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1064D5DF-385F-4EA4-9632-C37A0A817283}" xr6:coauthVersionLast="47" xr6:coauthVersionMax="47" xr10:uidLastSave="{00000000-0000-0000-0000-000000000000}"/>
  <bookViews>
    <workbookView xWindow="-120" yWindow="-120" windowWidth="29040" windowHeight="15720" xr2:uid="{7F52EFC8-C333-4C23-9B35-186F3EE2E467}"/>
  </bookViews>
  <sheets>
    <sheet name="リレント無料提供" sheetId="1" r:id="rId1"/>
  </sheets>
  <externalReferences>
    <externalReference r:id="rId2"/>
    <externalReference r:id="rId3"/>
  </externalReferences>
  <definedNames>
    <definedName name="_xlnm._FilterDatabase" localSheetId="0" hidden="1">リレント無料提供!$A$1:$G$200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9" i="1" l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97" i="1"/>
  <c r="E95" i="1"/>
  <c r="E90" i="1"/>
  <c r="E89" i="1"/>
  <c r="E88" i="1"/>
  <c r="E70" i="1"/>
  <c r="E69" i="1"/>
  <c r="E68" i="1"/>
  <c r="E67" i="1"/>
  <c r="E66" i="1"/>
  <c r="E65" i="1"/>
  <c r="E64" i="1"/>
  <c r="E63" i="1"/>
  <c r="E62" i="1"/>
  <c r="E61" i="1"/>
  <c r="E59" i="1"/>
  <c r="E58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0" i="1" s="1"/>
  <c r="K17" i="1"/>
</calcChain>
</file>

<file path=xl/sharedStrings.xml><?xml version="1.0" encoding="utf-8"?>
<sst xmlns="http://schemas.openxmlformats.org/spreadsheetml/2006/main" count="263" uniqueCount="213">
  <si>
    <t>無料提供</t>
    <rPh sb="0" eb="2">
      <t>ムリョウ</t>
    </rPh>
    <rPh sb="2" eb="4">
      <t>テイキョウ</t>
    </rPh>
    <phoneticPr fontId="1"/>
  </si>
  <si>
    <t>商品コード</t>
    <rPh sb="0" eb="2">
      <t>ショウヒン</t>
    </rPh>
    <phoneticPr fontId="9"/>
  </si>
  <si>
    <t>商品名（日本語）</t>
    <rPh sb="0" eb="3">
      <t>ショウヒンメイ</t>
    </rPh>
    <rPh sb="4" eb="7">
      <t>ニホンゴ</t>
    </rPh>
    <phoneticPr fontId="1"/>
  </si>
  <si>
    <t>サイズ</t>
    <phoneticPr fontId="9"/>
  </si>
  <si>
    <t>ネット重量
中身+容器　（ｇ）</t>
    <rPh sb="3" eb="5">
      <t>ジュウリョウ</t>
    </rPh>
    <rPh sb="6" eb="8">
      <t>ナカミ</t>
    </rPh>
    <rPh sb="9" eb="11">
      <t>ヨウキ</t>
    </rPh>
    <phoneticPr fontId="9"/>
  </si>
  <si>
    <t>オーダー</t>
  </si>
  <si>
    <t xml:space="preserve">KS ﾖｳｷﾋﾞ ｴｯｾﾝｽｸﾚﾝｼﾞﾝｸﾞ    </t>
  </si>
  <si>
    <t>200ml</t>
    <phoneticPr fontId="9"/>
  </si>
  <si>
    <t xml:space="preserve">KS ﾖｳｷﾋﾞ ｴｯｾﾝｽｺｰﾙﾄﾞ       </t>
  </si>
  <si>
    <t>KS ﾖｳｷﾋﾞ ｴｯｾﾝｽﾌﾚｯｼｭ</t>
    <phoneticPr fontId="16"/>
  </si>
  <si>
    <t>250ml</t>
    <phoneticPr fontId="1"/>
  </si>
  <si>
    <t xml:space="preserve">KS ﾖｳｷﾋﾞ ｴｯｾﾝｽﾛｰｼｮﾝ       </t>
  </si>
  <si>
    <t>250ml</t>
    <phoneticPr fontId="9"/>
  </si>
  <si>
    <t xml:space="preserve">KS ﾖｳｷﾋﾞ ｴｯｾﾝｽｼﾞｪﾙ        </t>
  </si>
  <si>
    <t>KS ﾖｳｷﾋﾞ ｴｯｾﾝｽｱｲﾄﾘｰﾄﾒﾝﾄ</t>
    <phoneticPr fontId="16"/>
  </si>
  <si>
    <t>100ml</t>
    <phoneticPr fontId="9"/>
  </si>
  <si>
    <t>KS ﾖｳｷﾋﾞ ｴｯｾﾝｽｴﾏﾙｼｮﾝﾘｯﾁ</t>
    <phoneticPr fontId="16"/>
  </si>
  <si>
    <t>KS ﾖｳｷﾋﾞ ｴｯｾﾝｽｸﾘｰﾑ</t>
    <phoneticPr fontId="16"/>
  </si>
  <si>
    <t>50g</t>
    <phoneticPr fontId="9"/>
  </si>
  <si>
    <t>KS ﾖｳｷﾋﾞ ｴｯｾﾝｽｼﾙｷｰﾑｰｽ</t>
  </si>
  <si>
    <t>250ml</t>
  </si>
  <si>
    <t>KS ﾖｳｷﾋﾞ ｴｯｾﾝｽﾊﾟｯｸ</t>
  </si>
  <si>
    <t>200ml</t>
  </si>
  <si>
    <t xml:space="preserve">KS ﾗ･ｾﾗｰﾙ ﾄﾞﾛｩﾜｰｸﾚﾝｼﾞﾝｸﾞ  </t>
  </si>
  <si>
    <t>KS ﾗ･ｾﾗｰﾙ ﾄﾞﾛｩﾜｰｳｫｯｼｭ</t>
    <phoneticPr fontId="1"/>
  </si>
  <si>
    <t>KS ﾗ･ｾﾗｰﾙ ﾄﾞﾛｩﾜｰｺｰﾙﾄﾞ</t>
    <phoneticPr fontId="1"/>
  </si>
  <si>
    <t xml:space="preserve">KS ﾗ･ｾﾗｰﾙ ﾄﾞﾛｩﾜｰﾌﾚｯｼｭﾅｰ   </t>
  </si>
  <si>
    <t xml:space="preserve">KS ﾗ･ｾﾗｰﾙ VCﾗﾆｰ           </t>
  </si>
  <si>
    <t xml:space="preserve">KS ﾗ･ｾﾗｰﾙ ﾄﾞﾛｩﾜｰﾄﾞｰﾙ      </t>
  </si>
  <si>
    <t xml:space="preserve">KS ﾗ･ｾﾗｰﾙ ﾄﾞﾛｩﾜｰﾗﾆｰ       </t>
  </si>
  <si>
    <t xml:space="preserve">KS ﾗ･ｾﾗｰﾙ ﾄﾞﾛｩﾜｰｾﾗﾑ       </t>
  </si>
  <si>
    <t xml:space="preserve">KS ﾗ･ｾﾗｰﾙ ﾄﾞﾛｩﾜｰﾊﾟｯｸ      </t>
  </si>
  <si>
    <t xml:space="preserve">KS ﾗ･ｾﾗｰﾙ ﾄﾞﾛｩﾜｰﾐﾙｸ       </t>
  </si>
  <si>
    <t xml:space="preserve">KS ﾗ･ｾﾗｰﾙ ﾄﾞﾛｩﾜｰｸﾘｰﾑ      </t>
  </si>
  <si>
    <t>100g</t>
    <phoneticPr fontId="9"/>
  </si>
  <si>
    <r>
      <rPr>
        <sz val="10"/>
        <color rgb="FF000000"/>
        <rFont val="メイリオ"/>
        <family val="2"/>
        <charset val="128"/>
      </rPr>
      <t>リレント　ラ・セラール　ドロゥワートリープ</t>
    </r>
    <r>
      <rPr>
        <b/>
        <sz val="10"/>
        <color rgb="FFFF0000"/>
        <rFont val="メイリオ"/>
        <family val="2"/>
        <charset val="128"/>
      </rPr>
      <t xml:space="preserve"> new</t>
    </r>
  </si>
  <si>
    <t>リレント　ラ・セラール　ドロゥワーオイル</t>
  </si>
  <si>
    <t>リレント　ラ・セラール　ドロゥワージェレSP</t>
  </si>
  <si>
    <t>リレント　ラ・セラール　ドロゥワークレンジング</t>
    <phoneticPr fontId="9"/>
  </si>
  <si>
    <t>リレント　ラ・セラール　ドロゥワーウォッシュ</t>
  </si>
  <si>
    <t>リレント　ラ・セラール　ドロゥワーコールド</t>
  </si>
  <si>
    <t>リレント　ラ・セラール　ドロゥワーコールド 120g</t>
  </si>
  <si>
    <t>リレント　ラ・セラール　ドロゥワーフレッシュナー　</t>
  </si>
  <si>
    <t>リレント　ラ・セラール　ＶＣラニー</t>
  </si>
  <si>
    <t>リレント　ラ・セラール　ドロゥワードール</t>
  </si>
  <si>
    <t>リレント　ラ・セラール　ドロゥワーラニー</t>
  </si>
  <si>
    <t>リレント　ラ・セラール　ドロゥワーセラム</t>
  </si>
  <si>
    <t>リレント　ラ・セラール　ドロゥワーパック</t>
  </si>
  <si>
    <t>リレント　ラ・セラール　ドロゥワーミルク</t>
  </si>
  <si>
    <t>リレント　ラ・セラール　ドロゥワークリーム</t>
  </si>
  <si>
    <t>【新】ラ・セラール　ドロゥワークリームリッチ（限定）</t>
    <phoneticPr fontId="16"/>
  </si>
  <si>
    <t>ラ・セラール　ドロゥワーシャンプー（リニューアル）</t>
  </si>
  <si>
    <t>ラ・セラール　ドロゥワートリートメント（リニューアル）</t>
  </si>
  <si>
    <t>ラ・セラール　ドロゥワーボディシャンプー</t>
  </si>
  <si>
    <t>【新】YOKIBI　エッセンスウォッシュ</t>
  </si>
  <si>
    <t>リレント YOKIBI　エッセンスパック</t>
  </si>
  <si>
    <t>リレント YOKIBI　エッセンスクレンジング</t>
  </si>
  <si>
    <t>リレント YOKIBI　エッセンスコールド</t>
  </si>
  <si>
    <t>リレント YOKIBI    エッセンスシルキームース</t>
  </si>
  <si>
    <t>リレント YOKIBI　エッセンスフレッシュ</t>
  </si>
  <si>
    <t>リレント YOKIBI　エッセンスローション</t>
  </si>
  <si>
    <t>リレント YOKIBI　エッセンスジェル</t>
  </si>
  <si>
    <t>リレント YOKIBI　エッセンスアイトリートメント</t>
  </si>
  <si>
    <t>リレント YOKIBI　エッセンスエマルション リッチ</t>
    <phoneticPr fontId="9"/>
  </si>
  <si>
    <t>【新】YOKIBI　エッセンスエマルションリッチ×リッチ（限定）</t>
    <phoneticPr fontId="16"/>
  </si>
  <si>
    <t>リレント YOKIBI　エッセンスクリーム</t>
  </si>
  <si>
    <t>リレント YOKIBI　エッセンスクリーム(15g)</t>
    <phoneticPr fontId="9"/>
  </si>
  <si>
    <t>リレント　YOKIBI　エッセンスマスクセット</t>
    <phoneticPr fontId="9"/>
  </si>
  <si>
    <t>リレント　アステローペ　クレンジングクリーム</t>
  </si>
  <si>
    <t>リレント　アステローペ　ウォッシングクリーム</t>
  </si>
  <si>
    <t>リレント　アステローペ　コールドクリーム</t>
  </si>
  <si>
    <t>リレント　アステローペ　スキンフレッシュナー</t>
  </si>
  <si>
    <t>リレント　アステローペ　スキンローション</t>
  </si>
  <si>
    <t>リレント　アステローペ　モイスチュアローション</t>
  </si>
  <si>
    <t>リレント　アステローペ　ミルクローション</t>
  </si>
  <si>
    <t>リレント　アステローペ　モイスチュアクリーム</t>
  </si>
  <si>
    <t>リレント　リナレス　スキンローション</t>
    <phoneticPr fontId="9"/>
  </si>
  <si>
    <t>リレント　リナレス　エッセンスα</t>
    <phoneticPr fontId="9"/>
  </si>
  <si>
    <t>リレント　リナレス　ミルクローション</t>
    <phoneticPr fontId="9"/>
  </si>
  <si>
    <t>リレント　リナレス　モイスチュアクリーム</t>
    <phoneticPr fontId="9"/>
  </si>
  <si>
    <t>リレント　ラ・セラール　ミニボトルセット</t>
  </si>
  <si>
    <t>リレント　ラ・セラール　トライアルセット</t>
  </si>
  <si>
    <t>リレント　リナレス　クリアネスシート</t>
    <phoneticPr fontId="9"/>
  </si>
  <si>
    <r>
      <t xml:space="preserve">ラブネス　クレンジングクリーム         </t>
    </r>
    <r>
      <rPr>
        <b/>
        <sz val="10"/>
        <rFont val="メイリオ"/>
        <family val="3"/>
        <charset val="128"/>
      </rPr>
      <t/>
    </r>
  </si>
  <si>
    <t xml:space="preserve">ラブネス　ウォッシングフォーム          </t>
    <phoneticPr fontId="9"/>
  </si>
  <si>
    <t xml:space="preserve">ラブネス　スキンローション               </t>
    <phoneticPr fontId="9"/>
  </si>
  <si>
    <t xml:space="preserve">ラブネス　モイスチュアローション      </t>
    <phoneticPr fontId="9"/>
  </si>
  <si>
    <t xml:space="preserve">ラブネス　モイスチュアミルク           </t>
    <phoneticPr fontId="9"/>
  </si>
  <si>
    <r>
      <t xml:space="preserve">ラブネス　モイスチュアクリーム        </t>
    </r>
    <r>
      <rPr>
        <sz val="10"/>
        <color rgb="FFFF0000"/>
        <rFont val="メイリオ"/>
        <family val="3"/>
        <charset val="128"/>
      </rPr>
      <t xml:space="preserve"> </t>
    </r>
  </si>
  <si>
    <t xml:space="preserve">ラブネス　モイスチュアクリーム        </t>
    <phoneticPr fontId="9"/>
  </si>
  <si>
    <t xml:space="preserve">ブランメール　トーニングローション </t>
  </si>
  <si>
    <t>ブランメール　アクアフィトローション</t>
  </si>
  <si>
    <t>ブランメール　アクアフィトセラム</t>
  </si>
  <si>
    <t>ブランメール　クリアエッセンスC</t>
    <phoneticPr fontId="9"/>
  </si>
  <si>
    <t>ブランメール　ミルクローションUV ＜80ml＞</t>
    <phoneticPr fontId="9"/>
  </si>
  <si>
    <t>リレント　UVプロテクト (20g×2本）</t>
    <rPh sb="19" eb="20">
      <t>ホン</t>
    </rPh>
    <phoneticPr fontId="9"/>
  </si>
  <si>
    <t>クレンジングオイルS</t>
  </si>
  <si>
    <t>ラニーハイゴールドＥ</t>
  </si>
  <si>
    <t>アクアラニー３２１</t>
  </si>
  <si>
    <t>ナリシングクリーム</t>
    <phoneticPr fontId="9"/>
  </si>
  <si>
    <t>リレント　ハンドクリーム</t>
  </si>
  <si>
    <t>リレント　リップクリーム</t>
  </si>
  <si>
    <t>クロセッケンWA</t>
  </si>
  <si>
    <t>スキンケアマッサージジェル</t>
  </si>
  <si>
    <t>ヨウキビ　エッセンスクリームファンデーション101</t>
  </si>
  <si>
    <t>ヨウキビ　エッセンスクリームファンデーション200</t>
  </si>
  <si>
    <t>ヨウキビ　エッセンスクリームファンデーション201</t>
  </si>
  <si>
    <t>ヨウキビ　エッセンスパウダーファンデーション101</t>
  </si>
  <si>
    <t>ヨウキビ　エッセンスパウダーファンデーション200</t>
  </si>
  <si>
    <t>在庫な+F91し</t>
  </si>
  <si>
    <t>在庫なし</t>
  </si>
  <si>
    <t>ヨウキビ　エッセンスパウダーファンデーション201</t>
  </si>
  <si>
    <t>ツメカエ　エッセンスパウダーF　１０１</t>
  </si>
  <si>
    <t>ツメカエ　エッセンスパウダーF　２００</t>
  </si>
  <si>
    <t>ツメカエ　エッセンスパウダーF　２０１</t>
  </si>
  <si>
    <t>エッセンスパウダーF　コンパクトケース</t>
    <phoneticPr fontId="9"/>
  </si>
  <si>
    <t>ブランメール　コンシーラー　０１</t>
  </si>
  <si>
    <t>ブランメール　コンシーラー　０２</t>
  </si>
  <si>
    <t>ラティーフ　リッキッドファンデーションUV　０１</t>
  </si>
  <si>
    <t>ラティーフ　リッキッドファンデーションUV　０２</t>
  </si>
  <si>
    <t>アイレーヌ　パーフェクトパクトSS　２００</t>
  </si>
  <si>
    <t>アイレーヌ　パーフェクトパクトSS　２０１</t>
  </si>
  <si>
    <t>アイレーヌ　パーフェクトパクトSS　２０２</t>
  </si>
  <si>
    <t>アイレーヌ　パーフェクトパクトSS　２１０</t>
  </si>
  <si>
    <t>アイレーヌ　パーフェクトパクトSS　３００</t>
  </si>
  <si>
    <t>ツメカエ　アイレーヌ　パーフェクトパクトSS　２００</t>
  </si>
  <si>
    <t>ツメカエ　アイレーヌ　パーフェクトパクトSS　２０１</t>
  </si>
  <si>
    <t>ツメカエ　アイレーヌ　パーフェクトパクトSS　２０２</t>
  </si>
  <si>
    <t>ツメカエ　アイレーヌ　パーフェクトパクトSS　２１０</t>
  </si>
  <si>
    <t>ツメカエ　アイレーヌ　パーフェクトパクトSS　３００</t>
  </si>
  <si>
    <t>アイレーヌ　パーフェクトパクトAW　２００</t>
  </si>
  <si>
    <t>アイレーヌ　パーフェクトパクトAW　２０１</t>
  </si>
  <si>
    <t>アイレーヌ　パーフェクトパクトAW　２０２</t>
  </si>
  <si>
    <t>アイレーヌ　パーフェクトパクトAW　２１０</t>
  </si>
  <si>
    <t>アイレーヌ　パーフェクトパクトAW　３００</t>
  </si>
  <si>
    <t>ツメカエ　アイレーヌ　パーフェクトパクトAW　２００</t>
  </si>
  <si>
    <t>ツメカエ　アイレーヌ　パーフェクトパクトAW　２０１</t>
  </si>
  <si>
    <t>ツメカエ　アイレーヌ　パーフェクトパクトAW　２０２</t>
  </si>
  <si>
    <t>ツメカエ　アイレーヌ　パーフェクトパクトAW　２１０</t>
  </si>
  <si>
    <t>ツメカエ　アイレーヌ　パーフェクトパクトAW　３００</t>
  </si>
  <si>
    <t>アイレーヌ　パーフェクトリキッドＡＷ　２００</t>
  </si>
  <si>
    <t>アイレーヌ　パーフェクトリキッドＡＷ　２０１</t>
  </si>
  <si>
    <t>アイレーヌ　パーフェクトリキッドＡＷ　２０２</t>
  </si>
  <si>
    <t>アイレーヌ　・パーフェクトリキッドＡＷ　２１０</t>
  </si>
  <si>
    <t>アイレーヌ　パーフェクトリキッドＡＷ　３００</t>
  </si>
  <si>
    <t>リレント　ラティーフ　チークカラー</t>
  </si>
  <si>
    <t>リレント　ラティーフ　ロングラッシュマスカラ</t>
  </si>
  <si>
    <t>リレント　アイラッシュトリートメント</t>
  </si>
  <si>
    <t>エッセンスアイライナー＜ブラック＞</t>
  </si>
  <si>
    <t>エッセンスアイブロウ＜ブラウン＞</t>
  </si>
  <si>
    <t>エッセンスアイブロウ＜アッシュグレー＞</t>
  </si>
  <si>
    <t>ウォーターヴェール　マーブ　０１</t>
  </si>
  <si>
    <t>ウォーターヴェール　マーブ　０２</t>
  </si>
  <si>
    <t>リレント　エッセンスルージュ　RS12</t>
    <phoneticPr fontId="9"/>
  </si>
  <si>
    <t>リレント　エッセンスルージュ　BD21</t>
    <phoneticPr fontId="9"/>
  </si>
  <si>
    <t>リレント　ホライズン</t>
    <phoneticPr fontId="9"/>
  </si>
  <si>
    <t>リレント　プレスドパウダー</t>
    <phoneticPr fontId="9"/>
  </si>
  <si>
    <t>プロフェッショナル　ブラシセット＜C＞</t>
  </si>
  <si>
    <t>トリートメントパウダーパフ</t>
  </si>
  <si>
    <t>UVパフ</t>
  </si>
  <si>
    <t>ファンデーションパフ＜ダイ＞</t>
  </si>
  <si>
    <t>フェイスパウダーパフ</t>
  </si>
  <si>
    <t>エッセンスパウダーパフ</t>
  </si>
  <si>
    <t>エッセンスパウダーパフ＜マル＞</t>
  </si>
  <si>
    <t>Pリキッドパフ</t>
  </si>
  <si>
    <t>Pパクトパフ</t>
  </si>
  <si>
    <t>リップブラシ　M</t>
    <phoneticPr fontId="9"/>
  </si>
  <si>
    <t>リレント　ボディソープ</t>
    <phoneticPr fontId="9"/>
  </si>
  <si>
    <t>リレント　ボディソープ＜ツメカエ＞</t>
    <phoneticPr fontId="9"/>
  </si>
  <si>
    <t>ルミシェ　ヘアシャンプ</t>
    <phoneticPr fontId="9"/>
  </si>
  <si>
    <t>ルミシェ　ヘアシャンプー＜ツメカエ＞</t>
    <phoneticPr fontId="9"/>
  </si>
  <si>
    <t>ルミシェ　ヘアコンディショナー</t>
    <phoneticPr fontId="9"/>
  </si>
  <si>
    <t>ルミシェ　ヘアコンディショナー＜ツメカエ＞</t>
    <phoneticPr fontId="9"/>
  </si>
  <si>
    <t>ルミシェ　アウトバストリートメント</t>
    <phoneticPr fontId="9"/>
  </si>
  <si>
    <t>ヨウキビ　エッセンスシャンプー</t>
  </si>
  <si>
    <t>ヨウキビ　エッセンストリートメント</t>
  </si>
  <si>
    <t>リレント　ビューティヘアエッセンス</t>
    <phoneticPr fontId="9"/>
  </si>
  <si>
    <t xml:space="preserve">YOKIBI ｴｯｾﾝｽｸﾚﾝｼﾞﾝｸﾞ(ｼｮｳ) </t>
  </si>
  <si>
    <t>ミニパウチ</t>
    <phoneticPr fontId="1"/>
  </si>
  <si>
    <t xml:space="preserve">YOKIBI ｴｯｾﾝｽｺｰﾙﾄﾞ(ｼｮｳ)    </t>
  </si>
  <si>
    <t xml:space="preserve">YOKIBI ｴｯｾﾝｽﾌﾚｯｼｭ(ｼｮｳ)    </t>
  </si>
  <si>
    <t xml:space="preserve">YOKIBI ｴｯｾﾝｽﾛｰｼｮﾝ(ｼｮｳ)    </t>
  </si>
  <si>
    <t xml:space="preserve">YOKIBI ｴｯｾﾝｽｼﾞｪﾙ(ｼｮｳ)     </t>
  </si>
  <si>
    <t>YOKIBI ｴｯｾﾝｽｱｲﾄﾘｰﾄﾒﾝﾄ(ｼｮｳ)</t>
  </si>
  <si>
    <t>YOKIBI ｴｯｾﾝｽｴﾏﾙｼｮﾝﾘｯﾁ(ｼｮｳ)</t>
  </si>
  <si>
    <t xml:space="preserve">YOKIBI ｴｯｾﾝｽｸﾘｰﾑ(ｼｮｳ)     </t>
  </si>
  <si>
    <t xml:space="preserve">YOKIBI　エッセンスパック(ｼｮｳ)     </t>
  </si>
  <si>
    <t xml:space="preserve">YOKIBI ｴｯｾﾝｽシルキームース(ｼｮｳ)   </t>
    <phoneticPr fontId="4"/>
  </si>
  <si>
    <t xml:space="preserve">YOKIBI　エッセンスウォッシュ(ｼｮｳ)   </t>
    <phoneticPr fontId="4"/>
  </si>
  <si>
    <t>ﾗ･ｾﾗｰﾙ ﾄﾞﾛｩﾜｰｸﾚﾝｼﾞﾝｸﾞ(ｼｮｳ)</t>
  </si>
  <si>
    <t xml:space="preserve">ﾗ･ｾﾗｰﾙ ﾄﾞﾛｩﾜｰｳｫｯｼｭ(ｼｮｳ)   </t>
  </si>
  <si>
    <t xml:space="preserve">ﾗ･ｾﾗｰﾙ ﾄﾞﾛｩﾜｰｺｰﾙﾄﾞ (ｼｮｳ)  </t>
  </si>
  <si>
    <t>ﾗ･ｾﾗｰﾙ ﾄﾞﾛｩﾜｰﾌﾚｯｼｭﾅｰ (ｼｮｳ)</t>
  </si>
  <si>
    <t xml:space="preserve">ﾗ･ｾﾗｰﾙ VCﾗﾆｰ(ｼｮｳ)         </t>
  </si>
  <si>
    <t xml:space="preserve">ﾗ･ｾﾗｰﾙ ﾄﾞﾛｩﾜｰﾄﾞｰﾙ(ｼｮｳ)    </t>
  </si>
  <si>
    <t xml:space="preserve">ﾗ･ｾﾗｰﾙ ﾄﾞﾛｩﾜｰﾗﾆｰ(ｼｮｳ)     </t>
  </si>
  <si>
    <t xml:space="preserve">ﾗ･ｾﾗｰﾙ ﾄﾞﾛｩﾜｰｾﾗﾑ(ｼｮｳ)     </t>
  </si>
  <si>
    <t xml:space="preserve">ﾗ･ｾﾗｰﾙ ﾄﾞﾛｩﾜｰﾊﾟｯｸ(ｼｮｳ)    </t>
  </si>
  <si>
    <t xml:space="preserve">ﾗ･ｾﾗｰﾙ ﾄﾞﾛｩﾜｰﾐﾙｸ(ｼｮｳ)     </t>
  </si>
  <si>
    <t xml:space="preserve">ﾗ･ｾﾗｰﾙ ﾄﾞﾛｩﾜｰｸﾘｰﾑ(ｼｮｳ)    </t>
  </si>
  <si>
    <t xml:space="preserve">ﾘﾅﾚｽ ｽｷﾝﾛｰｼｮﾝ(ｼｮｳ)        </t>
  </si>
  <si>
    <t xml:space="preserve">ﾘﾅﾚｽ ｴｯｾﾝｽｱﾙﾌｧ(ｼｮｳ)       </t>
  </si>
  <si>
    <t xml:space="preserve">ﾘﾅﾚｽ ﾐﾙｸﾛｰｼｮﾝ(ｼｮｳ)        </t>
  </si>
  <si>
    <t xml:space="preserve">ﾘﾅﾚｽ ﾓｲｽﾁｭｱｸﾘｰﾑ(ｼｮｳ)      </t>
  </si>
  <si>
    <t xml:space="preserve">ｱｽﾃﾛｰﾍﾟ ｸﾚﾝｼﾞﾝｸﾞｸﾘｰﾑ(ｼｮｳ) </t>
  </si>
  <si>
    <t xml:space="preserve">ｱｽﾃﾛｰﾍﾟ ｳｫｯｼﾝｸﾞｸﾘｰﾑ(ｼｮｳ)  </t>
  </si>
  <si>
    <t xml:space="preserve">ｱｽﾃﾛｰﾍﾟ ｺｰﾙﾄﾞｸﾘｰﾑ(ｼｮｳ)    </t>
  </si>
  <si>
    <t xml:space="preserve">ｱｽﾃﾛｰﾍﾟ ｽｷﾝﾌﾚｯｼｭﾅｰ(ｼｮｳ)   </t>
  </si>
  <si>
    <t xml:space="preserve">ｱｽﾃﾛｰﾍﾟ ｽｷﾝﾛｰｼｮﾝ(ｼｮｳ)     </t>
  </si>
  <si>
    <t xml:space="preserve">ｱｽﾃﾛｰﾍﾟ ﾓｲｽﾁｭｱﾛｰｼｮﾝ(ｼｮｳ)  </t>
  </si>
  <si>
    <t xml:space="preserve">ｱｽﾃﾛｰﾍﾟ ﾐﾙｸﾛｰｼｮﾝ(ｼｮｳ)     </t>
  </si>
  <si>
    <t xml:space="preserve">ｱｽﾃﾛｰﾍﾟ ﾓｲｽﾁｭｱｸﾘｰﾑ(ｼｮｳ)   </t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</si>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</sst>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* #,##0_ ;_ * \-#,##0_ ;_ * \-_ ;_ @_ "/>
    <numFmt numFmtId="177" formatCode="#,##0_);[Red]\(#,##0\)"/>
    <numFmt numFmtId="178" formatCode="0.0"/>
    <numFmt numFmtId="179" formatCode="0_);[Red]\(0\)"/>
  </numFmts>
  <fonts count="3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4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10"/>
      <name val="メイリオ"/>
      <family val="3"/>
      <charset val="128"/>
    </font>
    <font>
      <sz val="10"/>
      <name val="Arial"/>
      <family val="2"/>
    </font>
    <font>
      <b/>
      <sz val="10"/>
      <color indexed="12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1"/>
      <color indexed="8"/>
      <name val="メイリオ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indexed="8"/>
      <name val="メイリオ"/>
      <family val="3"/>
      <charset val="128"/>
    </font>
    <font>
      <sz val="11"/>
      <color theme="1"/>
      <name val="游ゴシック"/>
      <family val="2"/>
      <charset val="204"/>
      <scheme val="minor"/>
    </font>
    <font>
      <strike/>
      <sz val="10"/>
      <color theme="1"/>
      <name val="メイリオ"/>
      <family val="3"/>
      <charset val="128"/>
    </font>
    <font>
      <sz val="10"/>
      <name val="メイリオ"/>
      <family val="2"/>
      <charset val="128"/>
    </font>
    <font>
      <sz val="10"/>
      <color rgb="FF000000"/>
      <name val="メイリオ"/>
      <family val="2"/>
      <charset val="128"/>
    </font>
    <font>
      <b/>
      <sz val="10"/>
      <color rgb="FFFF0000"/>
      <name val="メイリオ"/>
      <family val="2"/>
      <charset val="128"/>
    </font>
    <font>
      <sz val="10"/>
      <color rgb="FF000000"/>
      <name val="メイリオ"/>
      <family val="3"/>
      <charset val="128"/>
    </font>
    <font>
      <strike/>
      <sz val="10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メイリオ"/>
      <family val="3"/>
    </font>
    <font>
      <b/>
      <sz val="10"/>
      <name val="メイリオ"/>
      <family val="3"/>
    </font>
    <font>
      <b/>
      <sz val="11"/>
      <name val="メイリオ"/>
      <family val="3"/>
      <charset val="128"/>
    </font>
    <font>
      <b/>
      <sz val="11"/>
      <name val="メイリオ"/>
      <family val="3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6" fontId="6" fillId="0" borderId="0" applyFill="0" applyBorder="0" applyAlignment="0" applyProtection="0"/>
    <xf numFmtId="0" fontId="6" fillId="0" borderId="0"/>
    <xf numFmtId="0" fontId="24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76" fontId="5" fillId="0" borderId="0" xfId="3" applyFont="1" applyFill="1" applyBorder="1" applyAlignment="1" applyProtection="1">
      <alignment vertical="center"/>
    </xf>
    <xf numFmtId="0" fontId="5" fillId="0" borderId="0" xfId="2" applyFont="1">
      <alignment vertical="center"/>
    </xf>
    <xf numFmtId="177" fontId="7" fillId="0" borderId="0" xfId="2" applyNumberFormat="1" applyFont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10" fillId="0" borderId="2" xfId="4" applyFont="1" applyBorder="1" applyAlignment="1">
      <alignment horizontal="center" vertical="center" wrapText="1"/>
    </xf>
    <xf numFmtId="38" fontId="10" fillId="2" borderId="3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4" xfId="4" applyFont="1" applyBorder="1" applyAlignment="1">
      <alignment horizontal="center" vertical="center"/>
    </xf>
    <xf numFmtId="0" fontId="13" fillId="0" borderId="5" xfId="4" applyFont="1" applyBorder="1" applyAlignment="1">
      <alignment horizontal="left" vertical="center"/>
    </xf>
    <xf numFmtId="0" fontId="14" fillId="0" borderId="5" xfId="4" applyFont="1" applyBorder="1" applyAlignment="1">
      <alignment horizontal="center" vertical="center"/>
    </xf>
    <xf numFmtId="38" fontId="15" fillId="2" borderId="6" xfId="1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13" fillId="0" borderId="7" xfId="4" applyFont="1" applyBorder="1" applyAlignment="1">
      <alignment horizontal="center" vertical="center"/>
    </xf>
    <xf numFmtId="0" fontId="13" fillId="0" borderId="8" xfId="4" applyFont="1" applyBorder="1" applyAlignment="1">
      <alignment horizontal="left" vertical="center"/>
    </xf>
    <xf numFmtId="0" fontId="14" fillId="0" borderId="8" xfId="4" applyFont="1" applyBorder="1" applyAlignment="1">
      <alignment horizontal="center" vertical="center"/>
    </xf>
    <xf numFmtId="38" fontId="15" fillId="2" borderId="9" xfId="1" applyFont="1" applyFill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17" fillId="0" borderId="8" xfId="4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3" fillId="0" borderId="11" xfId="4" applyFont="1" applyBorder="1" applyAlignment="1">
      <alignment horizontal="left" vertical="center"/>
    </xf>
    <xf numFmtId="0" fontId="14" fillId="0" borderId="11" xfId="4" applyFont="1" applyBorder="1" applyAlignment="1">
      <alignment horizontal="center" vertical="center"/>
    </xf>
    <xf numFmtId="38" fontId="15" fillId="2" borderId="12" xfId="1" applyFont="1" applyFill="1" applyBorder="1" applyAlignment="1">
      <alignment horizontal="right" vertical="center"/>
    </xf>
    <xf numFmtId="0" fontId="5" fillId="0" borderId="4" xfId="2" applyFont="1" applyBorder="1" applyAlignment="1">
      <alignment horizontal="center" vertical="center"/>
    </xf>
    <xf numFmtId="0" fontId="18" fillId="0" borderId="5" xfId="2" applyFont="1" applyBorder="1">
      <alignment vertical="center"/>
    </xf>
    <xf numFmtId="0" fontId="5" fillId="0" borderId="5" xfId="0" applyFont="1" applyBorder="1" applyAlignment="1"/>
    <xf numFmtId="0" fontId="5" fillId="0" borderId="5" xfId="2" applyFont="1" applyBorder="1" applyAlignment="1">
      <alignment horizontal="center" vertical="center"/>
    </xf>
    <xf numFmtId="38" fontId="12" fillId="2" borderId="6" xfId="1" applyFont="1" applyFill="1" applyBorder="1" applyAlignment="1">
      <alignment horizontal="right"/>
    </xf>
    <xf numFmtId="0" fontId="5" fillId="0" borderId="13" xfId="2" applyFont="1" applyBorder="1" applyAlignment="1">
      <alignment horizontal="center" vertical="center"/>
    </xf>
    <xf numFmtId="0" fontId="5" fillId="0" borderId="8" xfId="2" applyFont="1" applyBorder="1">
      <alignment vertical="center"/>
    </xf>
    <xf numFmtId="0" fontId="5" fillId="0" borderId="14" xfId="0" applyFont="1" applyBorder="1" applyAlignment="1"/>
    <xf numFmtId="0" fontId="5" fillId="0" borderId="14" xfId="2" applyFont="1" applyBorder="1" applyAlignment="1">
      <alignment horizontal="center" vertical="center"/>
    </xf>
    <xf numFmtId="38" fontId="12" fillId="2" borderId="15" xfId="1" applyFont="1" applyFill="1" applyBorder="1" applyAlignment="1">
      <alignment horizontal="right"/>
    </xf>
    <xf numFmtId="0" fontId="5" fillId="0" borderId="7" xfId="2" applyFont="1" applyBorder="1" applyAlignment="1">
      <alignment horizontal="center" vertical="center"/>
    </xf>
    <xf numFmtId="0" fontId="5" fillId="0" borderId="8" xfId="0" applyFont="1" applyBorder="1" applyAlignment="1"/>
    <xf numFmtId="0" fontId="5" fillId="0" borderId="8" xfId="2" applyFont="1" applyBorder="1" applyAlignment="1">
      <alignment horizontal="center" vertical="center"/>
    </xf>
    <xf numFmtId="38" fontId="12" fillId="2" borderId="9" xfId="1" applyFont="1" applyFill="1" applyBorder="1" applyAlignment="1">
      <alignment horizontal="right"/>
    </xf>
    <xf numFmtId="0" fontId="21" fillId="3" borderId="8" xfId="2" applyFont="1" applyFill="1" applyBorder="1">
      <alignment vertical="center"/>
    </xf>
    <xf numFmtId="178" fontId="5" fillId="0" borderId="8" xfId="2" applyNumberFormat="1" applyFont="1" applyBorder="1" applyAlignment="1">
      <alignment horizontal="center" vertical="center"/>
    </xf>
    <xf numFmtId="0" fontId="5" fillId="4" borderId="16" xfId="2" applyFont="1" applyFill="1" applyBorder="1" applyAlignment="1">
      <alignment horizontal="center" vertical="center"/>
    </xf>
    <xf numFmtId="0" fontId="5" fillId="4" borderId="17" xfId="2" applyFont="1" applyFill="1" applyBorder="1">
      <alignment vertic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>
      <alignment vertical="center"/>
    </xf>
    <xf numFmtId="0" fontId="22" fillId="0" borderId="8" xfId="2" applyFont="1" applyBorder="1">
      <alignment vertical="center"/>
    </xf>
    <xf numFmtId="0" fontId="5" fillId="0" borderId="8" xfId="5" applyFont="1" applyBorder="1" applyProtection="1">
      <alignment vertical="center"/>
      <protection locked="0"/>
    </xf>
    <xf numFmtId="0" fontId="14" fillId="0" borderId="8" xfId="5" applyFont="1" applyBorder="1" applyProtection="1">
      <alignment vertical="center"/>
      <protection locked="0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>
      <alignment vertical="center"/>
    </xf>
    <xf numFmtId="0" fontId="5" fillId="0" borderId="11" xfId="0" applyFont="1" applyBorder="1" applyAlignment="1"/>
    <xf numFmtId="0" fontId="5" fillId="0" borderId="11" xfId="2" applyFont="1" applyBorder="1" applyAlignment="1">
      <alignment horizontal="center" vertical="center"/>
    </xf>
    <xf numFmtId="38" fontId="12" fillId="2" borderId="12" xfId="1" applyFont="1" applyFill="1" applyBorder="1" applyAlignment="1">
      <alignment horizontal="right"/>
    </xf>
    <xf numFmtId="0" fontId="5" fillId="0" borderId="13" xfId="0" applyFont="1" applyBorder="1" applyAlignment="1">
      <alignment horizontal="center"/>
    </xf>
    <xf numFmtId="38" fontId="12" fillId="2" borderId="14" xfId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179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5" fillId="0" borderId="7" xfId="0" applyFont="1" applyBorder="1" applyAlignment="1">
      <alignment horizontal="center"/>
    </xf>
    <xf numFmtId="38" fontId="12" fillId="2" borderId="8" xfId="1" applyFont="1" applyFill="1" applyBorder="1" applyAlignment="1">
      <alignment horizontal="right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/>
    <xf numFmtId="0" fontId="18" fillId="0" borderId="8" xfId="0" applyFont="1" applyBorder="1" applyAlignment="1"/>
    <xf numFmtId="0" fontId="25" fillId="0" borderId="8" xfId="0" applyFont="1" applyBorder="1" applyAlignment="1"/>
    <xf numFmtId="38" fontId="26" fillId="2" borderId="8" xfId="1" applyFont="1" applyFill="1" applyBorder="1" applyAlignment="1">
      <alignment horizontal="right"/>
    </xf>
    <xf numFmtId="38" fontId="12" fillId="2" borderId="18" xfId="1" applyFont="1" applyFill="1" applyBorder="1" applyAlignment="1">
      <alignment horizontal="right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/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19" xfId="0" applyFont="1" applyBorder="1" applyAlignment="1"/>
    <xf numFmtId="38" fontId="26" fillId="2" borderId="21" xfId="1" applyFont="1" applyFill="1" applyBorder="1" applyAlignment="1">
      <alignment horizontal="right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38" fontId="12" fillId="0" borderId="22" xfId="1" applyFont="1" applyFill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Alignment="1"/>
    <xf numFmtId="38" fontId="12" fillId="0" borderId="0" xfId="1" applyFont="1" applyFill="1" applyAlignment="1">
      <alignment horizontal="right"/>
    </xf>
  </cellXfs>
  <cellStyles count="6">
    <cellStyle name="Excel Built-in Normal" xfId="4" xr:uid="{70CDD7C0-20C2-4EEC-BA7D-05B019D4F0AB}"/>
    <cellStyle name="桁区切り" xfId="1" builtinId="6"/>
    <cellStyle name="桁区切り 2" xfId="3" xr:uid="{6B0008FD-FE2E-44A8-A20C-581ECEF49BAC}"/>
    <cellStyle name="標準" xfId="0" builtinId="0"/>
    <cellStyle name="標準 2" xfId="2" xr:uid="{ACF47C93-F649-48A4-88F8-049D29286480}"/>
    <cellStyle name="標準 5" xfId="5" xr:uid="{315344B8-ABCC-451F-800D-8E9BEBAB45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Nec-storage-sv/&#20849;&#26377;&#12501;&#12457;&#12523;&#12480;&#12540;/&#21942;&#26989;&#20225;&#30011;&#37096;_2/98_KS&#12518;&#12540;&#12521;&#12471;&#12450;&#21463;&#27880;&#20966;&#29702;/KS&#21830;&#21697;&#12467;&#12540;&#12489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オリジナル"/>
      <sheetName val="RELENTオリジナル"/>
      <sheetName val="PROオーダーシート"/>
      <sheetName val="PRO商品一覧"/>
      <sheetName val="RELENTオーダーシート"/>
      <sheetName val="商品一覧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B1270</v>
          </cell>
          <cell r="B2" t="str">
            <v>YOKIBI</v>
          </cell>
          <cell r="C2" t="str">
            <v>スキンケア</v>
          </cell>
          <cell r="D2" t="str">
            <v>セット</v>
          </cell>
          <cell r="E2" t="str">
            <v>スキンケアセット</v>
          </cell>
          <cell r="F2" t="str">
            <v>YOKIBIﾄﾗｲｱﾙｾｯﾄ101(KSﾕｰﾗｼｱ)</v>
          </cell>
        </row>
        <row r="3">
          <cell r="A3" t="str">
            <v>B1271</v>
          </cell>
          <cell r="B3" t="str">
            <v>YOKIBI</v>
          </cell>
          <cell r="C3" t="str">
            <v>スキンケア</v>
          </cell>
          <cell r="D3" t="str">
            <v>セット</v>
          </cell>
          <cell r="E3" t="str">
            <v>スキンケアセット</v>
          </cell>
          <cell r="F3" t="str">
            <v>YOKIBIﾄﾗｲｱﾙｾｯﾄ200(KSﾕｰﾗｼｱ)</v>
          </cell>
        </row>
        <row r="4">
          <cell r="A4" t="str">
            <v>B1272</v>
          </cell>
          <cell r="B4" t="str">
            <v>YOKIBI</v>
          </cell>
          <cell r="C4" t="str">
            <v>スキンケア</v>
          </cell>
          <cell r="D4" t="str">
            <v>セット</v>
          </cell>
          <cell r="E4" t="str">
            <v>スキンケアセット</v>
          </cell>
          <cell r="F4" t="str">
            <v>YOKIBIﾄﾗｲｱﾙｾｯﾄ201(KSﾕｰﾗｼｱ)</v>
          </cell>
        </row>
        <row r="5">
          <cell r="A5" t="str">
            <v>P8610</v>
          </cell>
          <cell r="B5" t="str">
            <v>YOKIBI</v>
          </cell>
          <cell r="C5" t="str">
            <v>スキンケア</v>
          </cell>
          <cell r="D5" t="str">
            <v>KSユーラシア向け</v>
          </cell>
          <cell r="E5" t="str">
            <v>クレンジングクリーム</v>
          </cell>
          <cell r="F5" t="str">
            <v>KS ﾖｳｷﾋﾞ ｴｯｾﾝｽｸﾚﾝｼﾞﾝｸﾞ（Pro)</v>
          </cell>
        </row>
        <row r="6">
          <cell r="A6" t="str">
            <v>P8611</v>
          </cell>
          <cell r="B6" t="str">
            <v>YOKIBI</v>
          </cell>
          <cell r="C6" t="str">
            <v>スキンケア</v>
          </cell>
          <cell r="D6" t="str">
            <v>KSユーラシア向け</v>
          </cell>
          <cell r="E6" t="str">
            <v>コールドクリーム</v>
          </cell>
          <cell r="F6" t="str">
            <v>KS ﾖｳｷﾋﾞ ｴｯｾﾝｽｺｰﾙﾄﾞ（Pro）</v>
          </cell>
        </row>
        <row r="7">
          <cell r="A7" t="str">
            <v>P8612</v>
          </cell>
          <cell r="B7" t="str">
            <v>YOKIBI</v>
          </cell>
          <cell r="C7" t="str">
            <v>スキンケア</v>
          </cell>
          <cell r="D7" t="str">
            <v>KSユーラシア向け</v>
          </cell>
          <cell r="E7" t="str">
            <v>その他化粧水</v>
          </cell>
          <cell r="F7" t="str">
            <v>KS ﾖｳｷﾋﾞ ｴｯｾﾝｽﾌﾚｯｼｭ（Pro）</v>
          </cell>
        </row>
        <row r="8">
          <cell r="A8" t="str">
            <v>P8614</v>
          </cell>
          <cell r="B8" t="str">
            <v>YOKIBI</v>
          </cell>
          <cell r="C8" t="str">
            <v>スキンケア</v>
          </cell>
          <cell r="D8" t="str">
            <v>KSユーラシア向け</v>
          </cell>
          <cell r="E8" t="str">
            <v>保湿化粧水</v>
          </cell>
          <cell r="F8" t="str">
            <v>KS ﾖｳｷﾋﾞ ｴｯｾﾝｽﾛｰｼｮﾝ（Pro）</v>
          </cell>
        </row>
        <row r="9">
          <cell r="A9" t="str">
            <v>P8615</v>
          </cell>
          <cell r="B9" t="str">
            <v>YOKIBI</v>
          </cell>
          <cell r="C9" t="str">
            <v>スキンケア</v>
          </cell>
          <cell r="D9" t="str">
            <v>KSユーラシア向け</v>
          </cell>
          <cell r="E9" t="str">
            <v>美容液</v>
          </cell>
          <cell r="F9" t="str">
            <v>KS ﾖｳｷﾋﾞ ｴｯｾﾝｽｼﾞｪﾙ（Pro）</v>
          </cell>
        </row>
        <row r="10">
          <cell r="A10" t="str">
            <v>P8617</v>
          </cell>
          <cell r="B10" t="str">
            <v>YOKIBI</v>
          </cell>
          <cell r="C10" t="str">
            <v>スキンケア</v>
          </cell>
          <cell r="D10" t="str">
            <v>KSユーラシア向け</v>
          </cell>
          <cell r="E10" t="str">
            <v>美容液</v>
          </cell>
          <cell r="F10" t="str">
            <v>KS ﾖｳｷﾋﾞ ｴｯｾﾝｽｴﾏﾙｼｮﾝﾘｯﾁ（Pro）</v>
          </cell>
        </row>
        <row r="11">
          <cell r="A11" t="str">
            <v>P8619</v>
          </cell>
          <cell r="B11" t="str">
            <v>YOKIBI</v>
          </cell>
          <cell r="C11" t="str">
            <v>スキンケア</v>
          </cell>
          <cell r="D11" t="str">
            <v>KSユーラシア向け</v>
          </cell>
          <cell r="E11" t="str">
            <v>美容液</v>
          </cell>
          <cell r="F11" t="str">
            <v>KS ﾖｳｷﾋﾞ ｴｯｾﾝｽｱｲﾄﾘｰﾄﾒﾝﾄ（Pro）</v>
          </cell>
        </row>
        <row r="12">
          <cell r="A12" t="str">
            <v>P8620</v>
          </cell>
          <cell r="B12" t="str">
            <v>YOKIBI</v>
          </cell>
          <cell r="C12" t="str">
            <v>スキンケア</v>
          </cell>
          <cell r="D12" t="str">
            <v>KSユーラシア向け</v>
          </cell>
          <cell r="E12" t="str">
            <v>保湿クリーム</v>
          </cell>
          <cell r="F12" t="str">
            <v>KS ﾖｳｷﾋﾞ ｴｯｾﾝｽｸﾘｰﾑ（Pro）</v>
          </cell>
        </row>
        <row r="13">
          <cell r="A13" t="str">
            <v>P8630</v>
          </cell>
          <cell r="B13" t="str">
            <v>ラ・セラール</v>
          </cell>
          <cell r="C13" t="str">
            <v>スキンケア</v>
          </cell>
          <cell r="D13" t="str">
            <v>KSユーラシア向け</v>
          </cell>
          <cell r="E13" t="str">
            <v>クレンジングクリーム</v>
          </cell>
          <cell r="F13" t="str">
            <v>KS ﾗ･ｾﾗｰﾙ ﾄﾞﾛｩﾜｰｸﾚﾝｼﾞﾝｸﾞ（Pro）</v>
          </cell>
        </row>
        <row r="14">
          <cell r="A14" t="str">
            <v>P8631</v>
          </cell>
          <cell r="B14" t="str">
            <v>ラ・セラール</v>
          </cell>
          <cell r="C14" t="str">
            <v>スキンケア</v>
          </cell>
          <cell r="D14" t="str">
            <v>KSユーラシア向け</v>
          </cell>
          <cell r="E14" t="str">
            <v>洗顔料</v>
          </cell>
          <cell r="F14" t="str">
            <v>KS ﾗ･ｾﾗｰﾙ ﾄﾞﾛｩﾜｰｳｫｯｼｭ（Pro）</v>
          </cell>
        </row>
        <row r="15">
          <cell r="A15" t="str">
            <v>P8632</v>
          </cell>
          <cell r="B15" t="str">
            <v>ラ・セラール</v>
          </cell>
          <cell r="C15" t="str">
            <v>スキンケア</v>
          </cell>
          <cell r="D15" t="str">
            <v>KSユーラシア向け</v>
          </cell>
          <cell r="E15" t="str">
            <v>コールドクリーム</v>
          </cell>
          <cell r="F15" t="str">
            <v>KS ﾗ･ｾﾗｰﾙ ﾄﾞﾛｩﾜｰｺｰﾙﾄﾞ（Pro）</v>
          </cell>
        </row>
        <row r="16">
          <cell r="A16" t="str">
            <v>P8633</v>
          </cell>
          <cell r="B16" t="str">
            <v>ラ・セラール</v>
          </cell>
          <cell r="C16" t="str">
            <v>スキンケア</v>
          </cell>
          <cell r="D16" t="str">
            <v>KSユーラシア向け</v>
          </cell>
          <cell r="E16" t="str">
            <v>その他化粧水</v>
          </cell>
          <cell r="F16" t="str">
            <v>KS ﾗ･ｾﾗｰﾙ ﾄﾞﾛｩﾜｰﾌﾚｯｼｭﾅｰ（Pro）</v>
          </cell>
        </row>
        <row r="17">
          <cell r="A17" t="str">
            <v>P8634</v>
          </cell>
          <cell r="B17" t="str">
            <v>ラ・セラール</v>
          </cell>
          <cell r="C17" t="str">
            <v>スキンケア</v>
          </cell>
          <cell r="D17" t="str">
            <v>KSユーラシア向け</v>
          </cell>
          <cell r="E17" t="str">
            <v>その他化粧水</v>
          </cell>
          <cell r="F17" t="str">
            <v>KS ﾗ･ｾﾗｰﾙ VCﾗﾆｰ（Pro）</v>
          </cell>
        </row>
        <row r="18">
          <cell r="A18" t="str">
            <v>P8635</v>
          </cell>
          <cell r="B18" t="str">
            <v>ラ・セラール</v>
          </cell>
          <cell r="C18" t="str">
            <v>スキンケア</v>
          </cell>
          <cell r="D18" t="str">
            <v>KSユーラシア向け</v>
          </cell>
          <cell r="E18" t="str">
            <v>保湿化粧水</v>
          </cell>
          <cell r="F18" t="str">
            <v>KS ﾗ･ｾﾗｰﾙ ﾄﾞﾛｩﾜｰﾄﾞｰﾙ（Pro）</v>
          </cell>
        </row>
        <row r="19">
          <cell r="A19" t="str">
            <v>P8636</v>
          </cell>
          <cell r="B19" t="str">
            <v>ラ・セラール</v>
          </cell>
          <cell r="C19" t="str">
            <v>スキンケア</v>
          </cell>
          <cell r="D19" t="str">
            <v>KSユーラシア向け</v>
          </cell>
          <cell r="E19" t="str">
            <v>美容液</v>
          </cell>
          <cell r="F19" t="str">
            <v>KS ﾗ･ｾﾗｰﾙ ﾄﾞﾛｩﾜｰﾗﾆｰ (100mL)（Pro）</v>
          </cell>
        </row>
        <row r="20">
          <cell r="A20" t="str">
            <v>P8637</v>
          </cell>
          <cell r="B20" t="str">
            <v>ラ・セラール</v>
          </cell>
          <cell r="C20" t="str">
            <v>スキンケア</v>
          </cell>
          <cell r="D20" t="str">
            <v>KSユーラシア向け</v>
          </cell>
          <cell r="E20" t="str">
            <v>美容液</v>
          </cell>
          <cell r="F20" t="str">
            <v>KS ﾗ･ｾﾗｰﾙ ﾄﾞﾛｩﾜｰｾﾗﾑ（Pro）</v>
          </cell>
        </row>
        <row r="21">
          <cell r="A21" t="str">
            <v>P8638</v>
          </cell>
          <cell r="B21" t="str">
            <v>ラ・セラール</v>
          </cell>
          <cell r="C21" t="str">
            <v>スキンケア</v>
          </cell>
          <cell r="D21" t="str">
            <v>KSユーラシア向け</v>
          </cell>
          <cell r="E21" t="str">
            <v>パック</v>
          </cell>
          <cell r="F21" t="str">
            <v>KS ﾗ･ｾﾗｰﾙ ﾄﾞﾛｩﾜｰﾊﾟｯｸ（Pro）</v>
          </cell>
        </row>
        <row r="22">
          <cell r="A22" t="str">
            <v>P8639</v>
          </cell>
          <cell r="B22" t="str">
            <v>ラ・セラール</v>
          </cell>
          <cell r="C22" t="str">
            <v>スキンケア</v>
          </cell>
          <cell r="D22" t="str">
            <v>KSユーラシア向け</v>
          </cell>
          <cell r="E22" t="str">
            <v>乳液</v>
          </cell>
          <cell r="F22" t="str">
            <v>KS ﾗ･ｾﾗｰﾙ ﾄﾞﾛｩﾜｰﾐﾙｸ（Pro）</v>
          </cell>
        </row>
        <row r="23">
          <cell r="A23" t="str">
            <v>P8640</v>
          </cell>
          <cell r="B23" t="str">
            <v>ラ・セラール</v>
          </cell>
          <cell r="C23" t="str">
            <v>スキンケア</v>
          </cell>
          <cell r="D23" t="str">
            <v>KSユーラシア向け</v>
          </cell>
          <cell r="E23" t="str">
            <v>保湿クリーム</v>
          </cell>
          <cell r="F23" t="str">
            <v>KS ﾗ･ｾﾗｰﾙ ﾄﾞﾛｩﾜｰｸﾘｰﾑ（Pro）</v>
          </cell>
        </row>
        <row r="24">
          <cell r="A24" t="str">
            <v>Pxxxx</v>
          </cell>
          <cell r="B24" t="str">
            <v>ラ・セラール</v>
          </cell>
          <cell r="C24" t="str">
            <v>スキンケア</v>
          </cell>
          <cell r="D24" t="str">
            <v>KSユーラシア向け</v>
          </cell>
          <cell r="E24" t="str">
            <v>美容液</v>
          </cell>
          <cell r="F24" t="str">
            <v>KS ﾗ･ｾﾗｰﾙ ﾄﾞﾛｩﾜｰﾗﾆｰ(200mL)（Pro）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7581-37CF-4C32-BFE9-703ADBE9B6F9}">
  <dimension ref="A1:O200"/>
  <sheetViews>
    <sheetView tabSelected="1" topLeftCell="A173" workbookViewId="0">
      <selection activeCell="B196" sqref="B196"/>
    </sheetView>
  </sheetViews>
  <sheetFormatPr defaultColWidth="8.875" defaultRowHeight="18.75" x14ac:dyDescent="0.45"/>
  <cols>
    <col min="1" max="1" width="10.875" style="80" customWidth="1"/>
    <col min="2" max="2" width="50.125" style="81" customWidth="1"/>
    <col min="3" max="3" width="8" style="17" customWidth="1"/>
    <col min="4" max="4" width="13.125" style="17" customWidth="1"/>
    <col min="5" max="5" width="13.125" style="82" customWidth="1"/>
    <col min="6" max="6" width="16.125" style="17" customWidth="1"/>
    <col min="7" max="7" width="8.875" style="17"/>
    <col min="8" max="8" width="23.125" style="17" customWidth="1"/>
    <col min="9" max="9" width="15.875" style="17" customWidth="1"/>
    <col min="10" max="244" width="8.875" style="17"/>
    <col min="245" max="245" width="24.125" style="17" customWidth="1"/>
    <col min="246" max="249" width="0" style="17" hidden="1" customWidth="1"/>
    <col min="250" max="251" width="8.875" style="17"/>
    <col min="252" max="252" width="9.875" style="17" customWidth="1"/>
    <col min="253" max="500" width="8.875" style="17"/>
    <col min="501" max="501" width="24.125" style="17" customWidth="1"/>
    <col min="502" max="505" width="0" style="17" hidden="1" customWidth="1"/>
    <col min="506" max="507" width="8.875" style="17"/>
    <col min="508" max="508" width="9.875" style="17" customWidth="1"/>
    <col min="509" max="756" width="8.875" style="17"/>
    <col min="757" max="757" width="24.125" style="17" customWidth="1"/>
    <col min="758" max="761" width="0" style="17" hidden="1" customWidth="1"/>
    <col min="762" max="763" width="8.875" style="17"/>
    <col min="764" max="764" width="9.875" style="17" customWidth="1"/>
    <col min="765" max="1012" width="8.875" style="17"/>
    <col min="1013" max="1013" width="24.125" style="17" customWidth="1"/>
    <col min="1014" max="1017" width="0" style="17" hidden="1" customWidth="1"/>
    <col min="1018" max="1019" width="8.875" style="17"/>
    <col min="1020" max="1020" width="9.875" style="17" customWidth="1"/>
    <col min="1021" max="1268" width="8.875" style="17"/>
    <col min="1269" max="1269" width="24.125" style="17" customWidth="1"/>
    <col min="1270" max="1273" width="0" style="17" hidden="1" customWidth="1"/>
    <col min="1274" max="1275" width="8.875" style="17"/>
    <col min="1276" max="1276" width="9.875" style="17" customWidth="1"/>
    <col min="1277" max="1524" width="8.875" style="17"/>
    <col min="1525" max="1525" width="24.125" style="17" customWidth="1"/>
    <col min="1526" max="1529" width="0" style="17" hidden="1" customWidth="1"/>
    <col min="1530" max="1531" width="8.875" style="17"/>
    <col min="1532" max="1532" width="9.875" style="17" customWidth="1"/>
    <col min="1533" max="1780" width="8.875" style="17"/>
    <col min="1781" max="1781" width="24.125" style="17" customWidth="1"/>
    <col min="1782" max="1785" width="0" style="17" hidden="1" customWidth="1"/>
    <col min="1786" max="1787" width="8.875" style="17"/>
    <col min="1788" max="1788" width="9.875" style="17" customWidth="1"/>
    <col min="1789" max="2036" width="8.875" style="17"/>
    <col min="2037" max="2037" width="24.125" style="17" customWidth="1"/>
    <col min="2038" max="2041" width="0" style="17" hidden="1" customWidth="1"/>
    <col min="2042" max="2043" width="8.875" style="17"/>
    <col min="2044" max="2044" width="9.875" style="17" customWidth="1"/>
    <col min="2045" max="2292" width="8.875" style="17"/>
    <col min="2293" max="2293" width="24.125" style="17" customWidth="1"/>
    <col min="2294" max="2297" width="0" style="17" hidden="1" customWidth="1"/>
    <col min="2298" max="2299" width="8.875" style="17"/>
    <col min="2300" max="2300" width="9.875" style="17" customWidth="1"/>
    <col min="2301" max="2548" width="8.875" style="17"/>
    <col min="2549" max="2549" width="24.125" style="17" customWidth="1"/>
    <col min="2550" max="2553" width="0" style="17" hidden="1" customWidth="1"/>
    <col min="2554" max="2555" width="8.875" style="17"/>
    <col min="2556" max="2556" width="9.875" style="17" customWidth="1"/>
    <col min="2557" max="2804" width="8.875" style="17"/>
    <col min="2805" max="2805" width="24.125" style="17" customWidth="1"/>
    <col min="2806" max="2809" width="0" style="17" hidden="1" customWidth="1"/>
    <col min="2810" max="2811" width="8.875" style="17"/>
    <col min="2812" max="2812" width="9.875" style="17" customWidth="1"/>
    <col min="2813" max="3060" width="8.875" style="17"/>
    <col min="3061" max="3061" width="24.125" style="17" customWidth="1"/>
    <col min="3062" max="3065" width="0" style="17" hidden="1" customWidth="1"/>
    <col min="3066" max="3067" width="8.875" style="17"/>
    <col min="3068" max="3068" width="9.875" style="17" customWidth="1"/>
    <col min="3069" max="3316" width="8.875" style="17"/>
    <col min="3317" max="3317" width="24.125" style="17" customWidth="1"/>
    <col min="3318" max="3321" width="0" style="17" hidden="1" customWidth="1"/>
    <col min="3322" max="3323" width="8.875" style="17"/>
    <col min="3324" max="3324" width="9.875" style="17" customWidth="1"/>
    <col min="3325" max="3572" width="8.875" style="17"/>
    <col min="3573" max="3573" width="24.125" style="17" customWidth="1"/>
    <col min="3574" max="3577" width="0" style="17" hidden="1" customWidth="1"/>
    <col min="3578" max="3579" width="8.875" style="17"/>
    <col min="3580" max="3580" width="9.875" style="17" customWidth="1"/>
    <col min="3581" max="3828" width="8.875" style="17"/>
    <col min="3829" max="3829" width="24.125" style="17" customWidth="1"/>
    <col min="3830" max="3833" width="0" style="17" hidden="1" customWidth="1"/>
    <col min="3834" max="3835" width="8.875" style="17"/>
    <col min="3836" max="3836" width="9.875" style="17" customWidth="1"/>
    <col min="3837" max="4084" width="8.875" style="17"/>
    <col min="4085" max="4085" width="24.125" style="17" customWidth="1"/>
    <col min="4086" max="4089" width="0" style="17" hidden="1" customWidth="1"/>
    <col min="4090" max="4091" width="8.875" style="17"/>
    <col min="4092" max="4092" width="9.875" style="17" customWidth="1"/>
    <col min="4093" max="4340" width="8.875" style="17"/>
    <col min="4341" max="4341" width="24.125" style="17" customWidth="1"/>
    <col min="4342" max="4345" width="0" style="17" hidden="1" customWidth="1"/>
    <col min="4346" max="4347" width="8.875" style="17"/>
    <col min="4348" max="4348" width="9.875" style="17" customWidth="1"/>
    <col min="4349" max="4596" width="8.875" style="17"/>
    <col min="4597" max="4597" width="24.125" style="17" customWidth="1"/>
    <col min="4598" max="4601" width="0" style="17" hidden="1" customWidth="1"/>
    <col min="4602" max="4603" width="8.875" style="17"/>
    <col min="4604" max="4604" width="9.875" style="17" customWidth="1"/>
    <col min="4605" max="4852" width="8.875" style="17"/>
    <col min="4853" max="4853" width="24.125" style="17" customWidth="1"/>
    <col min="4854" max="4857" width="0" style="17" hidden="1" customWidth="1"/>
    <col min="4858" max="4859" width="8.875" style="17"/>
    <col min="4860" max="4860" width="9.875" style="17" customWidth="1"/>
    <col min="4861" max="5108" width="8.875" style="17"/>
    <col min="5109" max="5109" width="24.125" style="17" customWidth="1"/>
    <col min="5110" max="5113" width="0" style="17" hidden="1" customWidth="1"/>
    <col min="5114" max="5115" width="8.875" style="17"/>
    <col min="5116" max="5116" width="9.875" style="17" customWidth="1"/>
    <col min="5117" max="5364" width="8.875" style="17"/>
    <col min="5365" max="5365" width="24.125" style="17" customWidth="1"/>
    <col min="5366" max="5369" width="0" style="17" hidden="1" customWidth="1"/>
    <col min="5370" max="5371" width="8.875" style="17"/>
    <col min="5372" max="5372" width="9.875" style="17" customWidth="1"/>
    <col min="5373" max="5620" width="8.875" style="17"/>
    <col min="5621" max="5621" width="24.125" style="17" customWidth="1"/>
    <col min="5622" max="5625" width="0" style="17" hidden="1" customWidth="1"/>
    <col min="5626" max="5627" width="8.875" style="17"/>
    <col min="5628" max="5628" width="9.875" style="17" customWidth="1"/>
    <col min="5629" max="5876" width="8.875" style="17"/>
    <col min="5877" max="5877" width="24.125" style="17" customWidth="1"/>
    <col min="5878" max="5881" width="0" style="17" hidden="1" customWidth="1"/>
    <col min="5882" max="5883" width="8.875" style="17"/>
    <col min="5884" max="5884" width="9.875" style="17" customWidth="1"/>
    <col min="5885" max="6132" width="8.875" style="17"/>
    <col min="6133" max="6133" width="24.125" style="17" customWidth="1"/>
    <col min="6134" max="6137" width="0" style="17" hidden="1" customWidth="1"/>
    <col min="6138" max="6139" width="8.875" style="17"/>
    <col min="6140" max="6140" width="9.875" style="17" customWidth="1"/>
    <col min="6141" max="6388" width="8.875" style="17"/>
    <col min="6389" max="6389" width="24.125" style="17" customWidth="1"/>
    <col min="6390" max="6393" width="0" style="17" hidden="1" customWidth="1"/>
    <col min="6394" max="6395" width="8.875" style="17"/>
    <col min="6396" max="6396" width="9.875" style="17" customWidth="1"/>
    <col min="6397" max="6644" width="8.875" style="17"/>
    <col min="6645" max="6645" width="24.125" style="17" customWidth="1"/>
    <col min="6646" max="6649" width="0" style="17" hidden="1" customWidth="1"/>
    <col min="6650" max="6651" width="8.875" style="17"/>
    <col min="6652" max="6652" width="9.875" style="17" customWidth="1"/>
    <col min="6653" max="6900" width="8.875" style="17"/>
    <col min="6901" max="6901" width="24.125" style="17" customWidth="1"/>
    <col min="6902" max="6905" width="0" style="17" hidden="1" customWidth="1"/>
    <col min="6906" max="6907" width="8.875" style="17"/>
    <col min="6908" max="6908" width="9.875" style="17" customWidth="1"/>
    <col min="6909" max="7156" width="8.875" style="17"/>
    <col min="7157" max="7157" width="24.125" style="17" customWidth="1"/>
    <col min="7158" max="7161" width="0" style="17" hidden="1" customWidth="1"/>
    <col min="7162" max="7163" width="8.875" style="17"/>
    <col min="7164" max="7164" width="9.875" style="17" customWidth="1"/>
    <col min="7165" max="7412" width="8.875" style="17"/>
    <col min="7413" max="7413" width="24.125" style="17" customWidth="1"/>
    <col min="7414" max="7417" width="0" style="17" hidden="1" customWidth="1"/>
    <col min="7418" max="7419" width="8.875" style="17"/>
    <col min="7420" max="7420" width="9.875" style="17" customWidth="1"/>
    <col min="7421" max="7668" width="8.875" style="17"/>
    <col min="7669" max="7669" width="24.125" style="17" customWidth="1"/>
    <col min="7670" max="7673" width="0" style="17" hidden="1" customWidth="1"/>
    <col min="7674" max="7675" width="8.875" style="17"/>
    <col min="7676" max="7676" width="9.875" style="17" customWidth="1"/>
    <col min="7677" max="7924" width="8.875" style="17"/>
    <col min="7925" max="7925" width="24.125" style="17" customWidth="1"/>
    <col min="7926" max="7929" width="0" style="17" hidden="1" customWidth="1"/>
    <col min="7930" max="7931" width="8.875" style="17"/>
    <col min="7932" max="7932" width="9.875" style="17" customWidth="1"/>
    <col min="7933" max="8180" width="8.875" style="17"/>
    <col min="8181" max="8181" width="24.125" style="17" customWidth="1"/>
    <col min="8182" max="8185" width="0" style="17" hidden="1" customWidth="1"/>
    <col min="8186" max="8187" width="8.875" style="17"/>
    <col min="8188" max="8188" width="9.875" style="17" customWidth="1"/>
    <col min="8189" max="8436" width="8.875" style="17"/>
    <col min="8437" max="8437" width="24.125" style="17" customWidth="1"/>
    <col min="8438" max="8441" width="0" style="17" hidden="1" customWidth="1"/>
    <col min="8442" max="8443" width="8.875" style="17"/>
    <col min="8444" max="8444" width="9.875" style="17" customWidth="1"/>
    <col min="8445" max="8692" width="8.875" style="17"/>
    <col min="8693" max="8693" width="24.125" style="17" customWidth="1"/>
    <col min="8694" max="8697" width="0" style="17" hidden="1" customWidth="1"/>
    <col min="8698" max="8699" width="8.875" style="17"/>
    <col min="8700" max="8700" width="9.875" style="17" customWidth="1"/>
    <col min="8701" max="8948" width="8.875" style="17"/>
    <col min="8949" max="8949" width="24.125" style="17" customWidth="1"/>
    <col min="8950" max="8953" width="0" style="17" hidden="1" customWidth="1"/>
    <col min="8954" max="8955" width="8.875" style="17"/>
    <col min="8956" max="8956" width="9.875" style="17" customWidth="1"/>
    <col min="8957" max="9204" width="8.875" style="17"/>
    <col min="9205" max="9205" width="24.125" style="17" customWidth="1"/>
    <col min="9206" max="9209" width="0" style="17" hidden="1" customWidth="1"/>
    <col min="9210" max="9211" width="8.875" style="17"/>
    <col min="9212" max="9212" width="9.875" style="17" customWidth="1"/>
    <col min="9213" max="9460" width="8.875" style="17"/>
    <col min="9461" max="9461" width="24.125" style="17" customWidth="1"/>
    <col min="9462" max="9465" width="0" style="17" hidden="1" customWidth="1"/>
    <col min="9466" max="9467" width="8.875" style="17"/>
    <col min="9468" max="9468" width="9.875" style="17" customWidth="1"/>
    <col min="9469" max="9716" width="8.875" style="17"/>
    <col min="9717" max="9717" width="24.125" style="17" customWidth="1"/>
    <col min="9718" max="9721" width="0" style="17" hidden="1" customWidth="1"/>
    <col min="9722" max="9723" width="8.875" style="17"/>
    <col min="9724" max="9724" width="9.875" style="17" customWidth="1"/>
    <col min="9725" max="9972" width="8.875" style="17"/>
    <col min="9973" max="9973" width="24.125" style="17" customWidth="1"/>
    <col min="9974" max="9977" width="0" style="17" hidden="1" customWidth="1"/>
    <col min="9978" max="9979" width="8.875" style="17"/>
    <col min="9980" max="9980" width="9.875" style="17" customWidth="1"/>
    <col min="9981" max="10228" width="8.875" style="17"/>
    <col min="10229" max="10229" width="24.125" style="17" customWidth="1"/>
    <col min="10230" max="10233" width="0" style="17" hidden="1" customWidth="1"/>
    <col min="10234" max="10235" width="8.875" style="17"/>
    <col min="10236" max="10236" width="9.875" style="17" customWidth="1"/>
    <col min="10237" max="10484" width="8.875" style="17"/>
    <col min="10485" max="10485" width="24.125" style="17" customWidth="1"/>
    <col min="10486" max="10489" width="0" style="17" hidden="1" customWidth="1"/>
    <col min="10490" max="10491" width="8.875" style="17"/>
    <col min="10492" max="10492" width="9.875" style="17" customWidth="1"/>
    <col min="10493" max="10740" width="8.875" style="17"/>
    <col min="10741" max="10741" width="24.125" style="17" customWidth="1"/>
    <col min="10742" max="10745" width="0" style="17" hidden="1" customWidth="1"/>
    <col min="10746" max="10747" width="8.875" style="17"/>
    <col min="10748" max="10748" width="9.875" style="17" customWidth="1"/>
    <col min="10749" max="10996" width="8.875" style="17"/>
    <col min="10997" max="10997" width="24.125" style="17" customWidth="1"/>
    <col min="10998" max="11001" width="0" style="17" hidden="1" customWidth="1"/>
    <col min="11002" max="11003" width="8.875" style="17"/>
    <col min="11004" max="11004" width="9.875" style="17" customWidth="1"/>
    <col min="11005" max="11252" width="8.875" style="17"/>
    <col min="11253" max="11253" width="24.125" style="17" customWidth="1"/>
    <col min="11254" max="11257" width="0" style="17" hidden="1" customWidth="1"/>
    <col min="11258" max="11259" width="8.875" style="17"/>
    <col min="11260" max="11260" width="9.875" style="17" customWidth="1"/>
    <col min="11261" max="11508" width="8.875" style="17"/>
    <col min="11509" max="11509" width="24.125" style="17" customWidth="1"/>
    <col min="11510" max="11513" width="0" style="17" hidden="1" customWidth="1"/>
    <col min="11514" max="11515" width="8.875" style="17"/>
    <col min="11516" max="11516" width="9.875" style="17" customWidth="1"/>
    <col min="11517" max="11764" width="8.875" style="17"/>
    <col min="11765" max="11765" width="24.125" style="17" customWidth="1"/>
    <col min="11766" max="11769" width="0" style="17" hidden="1" customWidth="1"/>
    <col min="11770" max="11771" width="8.875" style="17"/>
    <col min="11772" max="11772" width="9.875" style="17" customWidth="1"/>
    <col min="11773" max="12020" width="8.875" style="17"/>
    <col min="12021" max="12021" width="24.125" style="17" customWidth="1"/>
    <col min="12022" max="12025" width="0" style="17" hidden="1" customWidth="1"/>
    <col min="12026" max="12027" width="8.875" style="17"/>
    <col min="12028" max="12028" width="9.875" style="17" customWidth="1"/>
    <col min="12029" max="12276" width="8.875" style="17"/>
    <col min="12277" max="12277" width="24.125" style="17" customWidth="1"/>
    <col min="12278" max="12281" width="0" style="17" hidden="1" customWidth="1"/>
    <col min="12282" max="12283" width="8.875" style="17"/>
    <col min="12284" max="12284" width="9.875" style="17" customWidth="1"/>
    <col min="12285" max="12532" width="8.875" style="17"/>
    <col min="12533" max="12533" width="24.125" style="17" customWidth="1"/>
    <col min="12534" max="12537" width="0" style="17" hidden="1" customWidth="1"/>
    <col min="12538" max="12539" width="8.875" style="17"/>
    <col min="12540" max="12540" width="9.875" style="17" customWidth="1"/>
    <col min="12541" max="12788" width="8.875" style="17"/>
    <col min="12789" max="12789" width="24.125" style="17" customWidth="1"/>
    <col min="12790" max="12793" width="0" style="17" hidden="1" customWidth="1"/>
    <col min="12794" max="12795" width="8.875" style="17"/>
    <col min="12796" max="12796" width="9.875" style="17" customWidth="1"/>
    <col min="12797" max="13044" width="8.875" style="17"/>
    <col min="13045" max="13045" width="24.125" style="17" customWidth="1"/>
    <col min="13046" max="13049" width="0" style="17" hidden="1" customWidth="1"/>
    <col min="13050" max="13051" width="8.875" style="17"/>
    <col min="13052" max="13052" width="9.875" style="17" customWidth="1"/>
    <col min="13053" max="13300" width="8.875" style="17"/>
    <col min="13301" max="13301" width="24.125" style="17" customWidth="1"/>
    <col min="13302" max="13305" width="0" style="17" hidden="1" customWidth="1"/>
    <col min="13306" max="13307" width="8.875" style="17"/>
    <col min="13308" max="13308" width="9.875" style="17" customWidth="1"/>
    <col min="13309" max="13556" width="8.875" style="17"/>
    <col min="13557" max="13557" width="24.125" style="17" customWidth="1"/>
    <col min="13558" max="13561" width="0" style="17" hidden="1" customWidth="1"/>
    <col min="13562" max="13563" width="8.875" style="17"/>
    <col min="13564" max="13564" width="9.875" style="17" customWidth="1"/>
    <col min="13565" max="13812" width="8.875" style="17"/>
    <col min="13813" max="13813" width="24.125" style="17" customWidth="1"/>
    <col min="13814" max="13817" width="0" style="17" hidden="1" customWidth="1"/>
    <col min="13818" max="13819" width="8.875" style="17"/>
    <col min="13820" max="13820" width="9.875" style="17" customWidth="1"/>
    <col min="13821" max="14068" width="8.875" style="17"/>
    <col min="14069" max="14069" width="24.125" style="17" customWidth="1"/>
    <col min="14070" max="14073" width="0" style="17" hidden="1" customWidth="1"/>
    <col min="14074" max="14075" width="8.875" style="17"/>
    <col min="14076" max="14076" width="9.875" style="17" customWidth="1"/>
    <col min="14077" max="14324" width="8.875" style="17"/>
    <col min="14325" max="14325" width="24.125" style="17" customWidth="1"/>
    <col min="14326" max="14329" width="0" style="17" hidden="1" customWidth="1"/>
    <col min="14330" max="14331" width="8.875" style="17"/>
    <col min="14332" max="14332" width="9.875" style="17" customWidth="1"/>
    <col min="14333" max="14580" width="8.875" style="17"/>
    <col min="14581" max="14581" width="24.125" style="17" customWidth="1"/>
    <col min="14582" max="14585" width="0" style="17" hidden="1" customWidth="1"/>
    <col min="14586" max="14587" width="8.875" style="17"/>
    <col min="14588" max="14588" width="9.875" style="17" customWidth="1"/>
    <col min="14589" max="14836" width="8.875" style="17"/>
    <col min="14837" max="14837" width="24.125" style="17" customWidth="1"/>
    <col min="14838" max="14841" width="0" style="17" hidden="1" customWidth="1"/>
    <col min="14842" max="14843" width="8.875" style="17"/>
    <col min="14844" max="14844" width="9.875" style="17" customWidth="1"/>
    <col min="14845" max="15092" width="8.875" style="17"/>
    <col min="15093" max="15093" width="24.125" style="17" customWidth="1"/>
    <col min="15094" max="15097" width="0" style="17" hidden="1" customWidth="1"/>
    <col min="15098" max="15099" width="8.875" style="17"/>
    <col min="15100" max="15100" width="9.875" style="17" customWidth="1"/>
    <col min="15101" max="15348" width="8.875" style="17"/>
    <col min="15349" max="15349" width="24.125" style="17" customWidth="1"/>
    <col min="15350" max="15353" width="0" style="17" hidden="1" customWidth="1"/>
    <col min="15354" max="15355" width="8.875" style="17"/>
    <col min="15356" max="15356" width="9.875" style="17" customWidth="1"/>
    <col min="15357" max="15604" width="8.875" style="17"/>
    <col min="15605" max="15605" width="24.125" style="17" customWidth="1"/>
    <col min="15606" max="15609" width="0" style="17" hidden="1" customWidth="1"/>
    <col min="15610" max="15611" width="8.875" style="17"/>
    <col min="15612" max="15612" width="9.875" style="17" customWidth="1"/>
    <col min="15613" max="15860" width="8.875" style="17"/>
    <col min="15861" max="15861" width="24.125" style="17" customWidth="1"/>
    <col min="15862" max="15865" width="0" style="17" hidden="1" customWidth="1"/>
    <col min="15866" max="15867" width="8.875" style="17"/>
    <col min="15868" max="15868" width="9.875" style="17" customWidth="1"/>
    <col min="15869" max="16116" width="8.875" style="17"/>
    <col min="16117" max="16117" width="24.125" style="17" customWidth="1"/>
    <col min="16118" max="16121" width="0" style="17" hidden="1" customWidth="1"/>
    <col min="16122" max="16123" width="8.875" style="17"/>
    <col min="16124" max="16124" width="9.875" style="17" customWidth="1"/>
    <col min="16125" max="16384" width="8.875" style="17"/>
  </cols>
  <sheetData>
    <row r="1" spans="1:15" s="4" customFormat="1" ht="39" thickBot="1" x14ac:dyDescent="0.45">
      <c r="A1" s="1" t="s">
        <v>0</v>
      </c>
      <c r="B1" s="1"/>
      <c r="C1" s="1"/>
      <c r="D1" s="1"/>
      <c r="E1" s="1"/>
      <c r="F1" s="2"/>
      <c r="G1" s="2"/>
      <c r="H1" s="3"/>
      <c r="I1" s="3"/>
      <c r="O1" s="5"/>
    </row>
    <row r="2" spans="1:15" s="11" customFormat="1" ht="57" thickBot="1" x14ac:dyDescent="0.45">
      <c r="A2" s="6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10"/>
    </row>
    <row r="3" spans="1:15" ht="21" customHeight="1" x14ac:dyDescent="0.4">
      <c r="A3" s="12">
        <v>5802180</v>
      </c>
      <c r="B3" s="13" t="s">
        <v>6</v>
      </c>
      <c r="C3" s="14" t="s">
        <v>7</v>
      </c>
      <c r="D3" s="14">
        <v>229.11</v>
      </c>
      <c r="E3" s="15"/>
      <c r="F3" s="16"/>
    </row>
    <row r="4" spans="1:15" ht="21" customHeight="1" x14ac:dyDescent="0.4">
      <c r="A4" s="18">
        <v>5802181</v>
      </c>
      <c r="B4" s="19" t="s">
        <v>8</v>
      </c>
      <c r="C4" s="20" t="s">
        <v>7</v>
      </c>
      <c r="D4" s="20">
        <v>230.95</v>
      </c>
      <c r="E4" s="21"/>
      <c r="F4" s="16"/>
    </row>
    <row r="5" spans="1:15" ht="21" customHeight="1" x14ac:dyDescent="0.4">
      <c r="A5" s="18">
        <v>5802406</v>
      </c>
      <c r="B5" s="19" t="s">
        <v>9</v>
      </c>
      <c r="C5" s="20" t="s">
        <v>10</v>
      </c>
      <c r="D5" s="20">
        <v>295.77999999999997</v>
      </c>
      <c r="E5" s="21"/>
      <c r="F5" s="16"/>
    </row>
    <row r="6" spans="1:15" ht="21" customHeight="1" x14ac:dyDescent="0.4">
      <c r="A6" s="18">
        <v>5802183</v>
      </c>
      <c r="B6" s="19" t="s">
        <v>11</v>
      </c>
      <c r="C6" s="20" t="s">
        <v>12</v>
      </c>
      <c r="D6" s="20">
        <v>300.77999999999997</v>
      </c>
      <c r="E6" s="21"/>
      <c r="F6" s="16"/>
    </row>
    <row r="7" spans="1:15" ht="21" customHeight="1" x14ac:dyDescent="0.4">
      <c r="A7" s="18">
        <v>5802184</v>
      </c>
      <c r="B7" s="19" t="s">
        <v>13</v>
      </c>
      <c r="C7" s="20" t="s">
        <v>7</v>
      </c>
      <c r="D7" s="20">
        <v>237.5</v>
      </c>
      <c r="E7" s="21"/>
      <c r="F7" s="16"/>
    </row>
    <row r="8" spans="1:15" ht="21" customHeight="1" x14ac:dyDescent="0.4">
      <c r="A8" s="18">
        <v>5802187</v>
      </c>
      <c r="B8" s="19" t="s">
        <v>14</v>
      </c>
      <c r="C8" s="20" t="s">
        <v>15</v>
      </c>
      <c r="D8" s="20">
        <v>130.91</v>
      </c>
      <c r="E8" s="21"/>
      <c r="F8" s="16"/>
    </row>
    <row r="9" spans="1:15" ht="21" customHeight="1" x14ac:dyDescent="0.4">
      <c r="A9" s="18">
        <v>5802186</v>
      </c>
      <c r="B9" s="19" t="s">
        <v>16</v>
      </c>
      <c r="C9" s="20" t="s">
        <v>7</v>
      </c>
      <c r="D9" s="20">
        <v>240</v>
      </c>
      <c r="E9" s="21"/>
      <c r="F9" s="16"/>
    </row>
    <row r="10" spans="1:15" ht="21" customHeight="1" x14ac:dyDescent="0.4">
      <c r="A10" s="18">
        <v>5802188</v>
      </c>
      <c r="B10" s="19" t="s">
        <v>17</v>
      </c>
      <c r="C10" s="20" t="s">
        <v>18</v>
      </c>
      <c r="D10" s="20">
        <v>87.81</v>
      </c>
      <c r="E10" s="21"/>
      <c r="F10" s="16"/>
    </row>
    <row r="11" spans="1:15" ht="21" customHeight="1" x14ac:dyDescent="0.4">
      <c r="A11" s="18">
        <v>5802538</v>
      </c>
      <c r="B11" s="19" t="s">
        <v>19</v>
      </c>
      <c r="C11" s="20" t="s">
        <v>20</v>
      </c>
      <c r="D11" s="20">
        <v>287.12</v>
      </c>
      <c r="E11" s="21"/>
      <c r="F11" s="16"/>
    </row>
    <row r="12" spans="1:15" ht="21" customHeight="1" x14ac:dyDescent="0.4">
      <c r="A12" s="18">
        <v>5802550</v>
      </c>
      <c r="B12" s="19" t="s">
        <v>21</v>
      </c>
      <c r="C12" s="20" t="s">
        <v>22</v>
      </c>
      <c r="D12" s="20">
        <v>241.2</v>
      </c>
      <c r="E12" s="21"/>
      <c r="F12" s="16"/>
    </row>
    <row r="13" spans="1:15" ht="21" customHeight="1" x14ac:dyDescent="0.4">
      <c r="A13" s="22">
        <v>5802189</v>
      </c>
      <c r="B13" s="19" t="s">
        <v>23</v>
      </c>
      <c r="C13" s="20" t="s">
        <v>7</v>
      </c>
      <c r="D13" s="20">
        <v>242.7</v>
      </c>
      <c r="E13" s="21"/>
      <c r="F13" s="16"/>
    </row>
    <row r="14" spans="1:15" ht="21" customHeight="1" x14ac:dyDescent="0.4">
      <c r="A14" s="22">
        <v>5802190</v>
      </c>
      <c r="B14" s="23" t="s">
        <v>24</v>
      </c>
      <c r="C14" s="20" t="s">
        <v>7</v>
      </c>
      <c r="D14" s="20">
        <v>260.62</v>
      </c>
      <c r="E14" s="21"/>
      <c r="F14" s="16"/>
    </row>
    <row r="15" spans="1:15" ht="21" customHeight="1" x14ac:dyDescent="0.4">
      <c r="A15" s="22">
        <v>5802191</v>
      </c>
      <c r="B15" s="23" t="s">
        <v>25</v>
      </c>
      <c r="C15" s="20" t="s">
        <v>7</v>
      </c>
      <c r="D15" s="20">
        <v>233.99</v>
      </c>
      <c r="E15" s="21"/>
      <c r="F15" s="16"/>
    </row>
    <row r="16" spans="1:15" ht="21" customHeight="1" x14ac:dyDescent="0.4">
      <c r="A16" s="22">
        <v>5802192</v>
      </c>
      <c r="B16" s="19" t="s">
        <v>26</v>
      </c>
      <c r="C16" s="20" t="s">
        <v>12</v>
      </c>
      <c r="D16" s="20">
        <v>295.76</v>
      </c>
      <c r="E16" s="21"/>
      <c r="F16" s="16"/>
    </row>
    <row r="17" spans="1:11" ht="21" customHeight="1" x14ac:dyDescent="0.4">
      <c r="A17" s="22">
        <v>5802193</v>
      </c>
      <c r="B17" s="19" t="s">
        <v>27</v>
      </c>
      <c r="C17" s="20" t="s">
        <v>12</v>
      </c>
      <c r="D17" s="20">
        <v>288.58999999999997</v>
      </c>
      <c r="E17" s="21"/>
      <c r="F17" s="16"/>
      <c r="I17" s="24"/>
      <c r="K17" s="25" t="str">
        <f>IFERROR(VLOOKUP(#REF!,[1]PRO商品一覧!$A$2:$F$24,6,0),"")</f>
        <v/>
      </c>
    </row>
    <row r="18" spans="1:11" ht="21" customHeight="1" x14ac:dyDescent="0.4">
      <c r="A18" s="22">
        <v>5802194</v>
      </c>
      <c r="B18" s="19" t="s">
        <v>28</v>
      </c>
      <c r="C18" s="20" t="s">
        <v>12</v>
      </c>
      <c r="D18" s="20">
        <v>297.11</v>
      </c>
      <c r="E18" s="21"/>
      <c r="F18" s="16"/>
    </row>
    <row r="19" spans="1:11" ht="21" customHeight="1" x14ac:dyDescent="0.4">
      <c r="A19" s="22">
        <v>5802195</v>
      </c>
      <c r="B19" s="19" t="s">
        <v>29</v>
      </c>
      <c r="C19" s="20" t="s">
        <v>15</v>
      </c>
      <c r="D19" s="20">
        <v>135.82</v>
      </c>
      <c r="E19" s="21"/>
      <c r="F19" s="16"/>
      <c r="I19" s="24"/>
    </row>
    <row r="20" spans="1:11" ht="21" customHeight="1" x14ac:dyDescent="0.4">
      <c r="A20" s="22">
        <v>5802196</v>
      </c>
      <c r="B20" s="19" t="s">
        <v>30</v>
      </c>
      <c r="C20" s="20" t="s">
        <v>15</v>
      </c>
      <c r="D20" s="20">
        <v>131.18</v>
      </c>
      <c r="E20" s="21"/>
      <c r="F20" s="16"/>
    </row>
    <row r="21" spans="1:11" ht="21" customHeight="1" x14ac:dyDescent="0.4">
      <c r="A21" s="22">
        <v>5802197</v>
      </c>
      <c r="B21" s="19" t="s">
        <v>31</v>
      </c>
      <c r="C21" s="20" t="s">
        <v>7</v>
      </c>
      <c r="D21" s="20">
        <v>243.59</v>
      </c>
      <c r="E21" s="21"/>
      <c r="F21" s="16"/>
    </row>
    <row r="22" spans="1:11" ht="21" customHeight="1" x14ac:dyDescent="0.4">
      <c r="A22" s="22">
        <v>5802198</v>
      </c>
      <c r="B22" s="19" t="s">
        <v>32</v>
      </c>
      <c r="C22" s="20" t="s">
        <v>7</v>
      </c>
      <c r="D22" s="20">
        <v>225.95</v>
      </c>
      <c r="E22" s="21"/>
      <c r="F22" s="16"/>
    </row>
    <row r="23" spans="1:11" ht="21" customHeight="1" thickBot="1" x14ac:dyDescent="0.45">
      <c r="A23" s="26">
        <v>5802199</v>
      </c>
      <c r="B23" s="27" t="s">
        <v>33</v>
      </c>
      <c r="C23" s="28" t="s">
        <v>34</v>
      </c>
      <c r="D23" s="28">
        <v>156.32</v>
      </c>
      <c r="E23" s="29"/>
      <c r="F23" s="16"/>
    </row>
    <row r="24" spans="1:11" ht="21" customHeight="1" x14ac:dyDescent="0.4">
      <c r="A24" s="30">
        <v>5802043</v>
      </c>
      <c r="B24" s="31" t="s">
        <v>35</v>
      </c>
      <c r="C24" s="32"/>
      <c r="D24" s="33">
        <v>153.80000000000001</v>
      </c>
      <c r="E24" s="34"/>
    </row>
    <row r="25" spans="1:11" ht="21" customHeight="1" x14ac:dyDescent="0.4">
      <c r="A25" s="35"/>
      <c r="B25" s="36" t="s">
        <v>36</v>
      </c>
      <c r="C25" s="37"/>
      <c r="D25" s="38">
        <v>0.13300000000000001</v>
      </c>
      <c r="E25" s="39">
        <f>'[2]ORDER SHEET'!O943</f>
        <v>0</v>
      </c>
    </row>
    <row r="26" spans="1:11" ht="21" customHeight="1" x14ac:dyDescent="0.4">
      <c r="A26" s="35"/>
      <c r="B26" s="36" t="s">
        <v>37</v>
      </c>
      <c r="C26" s="37"/>
      <c r="D26" s="38">
        <v>0.13600000000000001</v>
      </c>
      <c r="E26" s="39">
        <f>'[2]ORDER SHEET'!O944</f>
        <v>0</v>
      </c>
    </row>
    <row r="27" spans="1:11" ht="21" customHeight="1" x14ac:dyDescent="0.4">
      <c r="A27" s="40">
        <v>5802045</v>
      </c>
      <c r="B27" s="36" t="s">
        <v>38</v>
      </c>
      <c r="C27" s="41"/>
      <c r="D27" s="42">
        <v>159.19999999999999</v>
      </c>
      <c r="E27" s="43">
        <f>'[2]ORDER SHEET'!O945</f>
        <v>0</v>
      </c>
    </row>
    <row r="28" spans="1:11" ht="21" customHeight="1" x14ac:dyDescent="0.4">
      <c r="A28" s="40">
        <v>5802046</v>
      </c>
      <c r="B28" s="36" t="s">
        <v>39</v>
      </c>
      <c r="C28" s="41"/>
      <c r="D28" s="42">
        <v>126</v>
      </c>
      <c r="E28" s="43">
        <f>'[2]ORDER SHEET'!O946</f>
        <v>0</v>
      </c>
    </row>
    <row r="29" spans="1:11" ht="21" customHeight="1" x14ac:dyDescent="0.4">
      <c r="A29" s="40">
        <v>5802047</v>
      </c>
      <c r="B29" s="44" t="s">
        <v>40</v>
      </c>
      <c r="C29" s="41"/>
      <c r="D29" s="45">
        <v>134.91999999999999</v>
      </c>
      <c r="E29" s="43">
        <f>'[2]ORDER SHEET'!O947</f>
        <v>0</v>
      </c>
    </row>
    <row r="30" spans="1:11" ht="21" customHeight="1" x14ac:dyDescent="0.4">
      <c r="A30" s="40"/>
      <c r="B30" s="44" t="s">
        <v>41</v>
      </c>
      <c r="C30" s="41"/>
      <c r="D30" s="45">
        <v>137.61000000000001</v>
      </c>
      <c r="E30" s="43">
        <f>'[2]ORDER SHEET'!O948</f>
        <v>0</v>
      </c>
    </row>
    <row r="31" spans="1:11" ht="21" customHeight="1" x14ac:dyDescent="0.4">
      <c r="A31" s="40">
        <v>5802049</v>
      </c>
      <c r="B31" s="36" t="s">
        <v>42</v>
      </c>
      <c r="C31" s="41"/>
      <c r="D31" s="42">
        <v>274.97000000000003</v>
      </c>
      <c r="E31" s="43">
        <f>'[2]ORDER SHEET'!O949</f>
        <v>0</v>
      </c>
    </row>
    <row r="32" spans="1:11" ht="21" customHeight="1" x14ac:dyDescent="0.4">
      <c r="A32" s="40">
        <v>5802048</v>
      </c>
      <c r="B32" s="36" t="s">
        <v>43</v>
      </c>
      <c r="C32" s="41"/>
      <c r="D32" s="42">
        <v>275</v>
      </c>
      <c r="E32" s="43">
        <f>'[2]ORDER SHEET'!O950</f>
        <v>0</v>
      </c>
    </row>
    <row r="33" spans="1:5" ht="21" customHeight="1" x14ac:dyDescent="0.4">
      <c r="A33" s="40">
        <v>5802050</v>
      </c>
      <c r="B33" s="36" t="s">
        <v>44</v>
      </c>
      <c r="C33" s="41"/>
      <c r="D33" s="42">
        <v>230.54</v>
      </c>
      <c r="E33" s="43">
        <f>'[2]ORDER SHEET'!O951</f>
        <v>0</v>
      </c>
    </row>
    <row r="34" spans="1:5" ht="21" customHeight="1" x14ac:dyDescent="0.4">
      <c r="A34" s="40">
        <v>5802051</v>
      </c>
      <c r="B34" s="36" t="s">
        <v>45</v>
      </c>
      <c r="C34" s="41"/>
      <c r="D34" s="42">
        <v>118</v>
      </c>
      <c r="E34" s="43">
        <f>'[2]ORDER SHEET'!O952</f>
        <v>0</v>
      </c>
    </row>
    <row r="35" spans="1:5" ht="21" customHeight="1" x14ac:dyDescent="0.4">
      <c r="A35" s="40">
        <v>5802052</v>
      </c>
      <c r="B35" s="36" t="s">
        <v>46</v>
      </c>
      <c r="C35" s="41"/>
      <c r="D35" s="42">
        <v>116.5</v>
      </c>
      <c r="E35" s="43">
        <f>'[2]ORDER SHEET'!O953</f>
        <v>0</v>
      </c>
    </row>
    <row r="36" spans="1:5" ht="21" customHeight="1" x14ac:dyDescent="0.4">
      <c r="A36" s="40">
        <v>5802053</v>
      </c>
      <c r="B36" s="36" t="s">
        <v>47</v>
      </c>
      <c r="C36" s="41"/>
      <c r="D36" s="42">
        <v>127</v>
      </c>
      <c r="E36" s="43">
        <f>'[2]ORDER SHEET'!O954</f>
        <v>0</v>
      </c>
    </row>
    <row r="37" spans="1:5" ht="21" customHeight="1" x14ac:dyDescent="0.4">
      <c r="A37" s="40">
        <v>5802054</v>
      </c>
      <c r="B37" s="36" t="s">
        <v>48</v>
      </c>
      <c r="C37" s="41"/>
      <c r="D37" s="42">
        <v>233</v>
      </c>
      <c r="E37" s="43">
        <f>'[2]ORDER SHEET'!O955</f>
        <v>0</v>
      </c>
    </row>
    <row r="38" spans="1:5" ht="21" customHeight="1" x14ac:dyDescent="0.4">
      <c r="A38" s="40">
        <v>5802055</v>
      </c>
      <c r="B38" s="36" t="s">
        <v>49</v>
      </c>
      <c r="C38" s="41"/>
      <c r="D38" s="42">
        <v>131.5</v>
      </c>
      <c r="E38" s="43">
        <f>'[2]ORDER SHEET'!O956</f>
        <v>0</v>
      </c>
    </row>
    <row r="39" spans="1:5" ht="21" customHeight="1" x14ac:dyDescent="0.4">
      <c r="A39" s="46">
        <v>5802583</v>
      </c>
      <c r="B39" s="47" t="s">
        <v>50</v>
      </c>
      <c r="C39" s="41"/>
      <c r="D39" s="42"/>
      <c r="E39" s="43">
        <f>'[2]ORDER SHEET'!O957</f>
        <v>0</v>
      </c>
    </row>
    <row r="40" spans="1:5" ht="21" customHeight="1" x14ac:dyDescent="0.4">
      <c r="A40" s="48">
        <v>5802598</v>
      </c>
      <c r="B40" s="49" t="s">
        <v>51</v>
      </c>
      <c r="C40" s="41"/>
      <c r="D40" s="42"/>
      <c r="E40" s="43">
        <f>'[2]ORDER SHEET'!O958</f>
        <v>0</v>
      </c>
    </row>
    <row r="41" spans="1:5" ht="21" customHeight="1" x14ac:dyDescent="0.4">
      <c r="A41" s="48">
        <v>5802599</v>
      </c>
      <c r="B41" s="49" t="s">
        <v>52</v>
      </c>
      <c r="C41" s="41"/>
      <c r="D41" s="42"/>
      <c r="E41" s="43">
        <f>'[2]ORDER SHEET'!O959</f>
        <v>0</v>
      </c>
    </row>
    <row r="42" spans="1:5" ht="21" customHeight="1" x14ac:dyDescent="0.4">
      <c r="A42" s="48">
        <v>5802536</v>
      </c>
      <c r="B42" s="36" t="s">
        <v>53</v>
      </c>
      <c r="C42" s="41"/>
      <c r="D42" s="42"/>
      <c r="E42" s="43">
        <f>'[2]ORDER SHEET'!O960</f>
        <v>0</v>
      </c>
    </row>
    <row r="43" spans="1:5" ht="21" customHeight="1" x14ac:dyDescent="0.4">
      <c r="A43" s="46">
        <v>5802585</v>
      </c>
      <c r="B43" s="47" t="s">
        <v>54</v>
      </c>
      <c r="C43" s="41"/>
      <c r="D43" s="42"/>
      <c r="E43" s="43">
        <f>'[2]ORDER SHEET'!O961</f>
        <v>0</v>
      </c>
    </row>
    <row r="44" spans="1:5" ht="21" customHeight="1" x14ac:dyDescent="0.4">
      <c r="A44" s="40"/>
      <c r="B44" s="36" t="s">
        <v>55</v>
      </c>
      <c r="C44" s="41"/>
      <c r="D44" s="42">
        <v>157.36000000000001</v>
      </c>
      <c r="E44" s="43">
        <f>'[2]ORDER SHEET'!O962</f>
        <v>0</v>
      </c>
    </row>
    <row r="45" spans="1:5" ht="21" customHeight="1" x14ac:dyDescent="0.4">
      <c r="A45" s="40">
        <v>5802396</v>
      </c>
      <c r="B45" s="36" t="s">
        <v>56</v>
      </c>
      <c r="C45" s="41"/>
      <c r="D45" s="42">
        <v>152.24</v>
      </c>
      <c r="E45" s="43">
        <f>'[2]ORDER SHEET'!O967</f>
        <v>0</v>
      </c>
    </row>
    <row r="46" spans="1:5" ht="21" customHeight="1" x14ac:dyDescent="0.4">
      <c r="A46" s="40">
        <v>5802397</v>
      </c>
      <c r="B46" s="36" t="s">
        <v>57</v>
      </c>
      <c r="C46" s="41"/>
      <c r="D46" s="42">
        <v>152.93</v>
      </c>
      <c r="E46" s="43">
        <f>'[2]ORDER SHEET'!O963</f>
        <v>0</v>
      </c>
    </row>
    <row r="47" spans="1:5" ht="21" customHeight="1" x14ac:dyDescent="0.4">
      <c r="A47" s="40"/>
      <c r="B47" s="36" t="s">
        <v>58</v>
      </c>
      <c r="C47" s="41"/>
      <c r="D47" s="42">
        <v>153</v>
      </c>
      <c r="E47" s="43">
        <f>'[2]ORDER SHEET'!O964</f>
        <v>0</v>
      </c>
    </row>
    <row r="48" spans="1:5" ht="21" customHeight="1" x14ac:dyDescent="0.4">
      <c r="A48" s="40">
        <v>5802019</v>
      </c>
      <c r="B48" s="36" t="s">
        <v>59</v>
      </c>
      <c r="C48" s="41"/>
      <c r="D48" s="42">
        <v>255.5</v>
      </c>
      <c r="E48" s="43">
        <f>'[2]ORDER SHEET'!O965</f>
        <v>0</v>
      </c>
    </row>
    <row r="49" spans="1:5" ht="21" customHeight="1" x14ac:dyDescent="0.4">
      <c r="A49" s="40">
        <v>5802020</v>
      </c>
      <c r="B49" s="36" t="s">
        <v>60</v>
      </c>
      <c r="C49" s="41"/>
      <c r="D49" s="42">
        <v>247</v>
      </c>
      <c r="E49" s="43">
        <f>'[2]ORDER SHEET'!O966</f>
        <v>0</v>
      </c>
    </row>
    <row r="50" spans="1:5" ht="21" customHeight="1" x14ac:dyDescent="0.4">
      <c r="A50" s="40">
        <v>5802021</v>
      </c>
      <c r="B50" s="36" t="s">
        <v>61</v>
      </c>
      <c r="C50" s="41"/>
      <c r="D50" s="42">
        <v>205.89</v>
      </c>
      <c r="E50" s="43">
        <f>'[2]ORDER SHEET'!O968</f>
        <v>0</v>
      </c>
    </row>
    <row r="51" spans="1:5" ht="21" customHeight="1" x14ac:dyDescent="0.4">
      <c r="A51" s="40">
        <v>5802022</v>
      </c>
      <c r="B51" s="36" t="s">
        <v>62</v>
      </c>
      <c r="C51" s="41"/>
      <c r="D51" s="42">
        <v>81.5</v>
      </c>
      <c r="E51" s="43">
        <f>'[2]ORDER SHEET'!O969</f>
        <v>0</v>
      </c>
    </row>
    <row r="52" spans="1:5" ht="21" customHeight="1" x14ac:dyDescent="0.4">
      <c r="A52" s="40">
        <v>5802023</v>
      </c>
      <c r="B52" s="36" t="s">
        <v>63</v>
      </c>
      <c r="C52" s="41"/>
      <c r="D52" s="42">
        <v>169.45</v>
      </c>
      <c r="E52" s="43">
        <f>'[2]ORDER SHEET'!O970</f>
        <v>0</v>
      </c>
    </row>
    <row r="53" spans="1:5" ht="21" customHeight="1" x14ac:dyDescent="0.4">
      <c r="A53" s="46">
        <v>5802584</v>
      </c>
      <c r="B53" s="47" t="s">
        <v>64</v>
      </c>
      <c r="C53" s="41"/>
      <c r="D53" s="42"/>
      <c r="E53" s="43">
        <f>'[2]ORDER SHEET'!O971</f>
        <v>0</v>
      </c>
    </row>
    <row r="54" spans="1:5" ht="21" customHeight="1" x14ac:dyDescent="0.4">
      <c r="A54" s="40">
        <v>5802024</v>
      </c>
      <c r="B54" s="50" t="s">
        <v>65</v>
      </c>
      <c r="C54" s="41"/>
      <c r="D54" s="42">
        <v>151.5</v>
      </c>
      <c r="E54" s="43"/>
    </row>
    <row r="55" spans="1:5" ht="21" customHeight="1" x14ac:dyDescent="0.4">
      <c r="A55" s="40">
        <v>5802025</v>
      </c>
      <c r="B55" s="36" t="s">
        <v>66</v>
      </c>
      <c r="C55" s="41"/>
      <c r="D55" s="42">
        <v>138.80000000000001</v>
      </c>
      <c r="E55" s="43">
        <f>'[2]ORDER SHEET'!O972</f>
        <v>0</v>
      </c>
    </row>
    <row r="56" spans="1:5" ht="21" customHeight="1" x14ac:dyDescent="0.4">
      <c r="A56" s="40">
        <v>5802026</v>
      </c>
      <c r="B56" s="50" t="s">
        <v>67</v>
      </c>
      <c r="C56" s="41"/>
      <c r="D56" s="42">
        <v>169.7</v>
      </c>
      <c r="E56" s="43"/>
    </row>
    <row r="57" spans="1:5" ht="21" customHeight="1" x14ac:dyDescent="0.4">
      <c r="A57" s="40">
        <v>5802033</v>
      </c>
      <c r="B57" s="36" t="s">
        <v>68</v>
      </c>
      <c r="C57" s="41"/>
      <c r="D57" s="42">
        <v>134.58000000000001</v>
      </c>
      <c r="E57" s="43"/>
    </row>
    <row r="58" spans="1:5" ht="21" customHeight="1" x14ac:dyDescent="0.4">
      <c r="A58" s="40">
        <v>5802034</v>
      </c>
      <c r="B58" s="36" t="s">
        <v>69</v>
      </c>
      <c r="C58" s="41"/>
      <c r="D58" s="42">
        <v>137.71</v>
      </c>
      <c r="E58" s="43">
        <f>'[2]ORDER SHEET'!O975</f>
        <v>0</v>
      </c>
    </row>
    <row r="59" spans="1:5" ht="21" customHeight="1" x14ac:dyDescent="0.4">
      <c r="A59" s="40">
        <v>5802035</v>
      </c>
      <c r="B59" s="36" t="s">
        <v>70</v>
      </c>
      <c r="C59" s="41"/>
      <c r="D59" s="42">
        <v>138.96</v>
      </c>
      <c r="E59" s="43">
        <f>'[2]ORDER SHEET'!O976</f>
        <v>0</v>
      </c>
    </row>
    <row r="60" spans="1:5" ht="21" customHeight="1" x14ac:dyDescent="0.4">
      <c r="A60" s="40">
        <v>5802036</v>
      </c>
      <c r="B60" s="36" t="s">
        <v>71</v>
      </c>
      <c r="C60" s="41"/>
      <c r="D60" s="42">
        <v>222.73</v>
      </c>
      <c r="E60" s="43"/>
    </row>
    <row r="61" spans="1:5" ht="21" customHeight="1" x14ac:dyDescent="0.4">
      <c r="A61" s="40">
        <v>5802037</v>
      </c>
      <c r="B61" s="36" t="s">
        <v>72</v>
      </c>
      <c r="C61" s="41"/>
      <c r="D61" s="42">
        <v>189.81</v>
      </c>
      <c r="E61" s="43">
        <f>'[2]ORDER SHEET'!O977</f>
        <v>0</v>
      </c>
    </row>
    <row r="62" spans="1:5" ht="21" customHeight="1" x14ac:dyDescent="0.4">
      <c r="A62" s="40">
        <v>5802038</v>
      </c>
      <c r="B62" s="36" t="s">
        <v>73</v>
      </c>
      <c r="C62" s="41"/>
      <c r="D62" s="42">
        <v>179.26</v>
      </c>
      <c r="E62" s="43">
        <f>'[2]ORDER SHEET'!O978</f>
        <v>0</v>
      </c>
    </row>
    <row r="63" spans="1:5" ht="21" customHeight="1" x14ac:dyDescent="0.4">
      <c r="A63" s="40">
        <v>5802039</v>
      </c>
      <c r="B63" s="36" t="s">
        <v>74</v>
      </c>
      <c r="C63" s="41"/>
      <c r="D63" s="42">
        <v>177.39</v>
      </c>
      <c r="E63" s="43">
        <f>'[2]ORDER SHEET'!O979</f>
        <v>0</v>
      </c>
    </row>
    <row r="64" spans="1:5" ht="21" customHeight="1" x14ac:dyDescent="0.4">
      <c r="A64" s="40">
        <v>5802040</v>
      </c>
      <c r="B64" s="36" t="s">
        <v>75</v>
      </c>
      <c r="C64" s="41"/>
      <c r="D64" s="42">
        <v>96</v>
      </c>
      <c r="E64" s="43">
        <f>'[2]ORDER SHEET'!O980</f>
        <v>0</v>
      </c>
    </row>
    <row r="65" spans="1:5" ht="21" customHeight="1" x14ac:dyDescent="0.4">
      <c r="A65" s="40">
        <v>5802056</v>
      </c>
      <c r="B65" s="36" t="s">
        <v>76</v>
      </c>
      <c r="C65" s="41"/>
      <c r="D65" s="42">
        <v>381.37</v>
      </c>
      <c r="E65" s="43">
        <f>'[2]ORDER SHEET'!O981</f>
        <v>0</v>
      </c>
    </row>
    <row r="66" spans="1:5" ht="21" customHeight="1" x14ac:dyDescent="0.4">
      <c r="A66" s="40">
        <v>5802057</v>
      </c>
      <c r="B66" s="36" t="s">
        <v>77</v>
      </c>
      <c r="C66" s="41"/>
      <c r="D66" s="42">
        <v>104</v>
      </c>
      <c r="E66" s="43">
        <f>'[2]ORDER SHEET'!O982</f>
        <v>0</v>
      </c>
    </row>
    <row r="67" spans="1:5" ht="21" customHeight="1" x14ac:dyDescent="0.4">
      <c r="A67" s="40">
        <v>5802058</v>
      </c>
      <c r="B67" s="36" t="s">
        <v>78</v>
      </c>
      <c r="C67" s="41"/>
      <c r="D67" s="42">
        <v>138.66</v>
      </c>
      <c r="E67" s="43">
        <f>'[2]ORDER SHEET'!O983</f>
        <v>0</v>
      </c>
    </row>
    <row r="68" spans="1:5" ht="21" customHeight="1" x14ac:dyDescent="0.4">
      <c r="A68" s="40">
        <v>5802059</v>
      </c>
      <c r="B68" s="36" t="s">
        <v>79</v>
      </c>
      <c r="C68" s="41"/>
      <c r="D68" s="42">
        <v>100.33</v>
      </c>
      <c r="E68" s="43">
        <f>'[2]ORDER SHEET'!O984</f>
        <v>0</v>
      </c>
    </row>
    <row r="69" spans="1:5" ht="21" customHeight="1" x14ac:dyDescent="0.4">
      <c r="A69" s="40"/>
      <c r="B69" s="36" t="s">
        <v>80</v>
      </c>
      <c r="C69" s="41"/>
      <c r="D69" s="42">
        <v>187</v>
      </c>
      <c r="E69" s="43">
        <f>'[2]ORDER SHEET'!O985</f>
        <v>0</v>
      </c>
    </row>
    <row r="70" spans="1:5" ht="21" customHeight="1" x14ac:dyDescent="0.4">
      <c r="A70" s="40"/>
      <c r="B70" s="36" t="s">
        <v>81</v>
      </c>
      <c r="C70" s="41"/>
      <c r="D70" s="42">
        <v>191</v>
      </c>
      <c r="E70" s="43">
        <f>'[2]ORDER SHEET'!O986</f>
        <v>0</v>
      </c>
    </row>
    <row r="71" spans="1:5" ht="21" customHeight="1" x14ac:dyDescent="0.4">
      <c r="A71" s="40">
        <v>5802060</v>
      </c>
      <c r="B71" s="36" t="s">
        <v>82</v>
      </c>
      <c r="C71" s="41"/>
      <c r="D71" s="42">
        <v>155.41</v>
      </c>
      <c r="E71" s="43"/>
    </row>
    <row r="72" spans="1:5" ht="21" customHeight="1" x14ac:dyDescent="0.4">
      <c r="A72" s="40">
        <v>5802027</v>
      </c>
      <c r="B72" s="36" t="s">
        <v>83</v>
      </c>
      <c r="C72" s="41"/>
      <c r="D72" s="42"/>
      <c r="E72" s="43"/>
    </row>
    <row r="73" spans="1:5" ht="21" customHeight="1" x14ac:dyDescent="0.4">
      <c r="A73" s="40">
        <v>5802028</v>
      </c>
      <c r="B73" s="36" t="s">
        <v>84</v>
      </c>
      <c r="C73" s="41"/>
      <c r="D73" s="42"/>
      <c r="E73" s="43"/>
    </row>
    <row r="74" spans="1:5" ht="21" customHeight="1" x14ac:dyDescent="0.4">
      <c r="A74" s="40">
        <v>5802029</v>
      </c>
      <c r="B74" s="36" t="s">
        <v>85</v>
      </c>
      <c r="C74" s="41"/>
      <c r="D74" s="42"/>
      <c r="E74" s="43"/>
    </row>
    <row r="75" spans="1:5" ht="21" customHeight="1" x14ac:dyDescent="0.4">
      <c r="A75" s="40">
        <v>5802030</v>
      </c>
      <c r="B75" s="36" t="s">
        <v>86</v>
      </c>
      <c r="C75" s="41"/>
      <c r="D75" s="42"/>
      <c r="E75" s="43"/>
    </row>
    <row r="76" spans="1:5" ht="21" customHeight="1" x14ac:dyDescent="0.4">
      <c r="A76" s="40">
        <v>5802031</v>
      </c>
      <c r="B76" s="36" t="s">
        <v>87</v>
      </c>
      <c r="C76" s="41"/>
      <c r="D76" s="42"/>
      <c r="E76" s="43"/>
    </row>
    <row r="77" spans="1:5" ht="21" customHeight="1" x14ac:dyDescent="0.4">
      <c r="A77" s="40">
        <v>5802032</v>
      </c>
      <c r="B77" s="36" t="s">
        <v>88</v>
      </c>
      <c r="C77" s="41"/>
      <c r="D77" s="42"/>
      <c r="E77" s="43"/>
    </row>
    <row r="78" spans="1:5" ht="21" customHeight="1" x14ac:dyDescent="0.4">
      <c r="A78" s="40">
        <v>5802061</v>
      </c>
      <c r="B78" s="51" t="s">
        <v>89</v>
      </c>
      <c r="C78" s="41"/>
      <c r="D78" s="42"/>
      <c r="E78" s="43"/>
    </row>
    <row r="79" spans="1:5" ht="21" customHeight="1" x14ac:dyDescent="0.4">
      <c r="A79" s="40">
        <v>5802062</v>
      </c>
      <c r="B79" s="52" t="s">
        <v>90</v>
      </c>
      <c r="C79" s="41"/>
      <c r="D79" s="42"/>
      <c r="E79" s="43"/>
    </row>
    <row r="80" spans="1:5" ht="21" customHeight="1" x14ac:dyDescent="0.4">
      <c r="A80" s="40">
        <v>5802063</v>
      </c>
      <c r="B80" s="52" t="s">
        <v>91</v>
      </c>
      <c r="C80" s="41"/>
      <c r="D80" s="42"/>
      <c r="E80" s="43"/>
    </row>
    <row r="81" spans="1:5" ht="21" customHeight="1" x14ac:dyDescent="0.4">
      <c r="A81" s="40">
        <v>5802065</v>
      </c>
      <c r="B81" s="52" t="s">
        <v>92</v>
      </c>
      <c r="C81" s="41"/>
      <c r="D81" s="42"/>
      <c r="E81" s="43"/>
    </row>
    <row r="82" spans="1:5" ht="21" customHeight="1" x14ac:dyDescent="0.4">
      <c r="A82" s="40">
        <v>5802064</v>
      </c>
      <c r="B82" s="52" t="s">
        <v>93</v>
      </c>
      <c r="C82" s="41"/>
      <c r="D82" s="42"/>
      <c r="E82" s="43"/>
    </row>
    <row r="83" spans="1:5" ht="21" customHeight="1" x14ac:dyDescent="0.4">
      <c r="A83" s="40">
        <v>5802066</v>
      </c>
      <c r="B83" s="52" t="s">
        <v>94</v>
      </c>
      <c r="C83" s="41"/>
      <c r="D83" s="42"/>
      <c r="E83" s="43"/>
    </row>
    <row r="84" spans="1:5" ht="21" customHeight="1" x14ac:dyDescent="0.4">
      <c r="A84" s="40">
        <v>5802003</v>
      </c>
      <c r="B84" s="52" t="s">
        <v>95</v>
      </c>
      <c r="C84" s="41"/>
      <c r="D84" s="42"/>
      <c r="E84" s="43"/>
    </row>
    <row r="85" spans="1:5" ht="21" customHeight="1" x14ac:dyDescent="0.4">
      <c r="A85" s="40">
        <v>5802001</v>
      </c>
      <c r="B85" s="36" t="s">
        <v>96</v>
      </c>
      <c r="C85" s="41"/>
      <c r="D85" s="42"/>
      <c r="E85" s="43"/>
    </row>
    <row r="86" spans="1:5" ht="21" customHeight="1" x14ac:dyDescent="0.4">
      <c r="A86" s="40">
        <v>5802005</v>
      </c>
      <c r="B86" s="36" t="s">
        <v>97</v>
      </c>
      <c r="C86" s="41"/>
      <c r="D86" s="42">
        <v>188.82</v>
      </c>
      <c r="E86" s="43"/>
    </row>
    <row r="87" spans="1:5" ht="21" customHeight="1" x14ac:dyDescent="0.4">
      <c r="A87" s="40">
        <v>5802004</v>
      </c>
      <c r="B87" s="36" t="s">
        <v>98</v>
      </c>
      <c r="C87" s="41"/>
      <c r="D87" s="42"/>
      <c r="E87" s="43"/>
    </row>
    <row r="88" spans="1:5" ht="21" customHeight="1" x14ac:dyDescent="0.4">
      <c r="A88" s="40">
        <v>5802006</v>
      </c>
      <c r="B88" s="36" t="s">
        <v>99</v>
      </c>
      <c r="C88" s="41"/>
      <c r="D88" s="42">
        <v>126.61</v>
      </c>
      <c r="E88" s="43">
        <f>'[2]ORDER SHEET'!O987</f>
        <v>0</v>
      </c>
    </row>
    <row r="89" spans="1:5" ht="21" customHeight="1" x14ac:dyDescent="0.4">
      <c r="A89" s="40">
        <v>5802426</v>
      </c>
      <c r="B89" s="36" t="s">
        <v>100</v>
      </c>
      <c r="C89" s="41"/>
      <c r="D89" s="42">
        <v>100.35</v>
      </c>
      <c r="E89" s="43">
        <f>'[2]ORDER SHEET'!O988</f>
        <v>0</v>
      </c>
    </row>
    <row r="90" spans="1:5" ht="21" customHeight="1" x14ac:dyDescent="0.4">
      <c r="A90" s="40">
        <v>5802254</v>
      </c>
      <c r="B90" s="36" t="s">
        <v>101</v>
      </c>
      <c r="C90" s="41"/>
      <c r="D90" s="42">
        <v>15.3</v>
      </c>
      <c r="E90" s="43">
        <f>'[2]ORDER SHEET'!O989</f>
        <v>0</v>
      </c>
    </row>
    <row r="91" spans="1:5" ht="21" customHeight="1" x14ac:dyDescent="0.4">
      <c r="A91" s="40">
        <v>5802179</v>
      </c>
      <c r="B91" s="36" t="s">
        <v>102</v>
      </c>
      <c r="C91" s="41"/>
      <c r="D91" s="42">
        <v>168.72</v>
      </c>
      <c r="E91" s="43"/>
    </row>
    <row r="92" spans="1:5" ht="21" customHeight="1" x14ac:dyDescent="0.4">
      <c r="A92" s="40">
        <v>5802009</v>
      </c>
      <c r="B92" s="36" t="s">
        <v>103</v>
      </c>
      <c r="C92" s="41"/>
      <c r="D92" s="42">
        <v>212.55</v>
      </c>
      <c r="E92" s="43"/>
    </row>
    <row r="93" spans="1:5" ht="21" customHeight="1" x14ac:dyDescent="0.4">
      <c r="A93" s="40">
        <v>5802105</v>
      </c>
      <c r="B93" s="36" t="s">
        <v>104</v>
      </c>
      <c r="C93" s="41"/>
      <c r="D93" s="42">
        <v>85.47</v>
      </c>
      <c r="E93" s="43"/>
    </row>
    <row r="94" spans="1:5" ht="21" customHeight="1" x14ac:dyDescent="0.4">
      <c r="A94" s="40">
        <v>5802106</v>
      </c>
      <c r="B94" s="36" t="s">
        <v>105</v>
      </c>
      <c r="C94" s="41"/>
      <c r="D94" s="42">
        <v>85.47</v>
      </c>
      <c r="E94" s="43"/>
    </row>
    <row r="95" spans="1:5" ht="21" customHeight="1" x14ac:dyDescent="0.4">
      <c r="A95" s="40">
        <v>5802107</v>
      </c>
      <c r="B95" s="36" t="s">
        <v>106</v>
      </c>
      <c r="C95" s="41"/>
      <c r="D95" s="42">
        <v>85.47</v>
      </c>
      <c r="E95" s="43">
        <f>'[2]ORDER SHEET'!O973</f>
        <v>0</v>
      </c>
    </row>
    <row r="96" spans="1:5" ht="21" customHeight="1" x14ac:dyDescent="0.4">
      <c r="A96" s="40">
        <v>5802102</v>
      </c>
      <c r="B96" s="50" t="s">
        <v>107</v>
      </c>
      <c r="C96" s="41"/>
      <c r="D96" s="42">
        <v>83.4</v>
      </c>
      <c r="E96" s="43"/>
    </row>
    <row r="97" spans="1:7" ht="21" customHeight="1" x14ac:dyDescent="0.4">
      <c r="A97" s="40">
        <v>5802103</v>
      </c>
      <c r="B97" s="36" t="s">
        <v>108</v>
      </c>
      <c r="C97" s="41"/>
      <c r="D97" s="42">
        <v>83.4</v>
      </c>
      <c r="E97" s="43">
        <f>'[2]ORDER SHEET'!O974</f>
        <v>0</v>
      </c>
      <c r="F97" s="17" t="s">
        <v>109</v>
      </c>
      <c r="G97" s="17" t="s">
        <v>110</v>
      </c>
    </row>
    <row r="98" spans="1:7" ht="21" customHeight="1" x14ac:dyDescent="0.4">
      <c r="A98" s="40">
        <v>5802104</v>
      </c>
      <c r="B98" s="36" t="s">
        <v>111</v>
      </c>
      <c r="C98" s="41"/>
      <c r="D98" s="42">
        <v>83.4</v>
      </c>
      <c r="E98" s="43"/>
    </row>
    <row r="99" spans="1:7" ht="21" customHeight="1" x14ac:dyDescent="0.4">
      <c r="A99" s="40">
        <v>5802159</v>
      </c>
      <c r="B99" s="36" t="s">
        <v>112</v>
      </c>
      <c r="C99" s="41"/>
      <c r="D99" s="42">
        <v>22.24</v>
      </c>
      <c r="E99" s="43"/>
    </row>
    <row r="100" spans="1:7" ht="21" customHeight="1" x14ac:dyDescent="0.4">
      <c r="A100" s="40">
        <v>5802160</v>
      </c>
      <c r="B100" s="36" t="s">
        <v>113</v>
      </c>
      <c r="C100" s="41"/>
      <c r="D100" s="42">
        <v>22.24</v>
      </c>
      <c r="E100" s="43"/>
    </row>
    <row r="101" spans="1:7" ht="21" customHeight="1" x14ac:dyDescent="0.4">
      <c r="A101" s="40">
        <v>5802161</v>
      </c>
      <c r="B101" s="36" t="s">
        <v>114</v>
      </c>
      <c r="C101" s="41"/>
      <c r="D101" s="42">
        <v>22.24</v>
      </c>
      <c r="E101" s="43"/>
    </row>
    <row r="102" spans="1:7" ht="21" customHeight="1" x14ac:dyDescent="0.4">
      <c r="A102" s="40">
        <v>5802158</v>
      </c>
      <c r="B102" s="36" t="s">
        <v>115</v>
      </c>
      <c r="C102" s="41"/>
      <c r="D102" s="42">
        <v>84.44</v>
      </c>
      <c r="E102" s="43"/>
    </row>
    <row r="103" spans="1:7" ht="21" customHeight="1" x14ac:dyDescent="0.4">
      <c r="A103" s="40">
        <v>5802108</v>
      </c>
      <c r="B103" s="36" t="s">
        <v>116</v>
      </c>
      <c r="C103" s="41"/>
      <c r="D103" s="42"/>
      <c r="E103" s="43"/>
    </row>
    <row r="104" spans="1:7" ht="21" customHeight="1" x14ac:dyDescent="0.4">
      <c r="A104" s="40">
        <v>5802109</v>
      </c>
      <c r="B104" s="36" t="s">
        <v>117</v>
      </c>
      <c r="C104" s="41"/>
      <c r="D104" s="42"/>
      <c r="E104" s="43"/>
    </row>
    <row r="105" spans="1:7" ht="21" customHeight="1" x14ac:dyDescent="0.4">
      <c r="A105" s="40">
        <v>5802081</v>
      </c>
      <c r="B105" s="36" t="s">
        <v>118</v>
      </c>
      <c r="C105" s="41"/>
      <c r="D105" s="42"/>
      <c r="E105" s="43"/>
    </row>
    <row r="106" spans="1:7" ht="21" customHeight="1" x14ac:dyDescent="0.4">
      <c r="A106" s="40">
        <v>5802082</v>
      </c>
      <c r="B106" s="36" t="s">
        <v>119</v>
      </c>
      <c r="C106" s="41"/>
      <c r="D106" s="42"/>
      <c r="E106" s="43"/>
    </row>
    <row r="107" spans="1:7" ht="21" customHeight="1" x14ac:dyDescent="0.4">
      <c r="A107" s="40">
        <v>5802084</v>
      </c>
      <c r="B107" s="36" t="s">
        <v>120</v>
      </c>
      <c r="C107" s="41"/>
      <c r="D107" s="42"/>
      <c r="E107" s="43"/>
    </row>
    <row r="108" spans="1:7" ht="21" customHeight="1" x14ac:dyDescent="0.4">
      <c r="A108" s="40">
        <v>5802085</v>
      </c>
      <c r="B108" s="36" t="s">
        <v>121</v>
      </c>
      <c r="C108" s="41"/>
      <c r="D108" s="42"/>
      <c r="E108" s="43"/>
    </row>
    <row r="109" spans="1:7" ht="21" customHeight="1" x14ac:dyDescent="0.4">
      <c r="A109" s="40">
        <v>5802086</v>
      </c>
      <c r="B109" s="36" t="s">
        <v>122</v>
      </c>
      <c r="C109" s="41"/>
      <c r="D109" s="42"/>
      <c r="E109" s="43"/>
    </row>
    <row r="110" spans="1:7" ht="21" customHeight="1" x14ac:dyDescent="0.4">
      <c r="A110" s="40">
        <v>5802087</v>
      </c>
      <c r="B110" s="50" t="s">
        <v>123</v>
      </c>
      <c r="C110" s="41"/>
      <c r="D110" s="42"/>
      <c r="E110" s="43"/>
    </row>
    <row r="111" spans="1:7" ht="21" customHeight="1" x14ac:dyDescent="0.4">
      <c r="A111" s="40">
        <v>5802088</v>
      </c>
      <c r="B111" s="36" t="s">
        <v>124</v>
      </c>
      <c r="C111" s="41"/>
      <c r="D111" s="42"/>
      <c r="E111" s="43"/>
    </row>
    <row r="112" spans="1:7" ht="21" customHeight="1" x14ac:dyDescent="0.4">
      <c r="A112" s="40">
        <v>5802163</v>
      </c>
      <c r="B112" s="36" t="s">
        <v>125</v>
      </c>
      <c r="C112" s="41"/>
      <c r="D112" s="42"/>
      <c r="E112" s="43"/>
    </row>
    <row r="113" spans="1:5" ht="21" customHeight="1" x14ac:dyDescent="0.4">
      <c r="A113" s="40">
        <v>5802164</v>
      </c>
      <c r="B113" s="36" t="s">
        <v>126</v>
      </c>
      <c r="C113" s="41"/>
      <c r="D113" s="42"/>
      <c r="E113" s="43"/>
    </row>
    <row r="114" spans="1:5" ht="21" customHeight="1" x14ac:dyDescent="0.4">
      <c r="A114" s="40">
        <v>5802165</v>
      </c>
      <c r="B114" s="36" t="s">
        <v>127</v>
      </c>
      <c r="C114" s="41"/>
      <c r="D114" s="42"/>
      <c r="E114" s="43"/>
    </row>
    <row r="115" spans="1:5" ht="21" customHeight="1" x14ac:dyDescent="0.4">
      <c r="A115" s="40">
        <v>5802166</v>
      </c>
      <c r="B115" s="36" t="s">
        <v>128</v>
      </c>
      <c r="C115" s="41"/>
      <c r="D115" s="42"/>
      <c r="E115" s="43"/>
    </row>
    <row r="116" spans="1:5" ht="21" customHeight="1" x14ac:dyDescent="0.4">
      <c r="A116" s="40">
        <v>5802167</v>
      </c>
      <c r="B116" s="50" t="s">
        <v>129</v>
      </c>
      <c r="C116" s="41"/>
      <c r="D116" s="42"/>
      <c r="E116" s="43"/>
    </row>
    <row r="117" spans="1:5" ht="21" customHeight="1" x14ac:dyDescent="0.4">
      <c r="A117" s="40">
        <v>5802089</v>
      </c>
      <c r="B117" s="36" t="s">
        <v>130</v>
      </c>
      <c r="C117" s="41"/>
      <c r="D117" s="42"/>
      <c r="E117" s="43"/>
    </row>
    <row r="118" spans="1:5" ht="21" customHeight="1" x14ac:dyDescent="0.4">
      <c r="A118" s="40">
        <v>5802090</v>
      </c>
      <c r="B118" s="36" t="s">
        <v>131</v>
      </c>
      <c r="C118" s="41"/>
      <c r="D118" s="42"/>
      <c r="E118" s="43"/>
    </row>
    <row r="119" spans="1:5" ht="21" customHeight="1" x14ac:dyDescent="0.4">
      <c r="A119" s="40">
        <v>5802091</v>
      </c>
      <c r="B119" s="50" t="s">
        <v>132</v>
      </c>
      <c r="C119" s="41"/>
      <c r="D119" s="42"/>
      <c r="E119" s="43"/>
    </row>
    <row r="120" spans="1:5" ht="21" customHeight="1" x14ac:dyDescent="0.4">
      <c r="A120" s="40">
        <v>5802092</v>
      </c>
      <c r="B120" s="36" t="s">
        <v>133</v>
      </c>
      <c r="C120" s="41"/>
      <c r="D120" s="42"/>
      <c r="E120" s="43"/>
    </row>
    <row r="121" spans="1:5" ht="21" customHeight="1" x14ac:dyDescent="0.4">
      <c r="A121" s="40">
        <v>5802093</v>
      </c>
      <c r="B121" s="36" t="s">
        <v>134</v>
      </c>
      <c r="C121" s="41"/>
      <c r="D121" s="42"/>
      <c r="E121" s="43"/>
    </row>
    <row r="122" spans="1:5" ht="21" customHeight="1" x14ac:dyDescent="0.4">
      <c r="A122" s="40">
        <v>5802168</v>
      </c>
      <c r="B122" s="36" t="s">
        <v>135</v>
      </c>
      <c r="C122" s="41"/>
      <c r="D122" s="42"/>
      <c r="E122" s="43"/>
    </row>
    <row r="123" spans="1:5" ht="21" customHeight="1" x14ac:dyDescent="0.4">
      <c r="A123" s="40">
        <v>5802169</v>
      </c>
      <c r="B123" s="36" t="s">
        <v>136</v>
      </c>
      <c r="C123" s="41"/>
      <c r="D123" s="42"/>
      <c r="E123" s="43"/>
    </row>
    <row r="124" spans="1:5" ht="21" customHeight="1" x14ac:dyDescent="0.4">
      <c r="A124" s="40">
        <v>5802170</v>
      </c>
      <c r="B124" s="50" t="s">
        <v>137</v>
      </c>
      <c r="C124" s="41"/>
      <c r="D124" s="42"/>
      <c r="E124" s="43"/>
    </row>
    <row r="125" spans="1:5" ht="21" customHeight="1" x14ac:dyDescent="0.4">
      <c r="A125" s="40">
        <v>5802171</v>
      </c>
      <c r="B125" s="36" t="s">
        <v>138</v>
      </c>
      <c r="C125" s="41"/>
      <c r="D125" s="42"/>
      <c r="E125" s="43"/>
    </row>
    <row r="126" spans="1:5" ht="21" customHeight="1" x14ac:dyDescent="0.4">
      <c r="A126" s="40">
        <v>5802172</v>
      </c>
      <c r="B126" s="36" t="s">
        <v>139</v>
      </c>
      <c r="C126" s="41"/>
      <c r="D126" s="42"/>
      <c r="E126" s="43"/>
    </row>
    <row r="127" spans="1:5" ht="21" customHeight="1" x14ac:dyDescent="0.4">
      <c r="A127" s="40">
        <v>5802094</v>
      </c>
      <c r="B127" s="36" t="s">
        <v>140</v>
      </c>
      <c r="C127" s="41"/>
      <c r="D127" s="42"/>
      <c r="E127" s="43"/>
    </row>
    <row r="128" spans="1:5" ht="21" customHeight="1" x14ac:dyDescent="0.4">
      <c r="A128" s="40">
        <v>5802095</v>
      </c>
      <c r="B128" s="36" t="s">
        <v>141</v>
      </c>
      <c r="C128" s="41"/>
      <c r="D128" s="42"/>
      <c r="E128" s="43"/>
    </row>
    <row r="129" spans="1:5" ht="21" customHeight="1" x14ac:dyDescent="0.4">
      <c r="A129" s="40">
        <v>5802096</v>
      </c>
      <c r="B129" s="36" t="s">
        <v>142</v>
      </c>
      <c r="C129" s="41"/>
      <c r="D129" s="42"/>
      <c r="E129" s="43"/>
    </row>
    <row r="130" spans="1:5" ht="21" customHeight="1" x14ac:dyDescent="0.4">
      <c r="A130" s="40">
        <v>5802097</v>
      </c>
      <c r="B130" s="36" t="s">
        <v>143</v>
      </c>
      <c r="C130" s="41"/>
      <c r="D130" s="42"/>
      <c r="E130" s="43"/>
    </row>
    <row r="131" spans="1:5" ht="21" customHeight="1" x14ac:dyDescent="0.4">
      <c r="A131" s="40">
        <v>5802098</v>
      </c>
      <c r="B131" s="36" t="s">
        <v>144</v>
      </c>
      <c r="C131" s="41"/>
      <c r="D131" s="42"/>
      <c r="E131" s="43"/>
    </row>
    <row r="132" spans="1:5" ht="21" customHeight="1" x14ac:dyDescent="0.4">
      <c r="A132" s="40">
        <v>5802126</v>
      </c>
      <c r="B132" s="36" t="s">
        <v>145</v>
      </c>
      <c r="C132" s="41"/>
      <c r="D132" s="42"/>
      <c r="E132" s="43"/>
    </row>
    <row r="133" spans="1:5" ht="21" customHeight="1" x14ac:dyDescent="0.4">
      <c r="A133" s="40">
        <v>5802127</v>
      </c>
      <c r="B133" s="36" t="s">
        <v>145</v>
      </c>
      <c r="C133" s="41"/>
      <c r="D133" s="42"/>
      <c r="E133" s="43"/>
    </row>
    <row r="134" spans="1:5" ht="21" customHeight="1" x14ac:dyDescent="0.4">
      <c r="A134" s="40">
        <v>5802128</v>
      </c>
      <c r="B134" s="36" t="s">
        <v>145</v>
      </c>
      <c r="C134" s="41"/>
      <c r="D134" s="42"/>
      <c r="E134" s="43"/>
    </row>
    <row r="135" spans="1:5" ht="21" customHeight="1" x14ac:dyDescent="0.4">
      <c r="A135" s="40">
        <v>5802110</v>
      </c>
      <c r="B135" s="36" t="s">
        <v>146</v>
      </c>
      <c r="C135" s="41"/>
      <c r="D135" s="42"/>
      <c r="E135" s="43"/>
    </row>
    <row r="136" spans="1:5" ht="21" customHeight="1" x14ac:dyDescent="0.4">
      <c r="A136" s="40">
        <v>5802111</v>
      </c>
      <c r="B136" s="36" t="s">
        <v>147</v>
      </c>
      <c r="C136" s="41"/>
      <c r="D136" s="42">
        <v>16</v>
      </c>
      <c r="E136" s="43"/>
    </row>
    <row r="137" spans="1:5" ht="21" customHeight="1" x14ac:dyDescent="0.4">
      <c r="A137" s="40">
        <v>5802112</v>
      </c>
      <c r="B137" s="36" t="s">
        <v>148</v>
      </c>
      <c r="C137" s="41"/>
      <c r="D137" s="42"/>
      <c r="E137" s="43"/>
    </row>
    <row r="138" spans="1:5" ht="21" customHeight="1" x14ac:dyDescent="0.4">
      <c r="A138" s="40">
        <v>5802113</v>
      </c>
      <c r="B138" s="36" t="s">
        <v>149</v>
      </c>
      <c r="C138" s="41"/>
      <c r="D138" s="42"/>
      <c r="E138" s="43"/>
    </row>
    <row r="139" spans="1:5" ht="21" customHeight="1" x14ac:dyDescent="0.4">
      <c r="A139" s="40">
        <v>5802114</v>
      </c>
      <c r="B139" s="36" t="s">
        <v>150</v>
      </c>
      <c r="C139" s="41"/>
      <c r="D139" s="42"/>
      <c r="E139" s="43"/>
    </row>
    <row r="140" spans="1:5" ht="21" customHeight="1" x14ac:dyDescent="0.4">
      <c r="A140" s="40">
        <v>5802117</v>
      </c>
      <c r="B140" s="50" t="s">
        <v>151</v>
      </c>
      <c r="C140" s="41"/>
      <c r="D140" s="42"/>
      <c r="E140" s="43"/>
    </row>
    <row r="141" spans="1:5" ht="21" customHeight="1" x14ac:dyDescent="0.4">
      <c r="A141" s="40">
        <v>5802118</v>
      </c>
      <c r="B141" s="50" t="s">
        <v>152</v>
      </c>
      <c r="C141" s="41"/>
      <c r="D141" s="42"/>
      <c r="E141" s="43"/>
    </row>
    <row r="142" spans="1:5" ht="21" customHeight="1" x14ac:dyDescent="0.4">
      <c r="A142" s="40">
        <v>5802124</v>
      </c>
      <c r="B142" s="36" t="s">
        <v>153</v>
      </c>
      <c r="C142" s="41"/>
      <c r="D142" s="42"/>
      <c r="E142" s="43"/>
    </row>
    <row r="143" spans="1:5" ht="21" customHeight="1" x14ac:dyDescent="0.4">
      <c r="A143" s="40">
        <v>5802125</v>
      </c>
      <c r="B143" s="36" t="s">
        <v>154</v>
      </c>
      <c r="C143" s="41"/>
      <c r="D143" s="42"/>
      <c r="E143" s="43"/>
    </row>
    <row r="144" spans="1:5" ht="21" customHeight="1" x14ac:dyDescent="0.4">
      <c r="A144" s="40">
        <v>5802115</v>
      </c>
      <c r="B144" s="36" t="s">
        <v>155</v>
      </c>
      <c r="C144" s="41"/>
      <c r="D144" s="42"/>
      <c r="E144" s="43"/>
    </row>
    <row r="145" spans="1:5" ht="21" customHeight="1" x14ac:dyDescent="0.4">
      <c r="A145" s="40">
        <v>5802130</v>
      </c>
      <c r="B145" s="36" t="s">
        <v>156</v>
      </c>
      <c r="C145" s="41"/>
      <c r="D145" s="42"/>
      <c r="E145" s="43"/>
    </row>
    <row r="146" spans="1:5" ht="21" customHeight="1" x14ac:dyDescent="0.4">
      <c r="A146" s="40">
        <v>5802156</v>
      </c>
      <c r="B146" s="36" t="s">
        <v>157</v>
      </c>
      <c r="C146" s="41"/>
      <c r="D146" s="42"/>
      <c r="E146" s="43"/>
    </row>
    <row r="147" spans="1:5" ht="21" customHeight="1" x14ac:dyDescent="0.4">
      <c r="A147" s="40">
        <v>5802150</v>
      </c>
      <c r="B147" s="36" t="s">
        <v>158</v>
      </c>
      <c r="C147" s="41"/>
      <c r="D147" s="42"/>
      <c r="E147" s="43"/>
    </row>
    <row r="148" spans="1:5" ht="21" customHeight="1" x14ac:dyDescent="0.4">
      <c r="A148" s="40">
        <v>5802149</v>
      </c>
      <c r="B148" s="36" t="s">
        <v>159</v>
      </c>
      <c r="C148" s="41"/>
      <c r="D148" s="42"/>
      <c r="E148" s="43"/>
    </row>
    <row r="149" spans="1:5" ht="21" customHeight="1" x14ac:dyDescent="0.4">
      <c r="A149" s="40">
        <v>5802148</v>
      </c>
      <c r="B149" s="36" t="s">
        <v>160</v>
      </c>
      <c r="C149" s="41"/>
      <c r="D149" s="42"/>
      <c r="E149" s="43"/>
    </row>
    <row r="150" spans="1:5" ht="21" customHeight="1" x14ac:dyDescent="0.4">
      <c r="A150" s="40">
        <v>5802151</v>
      </c>
      <c r="B150" s="36" t="s">
        <v>161</v>
      </c>
      <c r="C150" s="41"/>
      <c r="D150" s="42"/>
      <c r="E150" s="43"/>
    </row>
    <row r="151" spans="1:5" ht="21" customHeight="1" x14ac:dyDescent="0.4">
      <c r="A151" s="40">
        <v>5802152</v>
      </c>
      <c r="B151" s="36" t="s">
        <v>162</v>
      </c>
      <c r="C151" s="41"/>
      <c r="D151" s="42"/>
      <c r="E151" s="43"/>
    </row>
    <row r="152" spans="1:5" ht="21" customHeight="1" x14ac:dyDescent="0.4">
      <c r="A152" s="40">
        <v>5802155</v>
      </c>
      <c r="B152" s="36" t="s">
        <v>163</v>
      </c>
      <c r="C152" s="41"/>
      <c r="D152" s="42"/>
      <c r="E152" s="43"/>
    </row>
    <row r="153" spans="1:5" ht="21" customHeight="1" x14ac:dyDescent="0.4">
      <c r="A153" s="40">
        <v>5802154</v>
      </c>
      <c r="B153" s="36" t="s">
        <v>164</v>
      </c>
      <c r="C153" s="41"/>
      <c r="D153" s="42"/>
      <c r="E153" s="43"/>
    </row>
    <row r="154" spans="1:5" ht="21" customHeight="1" x14ac:dyDescent="0.4">
      <c r="A154" s="40">
        <v>5802153</v>
      </c>
      <c r="B154" s="36" t="s">
        <v>165</v>
      </c>
      <c r="C154" s="41"/>
      <c r="D154" s="42"/>
      <c r="E154" s="43"/>
    </row>
    <row r="155" spans="1:5" ht="21" customHeight="1" x14ac:dyDescent="0.4">
      <c r="A155" s="40">
        <v>5802244</v>
      </c>
      <c r="B155" s="36" t="s">
        <v>166</v>
      </c>
      <c r="C155" s="41"/>
      <c r="D155" s="42"/>
      <c r="E155" s="43"/>
    </row>
    <row r="156" spans="1:5" ht="21" customHeight="1" x14ac:dyDescent="0.4">
      <c r="A156" s="40">
        <v>5802139</v>
      </c>
      <c r="B156" s="36" t="s">
        <v>167</v>
      </c>
      <c r="C156" s="41"/>
      <c r="D156" s="42">
        <v>602.05999999999995</v>
      </c>
      <c r="E156" s="43"/>
    </row>
    <row r="157" spans="1:5" ht="21" customHeight="1" x14ac:dyDescent="0.4">
      <c r="A157" s="40">
        <v>5802140</v>
      </c>
      <c r="B157" s="36" t="s">
        <v>168</v>
      </c>
      <c r="C157" s="41"/>
      <c r="D157" s="42"/>
      <c r="E157" s="43"/>
    </row>
    <row r="158" spans="1:5" ht="21" customHeight="1" x14ac:dyDescent="0.4">
      <c r="A158" s="40">
        <v>5802131</v>
      </c>
      <c r="B158" s="50" t="s">
        <v>169</v>
      </c>
      <c r="C158" s="41"/>
      <c r="D158" s="42">
        <v>612.41999999999996</v>
      </c>
      <c r="E158" s="43"/>
    </row>
    <row r="159" spans="1:5" ht="21" customHeight="1" x14ac:dyDescent="0.4">
      <c r="A159" s="40">
        <v>5802132</v>
      </c>
      <c r="B159" s="36" t="s">
        <v>170</v>
      </c>
      <c r="C159" s="41"/>
      <c r="D159" s="42"/>
      <c r="E159" s="43"/>
    </row>
    <row r="160" spans="1:5" ht="21" customHeight="1" x14ac:dyDescent="0.4">
      <c r="A160" s="40">
        <v>5802133</v>
      </c>
      <c r="B160" s="36" t="s">
        <v>171</v>
      </c>
      <c r="C160" s="41"/>
      <c r="D160" s="42">
        <v>580.54999999999995</v>
      </c>
      <c r="E160" s="43"/>
    </row>
    <row r="161" spans="1:8" ht="21" customHeight="1" x14ac:dyDescent="0.4">
      <c r="A161" s="40">
        <v>5802134</v>
      </c>
      <c r="B161" s="36" t="s">
        <v>172</v>
      </c>
      <c r="C161" s="41"/>
      <c r="D161" s="42"/>
      <c r="E161" s="43"/>
    </row>
    <row r="162" spans="1:8" ht="21" customHeight="1" x14ac:dyDescent="0.4">
      <c r="A162" s="40">
        <v>5802135</v>
      </c>
      <c r="B162" s="50" t="s">
        <v>173</v>
      </c>
      <c r="C162" s="41"/>
      <c r="D162" s="42"/>
      <c r="E162" s="43"/>
    </row>
    <row r="163" spans="1:8" ht="21" customHeight="1" x14ac:dyDescent="0.4">
      <c r="A163" s="40">
        <v>5802136</v>
      </c>
      <c r="B163" s="36" t="s">
        <v>174</v>
      </c>
      <c r="C163" s="41"/>
      <c r="D163" s="42">
        <v>340</v>
      </c>
      <c r="E163" s="43"/>
    </row>
    <row r="164" spans="1:8" ht="21" customHeight="1" x14ac:dyDescent="0.4">
      <c r="A164" s="40">
        <v>5802137</v>
      </c>
      <c r="B164" s="36" t="s">
        <v>175</v>
      </c>
      <c r="C164" s="41"/>
      <c r="D164" s="42">
        <v>340</v>
      </c>
      <c r="E164" s="43"/>
    </row>
    <row r="165" spans="1:8" ht="21" customHeight="1" thickBot="1" x14ac:dyDescent="0.45">
      <c r="A165" s="53">
        <v>5802138</v>
      </c>
      <c r="B165" s="54" t="s">
        <v>176</v>
      </c>
      <c r="C165" s="55"/>
      <c r="D165" s="56"/>
      <c r="E165" s="57"/>
    </row>
    <row r="166" spans="1:8" ht="21" customHeight="1" x14ac:dyDescent="0.4">
      <c r="A166" s="58">
        <v>5802299</v>
      </c>
      <c r="B166" s="37" t="s">
        <v>177</v>
      </c>
      <c r="C166" s="37"/>
      <c r="D166" s="37"/>
      <c r="E166" s="59">
        <f>'[2]ORDER SHEET'!O1003</f>
        <v>0</v>
      </c>
      <c r="F166" s="60" t="s">
        <v>178</v>
      </c>
      <c r="G166" s="61"/>
      <c r="H166" s="62"/>
    </row>
    <row r="167" spans="1:8" ht="21" customHeight="1" x14ac:dyDescent="0.4">
      <c r="A167" s="63">
        <v>5802300</v>
      </c>
      <c r="B167" s="41" t="s">
        <v>179</v>
      </c>
      <c r="C167" s="41"/>
      <c r="D167" s="41"/>
      <c r="E167" s="64">
        <f>'[2]ORDER SHEET'!O1004</f>
        <v>0</v>
      </c>
      <c r="F167" s="60" t="s">
        <v>178</v>
      </c>
      <c r="G167" s="61"/>
      <c r="H167" s="62"/>
    </row>
    <row r="168" spans="1:8" ht="21" customHeight="1" x14ac:dyDescent="0.4">
      <c r="A168" s="65">
        <v>5802301</v>
      </c>
      <c r="B168" s="66" t="s">
        <v>180</v>
      </c>
      <c r="C168" s="41"/>
      <c r="D168" s="41"/>
      <c r="E168" s="64">
        <f>'[2]ORDER SHEET'!O1005</f>
        <v>0</v>
      </c>
      <c r="F168" s="60" t="s">
        <v>178</v>
      </c>
      <c r="G168" s="61"/>
      <c r="H168" s="62"/>
    </row>
    <row r="169" spans="1:8" ht="21" customHeight="1" x14ac:dyDescent="0.4">
      <c r="A169" s="63">
        <v>5802302</v>
      </c>
      <c r="B169" s="41" t="s">
        <v>181</v>
      </c>
      <c r="C169" s="41"/>
      <c r="D169" s="41"/>
      <c r="E169" s="64">
        <f>'[2]ORDER SHEET'!O1006</f>
        <v>0</v>
      </c>
      <c r="F169" s="60" t="s">
        <v>178</v>
      </c>
      <c r="G169" s="61"/>
      <c r="H169" s="62"/>
    </row>
    <row r="170" spans="1:8" ht="21" customHeight="1" x14ac:dyDescent="0.4">
      <c r="A170" s="63">
        <v>5802303</v>
      </c>
      <c r="B170" s="41" t="s">
        <v>182</v>
      </c>
      <c r="C170" s="41"/>
      <c r="D170" s="41"/>
      <c r="E170" s="64">
        <f>'[2]ORDER SHEET'!O1007</f>
        <v>0</v>
      </c>
      <c r="F170" s="60" t="s">
        <v>178</v>
      </c>
      <c r="G170" s="61" t="s">
        <v>110</v>
      </c>
      <c r="H170" s="62"/>
    </row>
    <row r="171" spans="1:8" ht="21" customHeight="1" x14ac:dyDescent="0.4">
      <c r="A171" s="63">
        <v>5802304</v>
      </c>
      <c r="B171" s="41" t="s">
        <v>183</v>
      </c>
      <c r="C171" s="41"/>
      <c r="D171" s="41"/>
      <c r="E171" s="64">
        <f>'[2]ORDER SHEET'!O1008</f>
        <v>0</v>
      </c>
      <c r="F171" s="60" t="s">
        <v>178</v>
      </c>
      <c r="G171" s="61"/>
      <c r="H171" s="62"/>
    </row>
    <row r="172" spans="1:8" ht="21" customHeight="1" x14ac:dyDescent="0.4">
      <c r="A172" s="63">
        <v>5802305</v>
      </c>
      <c r="B172" s="41" t="s">
        <v>184</v>
      </c>
      <c r="C172" s="41"/>
      <c r="D172" s="41"/>
      <c r="E172" s="64">
        <f>'[2]ORDER SHEET'!O1009</f>
        <v>0</v>
      </c>
      <c r="F172" s="60" t="s">
        <v>178</v>
      </c>
      <c r="G172" s="61"/>
      <c r="H172" s="62"/>
    </row>
    <row r="173" spans="1:8" ht="21" customHeight="1" x14ac:dyDescent="0.4">
      <c r="A173" s="63">
        <v>5802306</v>
      </c>
      <c r="B173" s="67" t="s">
        <v>185</v>
      </c>
      <c r="C173" s="41"/>
      <c r="D173" s="41"/>
      <c r="E173" s="64">
        <f>'[2]ORDER SHEET'!O1010</f>
        <v>0</v>
      </c>
      <c r="F173" s="60" t="s">
        <v>178</v>
      </c>
      <c r="G173" s="61"/>
      <c r="H173" s="62"/>
    </row>
    <row r="174" spans="1:8" ht="21" customHeight="1" x14ac:dyDescent="0.4">
      <c r="A174" s="63"/>
      <c r="B174" s="67" t="s">
        <v>186</v>
      </c>
      <c r="C174" s="41"/>
      <c r="D174" s="41"/>
      <c r="E174" s="64">
        <f>'[2]ORDER SHEET'!O1011</f>
        <v>0</v>
      </c>
      <c r="F174" s="60" t="s">
        <v>178</v>
      </c>
      <c r="G174" s="61"/>
      <c r="H174" s="62"/>
    </row>
    <row r="175" spans="1:8" ht="21" customHeight="1" x14ac:dyDescent="0.4">
      <c r="A175" s="63"/>
      <c r="B175" s="68" t="s">
        <v>187</v>
      </c>
      <c r="C175" s="41"/>
      <c r="D175" s="41"/>
      <c r="E175" s="69">
        <f>'[2]ORDER SHEET'!O1012</f>
        <v>0</v>
      </c>
      <c r="F175" s="60" t="s">
        <v>178</v>
      </c>
      <c r="G175" s="61"/>
      <c r="H175" s="62"/>
    </row>
    <row r="176" spans="1:8" ht="21" customHeight="1" x14ac:dyDescent="0.4">
      <c r="A176" s="63"/>
      <c r="B176" s="68" t="s">
        <v>188</v>
      </c>
      <c r="C176" s="41"/>
      <c r="D176" s="41"/>
      <c r="E176" s="69">
        <f>'[2]ORDER SHEET'!O126</f>
        <v>0</v>
      </c>
      <c r="F176" s="60" t="s">
        <v>178</v>
      </c>
      <c r="G176" s="61"/>
      <c r="H176" s="62"/>
    </row>
    <row r="177" spans="1:8" ht="21" customHeight="1" x14ac:dyDescent="0.4">
      <c r="A177" s="63">
        <v>5802315</v>
      </c>
      <c r="B177" s="41" t="s">
        <v>189</v>
      </c>
      <c r="C177" s="41"/>
      <c r="D177" s="41"/>
      <c r="E177" s="64">
        <f>'[2]ORDER SHEET'!O990</f>
        <v>0</v>
      </c>
      <c r="F177" s="60" t="s">
        <v>178</v>
      </c>
      <c r="G177" s="61"/>
      <c r="H177" s="62"/>
    </row>
    <row r="178" spans="1:8" ht="21" customHeight="1" x14ac:dyDescent="0.4">
      <c r="A178" s="63">
        <v>5802316</v>
      </c>
      <c r="B178" s="41" t="s">
        <v>190</v>
      </c>
      <c r="C178" s="41"/>
      <c r="D178" s="41"/>
      <c r="E178" s="64">
        <f>'[2]ORDER SHEET'!O991</f>
        <v>0</v>
      </c>
      <c r="F178" s="60" t="s">
        <v>178</v>
      </c>
      <c r="G178" s="61"/>
      <c r="H178" s="62"/>
    </row>
    <row r="179" spans="1:8" ht="21" customHeight="1" x14ac:dyDescent="0.4">
      <c r="A179" s="63">
        <v>5802324</v>
      </c>
      <c r="B179" s="41" t="s">
        <v>191</v>
      </c>
      <c r="C179" s="41"/>
      <c r="D179" s="41"/>
      <c r="E179" s="43">
        <f>'[2]ORDER SHEET'!O999</f>
        <v>0</v>
      </c>
      <c r="F179" s="60" t="s">
        <v>178</v>
      </c>
      <c r="G179" s="61"/>
      <c r="H179" s="62"/>
    </row>
    <row r="180" spans="1:8" ht="21" customHeight="1" x14ac:dyDescent="0.4">
      <c r="A180" s="63">
        <v>5802325</v>
      </c>
      <c r="B180" s="41" t="s">
        <v>192</v>
      </c>
      <c r="C180" s="41"/>
      <c r="D180" s="41"/>
      <c r="E180" s="43">
        <f>'[2]ORDER SHEET'!O1000</f>
        <v>0</v>
      </c>
      <c r="F180" s="60" t="s">
        <v>178</v>
      </c>
      <c r="G180" s="61"/>
      <c r="H180" s="62"/>
    </row>
    <row r="181" spans="1:8" ht="21" customHeight="1" x14ac:dyDescent="0.4">
      <c r="A181" s="63">
        <v>5802317</v>
      </c>
      <c r="B181" s="41" t="s">
        <v>193</v>
      </c>
      <c r="C181" s="41"/>
      <c r="D181" s="41"/>
      <c r="E181" s="43">
        <f>'[2]ORDER SHEET'!O992</f>
        <v>0</v>
      </c>
      <c r="F181" s="60" t="s">
        <v>178</v>
      </c>
      <c r="G181" s="61"/>
      <c r="H181" s="62"/>
    </row>
    <row r="182" spans="1:8" ht="21" customHeight="1" x14ac:dyDescent="0.4">
      <c r="A182" s="63">
        <v>5802318</v>
      </c>
      <c r="B182" s="41" t="s">
        <v>194</v>
      </c>
      <c r="C182" s="41"/>
      <c r="D182" s="41"/>
      <c r="E182" s="43">
        <f>'[2]ORDER SHEET'!O993</f>
        <v>0</v>
      </c>
      <c r="F182" s="60" t="s">
        <v>178</v>
      </c>
      <c r="G182" s="61"/>
      <c r="H182" s="62"/>
    </row>
    <row r="183" spans="1:8" ht="21" customHeight="1" x14ac:dyDescent="0.4">
      <c r="A183" s="63">
        <v>5802319</v>
      </c>
      <c r="B183" s="41" t="s">
        <v>195</v>
      </c>
      <c r="C183" s="41"/>
      <c r="D183" s="41"/>
      <c r="E183" s="43">
        <f>'[2]ORDER SHEET'!O994</f>
        <v>0</v>
      </c>
      <c r="F183" s="60" t="s">
        <v>178</v>
      </c>
      <c r="G183" s="61"/>
      <c r="H183" s="62"/>
    </row>
    <row r="184" spans="1:8" ht="21" customHeight="1" x14ac:dyDescent="0.4">
      <c r="A184" s="63">
        <v>5802323</v>
      </c>
      <c r="B184" s="41" t="s">
        <v>196</v>
      </c>
      <c r="C184" s="41"/>
      <c r="D184" s="41"/>
      <c r="E184" s="70">
        <f>'[2]ORDER SHEET'!O998</f>
        <v>0</v>
      </c>
      <c r="F184" s="60" t="s">
        <v>178</v>
      </c>
      <c r="G184" s="61" t="s">
        <v>110</v>
      </c>
      <c r="H184" s="62"/>
    </row>
    <row r="185" spans="1:8" ht="21" customHeight="1" x14ac:dyDescent="0.4">
      <c r="A185" s="63">
        <v>5802320</v>
      </c>
      <c r="B185" s="41" t="s">
        <v>197</v>
      </c>
      <c r="C185" s="41"/>
      <c r="D185" s="41"/>
      <c r="E185" s="43">
        <f>'[2]ORDER SHEET'!O995</f>
        <v>0</v>
      </c>
      <c r="F185" s="60" t="s">
        <v>178</v>
      </c>
      <c r="G185" s="61"/>
      <c r="H185" s="62"/>
    </row>
    <row r="186" spans="1:8" ht="21" customHeight="1" x14ac:dyDescent="0.4">
      <c r="A186" s="63">
        <v>5802321</v>
      </c>
      <c r="B186" s="41" t="s">
        <v>198</v>
      </c>
      <c r="C186" s="41"/>
      <c r="D186" s="41"/>
      <c r="E186" s="43">
        <f>'[2]ORDER SHEET'!O996</f>
        <v>0</v>
      </c>
      <c r="F186" s="60" t="s">
        <v>178</v>
      </c>
      <c r="G186" s="61"/>
      <c r="H186" s="62"/>
    </row>
    <row r="187" spans="1:8" ht="21" customHeight="1" x14ac:dyDescent="0.4">
      <c r="A187" s="63">
        <v>5802322</v>
      </c>
      <c r="B187" s="41" t="s">
        <v>199</v>
      </c>
      <c r="C187" s="41"/>
      <c r="D187" s="41"/>
      <c r="E187" s="43">
        <f>'[2]ORDER SHEET'!O997</f>
        <v>0</v>
      </c>
      <c r="F187" s="60" t="s">
        <v>178</v>
      </c>
      <c r="G187" s="61"/>
      <c r="H187" s="62"/>
    </row>
    <row r="188" spans="1:8" ht="21" customHeight="1" x14ac:dyDescent="0.4">
      <c r="A188" s="63">
        <v>5802326</v>
      </c>
      <c r="B188" s="41" t="s">
        <v>200</v>
      </c>
      <c r="C188" s="41"/>
      <c r="D188" s="41"/>
      <c r="E188" s="43">
        <f>'[2]ORDER SHEET'!O1022</f>
        <v>0</v>
      </c>
      <c r="F188" s="60" t="s">
        <v>178</v>
      </c>
      <c r="G188" s="61"/>
      <c r="H188" s="62"/>
    </row>
    <row r="189" spans="1:8" ht="21" customHeight="1" x14ac:dyDescent="0.4">
      <c r="A189" s="63">
        <v>5802327</v>
      </c>
      <c r="B189" s="41" t="s">
        <v>201</v>
      </c>
      <c r="C189" s="41"/>
      <c r="D189" s="41"/>
      <c r="E189" s="43">
        <f>'[2]ORDER SHEET'!O1023</f>
        <v>0</v>
      </c>
      <c r="F189" s="60" t="s">
        <v>178</v>
      </c>
      <c r="G189" s="61"/>
      <c r="H189" s="62"/>
    </row>
    <row r="190" spans="1:8" ht="21" customHeight="1" x14ac:dyDescent="0.4">
      <c r="A190" s="63">
        <v>5802328</v>
      </c>
      <c r="B190" s="41" t="s">
        <v>202</v>
      </c>
      <c r="C190" s="41"/>
      <c r="D190" s="41"/>
      <c r="E190" s="43">
        <f>'[2]ORDER SHEET'!O1024</f>
        <v>0</v>
      </c>
      <c r="F190" s="60" t="s">
        <v>178</v>
      </c>
      <c r="G190" s="61"/>
      <c r="H190" s="62"/>
    </row>
    <row r="191" spans="1:8" ht="21" customHeight="1" x14ac:dyDescent="0.4">
      <c r="A191" s="63">
        <v>5802329</v>
      </c>
      <c r="B191" s="41" t="s">
        <v>203</v>
      </c>
      <c r="C191" s="41"/>
      <c r="D191" s="41"/>
      <c r="E191" s="43">
        <f>'[2]ORDER SHEET'!O1025</f>
        <v>0</v>
      </c>
      <c r="F191" s="60" t="s">
        <v>178</v>
      </c>
      <c r="G191" s="61"/>
      <c r="H191" s="62"/>
    </row>
    <row r="192" spans="1:8" ht="21" customHeight="1" x14ac:dyDescent="0.4">
      <c r="A192" s="63">
        <v>5802307</v>
      </c>
      <c r="B192" s="41" t="s">
        <v>204</v>
      </c>
      <c r="C192" s="41"/>
      <c r="D192" s="41"/>
      <c r="E192" s="70">
        <f>'[2]ORDER SHEET'!O1014</f>
        <v>0</v>
      </c>
      <c r="F192" s="60" t="s">
        <v>178</v>
      </c>
      <c r="G192" s="61"/>
      <c r="H192" s="62"/>
    </row>
    <row r="193" spans="1:8" ht="21" customHeight="1" x14ac:dyDescent="0.4">
      <c r="A193" s="63">
        <v>5802308</v>
      </c>
      <c r="B193" s="41" t="s">
        <v>205</v>
      </c>
      <c r="C193" s="41"/>
      <c r="D193" s="41"/>
      <c r="E193" s="70">
        <f>'[2]ORDER SHEET'!O1015</f>
        <v>0</v>
      </c>
      <c r="F193" s="60" t="s">
        <v>178</v>
      </c>
      <c r="G193" s="61"/>
      <c r="H193" s="62"/>
    </row>
    <row r="194" spans="1:8" ht="21" customHeight="1" x14ac:dyDescent="0.4">
      <c r="A194" s="63">
        <v>5802309</v>
      </c>
      <c r="B194" s="41" t="s">
        <v>206</v>
      </c>
      <c r="C194" s="41"/>
      <c r="D194" s="41"/>
      <c r="E194" s="70">
        <f>'[2]ORDER SHEET'!O1016</f>
        <v>0</v>
      </c>
      <c r="F194" s="60" t="s">
        <v>178</v>
      </c>
      <c r="G194" s="61"/>
      <c r="H194" s="62"/>
    </row>
    <row r="195" spans="1:8" ht="21" customHeight="1" x14ac:dyDescent="0.4">
      <c r="A195" s="63">
        <v>5802310</v>
      </c>
      <c r="B195" s="41" t="s">
        <v>207</v>
      </c>
      <c r="C195" s="41"/>
      <c r="D195" s="41"/>
      <c r="E195" s="70">
        <f>'[2]ORDER SHEET'!O1017</f>
        <v>0</v>
      </c>
      <c r="F195" s="60" t="s">
        <v>178</v>
      </c>
      <c r="G195" s="61"/>
      <c r="H195" s="62"/>
    </row>
    <row r="196" spans="1:8" ht="21" customHeight="1" x14ac:dyDescent="0.4">
      <c r="A196" s="63">
        <v>5802311</v>
      </c>
      <c r="B196" s="41" t="s">
        <v>208</v>
      </c>
      <c r="C196" s="41"/>
      <c r="D196" s="41"/>
      <c r="E196" s="70">
        <f>'[2]ORDER SHEET'!O1018</f>
        <v>0</v>
      </c>
      <c r="F196" s="60" t="s">
        <v>178</v>
      </c>
      <c r="G196" s="61"/>
      <c r="H196" s="62"/>
    </row>
    <row r="197" spans="1:8" ht="21" customHeight="1" x14ac:dyDescent="0.4">
      <c r="A197" s="63">
        <v>5802312</v>
      </c>
      <c r="B197" s="41" t="s">
        <v>209</v>
      </c>
      <c r="C197" s="41"/>
      <c r="D197" s="41"/>
      <c r="E197" s="70">
        <f>'[2]ORDER SHEET'!O1019</f>
        <v>0</v>
      </c>
      <c r="F197" s="60" t="s">
        <v>178</v>
      </c>
      <c r="G197" s="61"/>
      <c r="H197" s="62"/>
    </row>
    <row r="198" spans="1:8" ht="21" customHeight="1" x14ac:dyDescent="0.4">
      <c r="A198" s="71">
        <v>5802313</v>
      </c>
      <c r="B198" s="72" t="s">
        <v>210</v>
      </c>
      <c r="C198" s="72"/>
      <c r="D198" s="72"/>
      <c r="E198" s="70">
        <f>'[2]ORDER SHEET'!O1020</f>
        <v>0</v>
      </c>
      <c r="F198" s="60" t="s">
        <v>178</v>
      </c>
      <c r="G198" s="61"/>
      <c r="H198" s="62"/>
    </row>
    <row r="199" spans="1:8" ht="21" customHeight="1" thickBot="1" x14ac:dyDescent="0.45">
      <c r="A199" s="73">
        <v>5802314</v>
      </c>
      <c r="B199" s="74" t="s">
        <v>211</v>
      </c>
      <c r="C199" s="75"/>
      <c r="D199" s="75"/>
      <c r="E199" s="76">
        <f>'[2]ORDER SHEET'!O1021</f>
        <v>0</v>
      </c>
      <c r="F199" s="60" t="s">
        <v>178</v>
      </c>
      <c r="G199" s="61"/>
      <c r="H199" s="62"/>
    </row>
    <row r="200" spans="1:8" ht="19.5" thickBot="1" x14ac:dyDescent="0.5">
      <c r="A200" s="77" t="s">
        <v>212</v>
      </c>
      <c r="B200" s="78"/>
      <c r="E200" s="79">
        <f>SUM(E3:E199)</f>
        <v>0</v>
      </c>
    </row>
  </sheetData>
  <mergeCells count="2">
    <mergeCell ref="A1:E1"/>
    <mergeCell ref="A200:B200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リレント無料提供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2025-09-01T14:19:36Z</dcterms:created>
  <dcterms:modified xsi:type="dcterms:W3CDTF">2025-09-01T14:19:53Z</dcterms:modified>
</cp:coreProperties>
</file>