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2C43FD15-6C53-4E81-A7BE-65FF734F88AA}" xr6:coauthVersionLast="47" xr6:coauthVersionMax="47" xr10:uidLastSave="{00000000-0000-0000-0000-000000000000}"/>
  <bookViews>
    <workbookView xWindow="-120" yWindow="-120" windowWidth="29040" windowHeight="15720" xr2:uid="{3FF57652-7EA4-4243-844B-78102E10160E}"/>
  </bookViews>
  <sheets>
    <sheet name="ATMORE" sheetId="1" r:id="rId1"/>
  </sheets>
  <externalReferences>
    <externalReference r:id="rId2"/>
  </externalReferences>
  <definedNames>
    <definedName name="_xlnm._FilterDatabase" localSheetId="0" hidden="1">ATMORE!$A$5:$I$8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I7" i="1" s="1"/>
  <c r="G6" i="1"/>
  <c r="G8" i="1" s="1"/>
  <c r="I6" i="1" l="1"/>
  <c r="I8" i="1" s="1"/>
</calcChain>
</file>

<file path=xl/sharedStrings.xml><?xml version="1.0" encoding="utf-8"?>
<sst xmlns="http://schemas.openxmlformats.org/spreadsheetml/2006/main" count="20" uniqueCount="19">
  <si>
    <r>
      <t xml:space="preserve">ROYAL COSMETICS </t>
    </r>
    <r>
      <rPr>
        <sz val="16"/>
        <color rgb="FF000000"/>
        <rFont val="MS UI Gothic"/>
        <family val="2"/>
        <charset val="128"/>
      </rPr>
      <t>07.2025</t>
    </r>
    <r>
      <rPr>
        <sz val="16"/>
        <color rgb="FF000000"/>
        <rFont val="ＭＳ Ｐ明朝"/>
        <family val="1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</si>
  <si>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</si>
  <si>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</si>
  <si>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</si>
  <si>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</si>
  <si>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2025/07/16(午前)</t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</si>
  <si>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</si>
  <si>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</si>
  <si>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</si>
  <si>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</si>
  <si>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</si>
  <si>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</si>
  <si>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</si>
  <si>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</si>
  <si>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</si>
  <si>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ATMORE</t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</si>
  <si>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ATMORE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RYUKYU SOAP 200g</t>
    </r>
    <phoneticPr fontId="5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</si>
  <si>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ATMORE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BODY CREAM 400g</t>
    </r>
    <phoneticPr fontId="20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</si>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</sst>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 Unicode MS"/>
      <family val="3"/>
      <charset val="128"/>
    </font>
    <font>
      <sz val="12"/>
      <name val="Arial"/>
      <family val="2"/>
    </font>
    <font>
      <sz val="12"/>
      <color indexed="8"/>
      <name val="Arial Unicode MS"/>
      <family val="3"/>
      <charset val="128"/>
    </font>
    <font>
      <sz val="6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7" fontId="15" fillId="0" borderId="5" xfId="0" applyNumberFormat="1" applyFont="1" applyBorder="1" applyAlignment="1">
      <alignment horizontal="left" vertical="center"/>
    </xf>
    <xf numFmtId="0" fontId="15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AB46-2B6F-45A4-A07E-78565611B252}">
  <sheetPr filterMode="1">
    <pageSetUpPr fitToPage="1"/>
  </sheetPr>
  <dimension ref="A1:L8"/>
  <sheetViews>
    <sheetView tabSelected="1" view="pageBreakPreview" zoomScale="93" zoomScaleNormal="100" zoomScaleSheetLayoutView="93" workbookViewId="0">
      <selection activeCell="C5" sqref="C5"/>
    </sheetView>
  </sheetViews>
  <sheetFormatPr defaultColWidth="3.875" defaultRowHeight="11.25"/>
  <cols>
    <col min="1" max="1" width="6" style="7" customWidth="1"/>
    <col min="2" max="2" width="12.375" style="26" hidden="1" customWidth="1"/>
    <col min="3" max="3" width="10.875" style="7" customWidth="1"/>
    <col min="4" max="4" width="37.7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45856</v>
      </c>
      <c r="D2" s="10"/>
    </row>
    <row r="3" spans="1:12" ht="78.75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15" t="s">
        <v>5</v>
      </c>
      <c r="D4" s="16"/>
      <c r="E4" s="17"/>
      <c r="F4" s="17"/>
      <c r="L4" s="18"/>
    </row>
    <row r="5" spans="1:12" s="26" customFormat="1">
      <c r="A5" s="19" t="s">
        <v>6</v>
      </c>
      <c r="B5" s="20" t="s">
        <v>7</v>
      </c>
      <c r="C5" s="21" t="s">
        <v>8</v>
      </c>
      <c r="D5" s="22" t="s">
        <v>9</v>
      </c>
      <c r="E5" s="22" t="s">
        <v>10</v>
      </c>
      <c r="F5" s="22" t="s">
        <v>11</v>
      </c>
      <c r="G5" s="23" t="s">
        <v>12</v>
      </c>
      <c r="H5" s="24" t="s">
        <v>13</v>
      </c>
      <c r="I5" s="25" t="s">
        <v>14</v>
      </c>
    </row>
    <row r="6" spans="1:12" s="35" customFormat="1" ht="20.100000000000001" hidden="1" customHeight="1">
      <c r="A6" s="27"/>
      <c r="B6" s="28">
        <v>4589780290024</v>
      </c>
      <c r="C6" s="29" t="s">
        <v>15</v>
      </c>
      <c r="D6" s="30" t="s">
        <v>16</v>
      </c>
      <c r="E6" s="31">
        <v>24</v>
      </c>
      <c r="F6" s="31">
        <v>24</v>
      </c>
      <c r="G6" s="32">
        <f>'[1]ORDER SHEET'!O411</f>
        <v>0</v>
      </c>
      <c r="H6" s="33">
        <v>2720</v>
      </c>
      <c r="I6" s="34">
        <f>G6*H6</f>
        <v>0</v>
      </c>
    </row>
    <row r="7" spans="1:12" s="35" customFormat="1" ht="20.100000000000001" customHeight="1">
      <c r="A7" s="27"/>
      <c r="B7" s="28">
        <v>4589780290116</v>
      </c>
      <c r="C7" s="29" t="s">
        <v>15</v>
      </c>
      <c r="D7" s="30" t="s">
        <v>17</v>
      </c>
      <c r="E7" s="31">
        <v>24</v>
      </c>
      <c r="F7" s="31">
        <v>12</v>
      </c>
      <c r="G7" s="32">
        <f>'[1]ORDER SHEET'!O412</f>
        <v>0</v>
      </c>
      <c r="H7" s="33">
        <v>11200</v>
      </c>
      <c r="I7" s="34">
        <f>G7*H7</f>
        <v>0</v>
      </c>
    </row>
    <row r="8" spans="1:12" s="35" customFormat="1" ht="20.100000000000001" customHeight="1">
      <c r="A8" s="36" t="s">
        <v>18</v>
      </c>
      <c r="B8" s="37"/>
      <c r="C8" s="37"/>
      <c r="D8" s="37"/>
      <c r="E8" s="37"/>
      <c r="F8" s="38"/>
      <c r="G8" s="39">
        <f>SUM(G6:G7)</f>
        <v>0</v>
      </c>
      <c r="H8" s="39"/>
      <c r="I8" s="40">
        <f>SUM(I6:I7)</f>
        <v>0</v>
      </c>
    </row>
  </sheetData>
  <autoFilter ref="A5:I8" xr:uid="{00000000-0009-0000-0000-000013000000}">
    <filterColumn colId="6">
      <filters>
        <filter val="18"/>
      </filters>
    </filterColumn>
  </autoFilter>
  <mergeCells count="9">
    <mergeCell ref="E4:F4"/>
    <mergeCell ref="A8:F8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2025-09-01T14:26:19Z</dcterms:created>
  <dcterms:modified xsi:type="dcterms:W3CDTF">2025-09-01T14:26:32Z</dcterms:modified>
</cp:coreProperties>
</file>