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E6A3133A-C526-4B92-B1F7-7337E08E7C67}" xr6:coauthVersionLast="47" xr6:coauthVersionMax="47" xr10:uidLastSave="{00000000-0000-0000-0000-000000000000}"/>
  <bookViews>
    <workbookView xWindow="-120" yWindow="-120" windowWidth="29040" windowHeight="15720" xr2:uid="{810EB44C-D0B9-4A91-94ED-6F3BC6966CB4}"/>
  </bookViews>
  <sheets>
    <sheet name="D.H.C" sheetId="1" r:id="rId1"/>
  </sheets>
  <externalReferences>
    <externalReference r:id="rId2"/>
  </externalReferences>
  <definedNames>
    <definedName name="_xlnm._FilterDatabase" localSheetId="0" hidden="1">'D.H.C'!$A$5:$I$12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I10" i="1"/>
  <c r="G10" i="1"/>
  <c r="I9" i="1"/>
  <c r="G9" i="1"/>
  <c r="G8" i="1"/>
  <c r="I8" i="1" s="1"/>
  <c r="G7" i="1"/>
  <c r="I7" i="1" s="1"/>
  <c r="I6" i="1"/>
  <c r="G6" i="1"/>
  <c r="I12" i="1" l="1"/>
  <c r="G12" i="1"/>
</calcChain>
</file>

<file path=xl/sharedStrings.xml><?xml version="1.0" encoding="utf-8"?>
<sst xmlns="http://schemas.openxmlformats.org/spreadsheetml/2006/main" count="28" uniqueCount="24">
  <si>
    <r>
      <t xml:space="preserve">ROYAL COSMETICS </t>
    </r>
    <r>
      <rPr>
        <sz val="16"/>
        <color rgb="FF000000"/>
        <rFont val="MS UI Gothic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MS UI Gothic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</si>
  <si>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</si>
  <si>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</si>
  <si>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</si>
  <si>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</si>
  <si>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8"/>
        <color rgb="FFFF0000"/>
        <rFont val="MS UI Gothic"/>
        <family val="2"/>
        <charset val="128"/>
      </rPr>
      <t>2025</t>
    </r>
    <r>
      <rPr>
        <b/>
        <sz val="8"/>
        <color rgb="FFFF0000"/>
        <rFont val="Arial"/>
        <family val="2"/>
      </rPr>
      <t>/</t>
    </r>
    <r>
      <rPr>
        <b/>
        <sz val="8"/>
        <color rgb="FFFF0000"/>
        <rFont val="MS UI Gothic"/>
        <family val="2"/>
        <charset val="128"/>
      </rPr>
      <t>9</t>
    </r>
    <r>
      <rPr>
        <b/>
        <sz val="8"/>
        <color rgb="FFFF0000"/>
        <rFont val="Arial"/>
        <family val="2"/>
      </rPr>
      <t>/</t>
    </r>
    <r>
      <rPr>
        <b/>
        <sz val="8"/>
        <color rgb="FFFF0000"/>
        <rFont val="MS UI Gothic"/>
        <family val="2"/>
        <charset val="128"/>
      </rPr>
      <t>3</t>
    </r>
    <r>
      <rPr>
        <b/>
        <sz val="8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</si>
  <si>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</si>
  <si>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</si>
  <si>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</si>
  <si>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</si>
  <si>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</si>
  <si>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</si>
  <si>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</si>
  <si>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</si>
  <si>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</si>
  <si>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DIME HEALTH CARE</t>
  </si>
  <si>
    <t>《DIME H.》PRO AMINO SHAMPOO</t>
  </si>
  <si>
    <t>DIME HEALTH CARE</t>
    <phoneticPr fontId="5"/>
  </si>
  <si>
    <t>《DIME H.》PRO AMINO CONDITIONER</t>
  </si>
  <si>
    <t>《DIME H.》PRO AMINO CRAY HAIR PACK</t>
  </si>
  <si>
    <t>《DIME H.》PRO AMINO Seaweed SHAMPOO</t>
  </si>
  <si>
    <t>《DIME H.》PRO AMINO Seaweed CONDITIONER</t>
  </si>
  <si>
    <t>《DIME H.》PRO AMINO Seaweed HAIR PACK</t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</si>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</sst>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MS UI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Arial"/>
      <family val="2"/>
    </font>
    <font>
      <b/>
      <sz val="8"/>
      <color rgb="FFFF0000"/>
      <name val="Arial"/>
      <family val="2"/>
      <charset val="128"/>
    </font>
    <font>
      <b/>
      <sz val="8"/>
      <color rgb="FFFF0000"/>
      <name val="MS UI Gothic"/>
      <family val="2"/>
      <charset val="128"/>
    </font>
    <font>
      <b/>
      <sz val="8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177" fontId="18" fillId="0" borderId="5" xfId="0" applyNumberFormat="1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21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6" fontId="23" fillId="2" borderId="4" xfId="0" applyNumberFormat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416">
          <cell r="O416">
            <v>48</v>
          </cell>
        </row>
        <row r="417">
          <cell r="O417">
            <v>48</v>
          </cell>
        </row>
        <row r="419">
          <cell r="O419">
            <v>24</v>
          </cell>
        </row>
        <row r="420">
          <cell r="O420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19D2-5A43-4FA6-BA33-C31B180142B9}">
  <sheetPr filterMode="1">
    <pageSetUpPr fitToPage="1"/>
  </sheetPr>
  <dimension ref="A1:L12"/>
  <sheetViews>
    <sheetView tabSelected="1" view="pageBreakPreview" zoomScale="120" zoomScaleNormal="100" zoomScaleSheetLayoutView="120" workbookViewId="0">
      <selection activeCell="D10" sqref="D10"/>
    </sheetView>
  </sheetViews>
  <sheetFormatPr defaultColWidth="3.875" defaultRowHeight="11.25"/>
  <cols>
    <col min="1" max="1" width="6" style="7" customWidth="1"/>
    <col min="2" max="2" width="12.375" style="25" hidden="1" customWidth="1"/>
    <col min="3" max="3" width="10.875" style="7" customWidth="1"/>
    <col min="4" max="4" width="50.2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45905</v>
      </c>
      <c r="D2" s="10"/>
    </row>
    <row r="3" spans="1:12" ht="67.5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15" t="s">
        <v>5</v>
      </c>
      <c r="D4" s="10"/>
      <c r="E4" s="16"/>
      <c r="F4" s="16"/>
      <c r="L4" s="17"/>
    </row>
    <row r="5" spans="1:12" s="25" customFormat="1">
      <c r="A5" s="18" t="s">
        <v>6</v>
      </c>
      <c r="B5" s="19" t="s">
        <v>7</v>
      </c>
      <c r="C5" s="20" t="s">
        <v>8</v>
      </c>
      <c r="D5" s="21" t="s">
        <v>9</v>
      </c>
      <c r="E5" s="21" t="s">
        <v>10</v>
      </c>
      <c r="F5" s="21" t="s">
        <v>11</v>
      </c>
      <c r="G5" s="22" t="s">
        <v>12</v>
      </c>
      <c r="H5" s="23" t="s">
        <v>13</v>
      </c>
      <c r="I5" s="24" t="s">
        <v>14</v>
      </c>
    </row>
    <row r="6" spans="1:12" s="33" customFormat="1" ht="20.100000000000001" customHeight="1">
      <c r="A6" s="26"/>
      <c r="B6" s="27">
        <v>4933656111119</v>
      </c>
      <c r="C6" s="28" t="s">
        <v>15</v>
      </c>
      <c r="D6" s="28" t="s">
        <v>16</v>
      </c>
      <c r="E6" s="29">
        <v>12</v>
      </c>
      <c r="F6" s="29">
        <v>12</v>
      </c>
      <c r="G6" s="30">
        <f>'[1]ORDER SHEET'!O416</f>
        <v>48</v>
      </c>
      <c r="H6" s="31">
        <v>678</v>
      </c>
      <c r="I6" s="32">
        <f t="shared" ref="I6:I11" si="0">G6*H6</f>
        <v>32544</v>
      </c>
    </row>
    <row r="7" spans="1:12" s="33" customFormat="1" ht="20.100000000000001" customHeight="1">
      <c r="A7" s="26"/>
      <c r="B7" s="27">
        <v>4933656111126</v>
      </c>
      <c r="C7" s="28" t="s">
        <v>17</v>
      </c>
      <c r="D7" s="28" t="s">
        <v>18</v>
      </c>
      <c r="E7" s="29">
        <v>12</v>
      </c>
      <c r="F7" s="29">
        <v>12</v>
      </c>
      <c r="G7" s="30">
        <f>'[1]ORDER SHEET'!O417</f>
        <v>48</v>
      </c>
      <c r="H7" s="34">
        <v>600</v>
      </c>
      <c r="I7" s="32">
        <f t="shared" si="0"/>
        <v>28800</v>
      </c>
    </row>
    <row r="8" spans="1:12" s="33" customFormat="1" ht="20.100000000000001" hidden="1" customHeight="1">
      <c r="A8" s="26"/>
      <c r="B8" s="27">
        <v>4933656501033</v>
      </c>
      <c r="C8" s="28" t="s">
        <v>17</v>
      </c>
      <c r="D8" s="28" t="s">
        <v>19</v>
      </c>
      <c r="E8" s="29">
        <v>12</v>
      </c>
      <c r="F8" s="29">
        <v>12</v>
      </c>
      <c r="G8" s="30">
        <f>'[1]ORDER SHEET'!O418</f>
        <v>0</v>
      </c>
      <c r="H8" s="35">
        <v>800</v>
      </c>
      <c r="I8" s="32">
        <f t="shared" si="0"/>
        <v>0</v>
      </c>
    </row>
    <row r="9" spans="1:12" s="33" customFormat="1" ht="20.100000000000001" customHeight="1">
      <c r="A9" s="26"/>
      <c r="B9" s="27">
        <v>4933656501040</v>
      </c>
      <c r="C9" s="28" t="s">
        <v>17</v>
      </c>
      <c r="D9" s="28" t="s">
        <v>20</v>
      </c>
      <c r="E9" s="29">
        <v>12</v>
      </c>
      <c r="F9" s="29">
        <v>12</v>
      </c>
      <c r="G9" s="36">
        <f>'[1]ORDER SHEET'!O419</f>
        <v>24</v>
      </c>
      <c r="H9" s="31">
        <v>896</v>
      </c>
      <c r="I9" s="32">
        <f t="shared" si="0"/>
        <v>21504</v>
      </c>
    </row>
    <row r="10" spans="1:12" s="33" customFormat="1" ht="20.100000000000001" customHeight="1">
      <c r="A10" s="26"/>
      <c r="B10" s="27">
        <v>4933656501071</v>
      </c>
      <c r="C10" s="28" t="s">
        <v>17</v>
      </c>
      <c r="D10" s="28" t="s">
        <v>21</v>
      </c>
      <c r="E10" s="29">
        <v>12</v>
      </c>
      <c r="F10" s="29">
        <v>12</v>
      </c>
      <c r="G10" s="30">
        <f>'[1]ORDER SHEET'!O420</f>
        <v>24</v>
      </c>
      <c r="H10" s="34">
        <v>880</v>
      </c>
      <c r="I10" s="32">
        <f t="shared" si="0"/>
        <v>21120</v>
      </c>
    </row>
    <row r="11" spans="1:12" s="33" customFormat="1" ht="20.100000000000001" hidden="1" customHeight="1">
      <c r="A11" s="26"/>
      <c r="B11" s="27">
        <v>4933656230018</v>
      </c>
      <c r="C11" s="28" t="s">
        <v>17</v>
      </c>
      <c r="D11" s="28" t="s">
        <v>22</v>
      </c>
      <c r="E11" s="29">
        <v>12</v>
      </c>
      <c r="F11" s="29">
        <v>12</v>
      </c>
      <c r="G11" s="30">
        <f>'[1]ORDER SHEET'!O421</f>
        <v>0</v>
      </c>
      <c r="H11" s="35">
        <v>920</v>
      </c>
      <c r="I11" s="32">
        <f t="shared" si="0"/>
        <v>0</v>
      </c>
    </row>
    <row r="12" spans="1:12" s="33" customFormat="1" ht="20.100000000000001" customHeight="1">
      <c r="A12" s="37" t="s">
        <v>23</v>
      </c>
      <c r="B12" s="38"/>
      <c r="C12" s="38"/>
      <c r="D12" s="38"/>
      <c r="E12" s="38"/>
      <c r="F12" s="39"/>
      <c r="G12" s="40">
        <f>SUM(G6:G11)</f>
        <v>144</v>
      </c>
      <c r="H12" s="40"/>
      <c r="I12" s="41">
        <f>SUM(I6:I11)</f>
        <v>103968</v>
      </c>
    </row>
  </sheetData>
  <autoFilter ref="A5:I12" xr:uid="{00000000-0009-0000-0000-00001B000000}">
    <filterColumn colId="6">
      <filters>
        <filter val="144"/>
        <filter val="24"/>
        <filter val="48"/>
      </filters>
    </filterColumn>
  </autoFilter>
  <mergeCells count="9">
    <mergeCell ref="E4:F4"/>
    <mergeCell ref="A12:F12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D.H.C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2025-09-01T14:31:12Z</dcterms:created>
  <dcterms:modified xsi:type="dcterms:W3CDTF">2025-09-01T14:31:22Z</dcterms:modified>
</cp:coreProperties>
</file>