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C8467CAA-4928-4DB1-8D22-5F775B4A5C76}" xr6:coauthVersionLast="47" xr6:coauthVersionMax="47" xr10:uidLastSave="{00000000-0000-0000-0000-000000000000}"/>
  <bookViews>
    <workbookView xWindow="-120" yWindow="-120" windowWidth="29040" windowHeight="15720" xr2:uid="{713F668D-E241-47EB-9AD8-35C5DC4BF0CF}"/>
  </bookViews>
  <sheets>
    <sheet name="OSATO" sheetId="1" r:id="rId1"/>
  </sheets>
  <externalReferences>
    <externalReference r:id="rId2"/>
  </externalReferences>
  <definedNames>
    <definedName name="_xlnm._FilterDatabase" localSheetId="0" hidden="1">OSATO!$A$5:$Q$8</definedName>
    <definedName name="_xlnm.Print_Area" localSheetId="0">OSATO!$A$1:$I$9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I8" i="1" s="1"/>
  <c r="G7" i="1"/>
  <c r="G9" i="1" s="1"/>
  <c r="I6" i="1"/>
  <c r="G6" i="1"/>
  <c r="I7" i="1" l="1"/>
  <c r="I9" i="1" s="1"/>
</calcChain>
</file>

<file path=xl/sharedStrings.xml><?xml version="1.0" encoding="utf-8"?>
<sst xmlns="http://schemas.openxmlformats.org/spreadsheetml/2006/main" count="29" uniqueCount="27">
  <si>
    <r>
      <rPr>
        <sz val="16"/>
        <color rgb="FF000000"/>
        <rFont val="Arial"/>
        <family val="2"/>
        <charset val="204"/>
      </rPr>
      <t>ROYAL COSMETICS 10.2023</t>
    </r>
    <r>
      <rPr>
        <sz val="16"/>
        <color rgb="FF000000"/>
        <rFont val="ＭＳ ゴシック"/>
        <family val="3"/>
        <charset val="128"/>
      </rPr>
      <t>輸出</t>
    </r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</si>
  <si>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</si>
  <si>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</si>
  <si>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</si>
  <si>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</si>
  <si>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</si>
  <si>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</si>
  <si>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</si>
  <si>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</si>
  <si>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</si>
  <si>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</si>
  <si>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</si>
  <si>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</si>
  <si>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</si>
  <si>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5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</si>
  <si>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5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</si>
  <si>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5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</si>
  <si>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5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</si>
  <si>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5"/>
  </si>
  <si>
    <t>Unit N/W(kg)</t>
    <phoneticPr fontId="5"/>
  </si>
  <si>
    <t>Total N/W(kg)</t>
    <phoneticPr fontId="5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</si>
  <si>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5"/>
  </si>
  <si>
    <t>OSATO</t>
  </si>
  <si>
    <t>ImmunA’ge Classic 90g</t>
  </si>
  <si>
    <t>Immun’Age Starter 45g</t>
  </si>
  <si>
    <t>ImmunA’ge Forte 270g</t>
  </si>
  <si>
    <t>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</si>
</sst>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Arial"/>
      <family val="2"/>
      <charset val="204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6" fontId="9" fillId="2" borderId="2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6" fontId="9" fillId="0" borderId="2" xfId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177" fontId="17" fillId="0" borderId="4" xfId="0" applyNumberFormat="1" applyFont="1" applyBorder="1" applyAlignment="1">
      <alignment horizontal="left" vertical="center"/>
    </xf>
    <xf numFmtId="0" fontId="16" fillId="0" borderId="4" xfId="0" applyFont="1" applyBorder="1">
      <alignment vertical="center"/>
    </xf>
    <xf numFmtId="0" fontId="17" fillId="0" borderId="4" xfId="0" applyFont="1" applyBorder="1">
      <alignment vertical="center"/>
    </xf>
    <xf numFmtId="0" fontId="16" fillId="0" borderId="4" xfId="0" applyFont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1" fontId="18" fillId="2" borderId="4" xfId="0" applyNumberFormat="1" applyFont="1" applyFill="1" applyBorder="1" applyAlignment="1">
      <alignment horizontal="center" vertical="center"/>
    </xf>
    <xf numFmtId="6" fontId="16" fillId="2" borderId="4" xfId="1" applyFont="1" applyFill="1" applyBorder="1" applyAlignment="1">
      <alignment horizontal="center" vertical="center"/>
    </xf>
    <xf numFmtId="0" fontId="16" fillId="0" borderId="4" xfId="2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6" fontId="20" fillId="2" borderId="4" xfId="0" applyNumberFormat="1" applyFont="1" applyFill="1" applyBorder="1" applyAlignment="1">
      <alignment horizontal="center" vertical="center"/>
    </xf>
    <xf numFmtId="176" fontId="16" fillId="0" borderId="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6" fontId="16" fillId="0" borderId="0" xfId="1" applyFont="1" applyFill="1" applyAlignment="1">
      <alignment horizontal="center" vertical="center"/>
    </xf>
    <xf numFmtId="0" fontId="16" fillId="0" borderId="0" xfId="1" applyNumberFormat="1" applyFont="1" applyFill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3DE2-1627-4740-B0A4-77A65F5615A9}">
  <dimension ref="A1:U10"/>
  <sheetViews>
    <sheetView tabSelected="1" view="pageBreakPreview" zoomScaleNormal="100" zoomScaleSheetLayoutView="100" workbookViewId="0">
      <selection activeCell="D10" sqref="D10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0.875" style="9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/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7"/>
      <c r="C4" s="18"/>
      <c r="D4" s="19"/>
      <c r="E4" s="20"/>
      <c r="F4" s="20"/>
      <c r="J4" s="6"/>
      <c r="U4" s="21"/>
    </row>
    <row r="5" spans="1:21" s="8" customFormat="1">
      <c r="A5" s="22" t="s">
        <v>5</v>
      </c>
      <c r="B5" s="23" t="s">
        <v>6</v>
      </c>
      <c r="C5" s="24" t="s">
        <v>7</v>
      </c>
      <c r="D5" s="22" t="s">
        <v>8</v>
      </c>
      <c r="E5" s="22" t="s">
        <v>9</v>
      </c>
      <c r="F5" s="22" t="s">
        <v>10</v>
      </c>
      <c r="G5" s="25" t="s">
        <v>11</v>
      </c>
      <c r="H5" s="26" t="s">
        <v>12</v>
      </c>
      <c r="I5" s="27" t="s">
        <v>13</v>
      </c>
      <c r="J5" s="28" t="s">
        <v>14</v>
      </c>
      <c r="K5" s="28" t="s">
        <v>15</v>
      </c>
      <c r="L5" s="29" t="s">
        <v>16</v>
      </c>
      <c r="M5" s="29" t="s">
        <v>17</v>
      </c>
      <c r="N5" s="29" t="s">
        <v>18</v>
      </c>
      <c r="O5" s="22" t="s">
        <v>19</v>
      </c>
      <c r="P5" s="22" t="s">
        <v>20</v>
      </c>
      <c r="Q5" s="22" t="s">
        <v>21</v>
      </c>
      <c r="R5" s="10"/>
    </row>
    <row r="6" spans="1:21" s="40" customFormat="1" ht="20.100000000000001" customHeight="1">
      <c r="A6" s="30"/>
      <c r="B6" s="31"/>
      <c r="C6" s="32" t="s">
        <v>22</v>
      </c>
      <c r="D6" s="33" t="s">
        <v>23</v>
      </c>
      <c r="E6" s="34"/>
      <c r="F6" s="34">
        <v>1000</v>
      </c>
      <c r="G6" s="35">
        <f>'[1]ORDER SHEET'!O653</f>
        <v>0</v>
      </c>
      <c r="H6" s="36">
        <v>2100</v>
      </c>
      <c r="I6" s="37">
        <f>G6*H6</f>
        <v>0</v>
      </c>
      <c r="J6" s="38"/>
      <c r="K6" s="38"/>
      <c r="L6" s="38"/>
      <c r="M6" s="38"/>
      <c r="N6" s="38"/>
      <c r="O6" s="39"/>
      <c r="P6" s="34"/>
      <c r="Q6" s="32"/>
    </row>
    <row r="7" spans="1:21" s="40" customFormat="1" ht="20.100000000000001" customHeight="1">
      <c r="A7" s="30"/>
      <c r="B7" s="31"/>
      <c r="C7" s="32" t="s">
        <v>22</v>
      </c>
      <c r="D7" s="33" t="s">
        <v>24</v>
      </c>
      <c r="E7" s="34"/>
      <c r="F7" s="34">
        <v>500</v>
      </c>
      <c r="G7" s="35">
        <f>'[1]ORDER SHEET'!O654</f>
        <v>0</v>
      </c>
      <c r="H7" s="36">
        <v>1200</v>
      </c>
      <c r="I7" s="37">
        <f>G7*H7</f>
        <v>0</v>
      </c>
      <c r="J7" s="38"/>
      <c r="K7" s="38"/>
      <c r="L7" s="38"/>
      <c r="M7" s="38"/>
      <c r="N7" s="38"/>
      <c r="O7" s="39"/>
      <c r="P7" s="34"/>
      <c r="Q7" s="32"/>
    </row>
    <row r="8" spans="1:21" s="40" customFormat="1" ht="20.100000000000001" customHeight="1">
      <c r="A8" s="30"/>
      <c r="B8" s="31"/>
      <c r="C8" s="32" t="s">
        <v>22</v>
      </c>
      <c r="D8" s="33" t="s">
        <v>25</v>
      </c>
      <c r="E8" s="34"/>
      <c r="F8" s="34">
        <v>360</v>
      </c>
      <c r="G8" s="35">
        <f>'[1]ORDER SHEET'!O655</f>
        <v>0</v>
      </c>
      <c r="H8" s="36">
        <v>5250</v>
      </c>
      <c r="I8" s="37">
        <f>G8*H8</f>
        <v>0</v>
      </c>
      <c r="J8" s="38"/>
      <c r="K8" s="38"/>
      <c r="L8" s="38"/>
      <c r="M8" s="38"/>
      <c r="N8" s="38"/>
      <c r="O8" s="39"/>
      <c r="P8" s="34"/>
      <c r="Q8" s="32"/>
    </row>
    <row r="9" spans="1:21" s="40" customFormat="1" ht="20.100000000000001" customHeight="1">
      <c r="A9" s="41" t="s">
        <v>26</v>
      </c>
      <c r="B9" s="41"/>
      <c r="C9" s="41"/>
      <c r="D9" s="41"/>
      <c r="E9" s="41"/>
      <c r="F9" s="41"/>
      <c r="G9" s="42">
        <f>SUM(G6:G8)</f>
        <v>0</v>
      </c>
      <c r="H9" s="42"/>
      <c r="I9" s="43">
        <f>SUM(I6:I8)</f>
        <v>0</v>
      </c>
      <c r="J9" s="34"/>
      <c r="K9" s="34"/>
      <c r="L9" s="34"/>
      <c r="M9" s="34"/>
      <c r="N9" s="34"/>
      <c r="O9" s="34"/>
      <c r="P9" s="44"/>
      <c r="Q9" s="32"/>
      <c r="R9" s="45"/>
    </row>
    <row r="10" spans="1:21" s="40" customFormat="1" ht="20.100000000000001" customHeight="1">
      <c r="B10" s="46"/>
      <c r="G10" s="47"/>
      <c r="H10" s="47"/>
      <c r="I10" s="48"/>
      <c r="J10" s="49"/>
      <c r="K10" s="49"/>
      <c r="L10" s="48"/>
      <c r="M10" s="48"/>
      <c r="N10" s="48"/>
      <c r="O10" s="46"/>
      <c r="P10" s="46"/>
      <c r="R10" s="45"/>
    </row>
  </sheetData>
  <autoFilter ref="A5:Q8" xr:uid="{00000000-0009-0000-0000-000025000000}"/>
  <mergeCells count="9">
    <mergeCell ref="E4:F4"/>
    <mergeCell ref="A9:F9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OSATO</vt:lpstr>
      <vt:lpstr>OSATO!Print_Area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2025-09-01T14:39:50Z</dcterms:created>
  <dcterms:modified xsi:type="dcterms:W3CDTF">2025-09-01T14:40:29Z</dcterms:modified>
</cp:coreProperties>
</file>