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1F498FC5-1529-4EF2-8D4E-B21D09E751B9}" xr6:coauthVersionLast="47" xr6:coauthVersionMax="47" xr10:uidLastSave="{00000000-0000-0000-0000-000000000000}"/>
  <bookViews>
    <workbookView xWindow="-120" yWindow="-120" windowWidth="29040" windowHeight="15720" xr2:uid="{A657A186-5B89-4FBF-8E7B-A89AAAA932C4}"/>
  </bookViews>
  <sheets>
    <sheet name="SUNTREG" sheetId="1" r:id="rId1"/>
  </sheets>
  <externalReferences>
    <externalReference r:id="rId2"/>
  </externalReferences>
  <definedNames>
    <definedName name="_xlnm._FilterDatabase" localSheetId="0" hidden="1">SUNTREG!$A$5:$I$9</definedName>
    <definedName name="_xlnm.Print_Area" localSheetId="0">SUNTREG!$A$1:$I$9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I7" i="1"/>
  <c r="I9" i="1" s="1"/>
  <c r="H7" i="1"/>
</calcChain>
</file>

<file path=xl/sharedStrings.xml><?xml version="1.0" encoding="utf-8"?>
<sst xmlns="http://schemas.openxmlformats.org/spreadsheetml/2006/main" count="18" uniqueCount="18">
  <si>
    <r>
      <t xml:space="preserve">ROYAL COSMETICS </t>
    </r>
    <r>
      <rPr>
        <sz val="16"/>
        <color theme="1"/>
        <rFont val="Arial"/>
        <family val="2"/>
        <charset val="204"/>
      </rPr>
      <t>03</t>
    </r>
    <r>
      <rPr>
        <sz val="16"/>
        <color theme="1"/>
        <rFont val="Arial"/>
        <family val="2"/>
      </rPr>
      <t>.</t>
    </r>
    <r>
      <rPr>
        <sz val="16"/>
        <color theme="1"/>
        <rFont val="Arial"/>
        <family val="2"/>
        <charset val="204"/>
      </rPr>
      <t>2025</t>
    </r>
    <r>
      <rPr>
        <sz val="16"/>
        <color theme="1"/>
        <rFont val="MS Gothic"/>
        <family val="3"/>
        <charset val="128"/>
      </rPr>
      <t>輸出 ORDER</t>
    </r>
    <phoneticPr fontId="5"/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</si>
  <si>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5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</si>
  <si>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5"/>
  </si>
  <si>
    <t>飯野港運株式会社
京都府舞鶴市松陰１８－７
営業課　谷口様
TEL: 0773-75-5371
FAX: 0773-75-5681</t>
    <phoneticPr fontId="5"/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</si>
  <si>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5"/>
  </si>
  <si>
    <r>
      <rPr>
        <b/>
        <sz val="10"/>
        <color rgb="FFFF0000"/>
        <rFont val="HGGothicE"/>
        <family val="2"/>
        <charset val="128"/>
      </rPr>
      <t>2025/2/26</t>
    </r>
    <r>
      <rPr>
        <b/>
        <sz val="10"/>
        <color rgb="FFFF0000"/>
        <rFont val="MS Gothic"/>
        <family val="3"/>
        <charset val="128"/>
      </rPr>
      <t>（午前中）</t>
    </r>
    <phoneticPr fontId="5"/>
  </si>
  <si>
    <t>INV No.</t>
    <phoneticPr fontId="5"/>
  </si>
  <si>
    <t>Jan code</t>
    <phoneticPr fontId="5"/>
  </si>
  <si>
    <t>Brand name</t>
    <phoneticPr fontId="5"/>
  </si>
  <si>
    <t>Description of goods</t>
    <phoneticPr fontId="5"/>
  </si>
  <si>
    <t>Case Q'ty</t>
    <phoneticPr fontId="5"/>
  </si>
  <si>
    <t>LOT</t>
    <phoneticPr fontId="5"/>
  </si>
  <si>
    <t>Q'ty</t>
    <phoneticPr fontId="5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</si>
  <si>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</si>
  <si>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</si>
  <si>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t>SUNTREG</t>
    <phoneticPr fontId="5"/>
  </si>
  <si>
    <r>
      <t>Scalp Brush MAKIE</t>
    </r>
    <r>
      <rPr>
        <sz val="12"/>
        <color rgb="FF000000"/>
        <rFont val="HGGothicE"/>
        <family val="3"/>
        <charset val="128"/>
      </rPr>
      <t xml:space="preserve"> (BLACK)</t>
    </r>
    <phoneticPr fontId="22"/>
  </si>
  <si>
    <t>TOTAL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</si>
</sst>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0_);[Red]\(0\)"/>
  </numFmts>
  <fonts count="2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1"/>
      <name val="Arial"/>
      <family val="2"/>
    </font>
    <font>
      <sz val="16"/>
      <color theme="1"/>
      <name val="Arial"/>
      <family val="2"/>
      <charset val="204"/>
    </font>
    <font>
      <sz val="16"/>
      <color theme="1"/>
      <name val="MS Gothic"/>
      <family val="3"/>
      <charset val="128"/>
    </font>
    <font>
      <sz val="6"/>
      <name val="游ゴシック"/>
      <family val="2"/>
      <charset val="128"/>
      <scheme val="minor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b/>
      <sz val="10"/>
      <color rgb="FFFF0000"/>
      <name val="Arial"/>
      <family val="2"/>
    </font>
    <font>
      <b/>
      <sz val="10"/>
      <color rgb="FFFF0000"/>
      <name val="Arial"/>
      <family val="2"/>
      <charset val="128"/>
    </font>
    <font>
      <b/>
      <sz val="10"/>
      <color rgb="FFFF0000"/>
      <name val="HGGothicE"/>
      <family val="2"/>
      <charset val="128"/>
    </font>
    <font>
      <b/>
      <sz val="10"/>
      <color rgb="FFFF0000"/>
      <name val="MS Gothic"/>
      <family val="3"/>
      <charset val="128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12"/>
      <color theme="1"/>
      <name val="Arial"/>
      <family val="2"/>
    </font>
    <font>
      <sz val="11"/>
      <color indexed="8"/>
      <name val="Arial"/>
      <family val="2"/>
    </font>
    <font>
      <sz val="12"/>
      <color theme="1"/>
      <name val="HGGothicE"/>
      <family val="2"/>
      <charset val="128"/>
    </font>
    <font>
      <sz val="12"/>
      <color rgb="FF000000"/>
      <name val="Arial"/>
      <family val="3"/>
    </font>
    <font>
      <sz val="12"/>
      <color rgb="FF000000"/>
      <name val="HGGothicE"/>
      <family val="3"/>
      <charset val="128"/>
    </font>
    <font>
      <sz val="6"/>
      <name val="ＭＳ Ｐゴシック"/>
      <family val="3"/>
      <charset val="128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6" fontId="8" fillId="0" borderId="0" xfId="1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6" fontId="7" fillId="0" borderId="0" xfId="1" applyFont="1" applyFill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4" fontId="11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>
      <alignment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6" fontId="8" fillId="2" borderId="4" xfId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176" fontId="18" fillId="0" borderId="5" xfId="0" applyNumberFormat="1" applyFont="1" applyBorder="1" applyAlignment="1">
      <alignment horizontal="center" vertical="center"/>
    </xf>
    <xf numFmtId="0" fontId="19" fillId="0" borderId="4" xfId="0" applyFont="1" applyBorder="1">
      <alignment vertical="center"/>
    </xf>
    <xf numFmtId="0" fontId="20" fillId="0" borderId="4" xfId="0" applyFont="1" applyBorder="1">
      <alignment vertical="center"/>
    </xf>
    <xf numFmtId="0" fontId="17" fillId="0" borderId="4" xfId="0" applyFont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6" fontId="17" fillId="2" borderId="4" xfId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7" fillId="0" borderId="3" xfId="0" applyFont="1" applyBorder="1" applyAlignment="1">
      <alignment horizontal="left" vertical="center"/>
    </xf>
    <xf numFmtId="176" fontId="18" fillId="0" borderId="0" xfId="0" applyNumberFormat="1" applyFont="1" applyAlignment="1">
      <alignment horizontal="center" vertical="center"/>
    </xf>
    <xf numFmtId="0" fontId="19" fillId="0" borderId="6" xfId="0" applyFont="1" applyBorder="1">
      <alignment vertical="center"/>
    </xf>
    <xf numFmtId="0" fontId="20" fillId="0" borderId="6" xfId="0" applyFont="1" applyBorder="1">
      <alignment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6" fontId="26" fillId="2" borderId="4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6" fontId="17" fillId="0" borderId="0" xfId="1" applyFont="1" applyFill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>
        <row r="883">
          <cell r="R883">
            <v>4256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E9703-5F64-4A1C-AD4B-517DED2B09FA}">
  <sheetPr>
    <pageSetUpPr fitToPage="1"/>
  </sheetPr>
  <dimension ref="A1:I10"/>
  <sheetViews>
    <sheetView tabSelected="1" view="pageBreakPreview" zoomScale="150" zoomScaleNormal="100" zoomScaleSheetLayoutView="150" workbookViewId="0">
      <selection activeCell="D7" sqref="D7"/>
    </sheetView>
  </sheetViews>
  <sheetFormatPr defaultColWidth="3.875" defaultRowHeight="11.25"/>
  <cols>
    <col min="1" max="1" width="6" style="6" customWidth="1"/>
    <col min="2" max="2" width="9" style="24" customWidth="1"/>
    <col min="3" max="3" width="11.375" style="6" customWidth="1"/>
    <col min="4" max="4" width="53.375" style="6" customWidth="1"/>
    <col min="5" max="6" width="8.375" style="6" customWidth="1"/>
    <col min="7" max="8" width="7.875" style="4" customWidth="1"/>
    <col min="9" max="9" width="13.125" style="5" customWidth="1"/>
    <col min="10" max="12" width="3.875" style="6"/>
    <col min="13" max="13" width="5.125" style="6" bestFit="1" customWidth="1"/>
    <col min="14" max="16384" width="3.875" style="6"/>
  </cols>
  <sheetData>
    <row r="1" spans="1:9" ht="21" customHeight="1">
      <c r="A1" s="1" t="s">
        <v>0</v>
      </c>
      <c r="B1" s="1"/>
      <c r="C1" s="1"/>
      <c r="D1" s="1"/>
      <c r="E1" s="2"/>
      <c r="F1" s="2"/>
      <c r="G1" s="3"/>
    </row>
    <row r="2" spans="1:9" ht="12" customHeight="1">
      <c r="A2" s="7" t="s">
        <v>1</v>
      </c>
      <c r="B2" s="7"/>
      <c r="C2" s="8">
        <v>45715</v>
      </c>
      <c r="D2" s="9"/>
    </row>
    <row r="3" spans="1:9" ht="68.25" customHeight="1">
      <c r="A3" s="7" t="s">
        <v>2</v>
      </c>
      <c r="B3" s="7"/>
      <c r="C3" s="10" t="s">
        <v>3</v>
      </c>
      <c r="D3" s="11"/>
      <c r="G3" s="12"/>
    </row>
    <row r="4" spans="1:9" ht="12" customHeight="1">
      <c r="A4" s="13" t="s">
        <v>4</v>
      </c>
      <c r="B4" s="13"/>
      <c r="C4" s="14" t="s">
        <v>5</v>
      </c>
      <c r="D4" s="15"/>
      <c r="E4" s="16"/>
      <c r="F4" s="16"/>
    </row>
    <row r="5" spans="1:9" s="24" customFormat="1" ht="15.75" customHeight="1">
      <c r="A5" s="17" t="s">
        <v>6</v>
      </c>
      <c r="B5" s="18" t="s">
        <v>7</v>
      </c>
      <c r="C5" s="19" t="s">
        <v>8</v>
      </c>
      <c r="D5" s="20" t="s">
        <v>9</v>
      </c>
      <c r="E5" s="20" t="s">
        <v>10</v>
      </c>
      <c r="F5" s="20" t="s">
        <v>11</v>
      </c>
      <c r="G5" s="21" t="s">
        <v>12</v>
      </c>
      <c r="H5" s="22" t="s">
        <v>13</v>
      </c>
      <c r="I5" s="23" t="s">
        <v>14</v>
      </c>
    </row>
    <row r="6" spans="1:9" s="24" customFormat="1" ht="15.75" customHeight="1">
      <c r="A6" s="17"/>
      <c r="C6" s="19"/>
      <c r="D6" s="20"/>
      <c r="E6" s="20"/>
      <c r="F6" s="20"/>
      <c r="G6" s="21"/>
      <c r="H6" s="22"/>
      <c r="I6" s="23"/>
    </row>
    <row r="7" spans="1:9" s="33" customFormat="1" ht="15.75" customHeight="1">
      <c r="A7" s="25"/>
      <c r="B7" s="26"/>
      <c r="C7" s="27" t="s">
        <v>15</v>
      </c>
      <c r="D7" s="28" t="s">
        <v>16</v>
      </c>
      <c r="E7" s="29">
        <v>24</v>
      </c>
      <c r="F7" s="29">
        <v>240</v>
      </c>
      <c r="G7" s="30">
        <v>120</v>
      </c>
      <c r="H7" s="31">
        <f>'[1]ORDER SHEET'!R883</f>
        <v>4256</v>
      </c>
      <c r="I7" s="32">
        <f>G7*H7</f>
        <v>510720</v>
      </c>
    </row>
    <row r="8" spans="1:9" s="33" customFormat="1" ht="15.75" customHeight="1">
      <c r="A8" s="34"/>
      <c r="B8" s="35"/>
      <c r="C8" s="36"/>
      <c r="D8" s="37"/>
      <c r="E8" s="38"/>
      <c r="F8" s="39"/>
      <c r="G8" s="30"/>
      <c r="H8" s="31"/>
      <c r="I8" s="32"/>
    </row>
    <row r="9" spans="1:9" s="33" customFormat="1" ht="15.75">
      <c r="A9" s="40" t="s">
        <v>17</v>
      </c>
      <c r="B9" s="41"/>
      <c r="C9" s="41"/>
      <c r="D9" s="41"/>
      <c r="E9" s="41"/>
      <c r="F9" s="42"/>
      <c r="G9" s="43">
        <f>SUM(G7:G7)</f>
        <v>120</v>
      </c>
      <c r="H9" s="43"/>
      <c r="I9" s="44">
        <f>SUM(I7:I7)</f>
        <v>510720</v>
      </c>
    </row>
    <row r="10" spans="1:9" s="33" customFormat="1" ht="20.100000000000001" customHeight="1">
      <c r="B10" s="45"/>
      <c r="G10" s="46"/>
      <c r="H10" s="46"/>
      <c r="I10" s="47"/>
    </row>
  </sheetData>
  <autoFilter ref="A5:I9" xr:uid="{00000000-0009-0000-0000-00000F000000}"/>
  <mergeCells count="9">
    <mergeCell ref="E4:F4"/>
    <mergeCell ref="A9:F9"/>
    <mergeCell ref="A1:D1"/>
    <mergeCell ref="A2:B2"/>
    <mergeCell ref="C2:D2"/>
    <mergeCell ref="A3:B3"/>
    <mergeCell ref="C3:D3"/>
    <mergeCell ref="A4:B4"/>
    <mergeCell ref="C4:D4"/>
  </mergeCells>
  <phoneticPr fontId="5"/>
  <pageMargins left="0.7" right="0.7" top="0.75" bottom="0.75" header="0.3" footer="0.3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SUNTREG</vt:lpstr>
      <vt:lpstr>SUNTREG!Print_Area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2025-09-01T13:48:44Z</dcterms:created>
  <dcterms:modified xsi:type="dcterms:W3CDTF">2025-09-01T13:59:57Z</dcterms:modified>
</cp:coreProperties>
</file>