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uk\Desktop\stream\"/>
    </mc:Choice>
  </mc:AlternateContent>
  <xr:revisionPtr revIDLastSave="0" documentId="13_ncr:1_{295E66AE-E6ED-4516-9DD4-D437DECAF472}" xr6:coauthVersionLast="46" xr6:coauthVersionMax="46" xr10:uidLastSave="{00000000-0000-0000-0000-000000000000}"/>
  <bookViews>
    <workbookView xWindow="29490" yWindow="3780" windowWidth="21600" windowHeight="11385" xr2:uid="{5D066118-12B9-4771-ADFB-9415721837BE}"/>
  </bookViews>
  <sheets>
    <sheet name="完成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Sheet1!$A$1:$BE$137</definedName>
    <definedName name="_xlnm._FilterDatabase" localSheetId="2" hidden="1">Sheet2!$A$1:$J$246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/>
  <c r="F2" i="1"/>
  <c r="G2" i="1" s="1"/>
  <c r="H2" i="1"/>
  <c r="I2" i="1" s="1"/>
  <c r="J2" i="1"/>
  <c r="K2" i="1" s="1"/>
  <c r="L2" i="1"/>
  <c r="M2" i="1" s="1"/>
  <c r="N2" i="1"/>
  <c r="O2" i="1" s="1"/>
  <c r="P2" i="1"/>
  <c r="Q2" i="1"/>
  <c r="R2" i="1"/>
  <c r="S2" i="1"/>
  <c r="T2" i="1"/>
  <c r="U2" i="1" s="1"/>
  <c r="V2" i="1"/>
  <c r="W2" i="1" s="1"/>
  <c r="X2" i="1"/>
  <c r="Y2" i="1" s="1"/>
  <c r="Z2" i="1"/>
  <c r="AA2" i="1" s="1"/>
  <c r="AB2" i="1"/>
  <c r="AC2" i="1"/>
  <c r="AD2" i="1"/>
  <c r="AE2" i="1"/>
  <c r="AF2" i="1"/>
  <c r="AG2" i="1" s="1"/>
  <c r="AH2" i="1"/>
  <c r="AI2" i="1" s="1"/>
  <c r="AJ2" i="1"/>
  <c r="AK2" i="1" s="1"/>
  <c r="AL2" i="1"/>
  <c r="AM2" i="1" s="1"/>
  <c r="AN2" i="1"/>
  <c r="AO2" i="1"/>
  <c r="AP2" i="1"/>
  <c r="AQ2" i="1"/>
  <c r="AR2" i="1"/>
  <c r="AS2" i="1" s="1"/>
  <c r="AT2" i="1"/>
  <c r="AU2" i="1" s="1"/>
  <c r="AV2" i="1"/>
  <c r="AW2" i="1" s="1"/>
  <c r="AX2" i="1"/>
  <c r="AY2" i="1" s="1"/>
  <c r="AZ2" i="1"/>
  <c r="BA2" i="1"/>
  <c r="BB2" i="1"/>
  <c r="BC2" i="1"/>
  <c r="BD2" i="1"/>
  <c r="BE2" i="1" s="1"/>
  <c r="B3" i="1"/>
  <c r="C3" i="1" s="1"/>
  <c r="D3" i="1"/>
  <c r="F3" i="1"/>
  <c r="G3" i="1"/>
  <c r="H3" i="1"/>
  <c r="I3" i="1" s="1"/>
  <c r="J3" i="1"/>
  <c r="K3" i="1" s="1"/>
  <c r="L3" i="1"/>
  <c r="M3" i="1" s="1"/>
  <c r="N3" i="1"/>
  <c r="O3" i="1"/>
  <c r="P3" i="1"/>
  <c r="Q3" i="1"/>
  <c r="R3" i="1"/>
  <c r="S3" i="1"/>
  <c r="T3" i="1"/>
  <c r="U3" i="1" s="1"/>
  <c r="V3" i="1"/>
  <c r="W3" i="1" s="1"/>
  <c r="X3" i="1"/>
  <c r="Y3" i="1" s="1"/>
  <c r="Z3" i="1"/>
  <c r="AA3" i="1"/>
  <c r="AB3" i="1"/>
  <c r="AC3" i="1"/>
  <c r="AD3" i="1"/>
  <c r="AE3" i="1"/>
  <c r="AF3" i="1"/>
  <c r="AG3" i="1" s="1"/>
  <c r="AH3" i="1"/>
  <c r="AI3" i="1" s="1"/>
  <c r="AJ3" i="1"/>
  <c r="AK3" i="1" s="1"/>
  <c r="AL3" i="1"/>
  <c r="AM3" i="1"/>
  <c r="AN3" i="1"/>
  <c r="AO3" i="1"/>
  <c r="AP3" i="1"/>
  <c r="AQ3" i="1"/>
  <c r="AR3" i="1"/>
  <c r="AS3" i="1" s="1"/>
  <c r="AT3" i="1"/>
  <c r="AU3" i="1" s="1"/>
  <c r="AV3" i="1"/>
  <c r="AW3" i="1" s="1"/>
  <c r="AX3" i="1"/>
  <c r="AY3" i="1"/>
  <c r="AZ3" i="1"/>
  <c r="BA3" i="1"/>
  <c r="BB3" i="1"/>
  <c r="BC3" i="1"/>
  <c r="BD3" i="1"/>
  <c r="BE3" i="1" s="1"/>
  <c r="B4" i="1"/>
  <c r="C4" i="1" s="1"/>
  <c r="D4" i="1"/>
  <c r="F4" i="1"/>
  <c r="G4" i="1"/>
  <c r="H4" i="1"/>
  <c r="I4" i="1" s="1"/>
  <c r="J4" i="1"/>
  <c r="K4" i="1" s="1"/>
  <c r="L4" i="1"/>
  <c r="M4" i="1" s="1"/>
  <c r="N4" i="1"/>
  <c r="O4" i="1"/>
  <c r="P4" i="1"/>
  <c r="Q4" i="1"/>
  <c r="R4" i="1"/>
  <c r="S4" i="1"/>
  <c r="T4" i="1"/>
  <c r="U4" i="1" s="1"/>
  <c r="V4" i="1"/>
  <c r="W4" i="1" s="1"/>
  <c r="X4" i="1"/>
  <c r="Y4" i="1" s="1"/>
  <c r="Z4" i="1"/>
  <c r="AA4" i="1"/>
  <c r="AB4" i="1"/>
  <c r="AC4" i="1"/>
  <c r="AD4" i="1"/>
  <c r="AE4" i="1"/>
  <c r="AF4" i="1"/>
  <c r="AG4" i="1" s="1"/>
  <c r="AH4" i="1"/>
  <c r="AI4" i="1" s="1"/>
  <c r="AJ4" i="1"/>
  <c r="AK4" i="1" s="1"/>
  <c r="AL4" i="1"/>
  <c r="AM4" i="1"/>
  <c r="AN4" i="1"/>
  <c r="AO4" i="1"/>
  <c r="AP4" i="1"/>
  <c r="AQ4" i="1"/>
  <c r="AR4" i="1"/>
  <c r="AS4" i="1" s="1"/>
  <c r="AT4" i="1"/>
  <c r="AU4" i="1" s="1"/>
  <c r="AV4" i="1"/>
  <c r="AW4" i="1" s="1"/>
  <c r="AX4" i="1"/>
  <c r="AY4" i="1"/>
  <c r="AZ4" i="1"/>
  <c r="BA4" i="1"/>
  <c r="BB4" i="1"/>
  <c r="BC4" i="1"/>
  <c r="BD4" i="1"/>
  <c r="BE4" i="1" s="1"/>
  <c r="B5" i="1"/>
  <c r="D5" i="1"/>
  <c r="E5" i="1"/>
  <c r="F5" i="1"/>
  <c r="G5" i="1"/>
  <c r="H5" i="1"/>
  <c r="I5" i="1" s="1"/>
  <c r="J5" i="1"/>
  <c r="K5" i="1" s="1"/>
  <c r="L5" i="1"/>
  <c r="M5" i="1"/>
  <c r="N5" i="1"/>
  <c r="O5" i="1"/>
  <c r="P5" i="1"/>
  <c r="Q5" i="1"/>
  <c r="R5" i="1"/>
  <c r="S5" i="1"/>
  <c r="T5" i="1"/>
  <c r="U5" i="1" s="1"/>
  <c r="V5" i="1"/>
  <c r="W5" i="1" s="1"/>
  <c r="X5" i="1"/>
  <c r="Y5" i="1"/>
  <c r="Z5" i="1"/>
  <c r="AA5" i="1"/>
  <c r="AB5" i="1"/>
  <c r="AC5" i="1"/>
  <c r="AD5" i="1"/>
  <c r="AE5" i="1"/>
  <c r="AF5" i="1"/>
  <c r="AG5" i="1" s="1"/>
  <c r="AH5" i="1"/>
  <c r="AI5" i="1" s="1"/>
  <c r="AJ5" i="1"/>
  <c r="AK5" i="1"/>
  <c r="AL5" i="1"/>
  <c r="AM5" i="1"/>
  <c r="AN5" i="1"/>
  <c r="AO5" i="1"/>
  <c r="AP5" i="1"/>
  <c r="AQ5" i="1"/>
  <c r="AR5" i="1"/>
  <c r="AS5" i="1" s="1"/>
  <c r="AT5" i="1"/>
  <c r="AU5" i="1" s="1"/>
  <c r="AV5" i="1"/>
  <c r="AW5" i="1"/>
  <c r="AX5" i="1"/>
  <c r="AY5" i="1"/>
  <c r="AZ5" i="1"/>
  <c r="BA5" i="1"/>
  <c r="BB5" i="1"/>
  <c r="BC5" i="1"/>
  <c r="BD5" i="1"/>
  <c r="BE5" i="1" s="1"/>
  <c r="B6" i="1"/>
  <c r="C6" i="1" s="1"/>
  <c r="D6" i="1"/>
  <c r="F6" i="1"/>
  <c r="G6" i="1" s="1"/>
  <c r="H6" i="1"/>
  <c r="I6" i="1" s="1"/>
  <c r="J6" i="1"/>
  <c r="K6" i="1" s="1"/>
  <c r="L6" i="1"/>
  <c r="M6" i="1"/>
  <c r="N6" i="1"/>
  <c r="O6" i="1"/>
  <c r="P6" i="1"/>
  <c r="Q6" i="1"/>
  <c r="R6" i="1"/>
  <c r="S6" i="1" s="1"/>
  <c r="T6" i="1"/>
  <c r="U6" i="1" s="1"/>
  <c r="V6" i="1"/>
  <c r="W6" i="1" s="1"/>
  <c r="X6" i="1"/>
  <c r="Y6" i="1" s="1"/>
  <c r="Z6" i="1"/>
  <c r="AA6" i="1"/>
  <c r="AB6" i="1"/>
  <c r="AC6" i="1"/>
  <c r="AD6" i="1"/>
  <c r="AE6" i="1" s="1"/>
  <c r="AF6" i="1"/>
  <c r="AG6" i="1" s="1"/>
  <c r="AH6" i="1"/>
  <c r="AI6" i="1" s="1"/>
  <c r="AJ6" i="1"/>
  <c r="AK6" i="1"/>
  <c r="AL6" i="1"/>
  <c r="AM6" i="1"/>
  <c r="AN6" i="1"/>
  <c r="AO6" i="1"/>
  <c r="AP6" i="1"/>
  <c r="AQ6" i="1" s="1"/>
  <c r="AR6" i="1"/>
  <c r="AS6" i="1" s="1"/>
  <c r="AT6" i="1"/>
  <c r="AU6" i="1" s="1"/>
  <c r="AV6" i="1"/>
  <c r="AW6" i="1" s="1"/>
  <c r="AX6" i="1"/>
  <c r="AY6" i="1"/>
  <c r="AZ6" i="1"/>
  <c r="BA6" i="1"/>
  <c r="BB6" i="1"/>
  <c r="BC6" i="1" s="1"/>
  <c r="BD6" i="1"/>
  <c r="BE6" i="1" s="1"/>
  <c r="B7" i="1"/>
  <c r="D7" i="1"/>
  <c r="E7" i="1"/>
  <c r="F7" i="1"/>
  <c r="G7" i="1" s="1"/>
  <c r="H7" i="1"/>
  <c r="I7" i="1" s="1"/>
  <c r="J7" i="1"/>
  <c r="K7" i="1"/>
  <c r="L7" i="1"/>
  <c r="M7" i="1"/>
  <c r="N7" i="1"/>
  <c r="O7" i="1"/>
  <c r="P7" i="1"/>
  <c r="Q7" i="1"/>
  <c r="R7" i="1"/>
  <c r="S7" i="1" s="1"/>
  <c r="T7" i="1"/>
  <c r="U7" i="1" s="1"/>
  <c r="V7" i="1"/>
  <c r="W7" i="1"/>
  <c r="X7" i="1"/>
  <c r="Y7" i="1"/>
  <c r="Z7" i="1"/>
  <c r="AA7" i="1"/>
  <c r="AB7" i="1"/>
  <c r="AC7" i="1"/>
  <c r="AD7" i="1"/>
  <c r="AE7" i="1" s="1"/>
  <c r="AF7" i="1"/>
  <c r="AG7" i="1" s="1"/>
  <c r="AH7" i="1"/>
  <c r="AI7" i="1"/>
  <c r="AJ7" i="1"/>
  <c r="AK7" i="1"/>
  <c r="AL7" i="1"/>
  <c r="AM7" i="1"/>
  <c r="AN7" i="1"/>
  <c r="AO7" i="1"/>
  <c r="AP7" i="1"/>
  <c r="AQ7" i="1" s="1"/>
  <c r="AR7" i="1"/>
  <c r="AS7" i="1" s="1"/>
  <c r="AT7" i="1"/>
  <c r="AU7" i="1"/>
  <c r="AV7" i="1"/>
  <c r="AW7" i="1"/>
  <c r="AX7" i="1"/>
  <c r="AY7" i="1"/>
  <c r="AZ7" i="1"/>
  <c r="BA7" i="1"/>
  <c r="BB7" i="1"/>
  <c r="BC7" i="1" s="1"/>
  <c r="BD7" i="1"/>
  <c r="BE7" i="1" s="1"/>
  <c r="B8" i="1"/>
  <c r="D8" i="1"/>
  <c r="F8" i="1"/>
  <c r="G8" i="1"/>
  <c r="H8" i="1"/>
  <c r="I8" i="1"/>
  <c r="J8" i="1"/>
  <c r="K8" i="1"/>
  <c r="L8" i="1"/>
  <c r="M8" i="1" s="1"/>
  <c r="N8" i="1"/>
  <c r="O8" i="1" s="1"/>
  <c r="P8" i="1"/>
  <c r="Q8" i="1"/>
  <c r="R8" i="1"/>
  <c r="S8" i="1"/>
  <c r="T8" i="1"/>
  <c r="U8" i="1"/>
  <c r="V8" i="1"/>
  <c r="W8" i="1"/>
  <c r="X8" i="1"/>
  <c r="Y8" i="1" s="1"/>
  <c r="Z8" i="1"/>
  <c r="AA8" i="1" s="1"/>
  <c r="AB8" i="1"/>
  <c r="AC8" i="1"/>
  <c r="AD8" i="1"/>
  <c r="AE8" i="1"/>
  <c r="AF8" i="1"/>
  <c r="AG8" i="1"/>
  <c r="AH8" i="1"/>
  <c r="AI8" i="1"/>
  <c r="AJ8" i="1"/>
  <c r="AK8" i="1" s="1"/>
  <c r="AL8" i="1"/>
  <c r="AM8" i="1" s="1"/>
  <c r="AN8" i="1"/>
  <c r="AO8" i="1"/>
  <c r="AP8" i="1"/>
  <c r="AQ8" i="1"/>
  <c r="AR8" i="1"/>
  <c r="AS8" i="1"/>
  <c r="AT8" i="1"/>
  <c r="AU8" i="1"/>
  <c r="AV8" i="1"/>
  <c r="AW8" i="1" s="1"/>
  <c r="AX8" i="1"/>
  <c r="AY8" i="1" s="1"/>
  <c r="AZ8" i="1"/>
  <c r="BA8" i="1"/>
  <c r="BB8" i="1"/>
  <c r="BC8" i="1"/>
  <c r="BD8" i="1"/>
  <c r="BE8" i="1"/>
  <c r="B9" i="1"/>
  <c r="D9" i="1"/>
  <c r="F9" i="1"/>
  <c r="G9" i="1" s="1"/>
  <c r="H9" i="1"/>
  <c r="I9" i="1" s="1"/>
  <c r="J9" i="1"/>
  <c r="K9" i="1"/>
  <c r="L9" i="1"/>
  <c r="M9" i="1"/>
  <c r="N9" i="1"/>
  <c r="O9" i="1"/>
  <c r="P9" i="1"/>
  <c r="Q9" i="1"/>
  <c r="R9" i="1"/>
  <c r="S9" i="1" s="1"/>
  <c r="T9" i="1"/>
  <c r="U9" i="1" s="1"/>
  <c r="V9" i="1"/>
  <c r="W9" i="1"/>
  <c r="X9" i="1"/>
  <c r="Y9" i="1"/>
  <c r="Z9" i="1"/>
  <c r="AA9" i="1"/>
  <c r="AB9" i="1"/>
  <c r="AC9" i="1"/>
  <c r="AD9" i="1"/>
  <c r="AE9" i="1" s="1"/>
  <c r="AF9" i="1"/>
  <c r="AG9" i="1" s="1"/>
  <c r="AH9" i="1"/>
  <c r="AI9" i="1"/>
  <c r="AJ9" i="1"/>
  <c r="AK9" i="1"/>
  <c r="AL9" i="1"/>
  <c r="AM9" i="1"/>
  <c r="AN9" i="1"/>
  <c r="AO9" i="1"/>
  <c r="AP9" i="1"/>
  <c r="AQ9" i="1" s="1"/>
  <c r="AR9" i="1"/>
  <c r="AS9" i="1" s="1"/>
  <c r="AT9" i="1"/>
  <c r="AU9" i="1"/>
  <c r="AV9" i="1"/>
  <c r="AW9" i="1"/>
  <c r="AX9" i="1"/>
  <c r="AY9" i="1"/>
  <c r="AZ9" i="1"/>
  <c r="BA9" i="1"/>
  <c r="BB9" i="1"/>
  <c r="BC9" i="1" s="1"/>
  <c r="BD9" i="1"/>
  <c r="BE9" i="1" s="1"/>
  <c r="B10" i="1"/>
  <c r="D10" i="1"/>
  <c r="F10" i="1"/>
  <c r="G10" i="1"/>
  <c r="H10" i="1"/>
  <c r="I10" i="1"/>
  <c r="J10" i="1"/>
  <c r="K10" i="1"/>
  <c r="L10" i="1"/>
  <c r="M10" i="1" s="1"/>
  <c r="N10" i="1"/>
  <c r="O10" i="1" s="1"/>
  <c r="P10" i="1"/>
  <c r="Q10" i="1"/>
  <c r="R10" i="1"/>
  <c r="S10" i="1"/>
  <c r="T10" i="1"/>
  <c r="U10" i="1"/>
  <c r="V10" i="1"/>
  <c r="W10" i="1"/>
  <c r="X10" i="1"/>
  <c r="Y10" i="1" s="1"/>
  <c r="Z10" i="1"/>
  <c r="AA10" i="1" s="1"/>
  <c r="AB10" i="1"/>
  <c r="AC10" i="1"/>
  <c r="AD10" i="1"/>
  <c r="AE10" i="1"/>
  <c r="AF10" i="1"/>
  <c r="AG10" i="1"/>
  <c r="AH10" i="1"/>
  <c r="AI10" i="1"/>
  <c r="AJ10" i="1"/>
  <c r="AK10" i="1" s="1"/>
  <c r="AL10" i="1"/>
  <c r="AM10" i="1" s="1"/>
  <c r="AN10" i="1"/>
  <c r="AO10" i="1"/>
  <c r="AP10" i="1"/>
  <c r="AQ10" i="1"/>
  <c r="AR10" i="1"/>
  <c r="AS10" i="1"/>
  <c r="AT10" i="1"/>
  <c r="AU10" i="1"/>
  <c r="AV10" i="1"/>
  <c r="AW10" i="1" s="1"/>
  <c r="AX10" i="1"/>
  <c r="AY10" i="1" s="1"/>
  <c r="AZ10" i="1"/>
  <c r="BA10" i="1"/>
  <c r="BB10" i="1"/>
  <c r="BC10" i="1"/>
  <c r="BD10" i="1"/>
  <c r="BE10" i="1"/>
  <c r="B11" i="1"/>
  <c r="D11" i="1"/>
  <c r="F11" i="1"/>
  <c r="G11" i="1" s="1"/>
  <c r="H11" i="1"/>
  <c r="I11" i="1" s="1"/>
  <c r="J11" i="1"/>
  <c r="K11" i="1"/>
  <c r="L11" i="1"/>
  <c r="M11" i="1"/>
  <c r="N11" i="1"/>
  <c r="O11" i="1"/>
  <c r="P11" i="1"/>
  <c r="Q11" i="1"/>
  <c r="R11" i="1"/>
  <c r="S11" i="1" s="1"/>
  <c r="T11" i="1"/>
  <c r="U11" i="1" s="1"/>
  <c r="V11" i="1"/>
  <c r="W11" i="1"/>
  <c r="X11" i="1"/>
  <c r="Y11" i="1"/>
  <c r="Z11" i="1"/>
  <c r="AA11" i="1"/>
  <c r="AB11" i="1"/>
  <c r="AC11" i="1"/>
  <c r="AD11" i="1"/>
  <c r="AE11" i="1" s="1"/>
  <c r="AF11" i="1"/>
  <c r="AG11" i="1" s="1"/>
  <c r="AH11" i="1"/>
  <c r="AI11" i="1"/>
  <c r="AJ11" i="1"/>
  <c r="AK11" i="1"/>
  <c r="AL11" i="1"/>
  <c r="AM11" i="1"/>
  <c r="AN11" i="1"/>
  <c r="AO11" i="1"/>
  <c r="AP11" i="1"/>
  <c r="AQ11" i="1" s="1"/>
  <c r="AR11" i="1"/>
  <c r="AS11" i="1" s="1"/>
  <c r="AT11" i="1"/>
  <c r="AU11" i="1"/>
  <c r="AV11" i="1"/>
  <c r="AW11" i="1"/>
  <c r="AX11" i="1"/>
  <c r="AY11" i="1"/>
  <c r="AZ11" i="1"/>
  <c r="BA11" i="1"/>
  <c r="BB11" i="1"/>
  <c r="BC11" i="1" s="1"/>
  <c r="BD11" i="1"/>
  <c r="BE11" i="1" s="1"/>
  <c r="B12" i="1"/>
  <c r="C12" i="1"/>
  <c r="D12" i="1"/>
  <c r="F12" i="1"/>
  <c r="G12" i="1" s="1"/>
  <c r="H12" i="1"/>
  <c r="I12" i="1" s="1"/>
  <c r="J12" i="1"/>
  <c r="K12" i="1" s="1"/>
  <c r="L12" i="1"/>
  <c r="M12" i="1"/>
  <c r="N12" i="1"/>
  <c r="O12" i="1"/>
  <c r="P12" i="1"/>
  <c r="Q12" i="1" s="1"/>
  <c r="R12" i="1"/>
  <c r="S12" i="1" s="1"/>
  <c r="T12" i="1"/>
  <c r="U12" i="1" s="1"/>
  <c r="V12" i="1"/>
  <c r="W12" i="1"/>
  <c r="X12" i="1"/>
  <c r="Y12" i="1"/>
  <c r="Z12" i="1"/>
  <c r="AA12" i="1"/>
  <c r="AB12" i="1"/>
  <c r="AC12" i="1" s="1"/>
  <c r="AD12" i="1"/>
  <c r="AE12" i="1" s="1"/>
  <c r="AF12" i="1"/>
  <c r="AG12" i="1" s="1"/>
  <c r="AH12" i="1"/>
  <c r="AI12" i="1" s="1"/>
  <c r="AJ12" i="1"/>
  <c r="AK12" i="1"/>
  <c r="AL12" i="1"/>
  <c r="AM12" i="1"/>
  <c r="AN12" i="1"/>
  <c r="AO12" i="1" s="1"/>
  <c r="AP12" i="1"/>
  <c r="AQ12" i="1" s="1"/>
  <c r="AR12" i="1"/>
  <c r="AS12" i="1" s="1"/>
  <c r="AT12" i="1"/>
  <c r="AU12" i="1"/>
  <c r="AV12" i="1"/>
  <c r="AW12" i="1"/>
  <c r="AX12" i="1"/>
  <c r="AY12" i="1"/>
  <c r="AZ12" i="1"/>
  <c r="BA12" i="1" s="1"/>
  <c r="BB12" i="1"/>
  <c r="BC12" i="1" s="1"/>
  <c r="BD12" i="1"/>
  <c r="BE12" i="1" s="1"/>
  <c r="B13" i="1"/>
  <c r="D13" i="1"/>
  <c r="F13" i="1"/>
  <c r="G13" i="1"/>
  <c r="H13" i="1"/>
  <c r="I13" i="1"/>
  <c r="J13" i="1"/>
  <c r="K13" i="1" s="1"/>
  <c r="L13" i="1"/>
  <c r="M13" i="1" s="1"/>
  <c r="N13" i="1"/>
  <c r="O13" i="1" s="1"/>
  <c r="P13" i="1"/>
  <c r="Q13" i="1"/>
  <c r="R13" i="1"/>
  <c r="S13" i="1"/>
  <c r="T13" i="1"/>
  <c r="U13" i="1"/>
  <c r="V13" i="1"/>
  <c r="W13" i="1" s="1"/>
  <c r="X13" i="1"/>
  <c r="Y13" i="1" s="1"/>
  <c r="Z13" i="1"/>
  <c r="AA13" i="1" s="1"/>
  <c r="AB13" i="1"/>
  <c r="AC13" i="1" s="1"/>
  <c r="AD13" i="1"/>
  <c r="AE13" i="1"/>
  <c r="AF13" i="1"/>
  <c r="AG13" i="1"/>
  <c r="AH13" i="1"/>
  <c r="AI13" i="1" s="1"/>
  <c r="AJ13" i="1"/>
  <c r="AK13" i="1" s="1"/>
  <c r="AL13" i="1"/>
  <c r="AM13" i="1" s="1"/>
  <c r="AN13" i="1"/>
  <c r="AO13" i="1"/>
  <c r="AP13" i="1"/>
  <c r="AQ13" i="1"/>
  <c r="AR13" i="1"/>
  <c r="AS13" i="1"/>
  <c r="AT13" i="1"/>
  <c r="AU13" i="1" s="1"/>
  <c r="AV13" i="1"/>
  <c r="AW13" i="1" s="1"/>
  <c r="AX13" i="1"/>
  <c r="AY13" i="1" s="1"/>
  <c r="AZ13" i="1"/>
  <c r="BA13" i="1"/>
  <c r="BB13" i="1"/>
  <c r="BC13" i="1"/>
  <c r="BD13" i="1"/>
  <c r="BE13" i="1"/>
  <c r="B14" i="1"/>
  <c r="D14" i="1"/>
  <c r="F14" i="1"/>
  <c r="G14" i="1" s="1"/>
  <c r="H14" i="1"/>
  <c r="I14" i="1" s="1"/>
  <c r="J14" i="1"/>
  <c r="K14" i="1"/>
  <c r="L14" i="1"/>
  <c r="M14" i="1"/>
  <c r="N14" i="1"/>
  <c r="O14" i="1"/>
  <c r="P14" i="1"/>
  <c r="Q14" i="1" s="1"/>
  <c r="R14" i="1"/>
  <c r="S14" i="1" s="1"/>
  <c r="T14" i="1"/>
  <c r="U14" i="1" s="1"/>
  <c r="V14" i="1"/>
  <c r="W14" i="1"/>
  <c r="X14" i="1"/>
  <c r="Y14" i="1"/>
  <c r="Z14" i="1"/>
  <c r="AA14" i="1"/>
  <c r="AB14" i="1"/>
  <c r="AC14" i="1" s="1"/>
  <c r="AD14" i="1"/>
  <c r="AE14" i="1" s="1"/>
  <c r="AF14" i="1"/>
  <c r="AG14" i="1" s="1"/>
  <c r="AH14" i="1"/>
  <c r="AI14" i="1"/>
  <c r="AJ14" i="1"/>
  <c r="AK14" i="1"/>
  <c r="AL14" i="1"/>
  <c r="AM14" i="1"/>
  <c r="AN14" i="1"/>
  <c r="AO14" i="1" s="1"/>
  <c r="AP14" i="1"/>
  <c r="AQ14" i="1" s="1"/>
  <c r="AR14" i="1"/>
  <c r="AS14" i="1" s="1"/>
  <c r="AT14" i="1"/>
  <c r="AU14" i="1" s="1"/>
  <c r="AV14" i="1"/>
  <c r="AW14" i="1"/>
  <c r="AX14" i="1"/>
  <c r="AY14" i="1"/>
  <c r="AZ14" i="1"/>
  <c r="BA14" i="1" s="1"/>
  <c r="BB14" i="1"/>
  <c r="BC14" i="1" s="1"/>
  <c r="BD14" i="1"/>
  <c r="BE14" i="1" s="1"/>
  <c r="B15" i="1"/>
  <c r="D15" i="1"/>
  <c r="F15" i="1"/>
  <c r="G15" i="1"/>
  <c r="H15" i="1"/>
  <c r="I15" i="1"/>
  <c r="J15" i="1"/>
  <c r="K15" i="1" s="1"/>
  <c r="L15" i="1"/>
  <c r="M15" i="1" s="1"/>
  <c r="N15" i="1"/>
  <c r="O15" i="1" s="1"/>
  <c r="P15" i="1"/>
  <c r="Q15" i="1" s="1"/>
  <c r="R15" i="1"/>
  <c r="S15" i="1"/>
  <c r="T15" i="1"/>
  <c r="U15" i="1"/>
  <c r="V15" i="1"/>
  <c r="W15" i="1" s="1"/>
  <c r="X15" i="1"/>
  <c r="Y15" i="1" s="1"/>
  <c r="Z15" i="1"/>
  <c r="AA15" i="1" s="1"/>
  <c r="AB15" i="1"/>
  <c r="AC15" i="1"/>
  <c r="AD15" i="1"/>
  <c r="AE15" i="1"/>
  <c r="AF15" i="1"/>
  <c r="AG15" i="1"/>
  <c r="AH15" i="1"/>
  <c r="AI15" i="1" s="1"/>
  <c r="AJ15" i="1"/>
  <c r="AK15" i="1" s="1"/>
  <c r="AL15" i="1"/>
  <c r="AM15" i="1" s="1"/>
  <c r="AN15" i="1"/>
  <c r="AO15" i="1" s="1"/>
  <c r="AP15" i="1"/>
  <c r="AQ15" i="1"/>
  <c r="AR15" i="1"/>
  <c r="AS15" i="1"/>
  <c r="AT15" i="1"/>
  <c r="AU15" i="1" s="1"/>
  <c r="AV15" i="1"/>
  <c r="AW15" i="1" s="1"/>
  <c r="AX15" i="1"/>
  <c r="AY15" i="1" s="1"/>
  <c r="AZ15" i="1"/>
  <c r="BA15" i="1"/>
  <c r="BB15" i="1"/>
  <c r="BC15" i="1"/>
  <c r="BD15" i="1"/>
  <c r="BE15" i="1"/>
  <c r="B16" i="1"/>
  <c r="D16" i="1"/>
  <c r="F16" i="1"/>
  <c r="G16" i="1" s="1"/>
  <c r="H16" i="1"/>
  <c r="I16" i="1" s="1"/>
  <c r="J16" i="1"/>
  <c r="K16" i="1" s="1"/>
  <c r="L16" i="1"/>
  <c r="M16" i="1"/>
  <c r="N16" i="1"/>
  <c r="O16" i="1"/>
  <c r="P16" i="1"/>
  <c r="Q16" i="1" s="1"/>
  <c r="R16" i="1"/>
  <c r="S16" i="1" s="1"/>
  <c r="T16" i="1"/>
  <c r="U16" i="1" s="1"/>
  <c r="V16" i="1"/>
  <c r="W16" i="1"/>
  <c r="X16" i="1"/>
  <c r="Y16" i="1"/>
  <c r="Z16" i="1"/>
  <c r="AA16" i="1"/>
  <c r="AB16" i="1"/>
  <c r="AC16" i="1" s="1"/>
  <c r="AD16" i="1"/>
  <c r="AE16" i="1" s="1"/>
  <c r="AF16" i="1"/>
  <c r="AG16" i="1" s="1"/>
  <c r="AH16" i="1"/>
  <c r="AI16" i="1" s="1"/>
  <c r="AJ16" i="1"/>
  <c r="AK16" i="1"/>
  <c r="AL16" i="1"/>
  <c r="AM16" i="1"/>
  <c r="AN16" i="1"/>
  <c r="AO16" i="1" s="1"/>
  <c r="AP16" i="1"/>
  <c r="AQ16" i="1" s="1"/>
  <c r="AR16" i="1"/>
  <c r="AS16" i="1" s="1"/>
  <c r="AT16" i="1"/>
  <c r="AU16" i="1"/>
  <c r="AV16" i="1"/>
  <c r="AW16" i="1"/>
  <c r="AX16" i="1"/>
  <c r="AY16" i="1"/>
  <c r="AZ16" i="1"/>
  <c r="BA16" i="1" s="1"/>
  <c r="BB16" i="1"/>
  <c r="BC16" i="1" s="1"/>
  <c r="BD16" i="1"/>
  <c r="BE16" i="1" s="1"/>
  <c r="B17" i="1"/>
  <c r="D17" i="1"/>
  <c r="F17" i="1"/>
  <c r="G17" i="1"/>
  <c r="H17" i="1"/>
  <c r="I17" i="1"/>
  <c r="J17" i="1"/>
  <c r="K17" i="1" s="1"/>
  <c r="L17" i="1"/>
  <c r="M17" i="1" s="1"/>
  <c r="N17" i="1"/>
  <c r="O17" i="1" s="1"/>
  <c r="P17" i="1"/>
  <c r="Q17" i="1"/>
  <c r="R17" i="1"/>
  <c r="S17" i="1"/>
  <c r="T17" i="1"/>
  <c r="U17" i="1"/>
  <c r="V17" i="1"/>
  <c r="W17" i="1" s="1"/>
  <c r="X17" i="1"/>
  <c r="Y17" i="1" s="1"/>
  <c r="Z17" i="1"/>
  <c r="AA17" i="1" s="1"/>
  <c r="AB17" i="1"/>
  <c r="AC17" i="1" s="1"/>
  <c r="AD17" i="1"/>
  <c r="AE17" i="1"/>
  <c r="AF17" i="1"/>
  <c r="AG17" i="1"/>
  <c r="AH17" i="1"/>
  <c r="AI17" i="1" s="1"/>
  <c r="AJ17" i="1"/>
  <c r="AK17" i="1" s="1"/>
  <c r="AL17" i="1"/>
  <c r="AM17" i="1" s="1"/>
  <c r="AN17" i="1"/>
  <c r="AO17" i="1"/>
  <c r="AP17" i="1"/>
  <c r="AQ17" i="1"/>
  <c r="AR17" i="1"/>
  <c r="AS17" i="1"/>
  <c r="AT17" i="1"/>
  <c r="AU17" i="1" s="1"/>
  <c r="AV17" i="1"/>
  <c r="AW17" i="1" s="1"/>
  <c r="AX17" i="1"/>
  <c r="AY17" i="1" s="1"/>
  <c r="AZ17" i="1"/>
  <c r="BA17" i="1" s="1"/>
  <c r="BB17" i="1"/>
  <c r="BC17" i="1"/>
  <c r="BD17" i="1"/>
  <c r="BE17" i="1"/>
  <c r="B18" i="1"/>
  <c r="D18" i="1"/>
  <c r="F18" i="1"/>
  <c r="G18" i="1" s="1"/>
  <c r="H18" i="1"/>
  <c r="I18" i="1" s="1"/>
  <c r="J18" i="1"/>
  <c r="K18" i="1"/>
  <c r="L18" i="1"/>
  <c r="M18" i="1"/>
  <c r="N18" i="1"/>
  <c r="O18" i="1"/>
  <c r="P18" i="1"/>
  <c r="Q18" i="1" s="1"/>
  <c r="R18" i="1"/>
  <c r="S18" i="1" s="1"/>
  <c r="T18" i="1"/>
  <c r="U18" i="1" s="1"/>
  <c r="V18" i="1"/>
  <c r="W18" i="1" s="1"/>
  <c r="X18" i="1"/>
  <c r="Y18" i="1"/>
  <c r="Z18" i="1"/>
  <c r="AA18" i="1"/>
  <c r="AB18" i="1"/>
  <c r="AC18" i="1" s="1"/>
  <c r="AD18" i="1"/>
  <c r="AE18" i="1" s="1"/>
  <c r="AF18" i="1"/>
  <c r="AG18" i="1" s="1"/>
  <c r="AH18" i="1"/>
  <c r="AI18" i="1"/>
  <c r="AJ18" i="1"/>
  <c r="AK18" i="1"/>
  <c r="AL18" i="1"/>
  <c r="AM18" i="1"/>
  <c r="AN18" i="1"/>
  <c r="AO18" i="1" s="1"/>
  <c r="AP18" i="1"/>
  <c r="AQ18" i="1" s="1"/>
  <c r="AR18" i="1"/>
  <c r="AS18" i="1" s="1"/>
  <c r="AT18" i="1"/>
  <c r="AU18" i="1"/>
  <c r="AV18" i="1"/>
  <c r="AW18" i="1"/>
  <c r="AX18" i="1"/>
  <c r="AY18" i="1"/>
  <c r="AZ18" i="1"/>
  <c r="BA18" i="1" s="1"/>
  <c r="BB18" i="1"/>
  <c r="BC18" i="1" s="1"/>
  <c r="BD18" i="1"/>
  <c r="BE18" i="1" s="1"/>
  <c r="B19" i="1"/>
  <c r="D19" i="1"/>
  <c r="F19" i="1"/>
  <c r="G19" i="1"/>
  <c r="H19" i="1"/>
  <c r="I19" i="1"/>
  <c r="J19" i="1"/>
  <c r="K19" i="1"/>
  <c r="L19" i="1"/>
  <c r="M19" i="1" s="1"/>
  <c r="N19" i="1"/>
  <c r="O19" i="1" s="1"/>
  <c r="P19" i="1"/>
  <c r="Q19" i="1"/>
  <c r="R19" i="1"/>
  <c r="S19" i="1"/>
  <c r="T19" i="1"/>
  <c r="U19" i="1"/>
  <c r="V19" i="1"/>
  <c r="W19" i="1"/>
  <c r="X19" i="1"/>
  <c r="Y19" i="1" s="1"/>
  <c r="Z19" i="1"/>
  <c r="AA19" i="1" s="1"/>
  <c r="AB19" i="1"/>
  <c r="AC19" i="1"/>
  <c r="AD19" i="1"/>
  <c r="AE19" i="1"/>
  <c r="AF19" i="1"/>
  <c r="AG19" i="1"/>
  <c r="AH19" i="1"/>
  <c r="AI19" i="1" s="1"/>
  <c r="AJ19" i="1"/>
  <c r="AK19" i="1" s="1"/>
  <c r="AL19" i="1"/>
  <c r="AM19" i="1" s="1"/>
  <c r="AN19" i="1"/>
  <c r="AO19" i="1" s="1"/>
  <c r="AP19" i="1"/>
  <c r="AQ19" i="1"/>
  <c r="AR19" i="1"/>
  <c r="AS19" i="1"/>
  <c r="AT19" i="1"/>
  <c r="AU19" i="1" s="1"/>
  <c r="AV19" i="1"/>
  <c r="AW19" i="1" s="1"/>
  <c r="AX19" i="1"/>
  <c r="AY19" i="1" s="1"/>
  <c r="AZ19" i="1"/>
  <c r="BA19" i="1" s="1"/>
  <c r="BB19" i="1"/>
  <c r="BC19" i="1"/>
  <c r="BD19" i="1"/>
  <c r="BE19" i="1"/>
  <c r="B20" i="1"/>
  <c r="D20" i="1"/>
  <c r="F20" i="1"/>
  <c r="G20" i="1" s="1"/>
  <c r="H20" i="1"/>
  <c r="I20" i="1" s="1"/>
  <c r="J20" i="1"/>
  <c r="K20" i="1" s="1"/>
  <c r="L20" i="1"/>
  <c r="M20" i="1"/>
  <c r="N20" i="1"/>
  <c r="O20" i="1"/>
  <c r="P20" i="1"/>
  <c r="Q20" i="1"/>
  <c r="R20" i="1"/>
  <c r="S20" i="1" s="1"/>
  <c r="T20" i="1"/>
  <c r="U20" i="1" s="1"/>
  <c r="V20" i="1"/>
  <c r="W20" i="1"/>
  <c r="X20" i="1"/>
  <c r="Y20" i="1"/>
  <c r="Z20" i="1"/>
  <c r="AA20" i="1"/>
  <c r="AB20" i="1"/>
  <c r="AC20" i="1"/>
  <c r="AD20" i="1"/>
  <c r="AE20" i="1" s="1"/>
  <c r="AF20" i="1"/>
  <c r="AG20" i="1" s="1"/>
  <c r="AH20" i="1"/>
  <c r="AI20" i="1"/>
  <c r="AJ20" i="1"/>
  <c r="AK20" i="1"/>
  <c r="AL20" i="1"/>
  <c r="AM20" i="1"/>
  <c r="AN20" i="1"/>
  <c r="AO20" i="1"/>
  <c r="AP20" i="1"/>
  <c r="AQ20" i="1" s="1"/>
  <c r="AR20" i="1"/>
  <c r="AS20" i="1" s="1"/>
  <c r="AT20" i="1"/>
  <c r="AU20" i="1"/>
  <c r="AV20" i="1"/>
  <c r="AW20" i="1"/>
  <c r="AX20" i="1"/>
  <c r="AY20" i="1"/>
  <c r="AZ20" i="1"/>
  <c r="BA20" i="1" s="1"/>
  <c r="BB20" i="1"/>
  <c r="BC20" i="1" s="1"/>
  <c r="BD20" i="1"/>
  <c r="BE20" i="1" s="1"/>
  <c r="B21" i="1"/>
  <c r="D21" i="1"/>
  <c r="F21" i="1"/>
  <c r="G21" i="1"/>
  <c r="H21" i="1"/>
  <c r="I21" i="1"/>
  <c r="J21" i="1"/>
  <c r="K21" i="1" s="1"/>
  <c r="L21" i="1"/>
  <c r="M21" i="1" s="1"/>
  <c r="N21" i="1"/>
  <c r="O21" i="1" s="1"/>
  <c r="P21" i="1"/>
  <c r="Q21" i="1" s="1"/>
  <c r="R21" i="1"/>
  <c r="S21" i="1"/>
  <c r="T21" i="1"/>
  <c r="U21" i="1"/>
  <c r="V21" i="1"/>
  <c r="W21" i="1" s="1"/>
  <c r="X21" i="1"/>
  <c r="Y21" i="1" s="1"/>
  <c r="Z21" i="1"/>
  <c r="AA21" i="1" s="1"/>
  <c r="AB21" i="1"/>
  <c r="AC21" i="1" s="1"/>
  <c r="AD21" i="1"/>
  <c r="AE21" i="1"/>
  <c r="AF21" i="1"/>
  <c r="AG21" i="1"/>
  <c r="AH21" i="1"/>
  <c r="AI21" i="1"/>
  <c r="AJ21" i="1"/>
  <c r="AK21" i="1" s="1"/>
  <c r="AL21" i="1"/>
  <c r="AM21" i="1" s="1"/>
  <c r="AN21" i="1"/>
  <c r="AO21" i="1"/>
  <c r="AP21" i="1"/>
  <c r="AQ21" i="1"/>
  <c r="AR21" i="1"/>
  <c r="AS21" i="1"/>
  <c r="AT21" i="1"/>
  <c r="AU21" i="1"/>
  <c r="AV21" i="1"/>
  <c r="AW21" i="1" s="1"/>
  <c r="AX21" i="1"/>
  <c r="AY21" i="1" s="1"/>
  <c r="AZ21" i="1"/>
  <c r="BA21" i="1"/>
  <c r="BB21" i="1"/>
  <c r="BC21" i="1"/>
  <c r="BD21" i="1"/>
  <c r="BE21" i="1"/>
  <c r="B22" i="1"/>
  <c r="D22" i="1"/>
  <c r="F22" i="1"/>
  <c r="G22" i="1" s="1"/>
  <c r="H22" i="1"/>
  <c r="I22" i="1" s="1"/>
  <c r="J22" i="1"/>
  <c r="K22" i="1"/>
  <c r="L22" i="1"/>
  <c r="M22" i="1"/>
  <c r="N22" i="1"/>
  <c r="O22" i="1"/>
  <c r="P22" i="1"/>
  <c r="Q22" i="1" s="1"/>
  <c r="R22" i="1"/>
  <c r="S22" i="1" s="1"/>
  <c r="T22" i="1"/>
  <c r="U22" i="1" s="1"/>
  <c r="V22" i="1"/>
  <c r="W22" i="1" s="1"/>
  <c r="X22" i="1"/>
  <c r="Y22" i="1" s="1"/>
  <c r="Z22" i="1"/>
  <c r="AA22" i="1"/>
  <c r="AB22" i="1"/>
  <c r="AC22" i="1" s="1"/>
  <c r="AD22" i="1"/>
  <c r="AE22" i="1" s="1"/>
  <c r="AF22" i="1"/>
  <c r="AG22" i="1" s="1"/>
  <c r="AH22" i="1"/>
  <c r="AI22" i="1" s="1"/>
  <c r="AJ22" i="1"/>
  <c r="AK22" i="1" s="1"/>
  <c r="AL22" i="1"/>
  <c r="AM22" i="1"/>
  <c r="AN22" i="1"/>
  <c r="AO22" i="1" s="1"/>
  <c r="AP22" i="1"/>
  <c r="AQ22" i="1" s="1"/>
  <c r="AR22" i="1"/>
  <c r="AS22" i="1" s="1"/>
  <c r="AT22" i="1"/>
  <c r="AU22" i="1" s="1"/>
  <c r="AV22" i="1"/>
  <c r="AW22" i="1"/>
  <c r="AX22" i="1"/>
  <c r="AY22" i="1"/>
  <c r="AZ22" i="1"/>
  <c r="BA22" i="1"/>
  <c r="BB22" i="1"/>
  <c r="BC22" i="1" s="1"/>
  <c r="BD22" i="1"/>
  <c r="BE22" i="1" s="1"/>
  <c r="B23" i="1"/>
  <c r="D23" i="1"/>
  <c r="F23" i="1"/>
  <c r="G23" i="1" s="1"/>
  <c r="H23" i="1"/>
  <c r="I23" i="1"/>
  <c r="J23" i="1"/>
  <c r="K23" i="1" s="1"/>
  <c r="L23" i="1"/>
  <c r="M23" i="1" s="1"/>
  <c r="N23" i="1"/>
  <c r="O23" i="1" s="1"/>
  <c r="P23" i="1"/>
  <c r="Q23" i="1" s="1"/>
  <c r="R23" i="1"/>
  <c r="S23" i="1" s="1"/>
  <c r="T23" i="1"/>
  <c r="U23" i="1"/>
  <c r="V23" i="1"/>
  <c r="W23" i="1" s="1"/>
  <c r="X23" i="1"/>
  <c r="Y23" i="1" s="1"/>
  <c r="Z23" i="1"/>
  <c r="AA23" i="1" s="1"/>
  <c r="AB23" i="1"/>
  <c r="AC23" i="1" s="1"/>
  <c r="AD23" i="1"/>
  <c r="AE23" i="1" s="1"/>
  <c r="AF23" i="1"/>
  <c r="AG23" i="1"/>
  <c r="AH23" i="1"/>
  <c r="AI23" i="1" s="1"/>
  <c r="AJ23" i="1"/>
  <c r="AK23" i="1" s="1"/>
  <c r="AL23" i="1"/>
  <c r="AM23" i="1" s="1"/>
  <c r="AN23" i="1"/>
  <c r="AO23" i="1"/>
  <c r="AP23" i="1"/>
  <c r="AQ23" i="1"/>
  <c r="AR23" i="1"/>
  <c r="AS23" i="1"/>
  <c r="AT23" i="1"/>
  <c r="AU23" i="1"/>
  <c r="AV23" i="1"/>
  <c r="AW23" i="1" s="1"/>
  <c r="AX23" i="1"/>
  <c r="AY23" i="1" s="1"/>
  <c r="AZ23" i="1"/>
  <c r="BA23" i="1"/>
  <c r="BB23" i="1"/>
  <c r="BC23" i="1"/>
  <c r="BD23" i="1"/>
  <c r="BE23" i="1"/>
  <c r="B24" i="1"/>
  <c r="D24" i="1"/>
  <c r="F24" i="1"/>
  <c r="G24" i="1" s="1"/>
  <c r="H24" i="1"/>
  <c r="I24" i="1" s="1"/>
  <c r="J24" i="1"/>
  <c r="K24" i="1" s="1"/>
  <c r="L24" i="1"/>
  <c r="M24" i="1" s="1"/>
  <c r="N24" i="1"/>
  <c r="O24" i="1"/>
  <c r="P24" i="1"/>
  <c r="Q24" i="1" s="1"/>
  <c r="R24" i="1"/>
  <c r="S24" i="1" s="1"/>
  <c r="T24" i="1"/>
  <c r="U24" i="1" s="1"/>
  <c r="V24" i="1"/>
  <c r="W24" i="1" s="1"/>
  <c r="X24" i="1"/>
  <c r="Y24" i="1" s="1"/>
  <c r="Z24" i="1"/>
  <c r="AA24" i="1"/>
  <c r="AB24" i="1"/>
  <c r="AC24" i="1"/>
  <c r="AD24" i="1"/>
  <c r="AE24" i="1" s="1"/>
  <c r="AF24" i="1"/>
  <c r="AG24" i="1" s="1"/>
  <c r="AH24" i="1"/>
  <c r="AI24" i="1"/>
  <c r="AJ24" i="1"/>
  <c r="AK24" i="1"/>
  <c r="AL24" i="1"/>
  <c r="AM24" i="1" s="1"/>
  <c r="AN24" i="1"/>
  <c r="AO24" i="1" s="1"/>
  <c r="AP24" i="1"/>
  <c r="AQ24" i="1" s="1"/>
  <c r="AR24" i="1"/>
  <c r="AS24" i="1" s="1"/>
  <c r="AT24" i="1"/>
  <c r="AU24" i="1" s="1"/>
  <c r="AV24" i="1"/>
  <c r="AW24" i="1" s="1"/>
  <c r="AX24" i="1"/>
  <c r="AY24" i="1" s="1"/>
  <c r="AZ24" i="1"/>
  <c r="BA24" i="1" s="1"/>
  <c r="BB24" i="1"/>
  <c r="BC24" i="1" s="1"/>
  <c r="BD24" i="1"/>
  <c r="BE24" i="1" s="1"/>
  <c r="B25" i="1"/>
  <c r="D25" i="1"/>
  <c r="F25" i="1"/>
  <c r="G25" i="1"/>
  <c r="H25" i="1"/>
  <c r="I25" i="1"/>
  <c r="J25" i="1"/>
  <c r="K25" i="1"/>
  <c r="L25" i="1"/>
  <c r="M25" i="1" s="1"/>
  <c r="N25" i="1"/>
  <c r="O25" i="1" s="1"/>
  <c r="P25" i="1"/>
  <c r="Q25" i="1"/>
  <c r="R25" i="1"/>
  <c r="S25" i="1"/>
  <c r="T25" i="1"/>
  <c r="U25" i="1"/>
  <c r="V25" i="1"/>
  <c r="W25" i="1"/>
  <c r="X25" i="1"/>
  <c r="Y25" i="1" s="1"/>
  <c r="Z25" i="1"/>
  <c r="AA25" i="1" s="1"/>
  <c r="AB25" i="1"/>
  <c r="AC25" i="1" s="1"/>
  <c r="AD25" i="1"/>
  <c r="AE25" i="1" s="1"/>
  <c r="AF25" i="1"/>
  <c r="AG25" i="1" s="1"/>
  <c r="AH25" i="1"/>
  <c r="AI25" i="1" s="1"/>
  <c r="AJ25" i="1"/>
  <c r="AK25" i="1" s="1"/>
  <c r="AL25" i="1"/>
  <c r="AM25" i="1" s="1"/>
  <c r="AN25" i="1"/>
  <c r="AO25" i="1" s="1"/>
  <c r="AP25" i="1"/>
  <c r="AQ25" i="1" s="1"/>
  <c r="AR25" i="1"/>
  <c r="AS25" i="1"/>
  <c r="AT25" i="1"/>
  <c r="AU25" i="1"/>
  <c r="AV25" i="1"/>
  <c r="AW25" i="1" s="1"/>
  <c r="AX25" i="1"/>
  <c r="AY25" i="1" s="1"/>
  <c r="AZ25" i="1"/>
  <c r="BA25" i="1"/>
  <c r="BB25" i="1"/>
  <c r="BC25" i="1"/>
  <c r="BD25" i="1"/>
  <c r="BE25" i="1" s="1"/>
  <c r="B26" i="1"/>
  <c r="D26" i="1"/>
  <c r="F26" i="1"/>
  <c r="G26" i="1" s="1"/>
  <c r="H26" i="1"/>
  <c r="I26" i="1" s="1"/>
  <c r="J26" i="1"/>
  <c r="K26" i="1" s="1"/>
  <c r="L26" i="1"/>
  <c r="M26" i="1" s="1"/>
  <c r="N26" i="1"/>
  <c r="O26" i="1" s="1"/>
  <c r="P26" i="1"/>
  <c r="Q26" i="1" s="1"/>
  <c r="R26" i="1"/>
  <c r="S26" i="1" s="1"/>
  <c r="T26" i="1"/>
  <c r="U26" i="1" s="1"/>
  <c r="V26" i="1"/>
  <c r="W26" i="1"/>
  <c r="X26" i="1"/>
  <c r="Y26" i="1"/>
  <c r="Z26" i="1"/>
  <c r="AA26" i="1"/>
  <c r="AB26" i="1"/>
  <c r="AC26" i="1"/>
  <c r="AD26" i="1"/>
  <c r="AE26" i="1" s="1"/>
  <c r="AF26" i="1"/>
  <c r="AG26" i="1" s="1"/>
  <c r="AH26" i="1"/>
  <c r="AI26" i="1"/>
  <c r="AJ26" i="1"/>
  <c r="AK26" i="1"/>
  <c r="AL26" i="1"/>
  <c r="AM26" i="1"/>
  <c r="AN26" i="1"/>
  <c r="AO26" i="1"/>
  <c r="AP26" i="1"/>
  <c r="AQ26" i="1" s="1"/>
  <c r="AR26" i="1"/>
  <c r="AS26" i="1" s="1"/>
  <c r="AT26" i="1"/>
  <c r="AU26" i="1" s="1"/>
  <c r="AV26" i="1"/>
  <c r="AW26" i="1" s="1"/>
  <c r="AX26" i="1"/>
  <c r="AY26" i="1" s="1"/>
  <c r="AZ26" i="1"/>
  <c r="BA26" i="1" s="1"/>
  <c r="BB26" i="1"/>
  <c r="BC26" i="1" s="1"/>
  <c r="BD26" i="1"/>
  <c r="BE26" i="1" s="1"/>
  <c r="B27" i="1"/>
  <c r="D27" i="1"/>
  <c r="F27" i="1"/>
  <c r="G27" i="1" s="1"/>
  <c r="H27" i="1"/>
  <c r="I27" i="1"/>
  <c r="J27" i="1"/>
  <c r="K27" i="1"/>
  <c r="L27" i="1"/>
  <c r="M27" i="1" s="1"/>
  <c r="N27" i="1"/>
  <c r="O27" i="1" s="1"/>
  <c r="P27" i="1"/>
  <c r="Q27" i="1"/>
  <c r="R27" i="1"/>
  <c r="S27" i="1"/>
  <c r="T27" i="1"/>
  <c r="U27" i="1" s="1"/>
  <c r="V27" i="1"/>
  <c r="W27" i="1" s="1"/>
  <c r="X27" i="1"/>
  <c r="Y27" i="1" s="1"/>
  <c r="Z27" i="1"/>
  <c r="AA27" i="1" s="1"/>
  <c r="AB27" i="1"/>
  <c r="AC27" i="1" s="1"/>
  <c r="AD27" i="1"/>
  <c r="AE27" i="1" s="1"/>
  <c r="AF27" i="1"/>
  <c r="AG27" i="1" s="1"/>
  <c r="AH27" i="1"/>
  <c r="AI27" i="1" s="1"/>
  <c r="AJ27" i="1"/>
  <c r="AK27" i="1" s="1"/>
  <c r="AL27" i="1"/>
  <c r="AM27" i="1" s="1"/>
  <c r="AN27" i="1"/>
  <c r="AO27" i="1"/>
  <c r="AP27" i="1"/>
  <c r="AQ27" i="1"/>
  <c r="AR27" i="1"/>
  <c r="AS27" i="1"/>
  <c r="AT27" i="1"/>
  <c r="AU27" i="1"/>
  <c r="AV27" i="1"/>
  <c r="AW27" i="1" s="1"/>
  <c r="AX27" i="1"/>
  <c r="AY27" i="1" s="1"/>
  <c r="AZ27" i="1"/>
  <c r="BA27" i="1"/>
  <c r="BB27" i="1"/>
  <c r="BC27" i="1"/>
  <c r="BD27" i="1"/>
  <c r="BE27" i="1"/>
  <c r="B28" i="1"/>
  <c r="D28" i="1"/>
  <c r="F28" i="1"/>
  <c r="G28" i="1"/>
  <c r="H28" i="1"/>
  <c r="I28" i="1" s="1"/>
  <c r="J28" i="1"/>
  <c r="K28" i="1" s="1"/>
  <c r="L28" i="1"/>
  <c r="M28" i="1" s="1"/>
  <c r="N28" i="1"/>
  <c r="O28" i="1" s="1"/>
  <c r="P28" i="1"/>
  <c r="Q28" i="1" s="1"/>
  <c r="R28" i="1"/>
  <c r="S28" i="1" s="1"/>
  <c r="T28" i="1"/>
  <c r="U28" i="1" s="1"/>
  <c r="V28" i="1"/>
  <c r="W28" i="1"/>
  <c r="X28" i="1"/>
  <c r="Y28" i="1"/>
  <c r="Z28" i="1"/>
  <c r="AA28" i="1"/>
  <c r="AB28" i="1"/>
  <c r="AC28" i="1"/>
  <c r="AD28" i="1"/>
  <c r="AE28" i="1"/>
  <c r="AF28" i="1"/>
  <c r="AG28" i="1" s="1"/>
  <c r="AH28" i="1"/>
  <c r="AI28" i="1" s="1"/>
  <c r="AJ28" i="1"/>
  <c r="AK28" i="1" s="1"/>
  <c r="AL28" i="1"/>
  <c r="AM28" i="1" s="1"/>
  <c r="AN28" i="1"/>
  <c r="AO28" i="1" s="1"/>
  <c r="AP28" i="1"/>
  <c r="AQ28" i="1" s="1"/>
  <c r="AR28" i="1"/>
  <c r="AS28" i="1" s="1"/>
  <c r="AT28" i="1"/>
  <c r="AU28" i="1"/>
  <c r="AV28" i="1"/>
  <c r="AW28" i="1"/>
  <c r="AX28" i="1"/>
  <c r="AY28" i="1"/>
  <c r="AZ28" i="1"/>
  <c r="BA28" i="1"/>
  <c r="BB28" i="1"/>
  <c r="BC28" i="1"/>
  <c r="BD28" i="1"/>
  <c r="BE28" i="1" s="1"/>
  <c r="B29" i="1"/>
  <c r="D29" i="1"/>
  <c r="F29" i="1"/>
  <c r="G29" i="1" s="1"/>
  <c r="H29" i="1"/>
  <c r="I29" i="1" s="1"/>
  <c r="J29" i="1"/>
  <c r="K29" i="1" s="1"/>
  <c r="L29" i="1"/>
  <c r="M29" i="1" s="1"/>
  <c r="N29" i="1"/>
  <c r="O29" i="1" s="1"/>
  <c r="P29" i="1"/>
  <c r="Q29" i="1"/>
  <c r="R29" i="1"/>
  <c r="S29" i="1"/>
  <c r="T29" i="1"/>
  <c r="U29" i="1"/>
  <c r="V29" i="1"/>
  <c r="W29" i="1"/>
  <c r="X29" i="1"/>
  <c r="Y29" i="1"/>
  <c r="Z29" i="1"/>
  <c r="AA29" i="1" s="1"/>
  <c r="AB29" i="1"/>
  <c r="AC29" i="1" s="1"/>
  <c r="AD29" i="1"/>
  <c r="AE29" i="1" s="1"/>
  <c r="AF29" i="1"/>
  <c r="AG29" i="1" s="1"/>
  <c r="AH29" i="1"/>
  <c r="AI29" i="1" s="1"/>
  <c r="AJ29" i="1"/>
  <c r="AK29" i="1" s="1"/>
  <c r="AL29" i="1"/>
  <c r="AM29" i="1" s="1"/>
  <c r="AN29" i="1"/>
  <c r="AO29" i="1"/>
  <c r="AP29" i="1"/>
  <c r="AQ29" i="1"/>
  <c r="AR29" i="1"/>
  <c r="AS29" i="1"/>
  <c r="AT29" i="1"/>
  <c r="AU29" i="1"/>
  <c r="AV29" i="1"/>
  <c r="AW29" i="1"/>
  <c r="AX29" i="1"/>
  <c r="AY29" i="1" s="1"/>
  <c r="AZ29" i="1"/>
  <c r="BA29" i="1" s="1"/>
  <c r="BB29" i="1"/>
  <c r="BC29" i="1" s="1"/>
  <c r="BD29" i="1"/>
  <c r="BE29" i="1" s="1"/>
  <c r="B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31" i="1"/>
  <c r="D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33" i="1"/>
  <c r="D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34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35" i="1"/>
  <c r="D35" i="1"/>
  <c r="E35" i="1" s="1"/>
  <c r="F35" i="1"/>
  <c r="G35" i="1" s="1"/>
  <c r="H35" i="1"/>
  <c r="I35" i="1" s="1"/>
  <c r="J35" i="1"/>
  <c r="K35" i="1" s="1"/>
  <c r="L35" i="1"/>
  <c r="M35" i="1" s="1"/>
  <c r="N35" i="1"/>
  <c r="O35" i="1"/>
  <c r="P35" i="1"/>
  <c r="Q35" i="1"/>
  <c r="R35" i="1"/>
  <c r="S35" i="1"/>
  <c r="T35" i="1"/>
  <c r="U35" i="1"/>
  <c r="V35" i="1"/>
  <c r="W35" i="1"/>
  <c r="X35" i="1"/>
  <c r="Y35" i="1" s="1"/>
  <c r="Z35" i="1"/>
  <c r="AA35" i="1" s="1"/>
  <c r="AB35" i="1"/>
  <c r="AC35" i="1" s="1"/>
  <c r="AD35" i="1"/>
  <c r="AE35" i="1" s="1"/>
  <c r="AF35" i="1"/>
  <c r="AG35" i="1" s="1"/>
  <c r="AH35" i="1"/>
  <c r="AI35" i="1" s="1"/>
  <c r="AJ35" i="1"/>
  <c r="AK35" i="1" s="1"/>
  <c r="AL35" i="1"/>
  <c r="AM35" i="1"/>
  <c r="AN35" i="1"/>
  <c r="AO35" i="1"/>
  <c r="AP35" i="1"/>
  <c r="AQ35" i="1"/>
  <c r="AR35" i="1"/>
  <c r="AS35" i="1"/>
  <c r="AT35" i="1"/>
  <c r="AU35" i="1"/>
  <c r="AV35" i="1"/>
  <c r="AW35" i="1" s="1"/>
  <c r="AX35" i="1"/>
  <c r="AY35" i="1" s="1"/>
  <c r="AZ35" i="1"/>
  <c r="BA35" i="1" s="1"/>
  <c r="BB35" i="1"/>
  <c r="BC35" i="1" s="1"/>
  <c r="BD35" i="1"/>
  <c r="BE35" i="1" s="1"/>
  <c r="B36" i="1"/>
  <c r="D36" i="1"/>
  <c r="F36" i="1"/>
  <c r="G36" i="1" s="1"/>
  <c r="H36" i="1"/>
  <c r="I36" i="1"/>
  <c r="J36" i="1"/>
  <c r="K36" i="1"/>
  <c r="L36" i="1"/>
  <c r="M36" i="1"/>
  <c r="N36" i="1"/>
  <c r="O36" i="1"/>
  <c r="P36" i="1"/>
  <c r="Q36" i="1"/>
  <c r="R36" i="1"/>
  <c r="S36" i="1" s="1"/>
  <c r="T36" i="1"/>
  <c r="U36" i="1" s="1"/>
  <c r="V36" i="1"/>
  <c r="W36" i="1" s="1"/>
  <c r="X36" i="1"/>
  <c r="Y36" i="1" s="1"/>
  <c r="Z36" i="1"/>
  <c r="AA36" i="1" s="1"/>
  <c r="AB36" i="1"/>
  <c r="AC36" i="1" s="1"/>
  <c r="AD36" i="1"/>
  <c r="AE36" i="1" s="1"/>
  <c r="AF36" i="1"/>
  <c r="AG36" i="1"/>
  <c r="AH36" i="1"/>
  <c r="AI36" i="1"/>
  <c r="AJ36" i="1"/>
  <c r="AK36" i="1"/>
  <c r="AL36" i="1"/>
  <c r="AM36" i="1"/>
  <c r="AN36" i="1"/>
  <c r="AO36" i="1"/>
  <c r="AP36" i="1"/>
  <c r="AQ36" i="1" s="1"/>
  <c r="AR36" i="1"/>
  <c r="AS36" i="1" s="1"/>
  <c r="AT36" i="1"/>
  <c r="AU36" i="1" s="1"/>
  <c r="AV36" i="1"/>
  <c r="AW36" i="1" s="1"/>
  <c r="AX36" i="1"/>
  <c r="AY36" i="1" s="1"/>
  <c r="AZ36" i="1"/>
  <c r="BA36" i="1" s="1"/>
  <c r="BB36" i="1"/>
  <c r="BC36" i="1" s="1"/>
  <c r="BD36" i="1"/>
  <c r="BE36" i="1"/>
  <c r="B37" i="1"/>
  <c r="D37" i="1"/>
  <c r="F37" i="1"/>
  <c r="G37" i="1"/>
  <c r="H37" i="1"/>
  <c r="I37" i="1"/>
  <c r="J37" i="1"/>
  <c r="K37" i="1"/>
  <c r="L37" i="1"/>
  <c r="M37" i="1" s="1"/>
  <c r="N37" i="1"/>
  <c r="O37" i="1" s="1"/>
  <c r="P37" i="1"/>
  <c r="Q37" i="1" s="1"/>
  <c r="R37" i="1"/>
  <c r="S37" i="1" s="1"/>
  <c r="T37" i="1"/>
  <c r="U37" i="1" s="1"/>
  <c r="V37" i="1"/>
  <c r="W37" i="1" s="1"/>
  <c r="X37" i="1"/>
  <c r="Y37" i="1" s="1"/>
  <c r="Z37" i="1"/>
  <c r="AA37" i="1"/>
  <c r="AB37" i="1"/>
  <c r="AC37" i="1"/>
  <c r="AD37" i="1"/>
  <c r="AE37" i="1"/>
  <c r="AF37" i="1"/>
  <c r="AG37" i="1"/>
  <c r="AH37" i="1"/>
  <c r="AI37" i="1"/>
  <c r="AJ37" i="1"/>
  <c r="AK37" i="1" s="1"/>
  <c r="AL37" i="1"/>
  <c r="AM37" i="1" s="1"/>
  <c r="AN37" i="1"/>
  <c r="AO37" i="1" s="1"/>
  <c r="AP37" i="1"/>
  <c r="AQ37" i="1" s="1"/>
  <c r="AR37" i="1"/>
  <c r="AS37" i="1" s="1"/>
  <c r="AT37" i="1"/>
  <c r="AU37" i="1" s="1"/>
  <c r="AV37" i="1"/>
  <c r="AW37" i="1" s="1"/>
  <c r="AX37" i="1"/>
  <c r="AY37" i="1"/>
  <c r="AZ37" i="1"/>
  <c r="BA37" i="1"/>
  <c r="BB37" i="1"/>
  <c r="BC37" i="1"/>
  <c r="BD37" i="1"/>
  <c r="BE37" i="1"/>
  <c r="B38" i="1"/>
  <c r="D38" i="1"/>
  <c r="F38" i="1"/>
  <c r="G38" i="1" s="1"/>
  <c r="H38" i="1"/>
  <c r="I38" i="1" s="1"/>
  <c r="J38" i="1"/>
  <c r="K38" i="1" s="1"/>
  <c r="L38" i="1"/>
  <c r="M38" i="1" s="1"/>
  <c r="N38" i="1"/>
  <c r="O38" i="1" s="1"/>
  <c r="P38" i="1"/>
  <c r="Q38" i="1" s="1"/>
  <c r="R38" i="1"/>
  <c r="S38" i="1" s="1"/>
  <c r="T38" i="1"/>
  <c r="U38" i="1"/>
  <c r="V38" i="1"/>
  <c r="W38" i="1"/>
  <c r="X38" i="1"/>
  <c r="Y38" i="1"/>
  <c r="Z38" i="1"/>
  <c r="AA38" i="1"/>
  <c r="AB38" i="1"/>
  <c r="AC38" i="1"/>
  <c r="AD38" i="1"/>
  <c r="AE38" i="1" s="1"/>
  <c r="AF38" i="1"/>
  <c r="AG38" i="1" s="1"/>
  <c r="AH38" i="1"/>
  <c r="AI38" i="1" s="1"/>
  <c r="AJ38" i="1"/>
  <c r="AK38" i="1" s="1"/>
  <c r="AL38" i="1"/>
  <c r="AM38" i="1" s="1"/>
  <c r="AN38" i="1"/>
  <c r="AO38" i="1" s="1"/>
  <c r="AP38" i="1"/>
  <c r="AQ38" i="1" s="1"/>
  <c r="AR38" i="1"/>
  <c r="AS38" i="1"/>
  <c r="AT38" i="1"/>
  <c r="AU38" i="1"/>
  <c r="AV38" i="1"/>
  <c r="AW38" i="1"/>
  <c r="AX38" i="1"/>
  <c r="AY38" i="1"/>
  <c r="AZ38" i="1"/>
  <c r="BA38" i="1"/>
  <c r="BB38" i="1"/>
  <c r="BC38" i="1" s="1"/>
  <c r="BD38" i="1"/>
  <c r="BE38" i="1" s="1"/>
  <c r="B39" i="1"/>
  <c r="D39" i="1"/>
  <c r="F39" i="1"/>
  <c r="G39" i="1" s="1"/>
  <c r="H39" i="1"/>
  <c r="I39" i="1" s="1"/>
  <c r="J39" i="1"/>
  <c r="K39" i="1" s="1"/>
  <c r="L39" i="1"/>
  <c r="M39" i="1" s="1"/>
  <c r="N39" i="1"/>
  <c r="O39" i="1"/>
  <c r="P39" i="1"/>
  <c r="Q39" i="1"/>
  <c r="R39" i="1"/>
  <c r="S39" i="1"/>
  <c r="T39" i="1"/>
  <c r="U39" i="1"/>
  <c r="V39" i="1"/>
  <c r="W39" i="1"/>
  <c r="X39" i="1"/>
  <c r="Y39" i="1" s="1"/>
  <c r="Z39" i="1"/>
  <c r="AA39" i="1" s="1"/>
  <c r="AB39" i="1"/>
  <c r="AC39" i="1" s="1"/>
  <c r="AD39" i="1"/>
  <c r="AE39" i="1" s="1"/>
  <c r="AF39" i="1"/>
  <c r="AG39" i="1" s="1"/>
  <c r="AH39" i="1"/>
  <c r="AI39" i="1" s="1"/>
  <c r="AJ39" i="1"/>
  <c r="AK39" i="1" s="1"/>
  <c r="AL39" i="1"/>
  <c r="AM39" i="1"/>
  <c r="AN39" i="1"/>
  <c r="AO39" i="1"/>
  <c r="AP39" i="1"/>
  <c r="AQ39" i="1"/>
  <c r="AR39" i="1"/>
  <c r="AS39" i="1"/>
  <c r="AT39" i="1"/>
  <c r="AU39" i="1"/>
  <c r="AV39" i="1"/>
  <c r="AW39" i="1" s="1"/>
  <c r="AX39" i="1"/>
  <c r="AY39" i="1" s="1"/>
  <c r="AZ39" i="1"/>
  <c r="BA39" i="1" s="1"/>
  <c r="BB39" i="1"/>
  <c r="BC39" i="1" s="1"/>
  <c r="BD39" i="1"/>
  <c r="BE39" i="1" s="1"/>
  <c r="B40" i="1"/>
  <c r="D40" i="1"/>
  <c r="F40" i="1"/>
  <c r="G40" i="1" s="1"/>
  <c r="H40" i="1"/>
  <c r="I40" i="1"/>
  <c r="J40" i="1"/>
  <c r="K40" i="1"/>
  <c r="L40" i="1"/>
  <c r="M40" i="1"/>
  <c r="N40" i="1"/>
  <c r="O40" i="1"/>
  <c r="P40" i="1"/>
  <c r="Q40" i="1"/>
  <c r="R40" i="1"/>
  <c r="S40" i="1" s="1"/>
  <c r="T40" i="1"/>
  <c r="U40" i="1" s="1"/>
  <c r="V40" i="1"/>
  <c r="W40" i="1" s="1"/>
  <c r="X40" i="1"/>
  <c r="Y40" i="1" s="1"/>
  <c r="Z40" i="1"/>
  <c r="AA40" i="1" s="1"/>
  <c r="AB40" i="1"/>
  <c r="AC40" i="1" s="1"/>
  <c r="AD40" i="1"/>
  <c r="AE40" i="1" s="1"/>
  <c r="AF40" i="1"/>
  <c r="AG40" i="1"/>
  <c r="AH40" i="1"/>
  <c r="AI40" i="1"/>
  <c r="AJ40" i="1"/>
  <c r="AK40" i="1"/>
  <c r="AL40" i="1"/>
  <c r="AM40" i="1"/>
  <c r="AN40" i="1"/>
  <c r="AO40" i="1"/>
  <c r="AP40" i="1"/>
  <c r="AQ40" i="1" s="1"/>
  <c r="AR40" i="1"/>
  <c r="AS40" i="1" s="1"/>
  <c r="AT40" i="1"/>
  <c r="AU40" i="1" s="1"/>
  <c r="AV40" i="1"/>
  <c r="AW40" i="1" s="1"/>
  <c r="AX40" i="1"/>
  <c r="AY40" i="1" s="1"/>
  <c r="AZ40" i="1"/>
  <c r="BA40" i="1" s="1"/>
  <c r="BB40" i="1"/>
  <c r="BC40" i="1" s="1"/>
  <c r="BD40" i="1"/>
  <c r="BE40" i="1"/>
  <c r="B41" i="1"/>
  <c r="D41" i="1"/>
  <c r="F41" i="1"/>
  <c r="G41" i="1"/>
  <c r="H41" i="1"/>
  <c r="I41" i="1"/>
  <c r="J41" i="1"/>
  <c r="K41" i="1"/>
  <c r="L41" i="1"/>
  <c r="M41" i="1" s="1"/>
  <c r="N41" i="1"/>
  <c r="O41" i="1" s="1"/>
  <c r="P41" i="1"/>
  <c r="Q41" i="1" s="1"/>
  <c r="R41" i="1"/>
  <c r="S41" i="1" s="1"/>
  <c r="T41" i="1"/>
  <c r="U41" i="1" s="1"/>
  <c r="V41" i="1"/>
  <c r="W41" i="1" s="1"/>
  <c r="X41" i="1"/>
  <c r="Y41" i="1" s="1"/>
  <c r="Z41" i="1"/>
  <c r="AA41" i="1"/>
  <c r="AB41" i="1"/>
  <c r="AC41" i="1"/>
  <c r="AD41" i="1"/>
  <c r="AE41" i="1"/>
  <c r="AF41" i="1"/>
  <c r="AG41" i="1"/>
  <c r="AH41" i="1"/>
  <c r="AI41" i="1"/>
  <c r="AJ41" i="1"/>
  <c r="AK41" i="1" s="1"/>
  <c r="AL41" i="1"/>
  <c r="AM41" i="1" s="1"/>
  <c r="AN41" i="1"/>
  <c r="AO41" i="1" s="1"/>
  <c r="AP41" i="1"/>
  <c r="AQ41" i="1" s="1"/>
  <c r="AR41" i="1"/>
  <c r="AS41" i="1" s="1"/>
  <c r="AT41" i="1"/>
  <c r="AU41" i="1" s="1"/>
  <c r="AV41" i="1"/>
  <c r="AW41" i="1" s="1"/>
  <c r="AX41" i="1"/>
  <c r="AY41" i="1"/>
  <c r="AZ41" i="1"/>
  <c r="BA41" i="1"/>
  <c r="BB41" i="1"/>
  <c r="BC41" i="1"/>
  <c r="BD41" i="1"/>
  <c r="BE41" i="1"/>
  <c r="B42" i="1"/>
  <c r="D42" i="1"/>
  <c r="F42" i="1"/>
  <c r="G42" i="1" s="1"/>
  <c r="H42" i="1"/>
  <c r="I42" i="1" s="1"/>
  <c r="J42" i="1"/>
  <c r="K42" i="1" s="1"/>
  <c r="L42" i="1"/>
  <c r="M42" i="1" s="1"/>
  <c r="N42" i="1"/>
  <c r="O42" i="1" s="1"/>
  <c r="P42" i="1"/>
  <c r="Q42" i="1" s="1"/>
  <c r="R42" i="1"/>
  <c r="S42" i="1" s="1"/>
  <c r="T42" i="1"/>
  <c r="U42" i="1"/>
  <c r="V42" i="1"/>
  <c r="W42" i="1"/>
  <c r="X42" i="1"/>
  <c r="Y42" i="1"/>
  <c r="Z42" i="1"/>
  <c r="AA42" i="1"/>
  <c r="AB42" i="1"/>
  <c r="AC42" i="1"/>
  <c r="AD42" i="1"/>
  <c r="AE42" i="1" s="1"/>
  <c r="AF42" i="1"/>
  <c r="AG42" i="1" s="1"/>
  <c r="AH42" i="1"/>
  <c r="AI42" i="1" s="1"/>
  <c r="AJ42" i="1"/>
  <c r="AK42" i="1" s="1"/>
  <c r="AL42" i="1"/>
  <c r="AM42" i="1" s="1"/>
  <c r="AN42" i="1"/>
  <c r="AO42" i="1" s="1"/>
  <c r="AP42" i="1"/>
  <c r="AQ42" i="1" s="1"/>
  <c r="AR42" i="1"/>
  <c r="AS42" i="1"/>
  <c r="AT42" i="1"/>
  <c r="AU42" i="1"/>
  <c r="AV42" i="1"/>
  <c r="AW42" i="1"/>
  <c r="AX42" i="1"/>
  <c r="AY42" i="1"/>
  <c r="AZ42" i="1"/>
  <c r="BA42" i="1"/>
  <c r="BB42" i="1"/>
  <c r="BC42" i="1" s="1"/>
  <c r="BD42" i="1"/>
  <c r="BE42" i="1" s="1"/>
  <c r="B43" i="1"/>
  <c r="D43" i="1"/>
  <c r="F43" i="1"/>
  <c r="G43" i="1" s="1"/>
  <c r="H43" i="1"/>
  <c r="I43" i="1" s="1"/>
  <c r="J43" i="1"/>
  <c r="K43" i="1" s="1"/>
  <c r="L43" i="1"/>
  <c r="M43" i="1" s="1"/>
  <c r="N43" i="1"/>
  <c r="O43" i="1"/>
  <c r="P43" i="1"/>
  <c r="Q43" i="1"/>
  <c r="R43" i="1"/>
  <c r="S43" i="1"/>
  <c r="T43" i="1"/>
  <c r="U43" i="1"/>
  <c r="V43" i="1"/>
  <c r="W43" i="1"/>
  <c r="X43" i="1"/>
  <c r="Y43" i="1" s="1"/>
  <c r="Z43" i="1"/>
  <c r="AA43" i="1" s="1"/>
  <c r="AB43" i="1"/>
  <c r="AC43" i="1" s="1"/>
  <c r="AD43" i="1"/>
  <c r="AE43" i="1" s="1"/>
  <c r="AF43" i="1"/>
  <c r="AG43" i="1" s="1"/>
  <c r="AH43" i="1"/>
  <c r="AI43" i="1" s="1"/>
  <c r="AJ43" i="1"/>
  <c r="AK43" i="1" s="1"/>
  <c r="AL43" i="1"/>
  <c r="AM43" i="1"/>
  <c r="AN43" i="1"/>
  <c r="AO43" i="1"/>
  <c r="AP43" i="1"/>
  <c r="AQ43" i="1"/>
  <c r="AR43" i="1"/>
  <c r="AS43" i="1"/>
  <c r="AT43" i="1"/>
  <c r="AU43" i="1"/>
  <c r="AV43" i="1"/>
  <c r="AW43" i="1" s="1"/>
  <c r="AX43" i="1"/>
  <c r="AY43" i="1" s="1"/>
  <c r="AZ43" i="1"/>
  <c r="BA43" i="1" s="1"/>
  <c r="BB43" i="1"/>
  <c r="BC43" i="1" s="1"/>
  <c r="BD43" i="1"/>
  <c r="BE43" i="1" s="1"/>
  <c r="B44" i="1"/>
  <c r="D44" i="1"/>
  <c r="F44" i="1"/>
  <c r="G44" i="1" s="1"/>
  <c r="H44" i="1"/>
  <c r="I44" i="1"/>
  <c r="J44" i="1"/>
  <c r="K44" i="1"/>
  <c r="L44" i="1"/>
  <c r="M44" i="1"/>
  <c r="N44" i="1"/>
  <c r="O44" i="1"/>
  <c r="P44" i="1"/>
  <c r="Q44" i="1"/>
  <c r="R44" i="1"/>
  <c r="S44" i="1" s="1"/>
  <c r="T44" i="1"/>
  <c r="U44" i="1" s="1"/>
  <c r="V44" i="1"/>
  <c r="W44" i="1" s="1"/>
  <c r="X44" i="1"/>
  <c r="Y44" i="1" s="1"/>
  <c r="Z44" i="1"/>
  <c r="AA44" i="1" s="1"/>
  <c r="AB44" i="1"/>
  <c r="AC44" i="1" s="1"/>
  <c r="AD44" i="1"/>
  <c r="AE44" i="1" s="1"/>
  <c r="AF44" i="1"/>
  <c r="AG44" i="1"/>
  <c r="AH44" i="1"/>
  <c r="AI44" i="1"/>
  <c r="AJ44" i="1"/>
  <c r="AK44" i="1"/>
  <c r="AL44" i="1"/>
  <c r="AM44" i="1"/>
  <c r="AN44" i="1"/>
  <c r="AO44" i="1"/>
  <c r="AP44" i="1"/>
  <c r="AQ44" i="1" s="1"/>
  <c r="AR44" i="1"/>
  <c r="AS44" i="1" s="1"/>
  <c r="AT44" i="1"/>
  <c r="AU44" i="1" s="1"/>
  <c r="AV44" i="1"/>
  <c r="AW44" i="1" s="1"/>
  <c r="AX44" i="1"/>
  <c r="AY44" i="1" s="1"/>
  <c r="AZ44" i="1"/>
  <c r="BA44" i="1" s="1"/>
  <c r="BB44" i="1"/>
  <c r="BC44" i="1" s="1"/>
  <c r="BD44" i="1"/>
  <c r="BE44" i="1"/>
  <c r="B45" i="1"/>
  <c r="D45" i="1"/>
  <c r="F45" i="1"/>
  <c r="G45" i="1"/>
  <c r="H45" i="1"/>
  <c r="I45" i="1"/>
  <c r="J45" i="1"/>
  <c r="K45" i="1"/>
  <c r="L45" i="1"/>
  <c r="M45" i="1" s="1"/>
  <c r="N45" i="1"/>
  <c r="O45" i="1" s="1"/>
  <c r="P45" i="1"/>
  <c r="Q45" i="1" s="1"/>
  <c r="R45" i="1"/>
  <c r="S45" i="1" s="1"/>
  <c r="T45" i="1"/>
  <c r="U45" i="1" s="1"/>
  <c r="V45" i="1"/>
  <c r="W45" i="1" s="1"/>
  <c r="X45" i="1"/>
  <c r="Y45" i="1" s="1"/>
  <c r="Z45" i="1"/>
  <c r="AA45" i="1"/>
  <c r="AB45" i="1"/>
  <c r="AC45" i="1"/>
  <c r="AD45" i="1"/>
  <c r="AE45" i="1"/>
  <c r="AF45" i="1"/>
  <c r="AG45" i="1"/>
  <c r="AH45" i="1"/>
  <c r="AI45" i="1"/>
  <c r="AJ45" i="1"/>
  <c r="AK45" i="1" s="1"/>
  <c r="AL45" i="1"/>
  <c r="AM45" i="1" s="1"/>
  <c r="AN45" i="1"/>
  <c r="AO45" i="1" s="1"/>
  <c r="AP45" i="1"/>
  <c r="AQ45" i="1" s="1"/>
  <c r="AR45" i="1"/>
  <c r="AS45" i="1" s="1"/>
  <c r="AT45" i="1"/>
  <c r="AU45" i="1" s="1"/>
  <c r="AV45" i="1"/>
  <c r="AW45" i="1" s="1"/>
  <c r="AX45" i="1"/>
  <c r="AY45" i="1"/>
  <c r="AZ45" i="1"/>
  <c r="BA45" i="1"/>
  <c r="BB45" i="1"/>
  <c r="BC45" i="1"/>
  <c r="BD45" i="1"/>
  <c r="BE45" i="1"/>
  <c r="B46" i="1"/>
  <c r="D46" i="1"/>
  <c r="F46" i="1"/>
  <c r="G46" i="1" s="1"/>
  <c r="H46" i="1"/>
  <c r="I46" i="1" s="1"/>
  <c r="J46" i="1"/>
  <c r="K46" i="1" s="1"/>
  <c r="L46" i="1"/>
  <c r="M46" i="1" s="1"/>
  <c r="N46" i="1"/>
  <c r="O46" i="1" s="1"/>
  <c r="P46" i="1"/>
  <c r="Q46" i="1" s="1"/>
  <c r="R46" i="1"/>
  <c r="S46" i="1" s="1"/>
  <c r="T46" i="1"/>
  <c r="U46" i="1"/>
  <c r="V46" i="1"/>
  <c r="W46" i="1"/>
  <c r="X46" i="1"/>
  <c r="Y46" i="1"/>
  <c r="Z46" i="1"/>
  <c r="AA46" i="1"/>
  <c r="AB46" i="1"/>
  <c r="AC46" i="1"/>
  <c r="AD46" i="1"/>
  <c r="AE46" i="1" s="1"/>
  <c r="AF46" i="1"/>
  <c r="AG46" i="1" s="1"/>
  <c r="AH46" i="1"/>
  <c r="AI46" i="1" s="1"/>
  <c r="AJ46" i="1"/>
  <c r="AK46" i="1" s="1"/>
  <c r="AL46" i="1"/>
  <c r="AM46" i="1" s="1"/>
  <c r="AN46" i="1"/>
  <c r="AO46" i="1" s="1"/>
  <c r="AP46" i="1"/>
  <c r="AQ46" i="1" s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47" i="1"/>
  <c r="D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48" i="1"/>
  <c r="D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49" i="1"/>
  <c r="D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50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51" i="1"/>
  <c r="D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52" i="1"/>
  <c r="D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53" i="1"/>
  <c r="D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54" i="1"/>
  <c r="D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55" i="1"/>
  <c r="D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56" i="1"/>
  <c r="D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57" i="1"/>
  <c r="D57" i="1"/>
  <c r="E57" i="1" s="1"/>
  <c r="F57" i="1"/>
  <c r="G57" i="1" s="1"/>
  <c r="H57" i="1"/>
  <c r="I57" i="1" s="1"/>
  <c r="J57" i="1"/>
  <c r="K57" i="1" s="1"/>
  <c r="L57" i="1"/>
  <c r="M57" i="1" s="1"/>
  <c r="N57" i="1"/>
  <c r="O57" i="1" s="1"/>
  <c r="P57" i="1"/>
  <c r="Q57" i="1" s="1"/>
  <c r="R57" i="1"/>
  <c r="S57" i="1" s="1"/>
  <c r="T57" i="1"/>
  <c r="U57" i="1" s="1"/>
  <c r="V57" i="1"/>
  <c r="W57" i="1" s="1"/>
  <c r="X57" i="1"/>
  <c r="Y57" i="1" s="1"/>
  <c r="Z57" i="1"/>
  <c r="AA57" i="1" s="1"/>
  <c r="AB57" i="1"/>
  <c r="AC57" i="1" s="1"/>
  <c r="AD57" i="1"/>
  <c r="AE57" i="1" s="1"/>
  <c r="AF57" i="1"/>
  <c r="AG57" i="1" s="1"/>
  <c r="AH57" i="1"/>
  <c r="AI57" i="1" s="1"/>
  <c r="AJ57" i="1"/>
  <c r="AK57" i="1" s="1"/>
  <c r="AL57" i="1"/>
  <c r="AM57" i="1" s="1"/>
  <c r="AN57" i="1"/>
  <c r="AO57" i="1" s="1"/>
  <c r="AP57" i="1"/>
  <c r="AQ57" i="1" s="1"/>
  <c r="AR57" i="1"/>
  <c r="AS57" i="1" s="1"/>
  <c r="AT57" i="1"/>
  <c r="AU57" i="1" s="1"/>
  <c r="AV57" i="1"/>
  <c r="AW57" i="1" s="1"/>
  <c r="AX57" i="1"/>
  <c r="AY57" i="1" s="1"/>
  <c r="AZ57" i="1"/>
  <c r="BA57" i="1" s="1"/>
  <c r="BB57" i="1"/>
  <c r="BC57" i="1" s="1"/>
  <c r="BD57" i="1"/>
  <c r="BE57" i="1" s="1"/>
  <c r="B58" i="1"/>
  <c r="D58" i="1"/>
  <c r="F58" i="1"/>
  <c r="G58" i="1" s="1"/>
  <c r="H58" i="1"/>
  <c r="I58" i="1" s="1"/>
  <c r="J58" i="1"/>
  <c r="K58" i="1" s="1"/>
  <c r="L58" i="1"/>
  <c r="M58" i="1" s="1"/>
  <c r="N58" i="1"/>
  <c r="O58" i="1" s="1"/>
  <c r="P58" i="1"/>
  <c r="Q58" i="1" s="1"/>
  <c r="R58" i="1"/>
  <c r="S58" i="1" s="1"/>
  <c r="T58" i="1"/>
  <c r="U58" i="1" s="1"/>
  <c r="V58" i="1"/>
  <c r="W58" i="1" s="1"/>
  <c r="X58" i="1"/>
  <c r="Y58" i="1" s="1"/>
  <c r="Z58" i="1"/>
  <c r="AA58" i="1" s="1"/>
  <c r="AB58" i="1"/>
  <c r="AC58" i="1" s="1"/>
  <c r="AD58" i="1"/>
  <c r="AE58" i="1" s="1"/>
  <c r="AF58" i="1"/>
  <c r="AG58" i="1" s="1"/>
  <c r="AH58" i="1"/>
  <c r="AI58" i="1" s="1"/>
  <c r="AJ58" i="1"/>
  <c r="AK58" i="1" s="1"/>
  <c r="AL58" i="1"/>
  <c r="AM58" i="1" s="1"/>
  <c r="AN58" i="1"/>
  <c r="AO58" i="1" s="1"/>
  <c r="AP58" i="1"/>
  <c r="AQ58" i="1" s="1"/>
  <c r="AR58" i="1"/>
  <c r="AS58" i="1" s="1"/>
  <c r="AT58" i="1"/>
  <c r="AU58" i="1" s="1"/>
  <c r="AV58" i="1"/>
  <c r="AW58" i="1" s="1"/>
  <c r="AX58" i="1"/>
  <c r="AY58" i="1" s="1"/>
  <c r="AZ58" i="1"/>
  <c r="BA58" i="1" s="1"/>
  <c r="BB58" i="1"/>
  <c r="BC58" i="1" s="1"/>
  <c r="BD58" i="1"/>
  <c r="BE58" i="1" s="1"/>
  <c r="B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60" i="1"/>
  <c r="D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61" i="1"/>
  <c r="D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62" i="1"/>
  <c r="D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63" i="1"/>
  <c r="D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64" i="1"/>
  <c r="D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65" i="1"/>
  <c r="D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66" i="1"/>
  <c r="D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67" i="1"/>
  <c r="D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68" i="1"/>
  <c r="D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69" i="1"/>
  <c r="D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70" i="1"/>
  <c r="D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71" i="1"/>
  <c r="D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72" i="1"/>
  <c r="D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73" i="1"/>
  <c r="D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74" i="1"/>
  <c r="D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75" i="1"/>
  <c r="D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76" i="1"/>
  <c r="D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77" i="1"/>
  <c r="D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78" i="1"/>
  <c r="D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79" i="1"/>
  <c r="D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80" i="1"/>
  <c r="D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81" i="1"/>
  <c r="D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82" i="1"/>
  <c r="D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83" i="1"/>
  <c r="D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84" i="1"/>
  <c r="D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85" i="1"/>
  <c r="D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86" i="1"/>
  <c r="D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87" i="1"/>
  <c r="D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88" i="1"/>
  <c r="D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89" i="1"/>
  <c r="D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90" i="1"/>
  <c r="D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91" i="1"/>
  <c r="D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92" i="1"/>
  <c r="D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93" i="1"/>
  <c r="D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94" i="1"/>
  <c r="D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95" i="1"/>
  <c r="D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96" i="1"/>
  <c r="C96" i="1"/>
  <c r="D96" i="1"/>
  <c r="F96" i="1"/>
  <c r="G96" i="1" s="1"/>
  <c r="H96" i="1"/>
  <c r="I96" i="1" s="1"/>
  <c r="J96" i="1"/>
  <c r="K96" i="1" s="1"/>
  <c r="L96" i="1"/>
  <c r="M96" i="1" s="1"/>
  <c r="N96" i="1"/>
  <c r="O96" i="1" s="1"/>
  <c r="P96" i="1"/>
  <c r="Q96" i="1" s="1"/>
  <c r="R96" i="1"/>
  <c r="S96" i="1"/>
  <c r="T96" i="1"/>
  <c r="U96" i="1" s="1"/>
  <c r="V96" i="1"/>
  <c r="W96" i="1" s="1"/>
  <c r="X96" i="1"/>
  <c r="Y96" i="1"/>
  <c r="Z96" i="1"/>
  <c r="AA96" i="1"/>
  <c r="AB96" i="1"/>
  <c r="AC96" i="1" s="1"/>
  <c r="AD96" i="1"/>
  <c r="AE96" i="1" s="1"/>
  <c r="AF96" i="1"/>
  <c r="AG96" i="1" s="1"/>
  <c r="AH96" i="1"/>
  <c r="AI96" i="1" s="1"/>
  <c r="AJ96" i="1"/>
  <c r="AK96" i="1" s="1"/>
  <c r="AL96" i="1"/>
  <c r="AM96" i="1" s="1"/>
  <c r="AN96" i="1"/>
  <c r="AO96" i="1" s="1"/>
  <c r="AP96" i="1"/>
  <c r="AQ96" i="1"/>
  <c r="AR96" i="1"/>
  <c r="AS96" i="1" s="1"/>
  <c r="AT96" i="1"/>
  <c r="AU96" i="1" s="1"/>
  <c r="AV96" i="1"/>
  <c r="AW96" i="1"/>
  <c r="AX96" i="1"/>
  <c r="AY96" i="1"/>
  <c r="AZ96" i="1"/>
  <c r="BA96" i="1" s="1"/>
  <c r="BB96" i="1"/>
  <c r="BC96" i="1" s="1"/>
  <c r="BD96" i="1"/>
  <c r="BE96" i="1" s="1"/>
  <c r="B97" i="1"/>
  <c r="D97" i="1"/>
  <c r="F97" i="1"/>
  <c r="G97" i="1"/>
  <c r="H97" i="1"/>
  <c r="I97" i="1"/>
  <c r="J97" i="1"/>
  <c r="K97" i="1" s="1"/>
  <c r="L97" i="1"/>
  <c r="M97" i="1" s="1"/>
  <c r="N97" i="1"/>
  <c r="O97" i="1" s="1"/>
  <c r="P97" i="1"/>
  <c r="Q97" i="1" s="1"/>
  <c r="R97" i="1"/>
  <c r="S97" i="1" s="1"/>
  <c r="T97" i="1"/>
  <c r="U97" i="1" s="1"/>
  <c r="V97" i="1"/>
  <c r="W97" i="1" s="1"/>
  <c r="X97" i="1"/>
  <c r="Y97" i="1"/>
  <c r="Z97" i="1"/>
  <c r="AA97" i="1" s="1"/>
  <c r="AB97" i="1"/>
  <c r="AC97" i="1" s="1"/>
  <c r="AD97" i="1"/>
  <c r="AE97" i="1"/>
  <c r="AF97" i="1"/>
  <c r="AG97" i="1"/>
  <c r="AH97" i="1"/>
  <c r="AI97" i="1" s="1"/>
  <c r="AJ97" i="1"/>
  <c r="AK97" i="1" s="1"/>
  <c r="AL97" i="1"/>
  <c r="AM97" i="1" s="1"/>
  <c r="AN97" i="1"/>
  <c r="AO97" i="1" s="1"/>
  <c r="AP97" i="1"/>
  <c r="AQ97" i="1" s="1"/>
  <c r="AR97" i="1"/>
  <c r="AS97" i="1" s="1"/>
  <c r="AT97" i="1"/>
  <c r="AU97" i="1" s="1"/>
  <c r="AV97" i="1"/>
  <c r="AW97" i="1"/>
  <c r="AX97" i="1"/>
  <c r="AY97" i="1" s="1"/>
  <c r="AZ97" i="1"/>
  <c r="BA97" i="1" s="1"/>
  <c r="BB97" i="1"/>
  <c r="BC97" i="1"/>
  <c r="BD97" i="1"/>
  <c r="BE97" i="1"/>
  <c r="B98" i="1"/>
  <c r="D98" i="1"/>
  <c r="F98" i="1"/>
  <c r="G98" i="1"/>
  <c r="H98" i="1"/>
  <c r="I98" i="1" s="1"/>
  <c r="J98" i="1"/>
  <c r="K98" i="1" s="1"/>
  <c r="L98" i="1"/>
  <c r="M98" i="1"/>
  <c r="N98" i="1"/>
  <c r="O98" i="1"/>
  <c r="P98" i="1"/>
  <c r="Q98" i="1" s="1"/>
  <c r="R98" i="1"/>
  <c r="S98" i="1" s="1"/>
  <c r="T98" i="1"/>
  <c r="U98" i="1" s="1"/>
  <c r="V98" i="1"/>
  <c r="W98" i="1" s="1"/>
  <c r="X98" i="1"/>
  <c r="Y98" i="1" s="1"/>
  <c r="Z98" i="1"/>
  <c r="AA98" i="1" s="1"/>
  <c r="AB98" i="1"/>
  <c r="AC98" i="1" s="1"/>
  <c r="AD98" i="1"/>
  <c r="AE98" i="1"/>
  <c r="AF98" i="1"/>
  <c r="AG98" i="1" s="1"/>
  <c r="AH98" i="1"/>
  <c r="AI98" i="1" s="1"/>
  <c r="AJ98" i="1"/>
  <c r="AK98" i="1"/>
  <c r="AL98" i="1"/>
  <c r="AM98" i="1"/>
  <c r="AN98" i="1"/>
  <c r="AO98" i="1" s="1"/>
  <c r="AP98" i="1"/>
  <c r="AQ98" i="1" s="1"/>
  <c r="AR98" i="1"/>
  <c r="AS98" i="1" s="1"/>
  <c r="AT98" i="1"/>
  <c r="AU98" i="1" s="1"/>
  <c r="AV98" i="1"/>
  <c r="AW98" i="1" s="1"/>
  <c r="AX98" i="1"/>
  <c r="AY98" i="1" s="1"/>
  <c r="AZ98" i="1"/>
  <c r="BA98" i="1" s="1"/>
  <c r="BB98" i="1"/>
  <c r="BC98" i="1"/>
  <c r="BD98" i="1"/>
  <c r="BE98" i="1" s="1"/>
  <c r="B99" i="1"/>
  <c r="D99" i="1"/>
  <c r="F99" i="1"/>
  <c r="G99" i="1" s="1"/>
  <c r="H99" i="1"/>
  <c r="I99" i="1" s="1"/>
  <c r="J99" i="1"/>
  <c r="K99" i="1" s="1"/>
  <c r="L99" i="1"/>
  <c r="M99" i="1"/>
  <c r="N99" i="1"/>
  <c r="O99" i="1" s="1"/>
  <c r="P99" i="1"/>
  <c r="Q99" i="1" s="1"/>
  <c r="R99" i="1"/>
  <c r="S99" i="1"/>
  <c r="T99" i="1"/>
  <c r="U99" i="1"/>
  <c r="V99" i="1"/>
  <c r="W99" i="1" s="1"/>
  <c r="X99" i="1"/>
  <c r="Y99" i="1" s="1"/>
  <c r="Z99" i="1"/>
  <c r="AA99" i="1" s="1"/>
  <c r="AB99" i="1"/>
  <c r="AC99" i="1" s="1"/>
  <c r="AD99" i="1"/>
  <c r="AE99" i="1" s="1"/>
  <c r="AF99" i="1"/>
  <c r="AG99" i="1" s="1"/>
  <c r="AH99" i="1"/>
  <c r="AI99" i="1" s="1"/>
  <c r="AJ99" i="1"/>
  <c r="AK99" i="1"/>
  <c r="AL99" i="1"/>
  <c r="AM99" i="1" s="1"/>
  <c r="AN99" i="1"/>
  <c r="AO99" i="1" s="1"/>
  <c r="AP99" i="1"/>
  <c r="AQ99" i="1"/>
  <c r="AR99" i="1"/>
  <c r="AS99" i="1"/>
  <c r="AT99" i="1"/>
  <c r="AU99" i="1" s="1"/>
  <c r="AV99" i="1"/>
  <c r="AW99" i="1" s="1"/>
  <c r="AX99" i="1"/>
  <c r="AY99" i="1" s="1"/>
  <c r="AZ99" i="1"/>
  <c r="BA99" i="1" s="1"/>
  <c r="BB99" i="1"/>
  <c r="BC99" i="1" s="1"/>
  <c r="BD99" i="1"/>
  <c r="BE99" i="1" s="1"/>
  <c r="B100" i="1"/>
  <c r="D100" i="1"/>
  <c r="F100" i="1"/>
  <c r="G100" i="1" s="1"/>
  <c r="H100" i="1"/>
  <c r="I100" i="1" s="1"/>
  <c r="J100" i="1"/>
  <c r="K100" i="1" s="1"/>
  <c r="L100" i="1"/>
  <c r="M100" i="1" s="1"/>
  <c r="N100" i="1"/>
  <c r="O100" i="1" s="1"/>
  <c r="P100" i="1"/>
  <c r="Q100" i="1" s="1"/>
  <c r="R100" i="1"/>
  <c r="S100" i="1"/>
  <c r="T100" i="1"/>
  <c r="U100" i="1" s="1"/>
  <c r="V100" i="1"/>
  <c r="W100" i="1" s="1"/>
  <c r="X100" i="1"/>
  <c r="Y100" i="1"/>
  <c r="Z100" i="1"/>
  <c r="AA100" i="1"/>
  <c r="AB100" i="1"/>
  <c r="AC100" i="1" s="1"/>
  <c r="AD100" i="1"/>
  <c r="AE100" i="1" s="1"/>
  <c r="AF100" i="1"/>
  <c r="AG100" i="1" s="1"/>
  <c r="AH100" i="1"/>
  <c r="AI100" i="1" s="1"/>
  <c r="AJ100" i="1"/>
  <c r="AK100" i="1" s="1"/>
  <c r="AL100" i="1"/>
  <c r="AM100" i="1" s="1"/>
  <c r="AN100" i="1"/>
  <c r="AO100" i="1" s="1"/>
  <c r="AP100" i="1"/>
  <c r="AQ100" i="1"/>
  <c r="AR100" i="1"/>
  <c r="AS100" i="1" s="1"/>
  <c r="AT100" i="1"/>
  <c r="AU100" i="1" s="1"/>
  <c r="AV100" i="1"/>
  <c r="AW100" i="1"/>
  <c r="AX100" i="1"/>
  <c r="AY100" i="1"/>
  <c r="AZ100" i="1"/>
  <c r="BA100" i="1" s="1"/>
  <c r="BB100" i="1"/>
  <c r="BC100" i="1" s="1"/>
  <c r="BD100" i="1"/>
  <c r="BE100" i="1" s="1"/>
  <c r="B101" i="1"/>
  <c r="D101" i="1"/>
  <c r="F101" i="1"/>
  <c r="G101" i="1"/>
  <c r="H101" i="1"/>
  <c r="I101" i="1"/>
  <c r="J101" i="1"/>
  <c r="K101" i="1" s="1"/>
  <c r="L101" i="1"/>
  <c r="M101" i="1" s="1"/>
  <c r="N101" i="1"/>
  <c r="O101" i="1" s="1"/>
  <c r="P101" i="1"/>
  <c r="Q101" i="1" s="1"/>
  <c r="R101" i="1"/>
  <c r="S101" i="1" s="1"/>
  <c r="T101" i="1"/>
  <c r="U101" i="1" s="1"/>
  <c r="V101" i="1"/>
  <c r="W101" i="1" s="1"/>
  <c r="X101" i="1"/>
  <c r="Y101" i="1"/>
  <c r="Z101" i="1"/>
  <c r="AA101" i="1" s="1"/>
  <c r="AB101" i="1"/>
  <c r="AC101" i="1" s="1"/>
  <c r="AD101" i="1"/>
  <c r="AE101" i="1"/>
  <c r="AF101" i="1"/>
  <c r="AG101" i="1"/>
  <c r="AH101" i="1"/>
  <c r="AI101" i="1" s="1"/>
  <c r="AJ101" i="1"/>
  <c r="AK101" i="1" s="1"/>
  <c r="AL101" i="1"/>
  <c r="AM101" i="1" s="1"/>
  <c r="AN101" i="1"/>
  <c r="AO101" i="1" s="1"/>
  <c r="AP101" i="1"/>
  <c r="AQ101" i="1" s="1"/>
  <c r="AR101" i="1"/>
  <c r="AS101" i="1" s="1"/>
  <c r="AT101" i="1"/>
  <c r="AU101" i="1" s="1"/>
  <c r="AV101" i="1"/>
  <c r="AW101" i="1"/>
  <c r="AX101" i="1"/>
  <c r="AY101" i="1" s="1"/>
  <c r="AZ101" i="1"/>
  <c r="BA101" i="1" s="1"/>
  <c r="BB101" i="1"/>
  <c r="BC101" i="1"/>
  <c r="BD101" i="1"/>
  <c r="BE101" i="1"/>
  <c r="B102" i="1"/>
  <c r="D102" i="1"/>
  <c r="F102" i="1"/>
  <c r="G102" i="1"/>
  <c r="H102" i="1"/>
  <c r="I102" i="1" s="1"/>
  <c r="J102" i="1"/>
  <c r="K102" i="1" s="1"/>
  <c r="L102" i="1"/>
  <c r="M102" i="1"/>
  <c r="N102" i="1"/>
  <c r="O102" i="1"/>
  <c r="P102" i="1"/>
  <c r="Q102" i="1" s="1"/>
  <c r="R102" i="1"/>
  <c r="S102" i="1" s="1"/>
  <c r="T102" i="1"/>
  <c r="U102" i="1" s="1"/>
  <c r="V102" i="1"/>
  <c r="W102" i="1" s="1"/>
  <c r="X102" i="1"/>
  <c r="Y102" i="1" s="1"/>
  <c r="Z102" i="1"/>
  <c r="AA102" i="1" s="1"/>
  <c r="AB102" i="1"/>
  <c r="AC102" i="1" s="1"/>
  <c r="AD102" i="1"/>
  <c r="AE102" i="1"/>
  <c r="AF102" i="1"/>
  <c r="AG102" i="1" s="1"/>
  <c r="AH102" i="1"/>
  <c r="AI102" i="1" s="1"/>
  <c r="AJ102" i="1"/>
  <c r="AK102" i="1"/>
  <c r="AL102" i="1"/>
  <c r="AM102" i="1"/>
  <c r="AN102" i="1"/>
  <c r="AO102" i="1" s="1"/>
  <c r="AP102" i="1"/>
  <c r="AQ102" i="1" s="1"/>
  <c r="AR102" i="1"/>
  <c r="AS102" i="1" s="1"/>
  <c r="AT102" i="1"/>
  <c r="AU102" i="1" s="1"/>
  <c r="AV102" i="1"/>
  <c r="AW102" i="1" s="1"/>
  <c r="AX102" i="1"/>
  <c r="AY102" i="1" s="1"/>
  <c r="AZ102" i="1"/>
  <c r="BA102" i="1" s="1"/>
  <c r="BB102" i="1"/>
  <c r="BC102" i="1"/>
  <c r="BD102" i="1"/>
  <c r="BE102" i="1" s="1"/>
  <c r="B103" i="1"/>
  <c r="D103" i="1"/>
  <c r="F103" i="1"/>
  <c r="G103" i="1" s="1"/>
  <c r="H103" i="1"/>
  <c r="I103" i="1" s="1"/>
  <c r="J103" i="1"/>
  <c r="K103" i="1" s="1"/>
  <c r="L103" i="1"/>
  <c r="M103" i="1"/>
  <c r="N103" i="1"/>
  <c r="O103" i="1" s="1"/>
  <c r="P103" i="1"/>
  <c r="Q103" i="1" s="1"/>
  <c r="R103" i="1"/>
  <c r="S103" i="1"/>
  <c r="T103" i="1"/>
  <c r="U103" i="1"/>
  <c r="V103" i="1"/>
  <c r="W103" i="1" s="1"/>
  <c r="X103" i="1"/>
  <c r="Y103" i="1" s="1"/>
  <c r="Z103" i="1"/>
  <c r="AA103" i="1" s="1"/>
  <c r="AB103" i="1"/>
  <c r="AC103" i="1" s="1"/>
  <c r="AD103" i="1"/>
  <c r="AE103" i="1" s="1"/>
  <c r="AF103" i="1"/>
  <c r="AG103" i="1" s="1"/>
  <c r="AH103" i="1"/>
  <c r="AI103" i="1" s="1"/>
  <c r="AJ103" i="1"/>
  <c r="AK103" i="1"/>
  <c r="AL103" i="1"/>
  <c r="AM103" i="1" s="1"/>
  <c r="AN103" i="1"/>
  <c r="AO103" i="1" s="1"/>
  <c r="AP103" i="1"/>
  <c r="AQ103" i="1"/>
  <c r="AR103" i="1"/>
  <c r="AS103" i="1"/>
  <c r="AT103" i="1"/>
  <c r="AU103" i="1" s="1"/>
  <c r="AV103" i="1"/>
  <c r="AW103" i="1" s="1"/>
  <c r="AX103" i="1"/>
  <c r="AY103" i="1" s="1"/>
  <c r="AZ103" i="1"/>
  <c r="BA103" i="1" s="1"/>
  <c r="BB103" i="1"/>
  <c r="BC103" i="1" s="1"/>
  <c r="BD103" i="1"/>
  <c r="BE103" i="1" s="1"/>
  <c r="B104" i="1"/>
  <c r="D104" i="1"/>
  <c r="F104" i="1"/>
  <c r="G104" i="1" s="1"/>
  <c r="H104" i="1"/>
  <c r="I104" i="1" s="1"/>
  <c r="J104" i="1"/>
  <c r="K104" i="1" s="1"/>
  <c r="L104" i="1"/>
  <c r="M104" i="1" s="1"/>
  <c r="N104" i="1"/>
  <c r="O104" i="1" s="1"/>
  <c r="P104" i="1"/>
  <c r="Q104" i="1" s="1"/>
  <c r="R104" i="1"/>
  <c r="S104" i="1"/>
  <c r="T104" i="1"/>
  <c r="U104" i="1" s="1"/>
  <c r="V104" i="1"/>
  <c r="W104" i="1" s="1"/>
  <c r="X104" i="1"/>
  <c r="Y104" i="1"/>
  <c r="Z104" i="1"/>
  <c r="AA104" i="1"/>
  <c r="AB104" i="1"/>
  <c r="AC104" i="1" s="1"/>
  <c r="AD104" i="1"/>
  <c r="AE104" i="1" s="1"/>
  <c r="AF104" i="1"/>
  <c r="AG104" i="1" s="1"/>
  <c r="AH104" i="1"/>
  <c r="AI104" i="1" s="1"/>
  <c r="AJ104" i="1"/>
  <c r="AK104" i="1" s="1"/>
  <c r="AL104" i="1"/>
  <c r="AM104" i="1" s="1"/>
  <c r="AN104" i="1"/>
  <c r="AO104" i="1" s="1"/>
  <c r="AP104" i="1"/>
  <c r="AQ104" i="1"/>
  <c r="AR104" i="1"/>
  <c r="AS104" i="1" s="1"/>
  <c r="AT104" i="1"/>
  <c r="AU104" i="1" s="1"/>
  <c r="AV104" i="1"/>
  <c r="AW104" i="1"/>
  <c r="AX104" i="1"/>
  <c r="AY104" i="1"/>
  <c r="AZ104" i="1"/>
  <c r="BA104" i="1" s="1"/>
  <c r="BB104" i="1"/>
  <c r="BC104" i="1" s="1"/>
  <c r="BD104" i="1"/>
  <c r="BE104" i="1" s="1"/>
  <c r="B105" i="1"/>
  <c r="D105" i="1"/>
  <c r="F105" i="1"/>
  <c r="G105" i="1"/>
  <c r="H105" i="1"/>
  <c r="I105" i="1"/>
  <c r="J105" i="1"/>
  <c r="K105" i="1" s="1"/>
  <c r="L105" i="1"/>
  <c r="M105" i="1" s="1"/>
  <c r="N105" i="1"/>
  <c r="O105" i="1" s="1"/>
  <c r="P105" i="1"/>
  <c r="Q105" i="1" s="1"/>
  <c r="R105" i="1"/>
  <c r="S105" i="1" s="1"/>
  <c r="T105" i="1"/>
  <c r="U105" i="1" s="1"/>
  <c r="V105" i="1"/>
  <c r="W105" i="1" s="1"/>
  <c r="X105" i="1"/>
  <c r="Y105" i="1"/>
  <c r="Z105" i="1"/>
  <c r="AA105" i="1" s="1"/>
  <c r="AB105" i="1"/>
  <c r="AC105" i="1" s="1"/>
  <c r="AD105" i="1"/>
  <c r="AE105" i="1"/>
  <c r="AF105" i="1"/>
  <c r="AG105" i="1" s="1"/>
  <c r="AH105" i="1"/>
  <c r="AI105" i="1" s="1"/>
  <c r="AJ105" i="1"/>
  <c r="AK105" i="1" s="1"/>
  <c r="AL105" i="1"/>
  <c r="AM105" i="1" s="1"/>
  <c r="AN105" i="1"/>
  <c r="AO105" i="1" s="1"/>
  <c r="AP105" i="1"/>
  <c r="AQ105" i="1" s="1"/>
  <c r="AR105" i="1"/>
  <c r="AS105" i="1" s="1"/>
  <c r="AT105" i="1"/>
  <c r="AU105" i="1" s="1"/>
  <c r="AV105" i="1"/>
  <c r="AW105" i="1"/>
  <c r="AX105" i="1"/>
  <c r="AY105" i="1" s="1"/>
  <c r="AZ105" i="1"/>
  <c r="BA105" i="1" s="1"/>
  <c r="BB105" i="1"/>
  <c r="BC105" i="1"/>
  <c r="BD105" i="1"/>
  <c r="BE105" i="1"/>
  <c r="B106" i="1"/>
  <c r="D106" i="1"/>
  <c r="F106" i="1"/>
  <c r="G106" i="1"/>
  <c r="H106" i="1"/>
  <c r="I106" i="1" s="1"/>
  <c r="J106" i="1"/>
  <c r="K106" i="1" s="1"/>
  <c r="L106" i="1"/>
  <c r="M106" i="1"/>
  <c r="N106" i="1"/>
  <c r="O106" i="1"/>
  <c r="P106" i="1"/>
  <c r="Q106" i="1" s="1"/>
  <c r="R106" i="1"/>
  <c r="S106" i="1" s="1"/>
  <c r="T106" i="1"/>
  <c r="U106" i="1" s="1"/>
  <c r="V106" i="1"/>
  <c r="W106" i="1" s="1"/>
  <c r="X106" i="1"/>
  <c r="Y106" i="1"/>
  <c r="Z106" i="1"/>
  <c r="AA106" i="1" s="1"/>
  <c r="AB106" i="1"/>
  <c r="AC106" i="1" s="1"/>
  <c r="AD106" i="1"/>
  <c r="AE106" i="1"/>
  <c r="AF106" i="1"/>
  <c r="AG106" i="1" s="1"/>
  <c r="AH106" i="1"/>
  <c r="AI106" i="1" s="1"/>
  <c r="AJ106" i="1"/>
  <c r="AK106" i="1"/>
  <c r="AL106" i="1"/>
  <c r="AM106" i="1"/>
  <c r="AN106" i="1"/>
  <c r="AO106" i="1"/>
  <c r="AP106" i="1"/>
  <c r="AQ106" i="1"/>
  <c r="AR106" i="1"/>
  <c r="AS106" i="1" s="1"/>
  <c r="AT106" i="1"/>
  <c r="AU106" i="1" s="1"/>
  <c r="AV106" i="1"/>
  <c r="AW106" i="1" s="1"/>
  <c r="AX106" i="1"/>
  <c r="AY106" i="1" s="1"/>
  <c r="AZ106" i="1"/>
  <c r="BA106" i="1"/>
  <c r="BB106" i="1"/>
  <c r="BC106" i="1" s="1"/>
  <c r="BD106" i="1"/>
  <c r="BE106" i="1" s="1"/>
  <c r="B107" i="1"/>
  <c r="D107" i="1"/>
  <c r="F107" i="1"/>
  <c r="G107" i="1" s="1"/>
  <c r="H107" i="1"/>
  <c r="I107" i="1" s="1"/>
  <c r="J107" i="1"/>
  <c r="K107" i="1"/>
  <c r="L107" i="1"/>
  <c r="M107" i="1" s="1"/>
  <c r="N107" i="1"/>
  <c r="O107" i="1" s="1"/>
  <c r="P107" i="1"/>
  <c r="Q107" i="1" s="1"/>
  <c r="R107" i="1"/>
  <c r="S107" i="1" s="1"/>
  <c r="T107" i="1"/>
  <c r="U107" i="1" s="1"/>
  <c r="V107" i="1"/>
  <c r="W107" i="1" s="1"/>
  <c r="X107" i="1"/>
  <c r="Y107" i="1" s="1"/>
  <c r="Z107" i="1"/>
  <c r="AA107" i="1" s="1"/>
  <c r="AB107" i="1"/>
  <c r="AC107" i="1" s="1"/>
  <c r="AD107" i="1"/>
  <c r="AE107" i="1" s="1"/>
  <c r="AF107" i="1"/>
  <c r="AG107" i="1" s="1"/>
  <c r="AH107" i="1"/>
  <c r="AI107" i="1"/>
  <c r="AJ107" i="1"/>
  <c r="AK107" i="1" s="1"/>
  <c r="AL107" i="1"/>
  <c r="AM107" i="1" s="1"/>
  <c r="AN107" i="1"/>
  <c r="AO107" i="1" s="1"/>
  <c r="AP107" i="1"/>
  <c r="AQ107" i="1" s="1"/>
  <c r="AR107" i="1"/>
  <c r="AS107" i="1" s="1"/>
  <c r="AT107" i="1"/>
  <c r="AU107" i="1" s="1"/>
  <c r="AV107" i="1"/>
  <c r="AW107" i="1" s="1"/>
  <c r="AX107" i="1"/>
  <c r="AY107" i="1" s="1"/>
  <c r="AZ107" i="1"/>
  <c r="BA107" i="1" s="1"/>
  <c r="BB107" i="1"/>
  <c r="BC107" i="1" s="1"/>
  <c r="BD107" i="1"/>
  <c r="BE107" i="1" s="1"/>
  <c r="B108" i="1"/>
  <c r="D108" i="1"/>
  <c r="F108" i="1"/>
  <c r="G108" i="1" s="1"/>
  <c r="H108" i="1"/>
  <c r="I108" i="1" s="1"/>
  <c r="J108" i="1"/>
  <c r="K108" i="1" s="1"/>
  <c r="L108" i="1"/>
  <c r="M108" i="1" s="1"/>
  <c r="N108" i="1"/>
  <c r="O108" i="1" s="1"/>
  <c r="P108" i="1"/>
  <c r="Q108" i="1" s="1"/>
  <c r="R108" i="1"/>
  <c r="S108" i="1" s="1"/>
  <c r="T108" i="1"/>
  <c r="U108" i="1" s="1"/>
  <c r="V108" i="1"/>
  <c r="W108" i="1" s="1"/>
  <c r="X108" i="1"/>
  <c r="Y108" i="1" s="1"/>
  <c r="Z108" i="1"/>
  <c r="AA108" i="1" s="1"/>
  <c r="AB108" i="1"/>
  <c r="AC108" i="1"/>
  <c r="AD108" i="1"/>
  <c r="AE108" i="1" s="1"/>
  <c r="AF108" i="1"/>
  <c r="AG108" i="1" s="1"/>
  <c r="AH108" i="1"/>
  <c r="AI108" i="1" s="1"/>
  <c r="AJ108" i="1"/>
  <c r="AK108" i="1" s="1"/>
  <c r="AL108" i="1"/>
  <c r="AM108" i="1" s="1"/>
  <c r="AN108" i="1"/>
  <c r="AO108" i="1" s="1"/>
  <c r="AP108" i="1"/>
  <c r="AQ108" i="1" s="1"/>
  <c r="AR108" i="1"/>
  <c r="AS108" i="1" s="1"/>
  <c r="AT108" i="1"/>
  <c r="AU108" i="1" s="1"/>
  <c r="AV108" i="1"/>
  <c r="AW108" i="1" s="1"/>
  <c r="AX108" i="1"/>
  <c r="AY108" i="1" s="1"/>
  <c r="AZ108" i="1"/>
  <c r="BA108" i="1" s="1"/>
  <c r="BB108" i="1"/>
  <c r="BC108" i="1" s="1"/>
  <c r="BD108" i="1"/>
  <c r="BE108" i="1" s="1"/>
  <c r="B109" i="1"/>
  <c r="D109" i="1"/>
  <c r="F109" i="1"/>
  <c r="G109" i="1" s="1"/>
  <c r="H109" i="1"/>
  <c r="I109" i="1" s="1"/>
  <c r="J109" i="1"/>
  <c r="K109" i="1"/>
  <c r="L109" i="1"/>
  <c r="M109" i="1"/>
  <c r="N109" i="1"/>
  <c r="O109" i="1" s="1"/>
  <c r="P109" i="1"/>
  <c r="Q109" i="1" s="1"/>
  <c r="R109" i="1"/>
  <c r="S109" i="1" s="1"/>
  <c r="T109" i="1"/>
  <c r="U109" i="1" s="1"/>
  <c r="V109" i="1"/>
  <c r="W109" i="1"/>
  <c r="X109" i="1"/>
  <c r="Y109" i="1"/>
  <c r="Z109" i="1"/>
  <c r="AA109" i="1" s="1"/>
  <c r="AB109" i="1"/>
  <c r="AC109" i="1" s="1"/>
  <c r="AD109" i="1"/>
  <c r="AE109" i="1" s="1"/>
  <c r="AF109" i="1"/>
  <c r="AG109" i="1" s="1"/>
  <c r="AH109" i="1"/>
  <c r="AI109" i="1"/>
  <c r="AJ109" i="1"/>
  <c r="AK109" i="1"/>
  <c r="AL109" i="1"/>
  <c r="AM109" i="1" s="1"/>
  <c r="AN109" i="1"/>
  <c r="AO109" i="1" s="1"/>
  <c r="AP109" i="1"/>
  <c r="AQ109" i="1" s="1"/>
  <c r="AR109" i="1"/>
  <c r="AS109" i="1" s="1"/>
  <c r="AT109" i="1"/>
  <c r="AU109" i="1"/>
  <c r="AV109" i="1"/>
  <c r="AW109" i="1"/>
  <c r="AX109" i="1"/>
  <c r="AY109" i="1" s="1"/>
  <c r="AZ109" i="1"/>
  <c r="BA109" i="1" s="1"/>
  <c r="BB109" i="1"/>
  <c r="BC109" i="1" s="1"/>
  <c r="BD109" i="1"/>
  <c r="BE109" i="1" s="1"/>
  <c r="B110" i="1"/>
  <c r="D110" i="1"/>
  <c r="F110" i="1"/>
  <c r="G110" i="1"/>
  <c r="H110" i="1"/>
  <c r="I110" i="1" s="1"/>
  <c r="J110" i="1"/>
  <c r="K110" i="1" s="1"/>
  <c r="L110" i="1"/>
  <c r="M110" i="1" s="1"/>
  <c r="N110" i="1"/>
  <c r="O110" i="1" s="1"/>
  <c r="P110" i="1"/>
  <c r="Q110" i="1"/>
  <c r="R110" i="1"/>
  <c r="S110" i="1"/>
  <c r="T110" i="1"/>
  <c r="U110" i="1" s="1"/>
  <c r="V110" i="1"/>
  <c r="W110" i="1" s="1"/>
  <c r="X110" i="1"/>
  <c r="Y110" i="1" s="1"/>
  <c r="Z110" i="1"/>
  <c r="AA110" i="1" s="1"/>
  <c r="AB110" i="1"/>
  <c r="AC110" i="1"/>
  <c r="AD110" i="1"/>
  <c r="AE110" i="1"/>
  <c r="AF110" i="1"/>
  <c r="AG110" i="1" s="1"/>
  <c r="AH110" i="1"/>
  <c r="AI110" i="1" s="1"/>
  <c r="AJ110" i="1"/>
  <c r="AK110" i="1" s="1"/>
  <c r="AL110" i="1"/>
  <c r="AM110" i="1" s="1"/>
  <c r="AN110" i="1"/>
  <c r="AO110" i="1"/>
  <c r="AP110" i="1"/>
  <c r="AQ110" i="1"/>
  <c r="AR110" i="1"/>
  <c r="AS110" i="1" s="1"/>
  <c r="AT110" i="1"/>
  <c r="AU110" i="1" s="1"/>
  <c r="AV110" i="1"/>
  <c r="AW110" i="1" s="1"/>
  <c r="AX110" i="1"/>
  <c r="AY110" i="1" s="1"/>
  <c r="AZ110" i="1"/>
  <c r="BA110" i="1"/>
  <c r="BB110" i="1"/>
  <c r="BC110" i="1"/>
  <c r="BD110" i="1"/>
  <c r="BE110" i="1" s="1"/>
  <c r="B111" i="1"/>
  <c r="D111" i="1"/>
  <c r="F111" i="1"/>
  <c r="G111" i="1" s="1"/>
  <c r="H111" i="1"/>
  <c r="I111" i="1" s="1"/>
  <c r="J111" i="1"/>
  <c r="K111" i="1" s="1"/>
  <c r="L111" i="1"/>
  <c r="M111" i="1" s="1"/>
  <c r="N111" i="1"/>
  <c r="O111" i="1" s="1"/>
  <c r="P111" i="1"/>
  <c r="Q111" i="1" s="1"/>
  <c r="R111" i="1"/>
  <c r="S111" i="1" s="1"/>
  <c r="T111" i="1"/>
  <c r="U111" i="1" s="1"/>
  <c r="V111" i="1"/>
  <c r="W111" i="1" s="1"/>
  <c r="X111" i="1"/>
  <c r="Y111" i="1" s="1"/>
  <c r="Z111" i="1"/>
  <c r="AA111" i="1" s="1"/>
  <c r="AB111" i="1"/>
  <c r="AC111" i="1" s="1"/>
  <c r="AD111" i="1"/>
  <c r="AE111" i="1" s="1"/>
  <c r="AF111" i="1"/>
  <c r="AG111" i="1" s="1"/>
  <c r="AH111" i="1"/>
  <c r="AI111" i="1" s="1"/>
  <c r="AJ111" i="1"/>
  <c r="AK111" i="1" s="1"/>
  <c r="AL111" i="1"/>
  <c r="AM111" i="1" s="1"/>
  <c r="AN111" i="1"/>
  <c r="AO111" i="1" s="1"/>
  <c r="AP111" i="1"/>
  <c r="AQ111" i="1" s="1"/>
  <c r="AR111" i="1"/>
  <c r="AS111" i="1" s="1"/>
  <c r="AT111" i="1"/>
  <c r="AU111" i="1" s="1"/>
  <c r="AV111" i="1"/>
  <c r="AW111" i="1" s="1"/>
  <c r="AX111" i="1"/>
  <c r="AY111" i="1" s="1"/>
  <c r="AZ111" i="1"/>
  <c r="BA111" i="1" s="1"/>
  <c r="BB111" i="1"/>
  <c r="BC111" i="1" s="1"/>
  <c r="BD111" i="1"/>
  <c r="BE111" i="1" s="1"/>
  <c r="B112" i="1"/>
  <c r="D112" i="1"/>
  <c r="F112" i="1"/>
  <c r="G112" i="1" s="1"/>
  <c r="H112" i="1"/>
  <c r="I112" i="1" s="1"/>
  <c r="J112" i="1"/>
  <c r="K112" i="1" s="1"/>
  <c r="L112" i="1"/>
  <c r="M112" i="1" s="1"/>
  <c r="N112" i="1"/>
  <c r="O112" i="1" s="1"/>
  <c r="P112" i="1"/>
  <c r="Q112" i="1" s="1"/>
  <c r="R112" i="1"/>
  <c r="S112" i="1" s="1"/>
  <c r="T112" i="1"/>
  <c r="U112" i="1" s="1"/>
  <c r="V112" i="1"/>
  <c r="W112" i="1" s="1"/>
  <c r="X112" i="1"/>
  <c r="Y112" i="1" s="1"/>
  <c r="Z112" i="1"/>
  <c r="AA112" i="1" s="1"/>
  <c r="AB112" i="1"/>
  <c r="AC112" i="1" s="1"/>
  <c r="AD112" i="1"/>
  <c r="AE112" i="1" s="1"/>
  <c r="AF112" i="1"/>
  <c r="AG112" i="1" s="1"/>
  <c r="AH112" i="1"/>
  <c r="AI112" i="1" s="1"/>
  <c r="AJ112" i="1"/>
  <c r="AK112" i="1" s="1"/>
  <c r="AL112" i="1"/>
  <c r="AM112" i="1" s="1"/>
  <c r="AN112" i="1"/>
  <c r="AO112" i="1" s="1"/>
  <c r="AP112" i="1"/>
  <c r="AQ112" i="1" s="1"/>
  <c r="AR112" i="1"/>
  <c r="AS112" i="1" s="1"/>
  <c r="AT112" i="1"/>
  <c r="AU112" i="1"/>
  <c r="AV112" i="1"/>
  <c r="AW112" i="1" s="1"/>
  <c r="AX112" i="1"/>
  <c r="AY112" i="1" s="1"/>
  <c r="AZ112" i="1"/>
  <c r="BA112" i="1"/>
  <c r="BB112" i="1"/>
  <c r="BC112" i="1"/>
  <c r="BD112" i="1"/>
  <c r="BE112" i="1" s="1"/>
  <c r="B113" i="1"/>
  <c r="D113" i="1"/>
  <c r="F113" i="1"/>
  <c r="G113" i="1" s="1"/>
  <c r="H113" i="1"/>
  <c r="I113" i="1" s="1"/>
  <c r="J113" i="1"/>
  <c r="K113" i="1"/>
  <c r="L113" i="1"/>
  <c r="M113" i="1"/>
  <c r="N113" i="1"/>
  <c r="O113" i="1" s="1"/>
  <c r="P113" i="1"/>
  <c r="Q113" i="1" s="1"/>
  <c r="R113" i="1"/>
  <c r="S113" i="1" s="1"/>
  <c r="T113" i="1"/>
  <c r="U113" i="1" s="1"/>
  <c r="V113" i="1"/>
  <c r="W113" i="1"/>
  <c r="X113" i="1"/>
  <c r="Y113" i="1"/>
  <c r="Z113" i="1"/>
  <c r="AA113" i="1" s="1"/>
  <c r="AB113" i="1"/>
  <c r="AC113" i="1" s="1"/>
  <c r="AD113" i="1"/>
  <c r="AE113" i="1" s="1"/>
  <c r="AF113" i="1"/>
  <c r="AG113" i="1" s="1"/>
  <c r="AH113" i="1"/>
  <c r="AI113" i="1"/>
  <c r="AJ113" i="1"/>
  <c r="AK113" i="1"/>
  <c r="AL113" i="1"/>
  <c r="AM113" i="1" s="1"/>
  <c r="AN113" i="1"/>
  <c r="AO113" i="1" s="1"/>
  <c r="AP113" i="1"/>
  <c r="AQ113" i="1" s="1"/>
  <c r="AR113" i="1"/>
  <c r="AS113" i="1" s="1"/>
  <c r="AT113" i="1"/>
  <c r="AU113" i="1"/>
  <c r="AV113" i="1"/>
  <c r="AW113" i="1"/>
  <c r="AX113" i="1"/>
  <c r="AY113" i="1" s="1"/>
  <c r="AZ113" i="1"/>
  <c r="BA113" i="1" s="1"/>
  <c r="BB113" i="1"/>
  <c r="BC113" i="1" s="1"/>
  <c r="BD113" i="1"/>
  <c r="BE113" i="1" s="1"/>
  <c r="B114" i="1"/>
  <c r="D114" i="1"/>
  <c r="F114" i="1"/>
  <c r="G114" i="1"/>
  <c r="H114" i="1"/>
  <c r="I114" i="1" s="1"/>
  <c r="J114" i="1"/>
  <c r="K114" i="1" s="1"/>
  <c r="L114" i="1"/>
  <c r="M114" i="1" s="1"/>
  <c r="N114" i="1"/>
  <c r="O114" i="1" s="1"/>
  <c r="P114" i="1"/>
  <c r="Q114" i="1"/>
  <c r="R114" i="1"/>
  <c r="S114" i="1"/>
  <c r="T114" i="1"/>
  <c r="U114" i="1" s="1"/>
  <c r="V114" i="1"/>
  <c r="W114" i="1" s="1"/>
  <c r="X114" i="1"/>
  <c r="Y114" i="1" s="1"/>
  <c r="Z114" i="1"/>
  <c r="AA114" i="1" s="1"/>
  <c r="AB114" i="1"/>
  <c r="AC114" i="1"/>
  <c r="AD114" i="1"/>
  <c r="AE114" i="1"/>
  <c r="AF114" i="1"/>
  <c r="AG114" i="1" s="1"/>
  <c r="AH114" i="1"/>
  <c r="AI114" i="1" s="1"/>
  <c r="AJ114" i="1"/>
  <c r="AK114" i="1" s="1"/>
  <c r="AL114" i="1"/>
  <c r="AM114" i="1" s="1"/>
  <c r="AN114" i="1"/>
  <c r="AO114" i="1"/>
  <c r="AP114" i="1"/>
  <c r="AQ114" i="1"/>
  <c r="AR114" i="1"/>
  <c r="AS114" i="1" s="1"/>
  <c r="AT114" i="1"/>
  <c r="AU114" i="1" s="1"/>
  <c r="AV114" i="1"/>
  <c r="AW114" i="1" s="1"/>
  <c r="AX114" i="1"/>
  <c r="AY114" i="1" s="1"/>
  <c r="AZ114" i="1"/>
  <c r="BA114" i="1"/>
  <c r="BB114" i="1"/>
  <c r="BC114" i="1"/>
  <c r="BD114" i="1"/>
  <c r="BE114" i="1" s="1"/>
  <c r="B115" i="1"/>
  <c r="D115" i="1"/>
  <c r="F115" i="1"/>
  <c r="G115" i="1" s="1"/>
  <c r="H115" i="1"/>
  <c r="I115" i="1" s="1"/>
  <c r="J115" i="1"/>
  <c r="K115" i="1"/>
  <c r="L115" i="1"/>
  <c r="M115" i="1"/>
  <c r="N115" i="1"/>
  <c r="O115" i="1" s="1"/>
  <c r="P115" i="1"/>
  <c r="Q115" i="1" s="1"/>
  <c r="R115" i="1"/>
  <c r="S115" i="1" s="1"/>
  <c r="T115" i="1"/>
  <c r="U115" i="1" s="1"/>
  <c r="V115" i="1"/>
  <c r="W115" i="1"/>
  <c r="X115" i="1"/>
  <c r="Y115" i="1"/>
  <c r="Z115" i="1"/>
  <c r="AA115" i="1" s="1"/>
  <c r="AB115" i="1"/>
  <c r="AC115" i="1" s="1"/>
  <c r="AD115" i="1"/>
  <c r="AE115" i="1" s="1"/>
  <c r="AF115" i="1"/>
  <c r="AG115" i="1" s="1"/>
  <c r="AH115" i="1"/>
  <c r="AI115" i="1"/>
  <c r="AJ115" i="1"/>
  <c r="AK115" i="1"/>
  <c r="AL115" i="1"/>
  <c r="AM115" i="1" s="1"/>
  <c r="AN115" i="1"/>
  <c r="AO115" i="1" s="1"/>
  <c r="AP115" i="1"/>
  <c r="AQ115" i="1" s="1"/>
  <c r="AR115" i="1"/>
  <c r="AS115" i="1" s="1"/>
  <c r="AT115" i="1"/>
  <c r="AU115" i="1"/>
  <c r="AV115" i="1"/>
  <c r="AW115" i="1"/>
  <c r="AX115" i="1"/>
  <c r="AY115" i="1" s="1"/>
  <c r="AZ115" i="1"/>
  <c r="BA115" i="1" s="1"/>
  <c r="BB115" i="1"/>
  <c r="BC115" i="1" s="1"/>
  <c r="BD115" i="1"/>
  <c r="BE115" i="1" s="1"/>
  <c r="B116" i="1"/>
  <c r="D116" i="1"/>
  <c r="F116" i="1"/>
  <c r="G116" i="1"/>
  <c r="H116" i="1"/>
  <c r="I116" i="1" s="1"/>
  <c r="J116" i="1"/>
  <c r="K116" i="1" s="1"/>
  <c r="L116" i="1"/>
  <c r="M116" i="1" s="1"/>
  <c r="N116" i="1"/>
  <c r="O116" i="1" s="1"/>
  <c r="P116" i="1"/>
  <c r="Q116" i="1"/>
  <c r="R116" i="1"/>
  <c r="S116" i="1"/>
  <c r="T116" i="1"/>
  <c r="U116" i="1" s="1"/>
  <c r="V116" i="1"/>
  <c r="W116" i="1" s="1"/>
  <c r="X116" i="1"/>
  <c r="Y116" i="1" s="1"/>
  <c r="Z116" i="1"/>
  <c r="AA116" i="1" s="1"/>
  <c r="AB116" i="1"/>
  <c r="AC116" i="1"/>
  <c r="AD116" i="1"/>
  <c r="AE116" i="1"/>
  <c r="AF116" i="1"/>
  <c r="AG116" i="1" s="1"/>
  <c r="AH116" i="1"/>
  <c r="AI116" i="1" s="1"/>
  <c r="AJ116" i="1"/>
  <c r="AK116" i="1" s="1"/>
  <c r="AL116" i="1"/>
  <c r="AM116" i="1" s="1"/>
  <c r="AN116" i="1"/>
  <c r="AO116" i="1"/>
  <c r="AP116" i="1"/>
  <c r="AQ116" i="1"/>
  <c r="AR116" i="1"/>
  <c r="AS116" i="1" s="1"/>
  <c r="AT116" i="1"/>
  <c r="AU116" i="1" s="1"/>
  <c r="AV116" i="1"/>
  <c r="AW116" i="1" s="1"/>
  <c r="AX116" i="1"/>
  <c r="AY116" i="1" s="1"/>
  <c r="AZ116" i="1"/>
  <c r="BA116" i="1"/>
  <c r="BB116" i="1"/>
  <c r="BC116" i="1"/>
  <c r="BD116" i="1"/>
  <c r="BE116" i="1" s="1"/>
  <c r="B117" i="1"/>
  <c r="D117" i="1"/>
  <c r="F117" i="1"/>
  <c r="G117" i="1" s="1"/>
  <c r="H117" i="1"/>
  <c r="I117" i="1" s="1"/>
  <c r="J117" i="1"/>
  <c r="K117" i="1"/>
  <c r="L117" i="1"/>
  <c r="M117" i="1"/>
  <c r="N117" i="1"/>
  <c r="O117" i="1" s="1"/>
  <c r="P117" i="1"/>
  <c r="Q117" i="1" s="1"/>
  <c r="R117" i="1"/>
  <c r="S117" i="1" s="1"/>
  <c r="T117" i="1"/>
  <c r="U117" i="1" s="1"/>
  <c r="V117" i="1"/>
  <c r="W117" i="1"/>
  <c r="X117" i="1"/>
  <c r="Y117" i="1"/>
  <c r="Z117" i="1"/>
  <c r="AA117" i="1" s="1"/>
  <c r="AB117" i="1"/>
  <c r="AC117" i="1" s="1"/>
  <c r="AD117" i="1"/>
  <c r="AE117" i="1" s="1"/>
  <c r="AF117" i="1"/>
  <c r="AG117" i="1" s="1"/>
  <c r="AH117" i="1"/>
  <c r="AI117" i="1"/>
  <c r="AJ117" i="1"/>
  <c r="AK117" i="1"/>
  <c r="AL117" i="1"/>
  <c r="AM117" i="1" s="1"/>
  <c r="AN117" i="1"/>
  <c r="AO117" i="1" s="1"/>
  <c r="AP117" i="1"/>
  <c r="AQ117" i="1" s="1"/>
  <c r="AR117" i="1"/>
  <c r="AS117" i="1" s="1"/>
  <c r="AT117" i="1"/>
  <c r="AU117" i="1"/>
  <c r="AV117" i="1"/>
  <c r="AW117" i="1"/>
  <c r="AX117" i="1"/>
  <c r="AY117" i="1" s="1"/>
  <c r="AZ117" i="1"/>
  <c r="BA117" i="1" s="1"/>
  <c r="BB117" i="1"/>
  <c r="BC117" i="1" s="1"/>
  <c r="BD117" i="1"/>
  <c r="BE117" i="1" s="1"/>
  <c r="B118" i="1"/>
  <c r="D118" i="1"/>
  <c r="F118" i="1"/>
  <c r="G118" i="1"/>
  <c r="H118" i="1"/>
  <c r="I118" i="1" s="1"/>
  <c r="J118" i="1"/>
  <c r="K118" i="1" s="1"/>
  <c r="L118" i="1"/>
  <c r="M118" i="1" s="1"/>
  <c r="N118" i="1"/>
  <c r="O118" i="1" s="1"/>
  <c r="P118" i="1"/>
  <c r="Q118" i="1"/>
  <c r="R118" i="1"/>
  <c r="S118" i="1"/>
  <c r="T118" i="1"/>
  <c r="U118" i="1" s="1"/>
  <c r="V118" i="1"/>
  <c r="W118" i="1" s="1"/>
  <c r="X118" i="1"/>
  <c r="Y118" i="1" s="1"/>
  <c r="Z118" i="1"/>
  <c r="AA118" i="1" s="1"/>
  <c r="AB118" i="1"/>
  <c r="AC118" i="1"/>
  <c r="AD118" i="1"/>
  <c r="AE118" i="1"/>
  <c r="AF118" i="1"/>
  <c r="AG118" i="1" s="1"/>
  <c r="AH118" i="1"/>
  <c r="AI118" i="1" s="1"/>
  <c r="AJ118" i="1"/>
  <c r="AK118" i="1" s="1"/>
  <c r="AL118" i="1"/>
  <c r="AM118" i="1" s="1"/>
  <c r="AN118" i="1"/>
  <c r="AO118" i="1"/>
  <c r="AP118" i="1"/>
  <c r="AQ118" i="1"/>
  <c r="AR118" i="1"/>
  <c r="AS118" i="1" s="1"/>
  <c r="AT118" i="1"/>
  <c r="AU118" i="1" s="1"/>
  <c r="AV118" i="1"/>
  <c r="AW118" i="1" s="1"/>
  <c r="AX118" i="1"/>
  <c r="AY118" i="1" s="1"/>
  <c r="AZ118" i="1"/>
  <c r="BA118" i="1"/>
  <c r="BB118" i="1"/>
  <c r="BC118" i="1"/>
  <c r="BD118" i="1"/>
  <c r="BE118" i="1" s="1"/>
  <c r="B119" i="1"/>
  <c r="D119" i="1"/>
  <c r="F119" i="1"/>
  <c r="G119" i="1" s="1"/>
  <c r="H119" i="1"/>
  <c r="I119" i="1" s="1"/>
  <c r="J119" i="1"/>
  <c r="K119" i="1"/>
  <c r="L119" i="1"/>
  <c r="M119" i="1"/>
  <c r="N119" i="1"/>
  <c r="O119" i="1" s="1"/>
  <c r="P119" i="1"/>
  <c r="Q119" i="1" s="1"/>
  <c r="R119" i="1"/>
  <c r="S119" i="1" s="1"/>
  <c r="T119" i="1"/>
  <c r="U119" i="1" s="1"/>
  <c r="V119" i="1"/>
  <c r="W119" i="1"/>
  <c r="X119" i="1"/>
  <c r="Y119" i="1"/>
  <c r="Z119" i="1"/>
  <c r="AA119" i="1" s="1"/>
  <c r="AB119" i="1"/>
  <c r="AC119" i="1" s="1"/>
  <c r="AD119" i="1"/>
  <c r="AE119" i="1" s="1"/>
  <c r="AF119" i="1"/>
  <c r="AG119" i="1" s="1"/>
  <c r="AH119" i="1"/>
  <c r="AI119" i="1"/>
  <c r="AJ119" i="1"/>
  <c r="AK119" i="1"/>
  <c r="AL119" i="1"/>
  <c r="AM119" i="1" s="1"/>
  <c r="AN119" i="1"/>
  <c r="AO119" i="1" s="1"/>
  <c r="AP119" i="1"/>
  <c r="AQ119" i="1" s="1"/>
  <c r="AR119" i="1"/>
  <c r="AS119" i="1" s="1"/>
  <c r="AT119" i="1"/>
  <c r="AU119" i="1"/>
  <c r="AV119" i="1"/>
  <c r="AW119" i="1"/>
  <c r="AX119" i="1"/>
  <c r="AY119" i="1" s="1"/>
  <c r="AZ119" i="1"/>
  <c r="BA119" i="1" s="1"/>
  <c r="BB119" i="1"/>
  <c r="BC119" i="1" s="1"/>
  <c r="BD119" i="1"/>
  <c r="BE119" i="1" s="1"/>
  <c r="B120" i="1"/>
  <c r="D120" i="1"/>
  <c r="F120" i="1"/>
  <c r="G120" i="1"/>
  <c r="H120" i="1"/>
  <c r="I120" i="1" s="1"/>
  <c r="J120" i="1"/>
  <c r="K120" i="1" s="1"/>
  <c r="L120" i="1"/>
  <c r="M120" i="1" s="1"/>
  <c r="N120" i="1"/>
  <c r="O120" i="1" s="1"/>
  <c r="P120" i="1"/>
  <c r="Q120" i="1"/>
  <c r="R120" i="1"/>
  <c r="S120" i="1"/>
  <c r="T120" i="1"/>
  <c r="U120" i="1" s="1"/>
  <c r="V120" i="1"/>
  <c r="W120" i="1" s="1"/>
  <c r="X120" i="1"/>
  <c r="Y120" i="1" s="1"/>
  <c r="Z120" i="1"/>
  <c r="AA120" i="1" s="1"/>
  <c r="AB120" i="1"/>
  <c r="AC120" i="1"/>
  <c r="AD120" i="1"/>
  <c r="AE120" i="1"/>
  <c r="AF120" i="1"/>
  <c r="AG120" i="1" s="1"/>
  <c r="AH120" i="1"/>
  <c r="AI120" i="1" s="1"/>
  <c r="AJ120" i="1"/>
  <c r="AK120" i="1" s="1"/>
  <c r="AL120" i="1"/>
  <c r="AM120" i="1" s="1"/>
  <c r="AN120" i="1"/>
  <c r="AO120" i="1"/>
  <c r="AP120" i="1"/>
  <c r="AQ120" i="1"/>
  <c r="AR120" i="1"/>
  <c r="AS120" i="1" s="1"/>
  <c r="AT120" i="1"/>
  <c r="AU120" i="1" s="1"/>
  <c r="AV120" i="1"/>
  <c r="AW120" i="1" s="1"/>
  <c r="AX120" i="1"/>
  <c r="AY120" i="1" s="1"/>
  <c r="AZ120" i="1"/>
  <c r="BA120" i="1"/>
  <c r="BB120" i="1"/>
  <c r="BC120" i="1"/>
  <c r="BD120" i="1"/>
  <c r="BE120" i="1" s="1"/>
  <c r="B121" i="1"/>
  <c r="D121" i="1"/>
  <c r="F121" i="1"/>
  <c r="G121" i="1" s="1"/>
  <c r="H121" i="1"/>
  <c r="I121" i="1" s="1"/>
  <c r="J121" i="1"/>
  <c r="K121" i="1"/>
  <c r="L121" i="1"/>
  <c r="M121" i="1"/>
  <c r="N121" i="1"/>
  <c r="O121" i="1" s="1"/>
  <c r="P121" i="1"/>
  <c r="Q121" i="1" s="1"/>
  <c r="R121" i="1"/>
  <c r="S121" i="1" s="1"/>
  <c r="T121" i="1"/>
  <c r="U121" i="1" s="1"/>
  <c r="V121" i="1"/>
  <c r="W121" i="1"/>
  <c r="X121" i="1"/>
  <c r="Y121" i="1"/>
  <c r="Z121" i="1"/>
  <c r="AA121" i="1" s="1"/>
  <c r="AB121" i="1"/>
  <c r="AC121" i="1" s="1"/>
  <c r="AD121" i="1"/>
  <c r="AE121" i="1" s="1"/>
  <c r="AF121" i="1"/>
  <c r="AG121" i="1" s="1"/>
  <c r="AH121" i="1"/>
  <c r="AI121" i="1"/>
  <c r="AJ121" i="1"/>
  <c r="AK121" i="1"/>
  <c r="AL121" i="1"/>
  <c r="AM121" i="1" s="1"/>
  <c r="AN121" i="1"/>
  <c r="AO121" i="1" s="1"/>
  <c r="AP121" i="1"/>
  <c r="AQ121" i="1" s="1"/>
  <c r="AR121" i="1"/>
  <c r="AS121" i="1" s="1"/>
  <c r="AT121" i="1"/>
  <c r="AU121" i="1"/>
  <c r="AV121" i="1"/>
  <c r="AW121" i="1"/>
  <c r="AX121" i="1"/>
  <c r="AY121" i="1" s="1"/>
  <c r="AZ121" i="1"/>
  <c r="BA121" i="1" s="1"/>
  <c r="BB121" i="1"/>
  <c r="BC121" i="1" s="1"/>
  <c r="BD121" i="1"/>
  <c r="BE121" i="1" s="1"/>
  <c r="B122" i="1"/>
  <c r="D122" i="1"/>
  <c r="F122" i="1"/>
  <c r="G122" i="1"/>
  <c r="H122" i="1"/>
  <c r="I122" i="1" s="1"/>
  <c r="J122" i="1"/>
  <c r="K122" i="1" s="1"/>
  <c r="L122" i="1"/>
  <c r="M122" i="1" s="1"/>
  <c r="N122" i="1"/>
  <c r="O122" i="1" s="1"/>
  <c r="P122" i="1"/>
  <c r="Q122" i="1"/>
  <c r="R122" i="1"/>
  <c r="S122" i="1"/>
  <c r="T122" i="1"/>
  <c r="U122" i="1" s="1"/>
  <c r="V122" i="1"/>
  <c r="W122" i="1" s="1"/>
  <c r="X122" i="1"/>
  <c r="Y122" i="1" s="1"/>
  <c r="Z122" i="1"/>
  <c r="AA122" i="1" s="1"/>
  <c r="AB122" i="1"/>
  <c r="AC122" i="1"/>
  <c r="AD122" i="1"/>
  <c r="AE122" i="1"/>
  <c r="AF122" i="1"/>
  <c r="AG122" i="1" s="1"/>
  <c r="AH122" i="1"/>
  <c r="AI122" i="1" s="1"/>
  <c r="AJ122" i="1"/>
  <c r="AK122" i="1" s="1"/>
  <c r="AL122" i="1"/>
  <c r="AM122" i="1" s="1"/>
  <c r="AN122" i="1"/>
  <c r="AO122" i="1"/>
  <c r="AP122" i="1"/>
  <c r="AQ122" i="1"/>
  <c r="AR122" i="1"/>
  <c r="AS122" i="1" s="1"/>
  <c r="AT122" i="1"/>
  <c r="AU122" i="1" s="1"/>
  <c r="AV122" i="1"/>
  <c r="AW122" i="1" s="1"/>
  <c r="AX122" i="1"/>
  <c r="AY122" i="1" s="1"/>
  <c r="AZ122" i="1"/>
  <c r="BA122" i="1"/>
  <c r="BB122" i="1"/>
  <c r="BC122" i="1"/>
  <c r="BD122" i="1"/>
  <c r="BE122" i="1" s="1"/>
  <c r="B123" i="1"/>
  <c r="D123" i="1"/>
  <c r="F123" i="1"/>
  <c r="G123" i="1" s="1"/>
  <c r="H123" i="1"/>
  <c r="I123" i="1" s="1"/>
  <c r="J123" i="1"/>
  <c r="K123" i="1" s="1"/>
  <c r="L123" i="1"/>
  <c r="M123" i="1" s="1"/>
  <c r="N123" i="1"/>
  <c r="O123" i="1" s="1"/>
  <c r="P123" i="1"/>
  <c r="Q123" i="1" s="1"/>
  <c r="R123" i="1"/>
  <c r="S123" i="1" s="1"/>
  <c r="T123" i="1"/>
  <c r="U123" i="1" s="1"/>
  <c r="V123" i="1"/>
  <c r="W123" i="1" s="1"/>
  <c r="X123" i="1"/>
  <c r="Y123" i="1" s="1"/>
  <c r="Z123" i="1"/>
  <c r="AA123" i="1" s="1"/>
  <c r="AB123" i="1"/>
  <c r="AC123" i="1" s="1"/>
  <c r="AD123" i="1"/>
  <c r="AE123" i="1" s="1"/>
  <c r="AF123" i="1"/>
  <c r="AG123" i="1" s="1"/>
  <c r="AH123" i="1"/>
  <c r="AI123" i="1" s="1"/>
  <c r="AJ123" i="1"/>
  <c r="AK123" i="1" s="1"/>
  <c r="AL123" i="1"/>
  <c r="AM123" i="1" s="1"/>
  <c r="AN123" i="1"/>
  <c r="AO123" i="1" s="1"/>
  <c r="AP123" i="1"/>
  <c r="AQ123" i="1" s="1"/>
  <c r="AR123" i="1"/>
  <c r="AS123" i="1" s="1"/>
  <c r="AT123" i="1"/>
  <c r="AU123" i="1" s="1"/>
  <c r="AV123" i="1"/>
  <c r="AW123" i="1" s="1"/>
  <c r="AX123" i="1"/>
  <c r="AY123" i="1" s="1"/>
  <c r="AZ123" i="1"/>
  <c r="BA123" i="1" s="1"/>
  <c r="BB123" i="1"/>
  <c r="BC123" i="1" s="1"/>
  <c r="BD123" i="1"/>
  <c r="BE123" i="1" s="1"/>
  <c r="B124" i="1"/>
  <c r="D124" i="1"/>
  <c r="F124" i="1"/>
  <c r="G124" i="1" s="1"/>
  <c r="H124" i="1"/>
  <c r="I124" i="1" s="1"/>
  <c r="J124" i="1"/>
  <c r="K124" i="1" s="1"/>
  <c r="L124" i="1"/>
  <c r="M124" i="1" s="1"/>
  <c r="N124" i="1"/>
  <c r="O124" i="1" s="1"/>
  <c r="P124" i="1"/>
  <c r="Q124" i="1" s="1"/>
  <c r="R124" i="1"/>
  <c r="S124" i="1" s="1"/>
  <c r="T124" i="1"/>
  <c r="U124" i="1" s="1"/>
  <c r="V124" i="1"/>
  <c r="W124" i="1" s="1"/>
  <c r="X124" i="1"/>
  <c r="Y124" i="1" s="1"/>
  <c r="Z124" i="1"/>
  <c r="AA124" i="1" s="1"/>
  <c r="AB124" i="1"/>
  <c r="AC124" i="1" s="1"/>
  <c r="AD124" i="1"/>
  <c r="AE124" i="1" s="1"/>
  <c r="AF124" i="1"/>
  <c r="AG124" i="1" s="1"/>
  <c r="AH124" i="1"/>
  <c r="AI124" i="1" s="1"/>
  <c r="AJ124" i="1"/>
  <c r="AK124" i="1" s="1"/>
  <c r="AL124" i="1"/>
  <c r="AM124" i="1" s="1"/>
  <c r="AN124" i="1"/>
  <c r="AO124" i="1" s="1"/>
  <c r="AP124" i="1"/>
  <c r="AQ124" i="1" s="1"/>
  <c r="AR124" i="1"/>
  <c r="AS124" i="1" s="1"/>
  <c r="AT124" i="1"/>
  <c r="AU124" i="1" s="1"/>
  <c r="AV124" i="1"/>
  <c r="AW124" i="1" s="1"/>
  <c r="AX124" i="1"/>
  <c r="AY124" i="1" s="1"/>
  <c r="AZ124" i="1"/>
  <c r="BA124" i="1" s="1"/>
  <c r="BB124" i="1"/>
  <c r="BC124" i="1" s="1"/>
  <c r="BD124" i="1"/>
  <c r="BE124" i="1" s="1"/>
  <c r="B125" i="1"/>
  <c r="D125" i="1"/>
  <c r="F125" i="1"/>
  <c r="G125" i="1" s="1"/>
  <c r="H125" i="1"/>
  <c r="I125" i="1" s="1"/>
  <c r="J125" i="1"/>
  <c r="K125" i="1" s="1"/>
  <c r="L125" i="1"/>
  <c r="M125" i="1" s="1"/>
  <c r="N125" i="1"/>
  <c r="O125" i="1" s="1"/>
  <c r="P125" i="1"/>
  <c r="Q125" i="1" s="1"/>
  <c r="R125" i="1"/>
  <c r="S125" i="1" s="1"/>
  <c r="T125" i="1"/>
  <c r="U125" i="1" s="1"/>
  <c r="V125" i="1"/>
  <c r="W125" i="1" s="1"/>
  <c r="X125" i="1"/>
  <c r="Y125" i="1" s="1"/>
  <c r="Z125" i="1"/>
  <c r="AA125" i="1" s="1"/>
  <c r="AB125" i="1"/>
  <c r="AC125" i="1" s="1"/>
  <c r="AD125" i="1"/>
  <c r="AE125" i="1" s="1"/>
  <c r="AF125" i="1"/>
  <c r="AG125" i="1" s="1"/>
  <c r="AH125" i="1"/>
  <c r="AI125" i="1" s="1"/>
  <c r="AJ125" i="1"/>
  <c r="AK125" i="1" s="1"/>
  <c r="AL125" i="1"/>
  <c r="AM125" i="1" s="1"/>
  <c r="AN125" i="1"/>
  <c r="AO125" i="1" s="1"/>
  <c r="AP125" i="1"/>
  <c r="AQ125" i="1" s="1"/>
  <c r="AR125" i="1"/>
  <c r="AS125" i="1" s="1"/>
  <c r="AT125" i="1"/>
  <c r="AU125" i="1" s="1"/>
  <c r="AV125" i="1"/>
  <c r="AW125" i="1" s="1"/>
  <c r="AX125" i="1"/>
  <c r="AY125" i="1" s="1"/>
  <c r="AZ125" i="1"/>
  <c r="BA125" i="1" s="1"/>
  <c r="BB125" i="1"/>
  <c r="BC125" i="1" s="1"/>
  <c r="BD125" i="1"/>
  <c r="BE125" i="1" s="1"/>
  <c r="B126" i="1"/>
  <c r="D126" i="1"/>
  <c r="F126" i="1"/>
  <c r="G126" i="1" s="1"/>
  <c r="H126" i="1"/>
  <c r="I126" i="1" s="1"/>
  <c r="J126" i="1"/>
  <c r="K126" i="1" s="1"/>
  <c r="L126" i="1"/>
  <c r="M126" i="1" s="1"/>
  <c r="N126" i="1"/>
  <c r="O126" i="1" s="1"/>
  <c r="P126" i="1"/>
  <c r="Q126" i="1" s="1"/>
  <c r="R126" i="1"/>
  <c r="S126" i="1" s="1"/>
  <c r="T126" i="1"/>
  <c r="U126" i="1" s="1"/>
  <c r="V126" i="1"/>
  <c r="W126" i="1" s="1"/>
  <c r="X126" i="1"/>
  <c r="Y126" i="1" s="1"/>
  <c r="Z126" i="1"/>
  <c r="AA126" i="1" s="1"/>
  <c r="AB126" i="1"/>
  <c r="AC126" i="1" s="1"/>
  <c r="AD126" i="1"/>
  <c r="AE126" i="1" s="1"/>
  <c r="AF126" i="1"/>
  <c r="AG126" i="1" s="1"/>
  <c r="AH126" i="1"/>
  <c r="AI126" i="1" s="1"/>
  <c r="AJ126" i="1"/>
  <c r="AK126" i="1" s="1"/>
  <c r="AL126" i="1"/>
  <c r="AM126" i="1" s="1"/>
  <c r="AN126" i="1"/>
  <c r="AO126" i="1" s="1"/>
  <c r="AP126" i="1"/>
  <c r="AQ126" i="1" s="1"/>
  <c r="AR126" i="1"/>
  <c r="AS126" i="1" s="1"/>
  <c r="AT126" i="1"/>
  <c r="AU126" i="1" s="1"/>
  <c r="AV126" i="1"/>
  <c r="AW126" i="1" s="1"/>
  <c r="AX126" i="1"/>
  <c r="AY126" i="1" s="1"/>
  <c r="AZ126" i="1"/>
  <c r="BA126" i="1" s="1"/>
  <c r="BB126" i="1"/>
  <c r="BC126" i="1" s="1"/>
  <c r="BD126" i="1"/>
  <c r="BE126" i="1" s="1"/>
  <c r="B127" i="1"/>
  <c r="D127" i="1"/>
  <c r="F127" i="1"/>
  <c r="G127" i="1" s="1"/>
  <c r="H127" i="1"/>
  <c r="I127" i="1" s="1"/>
  <c r="J127" i="1"/>
  <c r="K127" i="1" s="1"/>
  <c r="L127" i="1"/>
  <c r="M127" i="1" s="1"/>
  <c r="N127" i="1"/>
  <c r="O127" i="1" s="1"/>
  <c r="P127" i="1"/>
  <c r="Q127" i="1" s="1"/>
  <c r="R127" i="1"/>
  <c r="S127" i="1" s="1"/>
  <c r="T127" i="1"/>
  <c r="U127" i="1" s="1"/>
  <c r="V127" i="1"/>
  <c r="W127" i="1" s="1"/>
  <c r="X127" i="1"/>
  <c r="Y127" i="1" s="1"/>
  <c r="Z127" i="1"/>
  <c r="AA127" i="1" s="1"/>
  <c r="AB127" i="1"/>
  <c r="AC127" i="1" s="1"/>
  <c r="AD127" i="1"/>
  <c r="AE127" i="1" s="1"/>
  <c r="AF127" i="1"/>
  <c r="AG127" i="1" s="1"/>
  <c r="AH127" i="1"/>
  <c r="AI127" i="1" s="1"/>
  <c r="AJ127" i="1"/>
  <c r="AK127" i="1" s="1"/>
  <c r="AL127" i="1"/>
  <c r="AM127" i="1" s="1"/>
  <c r="AN127" i="1"/>
  <c r="AO127" i="1" s="1"/>
  <c r="AP127" i="1"/>
  <c r="AQ127" i="1" s="1"/>
  <c r="AR127" i="1"/>
  <c r="AS127" i="1" s="1"/>
  <c r="AT127" i="1"/>
  <c r="AU127" i="1" s="1"/>
  <c r="AV127" i="1"/>
  <c r="AW127" i="1" s="1"/>
  <c r="AX127" i="1"/>
  <c r="AY127" i="1" s="1"/>
  <c r="AZ127" i="1"/>
  <c r="BA127" i="1" s="1"/>
  <c r="BB127" i="1"/>
  <c r="BC127" i="1" s="1"/>
  <c r="BD127" i="1"/>
  <c r="BE127" i="1" s="1"/>
  <c r="B128" i="1"/>
  <c r="D128" i="1"/>
  <c r="F128" i="1"/>
  <c r="G128" i="1" s="1"/>
  <c r="H128" i="1"/>
  <c r="I128" i="1" s="1"/>
  <c r="J128" i="1"/>
  <c r="K128" i="1" s="1"/>
  <c r="L128" i="1"/>
  <c r="M128" i="1" s="1"/>
  <c r="N128" i="1"/>
  <c r="O128" i="1" s="1"/>
  <c r="P128" i="1"/>
  <c r="Q128" i="1" s="1"/>
  <c r="R128" i="1"/>
  <c r="S128" i="1" s="1"/>
  <c r="T128" i="1"/>
  <c r="U128" i="1" s="1"/>
  <c r="V128" i="1"/>
  <c r="W128" i="1" s="1"/>
  <c r="X128" i="1"/>
  <c r="Y128" i="1" s="1"/>
  <c r="Z128" i="1"/>
  <c r="AA128" i="1" s="1"/>
  <c r="AB128" i="1"/>
  <c r="AC128" i="1" s="1"/>
  <c r="AD128" i="1"/>
  <c r="AE128" i="1" s="1"/>
  <c r="AF128" i="1"/>
  <c r="AG128" i="1" s="1"/>
  <c r="AH128" i="1"/>
  <c r="AI128" i="1" s="1"/>
  <c r="AJ128" i="1"/>
  <c r="AK128" i="1" s="1"/>
  <c r="AL128" i="1"/>
  <c r="AM128" i="1" s="1"/>
  <c r="AN128" i="1"/>
  <c r="AO128" i="1" s="1"/>
  <c r="AP128" i="1"/>
  <c r="AQ128" i="1" s="1"/>
  <c r="AR128" i="1"/>
  <c r="AS128" i="1" s="1"/>
  <c r="AT128" i="1"/>
  <c r="AU128" i="1" s="1"/>
  <c r="AV128" i="1"/>
  <c r="AW128" i="1" s="1"/>
  <c r="AX128" i="1"/>
  <c r="AY128" i="1" s="1"/>
  <c r="AZ128" i="1"/>
  <c r="BA128" i="1" s="1"/>
  <c r="BB128" i="1"/>
  <c r="BC128" i="1" s="1"/>
  <c r="BD128" i="1"/>
  <c r="BE128" i="1" s="1"/>
  <c r="B129" i="1"/>
  <c r="D129" i="1"/>
  <c r="F129" i="1"/>
  <c r="G129" i="1" s="1"/>
  <c r="H129" i="1"/>
  <c r="I129" i="1" s="1"/>
  <c r="J129" i="1"/>
  <c r="K129" i="1" s="1"/>
  <c r="L129" i="1"/>
  <c r="M129" i="1" s="1"/>
  <c r="N129" i="1"/>
  <c r="O129" i="1" s="1"/>
  <c r="P129" i="1"/>
  <c r="Q129" i="1" s="1"/>
  <c r="R129" i="1"/>
  <c r="S129" i="1" s="1"/>
  <c r="T129" i="1"/>
  <c r="U129" i="1" s="1"/>
  <c r="V129" i="1"/>
  <c r="W129" i="1" s="1"/>
  <c r="X129" i="1"/>
  <c r="Y129" i="1" s="1"/>
  <c r="Z129" i="1"/>
  <c r="AA129" i="1" s="1"/>
  <c r="AB129" i="1"/>
  <c r="AC129" i="1" s="1"/>
  <c r="AD129" i="1"/>
  <c r="AE129" i="1" s="1"/>
  <c r="AF129" i="1"/>
  <c r="AG129" i="1" s="1"/>
  <c r="AH129" i="1"/>
  <c r="AI129" i="1" s="1"/>
  <c r="AJ129" i="1"/>
  <c r="AK129" i="1" s="1"/>
  <c r="AL129" i="1"/>
  <c r="AM129" i="1" s="1"/>
  <c r="AN129" i="1"/>
  <c r="AO129" i="1" s="1"/>
  <c r="AP129" i="1"/>
  <c r="AQ129" i="1" s="1"/>
  <c r="AR129" i="1"/>
  <c r="AS129" i="1" s="1"/>
  <c r="AT129" i="1"/>
  <c r="AU129" i="1" s="1"/>
  <c r="AV129" i="1"/>
  <c r="AW129" i="1" s="1"/>
  <c r="AX129" i="1"/>
  <c r="AY129" i="1" s="1"/>
  <c r="AZ129" i="1"/>
  <c r="BA129" i="1" s="1"/>
  <c r="BB129" i="1"/>
  <c r="BC129" i="1" s="1"/>
  <c r="BD129" i="1"/>
  <c r="BE129" i="1" s="1"/>
  <c r="B130" i="1"/>
  <c r="D130" i="1"/>
  <c r="F130" i="1"/>
  <c r="G130" i="1" s="1"/>
  <c r="H130" i="1"/>
  <c r="I130" i="1" s="1"/>
  <c r="J130" i="1"/>
  <c r="K130" i="1" s="1"/>
  <c r="L130" i="1"/>
  <c r="M130" i="1" s="1"/>
  <c r="N130" i="1"/>
  <c r="O130" i="1" s="1"/>
  <c r="P130" i="1"/>
  <c r="Q130" i="1" s="1"/>
  <c r="R130" i="1"/>
  <c r="S130" i="1" s="1"/>
  <c r="T130" i="1"/>
  <c r="U130" i="1" s="1"/>
  <c r="V130" i="1"/>
  <c r="W130" i="1" s="1"/>
  <c r="X130" i="1"/>
  <c r="Y130" i="1" s="1"/>
  <c r="Z130" i="1"/>
  <c r="AA130" i="1" s="1"/>
  <c r="AB130" i="1"/>
  <c r="AC130" i="1" s="1"/>
  <c r="AD130" i="1"/>
  <c r="AE130" i="1" s="1"/>
  <c r="AF130" i="1"/>
  <c r="AG130" i="1" s="1"/>
  <c r="AH130" i="1"/>
  <c r="AI130" i="1" s="1"/>
  <c r="AJ130" i="1"/>
  <c r="AK130" i="1" s="1"/>
  <c r="AL130" i="1"/>
  <c r="AM130" i="1" s="1"/>
  <c r="AN130" i="1"/>
  <c r="AO130" i="1" s="1"/>
  <c r="AP130" i="1"/>
  <c r="AQ130" i="1" s="1"/>
  <c r="AR130" i="1"/>
  <c r="AS130" i="1" s="1"/>
  <c r="AT130" i="1"/>
  <c r="AU130" i="1" s="1"/>
  <c r="AV130" i="1"/>
  <c r="AW130" i="1" s="1"/>
  <c r="AX130" i="1"/>
  <c r="AY130" i="1" s="1"/>
  <c r="AZ130" i="1"/>
  <c r="BA130" i="1" s="1"/>
  <c r="BB130" i="1"/>
  <c r="BC130" i="1" s="1"/>
  <c r="BD130" i="1"/>
  <c r="BE130" i="1" s="1"/>
  <c r="B131" i="1"/>
  <c r="D131" i="1"/>
  <c r="F131" i="1"/>
  <c r="G131" i="1" s="1"/>
  <c r="H131" i="1"/>
  <c r="I131" i="1" s="1"/>
  <c r="J131" i="1"/>
  <c r="K131" i="1" s="1"/>
  <c r="L131" i="1"/>
  <c r="M131" i="1" s="1"/>
  <c r="N131" i="1"/>
  <c r="O131" i="1" s="1"/>
  <c r="P131" i="1"/>
  <c r="Q131" i="1" s="1"/>
  <c r="R131" i="1"/>
  <c r="S131" i="1" s="1"/>
  <c r="T131" i="1"/>
  <c r="U131" i="1" s="1"/>
  <c r="V131" i="1"/>
  <c r="W131" i="1" s="1"/>
  <c r="X131" i="1"/>
  <c r="Y131" i="1" s="1"/>
  <c r="Z131" i="1"/>
  <c r="AA131" i="1" s="1"/>
  <c r="AB131" i="1"/>
  <c r="AC131" i="1" s="1"/>
  <c r="AD131" i="1"/>
  <c r="AE131" i="1" s="1"/>
  <c r="AF131" i="1"/>
  <c r="AG131" i="1" s="1"/>
  <c r="AH131" i="1"/>
  <c r="AI131" i="1" s="1"/>
  <c r="AJ131" i="1"/>
  <c r="AK131" i="1" s="1"/>
  <c r="AL131" i="1"/>
  <c r="AM131" i="1" s="1"/>
  <c r="AN131" i="1"/>
  <c r="AO131" i="1" s="1"/>
  <c r="AP131" i="1"/>
  <c r="AQ131" i="1" s="1"/>
  <c r="AR131" i="1"/>
  <c r="AS131" i="1" s="1"/>
  <c r="AT131" i="1"/>
  <c r="AU131" i="1" s="1"/>
  <c r="AV131" i="1"/>
  <c r="AW131" i="1" s="1"/>
  <c r="AX131" i="1"/>
  <c r="AY131" i="1" s="1"/>
  <c r="AZ131" i="1"/>
  <c r="BA131" i="1" s="1"/>
  <c r="BB131" i="1"/>
  <c r="BC131" i="1" s="1"/>
  <c r="BD131" i="1"/>
  <c r="BE131" i="1" s="1"/>
  <c r="B132" i="1"/>
  <c r="D132" i="1"/>
  <c r="F132" i="1"/>
  <c r="G132" i="1" s="1"/>
  <c r="H132" i="1"/>
  <c r="I132" i="1" s="1"/>
  <c r="J132" i="1"/>
  <c r="K132" i="1" s="1"/>
  <c r="L132" i="1"/>
  <c r="M132" i="1" s="1"/>
  <c r="N132" i="1"/>
  <c r="O132" i="1" s="1"/>
  <c r="P132" i="1"/>
  <c r="Q132" i="1" s="1"/>
  <c r="R132" i="1"/>
  <c r="S132" i="1" s="1"/>
  <c r="T132" i="1"/>
  <c r="U132" i="1" s="1"/>
  <c r="V132" i="1"/>
  <c r="W132" i="1" s="1"/>
  <c r="X132" i="1"/>
  <c r="Y132" i="1" s="1"/>
  <c r="Z132" i="1"/>
  <c r="AA132" i="1" s="1"/>
  <c r="AB132" i="1"/>
  <c r="AC132" i="1" s="1"/>
  <c r="AD132" i="1"/>
  <c r="AE132" i="1" s="1"/>
  <c r="AF132" i="1"/>
  <c r="AG132" i="1" s="1"/>
  <c r="AH132" i="1"/>
  <c r="AI132" i="1" s="1"/>
  <c r="AJ132" i="1"/>
  <c r="AK132" i="1" s="1"/>
  <c r="AL132" i="1"/>
  <c r="AM132" i="1" s="1"/>
  <c r="AN132" i="1"/>
  <c r="AO132" i="1" s="1"/>
  <c r="AP132" i="1"/>
  <c r="AQ132" i="1" s="1"/>
  <c r="AR132" i="1"/>
  <c r="AS132" i="1" s="1"/>
  <c r="AT132" i="1"/>
  <c r="AU132" i="1" s="1"/>
  <c r="AV132" i="1"/>
  <c r="AW132" i="1" s="1"/>
  <c r="AX132" i="1"/>
  <c r="AY132" i="1" s="1"/>
  <c r="AZ132" i="1"/>
  <c r="BA132" i="1" s="1"/>
  <c r="BB132" i="1"/>
  <c r="BC132" i="1" s="1"/>
  <c r="BD132" i="1"/>
  <c r="BE132" i="1" s="1"/>
  <c r="B133" i="1"/>
  <c r="D133" i="1"/>
  <c r="F133" i="1"/>
  <c r="G133" i="1" s="1"/>
  <c r="H133" i="1"/>
  <c r="I133" i="1" s="1"/>
  <c r="J133" i="1"/>
  <c r="K133" i="1" s="1"/>
  <c r="L133" i="1"/>
  <c r="M133" i="1" s="1"/>
  <c r="N133" i="1"/>
  <c r="O133" i="1" s="1"/>
  <c r="P133" i="1"/>
  <c r="Q133" i="1" s="1"/>
  <c r="R133" i="1"/>
  <c r="S133" i="1" s="1"/>
  <c r="T133" i="1"/>
  <c r="U133" i="1" s="1"/>
  <c r="V133" i="1"/>
  <c r="W133" i="1" s="1"/>
  <c r="X133" i="1"/>
  <c r="Y133" i="1" s="1"/>
  <c r="Z133" i="1"/>
  <c r="AA133" i="1" s="1"/>
  <c r="AB133" i="1"/>
  <c r="AC133" i="1" s="1"/>
  <c r="AD133" i="1"/>
  <c r="AE133" i="1" s="1"/>
  <c r="AF133" i="1"/>
  <c r="AG133" i="1" s="1"/>
  <c r="AH133" i="1"/>
  <c r="AI133" i="1" s="1"/>
  <c r="AJ133" i="1"/>
  <c r="AK133" i="1" s="1"/>
  <c r="AL133" i="1"/>
  <c r="AM133" i="1" s="1"/>
  <c r="AN133" i="1"/>
  <c r="AO133" i="1" s="1"/>
  <c r="AP133" i="1"/>
  <c r="AQ133" i="1" s="1"/>
  <c r="AR133" i="1"/>
  <c r="AS133" i="1" s="1"/>
  <c r="AT133" i="1"/>
  <c r="AU133" i="1" s="1"/>
  <c r="AV133" i="1"/>
  <c r="AW133" i="1" s="1"/>
  <c r="AX133" i="1"/>
  <c r="AY133" i="1" s="1"/>
  <c r="AZ133" i="1"/>
  <c r="BA133" i="1" s="1"/>
  <c r="BB133" i="1"/>
  <c r="BC133" i="1" s="1"/>
  <c r="BD133" i="1"/>
  <c r="BE133" i="1" s="1"/>
  <c r="B134" i="1"/>
  <c r="D134" i="1"/>
  <c r="F134" i="1"/>
  <c r="G134" i="1" s="1"/>
  <c r="H134" i="1"/>
  <c r="I134" i="1" s="1"/>
  <c r="J134" i="1"/>
  <c r="K134" i="1" s="1"/>
  <c r="L134" i="1"/>
  <c r="M134" i="1" s="1"/>
  <c r="N134" i="1"/>
  <c r="O134" i="1" s="1"/>
  <c r="P134" i="1"/>
  <c r="Q134" i="1" s="1"/>
  <c r="R134" i="1"/>
  <c r="S134" i="1" s="1"/>
  <c r="T134" i="1"/>
  <c r="U134" i="1" s="1"/>
  <c r="V134" i="1"/>
  <c r="W134" i="1" s="1"/>
  <c r="X134" i="1"/>
  <c r="Y134" i="1" s="1"/>
  <c r="Z134" i="1"/>
  <c r="AA134" i="1" s="1"/>
  <c r="AB134" i="1"/>
  <c r="AC134" i="1" s="1"/>
  <c r="AD134" i="1"/>
  <c r="AE134" i="1" s="1"/>
  <c r="AF134" i="1"/>
  <c r="AG134" i="1" s="1"/>
  <c r="AH134" i="1"/>
  <c r="AI134" i="1" s="1"/>
  <c r="AJ134" i="1"/>
  <c r="AK134" i="1" s="1"/>
  <c r="AL134" i="1"/>
  <c r="AM134" i="1" s="1"/>
  <c r="AN134" i="1"/>
  <c r="AO134" i="1" s="1"/>
  <c r="AP134" i="1"/>
  <c r="AQ134" i="1" s="1"/>
  <c r="AR134" i="1"/>
  <c r="AS134" i="1" s="1"/>
  <c r="AT134" i="1"/>
  <c r="AU134" i="1" s="1"/>
  <c r="AV134" i="1"/>
  <c r="AW134" i="1" s="1"/>
  <c r="AX134" i="1"/>
  <c r="AY134" i="1" s="1"/>
  <c r="AZ134" i="1"/>
  <c r="BA134" i="1" s="1"/>
  <c r="BB134" i="1"/>
  <c r="BC134" i="1" s="1"/>
  <c r="BD134" i="1"/>
  <c r="BE134" i="1" s="1"/>
  <c r="B135" i="1"/>
  <c r="D135" i="1"/>
  <c r="F135" i="1"/>
  <c r="G135" i="1" s="1"/>
  <c r="H135" i="1"/>
  <c r="I135" i="1" s="1"/>
  <c r="J135" i="1"/>
  <c r="K135" i="1" s="1"/>
  <c r="L135" i="1"/>
  <c r="M135" i="1" s="1"/>
  <c r="N135" i="1"/>
  <c r="O135" i="1" s="1"/>
  <c r="P135" i="1"/>
  <c r="Q135" i="1" s="1"/>
  <c r="R135" i="1"/>
  <c r="S135" i="1" s="1"/>
  <c r="T135" i="1"/>
  <c r="U135" i="1" s="1"/>
  <c r="V135" i="1"/>
  <c r="W135" i="1" s="1"/>
  <c r="X135" i="1"/>
  <c r="Y135" i="1" s="1"/>
  <c r="Z135" i="1"/>
  <c r="AA135" i="1" s="1"/>
  <c r="AB135" i="1"/>
  <c r="AC135" i="1" s="1"/>
  <c r="AD135" i="1"/>
  <c r="AE135" i="1" s="1"/>
  <c r="AF135" i="1"/>
  <c r="AG135" i="1" s="1"/>
  <c r="AH135" i="1"/>
  <c r="AI135" i="1" s="1"/>
  <c r="AJ135" i="1"/>
  <c r="AK135" i="1" s="1"/>
  <c r="AL135" i="1"/>
  <c r="AM135" i="1" s="1"/>
  <c r="AN135" i="1"/>
  <c r="AO135" i="1" s="1"/>
  <c r="AP135" i="1"/>
  <c r="AQ135" i="1" s="1"/>
  <c r="AR135" i="1"/>
  <c r="AS135" i="1" s="1"/>
  <c r="AT135" i="1"/>
  <c r="AU135" i="1" s="1"/>
  <c r="AV135" i="1"/>
  <c r="AW135" i="1" s="1"/>
  <c r="AX135" i="1"/>
  <c r="AY135" i="1" s="1"/>
  <c r="AZ135" i="1"/>
  <c r="BA135" i="1" s="1"/>
  <c r="BB135" i="1"/>
  <c r="BC135" i="1" s="1"/>
  <c r="BD135" i="1"/>
  <c r="BE135" i="1" s="1"/>
  <c r="B136" i="1"/>
  <c r="D136" i="1"/>
  <c r="F136" i="1"/>
  <c r="G136" i="1" s="1"/>
  <c r="H136" i="1"/>
  <c r="I136" i="1" s="1"/>
  <c r="J136" i="1"/>
  <c r="K136" i="1" s="1"/>
  <c r="L136" i="1"/>
  <c r="M136" i="1" s="1"/>
  <c r="N136" i="1"/>
  <c r="O136" i="1" s="1"/>
  <c r="P136" i="1"/>
  <c r="Q136" i="1" s="1"/>
  <c r="R136" i="1"/>
  <c r="S136" i="1" s="1"/>
  <c r="T136" i="1"/>
  <c r="U136" i="1" s="1"/>
  <c r="V136" i="1"/>
  <c r="W136" i="1" s="1"/>
  <c r="X136" i="1"/>
  <c r="Y136" i="1" s="1"/>
  <c r="Z136" i="1"/>
  <c r="AA136" i="1" s="1"/>
  <c r="AB136" i="1"/>
  <c r="AC136" i="1" s="1"/>
  <c r="AD136" i="1"/>
  <c r="AE136" i="1" s="1"/>
  <c r="AF136" i="1"/>
  <c r="AG136" i="1" s="1"/>
  <c r="AH136" i="1"/>
  <c r="AI136" i="1" s="1"/>
  <c r="AJ136" i="1"/>
  <c r="AK136" i="1" s="1"/>
  <c r="AL136" i="1"/>
  <c r="AM136" i="1" s="1"/>
  <c r="AN136" i="1"/>
  <c r="AO136" i="1" s="1"/>
  <c r="AP136" i="1"/>
  <c r="AQ136" i="1" s="1"/>
  <c r="AR136" i="1"/>
  <c r="AS136" i="1" s="1"/>
  <c r="AT136" i="1"/>
  <c r="AU136" i="1" s="1"/>
  <c r="AV136" i="1"/>
  <c r="AW136" i="1" s="1"/>
  <c r="AX136" i="1"/>
  <c r="AY136" i="1" s="1"/>
  <c r="AZ136" i="1"/>
  <c r="BA136" i="1" s="1"/>
  <c r="BB136" i="1"/>
  <c r="BC136" i="1" s="1"/>
  <c r="BD136" i="1"/>
  <c r="BE136" i="1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<sst xmlns="http://schemas.openxmlformats.org/spreadsheetml/2006/main" count="1858" uniqueCount="285">
  <si>
    <t>競争名</t>
    <rPh sb="0" eb="2">
      <t>キョウソウ</t>
    </rPh>
    <rPh sb="2" eb="3">
      <t>メイ</t>
    </rPh>
    <phoneticPr fontId="1"/>
  </si>
  <si>
    <t>ジャパンカップ</t>
  </si>
  <si>
    <t>有馬記念</t>
  </si>
  <si>
    <t>日本ダービー</t>
  </si>
  <si>
    <t>天皇賞（秋）</t>
    <phoneticPr fontId="1"/>
  </si>
  <si>
    <t>天皇賞（春）</t>
    <phoneticPr fontId="1"/>
  </si>
  <si>
    <t>宝塚記念</t>
  </si>
  <si>
    <t>大阪杯</t>
  </si>
  <si>
    <t>スプリンターズステークス</t>
  </si>
  <si>
    <t>安田記念</t>
  </si>
  <si>
    <t>高松宮記念</t>
  </si>
  <si>
    <t>菊花賞</t>
  </si>
  <si>
    <t>オークス</t>
  </si>
  <si>
    <t>マイルチャンピオンシップ</t>
  </si>
  <si>
    <t>皐月賞</t>
  </si>
  <si>
    <t>NHKマイルカップ</t>
  </si>
  <si>
    <t>ヴィクトリアマイル</t>
  </si>
  <si>
    <t>エリザベス女王杯</t>
  </si>
  <si>
    <t>桜花賞</t>
  </si>
  <si>
    <t>チャンピオンズC</t>
  </si>
  <si>
    <t>フェブラリーステークス</t>
  </si>
  <si>
    <t>秋華賞</t>
  </si>
  <si>
    <t>JBCクラシック</t>
  </si>
  <si>
    <t>東京大賞典</t>
  </si>
  <si>
    <t>ホープフルステークス</t>
  </si>
  <si>
    <t>札幌記念</t>
  </si>
  <si>
    <t>朝日杯フューチュリティステークス</t>
  </si>
  <si>
    <t>オールカマー</t>
  </si>
  <si>
    <t>京都大賞典</t>
  </si>
  <si>
    <t>金鯱賞</t>
  </si>
  <si>
    <t>阪神C</t>
  </si>
  <si>
    <t>阪神大賞典</t>
  </si>
  <si>
    <t>中山記念</t>
  </si>
  <si>
    <t>日経賞</t>
  </si>
  <si>
    <t>毎日王冠</t>
  </si>
  <si>
    <t>阪神ジュベナイルフィリーズ</t>
  </si>
  <si>
    <t>アメリカJCC</t>
  </si>
  <si>
    <t>ステイヤーズS</t>
  </si>
  <si>
    <t>京都記念</t>
  </si>
  <si>
    <t>JBCスプリント</t>
  </si>
  <si>
    <t>帝王賞</t>
  </si>
  <si>
    <t>スワンS</t>
  </si>
  <si>
    <t>セントウルステークス</t>
  </si>
  <si>
    <t>マイラーズC</t>
  </si>
  <si>
    <t>京王杯スプリングC</t>
  </si>
  <si>
    <t>富士S</t>
  </si>
  <si>
    <t>アルゼンチン共和国杯</t>
  </si>
  <si>
    <t>日経新春杯</t>
  </si>
  <si>
    <t>目黒記念</t>
  </si>
  <si>
    <t>阪神ウマ娘S</t>
  </si>
  <si>
    <t>東海S</t>
  </si>
  <si>
    <t>府中ウマ娘S</t>
  </si>
  <si>
    <t>スプリングステークス</t>
  </si>
  <si>
    <t>セントライト記念</t>
  </si>
  <si>
    <t>ニュージーランドT</t>
  </si>
  <si>
    <t>京都新聞杯</t>
  </si>
  <si>
    <t>神戸新聞杯</t>
  </si>
  <si>
    <t>青葉賞</t>
  </si>
  <si>
    <t>弥生賞</t>
  </si>
  <si>
    <t>チューリップ賞</t>
  </si>
  <si>
    <t>フィリーズレビュー</t>
  </si>
  <si>
    <t>フローラS</t>
  </si>
  <si>
    <t>ローズS</t>
  </si>
  <si>
    <t>ジャパンダートダービー</t>
  </si>
  <si>
    <t>JBCレディスクラシック</t>
  </si>
  <si>
    <t>エプソムカップ</t>
  </si>
  <si>
    <t>オーシャンS</t>
  </si>
  <si>
    <t>キーンランドC</t>
  </si>
  <si>
    <t>ダイヤモンドS</t>
  </si>
  <si>
    <t>チャレンジC</t>
  </si>
  <si>
    <t>京都金杯</t>
  </si>
  <si>
    <t>阪急杯</t>
    <phoneticPr fontId="1"/>
  </si>
  <si>
    <t>七夕賞</t>
  </si>
  <si>
    <t>小倉記念</t>
  </si>
  <si>
    <t>小倉大賞典</t>
  </si>
  <si>
    <t>新潟記念</t>
  </si>
  <si>
    <t>新潟大賞典</t>
  </si>
  <si>
    <t>中山金杯</t>
  </si>
  <si>
    <t>中日新聞杯</t>
  </si>
  <si>
    <t>函館記念</t>
  </si>
  <si>
    <t>福島記念</t>
  </si>
  <si>
    <t>鳴尾記念</t>
  </si>
  <si>
    <t>レパードS</t>
  </si>
  <si>
    <t>CBC賞</t>
  </si>
  <si>
    <t>アイビスサマーダッシュ</t>
    <phoneticPr fontId="1"/>
  </si>
  <si>
    <t>シルクロードS</t>
  </si>
  <si>
    <t>ダービー卿チャレンジトロフィー</t>
    <phoneticPr fontId="1"/>
  </si>
  <si>
    <t>関屋記念</t>
  </si>
  <si>
    <t>京阪杯</t>
  </si>
  <si>
    <t>京成杯オータムハンデキャップ</t>
    <phoneticPr fontId="1"/>
  </si>
  <si>
    <t>中京記念</t>
  </si>
  <si>
    <t>東京新聞杯</t>
  </si>
  <si>
    <t>函館スプリントステークス</t>
  </si>
  <si>
    <t>北九州記念</t>
  </si>
  <si>
    <t>アーリントンC</t>
  </si>
  <si>
    <t>きさらぎ賞</t>
  </si>
  <si>
    <t>シンザン記念</t>
  </si>
  <si>
    <t>デイリー杯ジュニアS</t>
  </si>
  <si>
    <t>ファルコンS</t>
  </si>
  <si>
    <t>みやこS</t>
  </si>
  <si>
    <t>ラジオNIKKEI賞</t>
  </si>
  <si>
    <t>葵ステークス</t>
  </si>
  <si>
    <t>京王杯ジュニアS</t>
  </si>
  <si>
    <t>京成杯</t>
  </si>
  <si>
    <t>共同通信杯</t>
  </si>
  <si>
    <t>根岸ステークス</t>
  </si>
  <si>
    <t>武蔵野S</t>
  </si>
  <si>
    <t>福島ウマ娘S</t>
  </si>
  <si>
    <t>毎日杯</t>
  </si>
  <si>
    <t>アンタレスS</t>
  </si>
  <si>
    <t>エルムS</t>
  </si>
  <si>
    <t>カペラS</t>
  </si>
  <si>
    <t>クイーンS</t>
  </si>
  <si>
    <t>シリウスS</t>
  </si>
  <si>
    <t>ターコイズS</t>
  </si>
  <si>
    <t>プロキオンS</t>
  </si>
  <si>
    <t>マーチS</t>
  </si>
  <si>
    <t>マーメイドS</t>
  </si>
  <si>
    <t>愛知杯</t>
  </si>
  <si>
    <t>京都ウマ娘S</t>
  </si>
  <si>
    <t>中山ウマ娘S</t>
  </si>
  <si>
    <t>平安S</t>
  </si>
  <si>
    <t>クイーンカップ</t>
    <phoneticPr fontId="1"/>
  </si>
  <si>
    <t>フェアリーステークス</t>
    <phoneticPr fontId="1"/>
  </si>
  <si>
    <t>フラワーC</t>
  </si>
  <si>
    <t>ユニコーンステークス</t>
  </si>
  <si>
    <t>紫苑S</t>
  </si>
  <si>
    <t>サウジアラビアロイヤルカップ</t>
  </si>
  <si>
    <t>京都ジュニアステークス</t>
    <phoneticPr fontId="1"/>
  </si>
  <si>
    <t>東京スポーツ杯ジュニアステークス</t>
    <phoneticPr fontId="1"/>
  </si>
  <si>
    <t>札幌ジュニアS</t>
  </si>
  <si>
    <t>小倉ジュニアS</t>
  </si>
  <si>
    <t>新潟ジュニアS</t>
  </si>
  <si>
    <t>函館ジュニアS</t>
  </si>
  <si>
    <t>アルテミスS</t>
  </si>
  <si>
    <t>ファンタジーステークス</t>
    <phoneticPr fontId="1"/>
  </si>
  <si>
    <t>スペシャルウィーク</t>
  </si>
  <si>
    <t>ジュニア級メイクデビューに出走</t>
  </si>
  <si>
    <t>きさらぎ賞で5着以内</t>
  </si>
  <si>
    <t>日本ダービーで5着以内</t>
  </si>
  <si>
    <t>菊花賞で3着以内</t>
  </si>
  <si>
    <t>天皇賞(春)で3着以内</t>
  </si>
  <si>
    <t>ジャパンCで2着以内</t>
  </si>
  <si>
    <t>有馬記念で1着</t>
  </si>
  <si>
    <t>サイレンススズカ</t>
  </si>
  <si>
    <t>ファンを5000人集める</t>
  </si>
  <si>
    <t>弥生賞で5着以内</t>
  </si>
  <si>
    <t>神戸新聞杯で3着以内</t>
  </si>
  <si>
    <t>金鯱賞で1着</t>
  </si>
  <si>
    <t>宝塚記念で3着以内</t>
  </si>
  <si>
    <t>毎日王冠で1着</t>
  </si>
  <si>
    <t>天皇賞(秋)で1着</t>
  </si>
  <si>
    <t>トウカイテイオー</t>
  </si>
  <si>
    <t>若駒Sで3着以内</t>
  </si>
  <si>
    <t>皐月賞で5着以内</t>
  </si>
  <si>
    <t>マルゼンスキー</t>
  </si>
  <si>
    <t>朝日杯FSで5着以内</t>
  </si>
  <si>
    <t>スプリングSで3着以内</t>
  </si>
  <si>
    <t>有馬記念に出走</t>
  </si>
  <si>
    <t>大阪杯で1着</t>
  </si>
  <si>
    <t>安田記念で1着</t>
  </si>
  <si>
    <t>オグリキャップ</t>
  </si>
  <si>
    <t>ファンを3000人集める</t>
  </si>
  <si>
    <t>NHKマイルCで5着以内</t>
  </si>
  <si>
    <t>マイルCSで3着以内</t>
  </si>
  <si>
    <t>有馬記念で3着以内</t>
  </si>
  <si>
    <t>GIレースで2回3着以内に入着する</t>
  </si>
  <si>
    <t>タイキシャトル</t>
  </si>
  <si>
    <t>シンザン記念で5着以内</t>
  </si>
  <si>
    <t>ユニコーンSで5着以内</t>
  </si>
  <si>
    <t>スプリンターズSで1着</t>
  </si>
  <si>
    <t>マイルCSで1着</t>
  </si>
  <si>
    <t>メジロマックイーン</t>
  </si>
  <si>
    <t>天皇賞(春)で1着</t>
  </si>
  <si>
    <t>宝塚記念で2着以内</t>
  </si>
  <si>
    <t>シンボリルドルフ</t>
  </si>
  <si>
    <t>サウジアラビアRCで5着以内</t>
  </si>
  <si>
    <t>ライスシャワー</t>
  </si>
  <si>
    <t>スプリングSで5着以内</t>
  </si>
  <si>
    <t>日経賞で3着以内</t>
  </si>
  <si>
    <t>テイエムオペラオー</t>
  </si>
  <si>
    <t>ミホノブルボン</t>
  </si>
  <si>
    <t>ビワハヤヒデ</t>
  </si>
  <si>
    <t>菊花賞で5着以内</t>
  </si>
  <si>
    <t>宝塚記念で1着</t>
  </si>
  <si>
    <t>天皇賞(秋)で3着以内</t>
  </si>
  <si>
    <t>ウオッカ</t>
  </si>
  <si>
    <t>阪神JFで5着以内</t>
  </si>
  <si>
    <t>チューリップ賞で5着以内</t>
  </si>
  <si>
    <t>桜花賞で5着以内</t>
  </si>
  <si>
    <t>秋華賞で3着以内</t>
  </si>
  <si>
    <t>ヴィクトリアマイルで3着以内</t>
  </si>
  <si>
    <t>安田記念で2着以内</t>
  </si>
  <si>
    <t>ゴールドシップ</t>
  </si>
  <si>
    <t>ホープフルSで5着以内</t>
  </si>
  <si>
    <t>ダイワスカーレット</t>
  </si>
  <si>
    <t>オークスで5着以内</t>
  </si>
  <si>
    <t>エリザベス女王杯で3着以内</t>
  </si>
  <si>
    <t>大阪杯で3着以内</t>
  </si>
  <si>
    <t>グラスワンダー</t>
  </si>
  <si>
    <t>ジャパンCで5着以内</t>
  </si>
  <si>
    <t>エルコンドルパサー</t>
  </si>
  <si>
    <t>共同通信で5着以内</t>
  </si>
  <si>
    <t>毎日王冠で3着以内</t>
  </si>
  <si>
    <t>ジャパンCで1着</t>
  </si>
  <si>
    <t>エアグルーヴ</t>
  </si>
  <si>
    <t>札幌記念で1着</t>
  </si>
  <si>
    <t>マヤノトップガン</t>
  </si>
  <si>
    <t>ファンを10000人集める</t>
  </si>
  <si>
    <t>阪神大賞典で2着以内</t>
  </si>
  <si>
    <t>スーパークリーク</t>
  </si>
  <si>
    <t>すみれSで3着以内</t>
  </si>
  <si>
    <t>メジロライアン</t>
  </si>
  <si>
    <t>ジュニアCで3着以内</t>
  </si>
  <si>
    <t>アグネスタキオン</t>
  </si>
  <si>
    <t>NHKマイルCで5着以内（※）</t>
  </si>
  <si>
    <t>ウイニングチケット</t>
  </si>
  <si>
    <t>サクラバクシンオー</t>
  </si>
  <si>
    <t>京王杯ジュニアSで5着以内</t>
  </si>
  <si>
    <t>スプリングSに出走</t>
  </si>
  <si>
    <t>葵Sで5着以内</t>
  </si>
  <si>
    <t>スプリンターズSで3着以内</t>
  </si>
  <si>
    <t>高松宮記念で3着以内</t>
  </si>
  <si>
    <t>函館スプリントSで1着</t>
  </si>
  <si>
    <t>CBC賞で1着</t>
  </si>
  <si>
    <t>セントウルSで1着</t>
  </si>
  <si>
    <t>ハルウララ</t>
  </si>
  <si>
    <t>ファンを9000人集める</t>
  </si>
  <si>
    <t>ファンを12000人集める</t>
  </si>
  <si>
    <t>根岸Sで5着以内</t>
  </si>
  <si>
    <t>フェブラリーSで5着以内</t>
  </si>
  <si>
    <t>エルムSで5着以内</t>
  </si>
  <si>
    <t>JBCスプリントで1着</t>
  </si>
  <si>
    <t>マチカネフクキタル</t>
  </si>
  <si>
    <t>イベント内で目標レースが決定</t>
  </si>
  <si>
    <t>（ランダム？）</t>
  </si>
  <si>
    <t>金鯱賞で3着以内</t>
  </si>
  <si>
    <t>ナイスネイチャ</t>
  </si>
  <si>
    <t>小倉記念で3着以内</t>
  </si>
  <si>
    <t>中日新聞杯で1着</t>
  </si>
  <si>
    <t>キングヘイロー</t>
  </si>
  <si>
    <t>菊花賞に出走</t>
  </si>
  <si>
    <t>高松宮記念で1着</t>
  </si>
  <si>
    <t>安田記念で3着以内</t>
  </si>
  <si>
    <t>=B2&amp;C2</t>
    <phoneticPr fontId="1"/>
  </si>
  <si>
    <t>=RIGHT(A2, LEN(A2) - FIND("で", A2))</t>
    <phoneticPr fontId="1"/>
  </si>
  <si>
    <t>出走</t>
  </si>
  <si>
    <t>5着以内</t>
  </si>
  <si>
    <t>3着以内</t>
  </si>
  <si>
    <t>2着以内</t>
  </si>
  <si>
    <t>1着</t>
  </si>
  <si>
    <t>GIレース</t>
  </si>
  <si>
    <t>2回3着以内に入着する</t>
  </si>
  <si>
    <t>5着以内（※）</t>
  </si>
  <si>
    <t>イベント内</t>
  </si>
  <si>
    <t>目標レースが決定</t>
  </si>
  <si>
    <t>アル</t>
    <phoneticPr fontId="1"/>
  </si>
  <si>
    <t>天皇賞（春）</t>
  </si>
  <si>
    <t>天皇賞（秋）</t>
  </si>
  <si>
    <t>朝日杯フューチュリティステークス</t>
    <phoneticPr fontId="1"/>
  </si>
  <si>
    <t>=IF(COUNTIフューチュリティステークス(A2,"*出走*"),"出走",LEFT(A2, FIND("で", A2) - 1 ))</t>
  </si>
  <si>
    <t>若駒ステークス</t>
  </si>
  <si>
    <t>マイルカップステークス</t>
  </si>
  <si>
    <t>すみれステークス</t>
  </si>
  <si>
    <t>JBCスプリント</t>
    <phoneticPr fontId="1"/>
  </si>
  <si>
    <t>ジュニアカップ</t>
    <phoneticPr fontId="1"/>
  </si>
  <si>
    <t>CBC賞</t>
    <phoneticPr fontId="1"/>
  </si>
  <si>
    <t>サウジアラビアロイヤルカップ</t>
    <phoneticPr fontId="1"/>
  </si>
  <si>
    <t>阪神ジュベナイルフィリーズ</t>
    <phoneticPr fontId="1"/>
  </si>
  <si>
    <t>共同通信杯</t>
    <phoneticPr fontId="1"/>
  </si>
  <si>
    <t>阪急杯</t>
  </si>
  <si>
    <t>アイビスサマーダッシュ</t>
  </si>
  <si>
    <t>ダービー卿チャレンジトロフィー</t>
  </si>
  <si>
    <t>京成杯オータムハンデキャップ</t>
  </si>
  <si>
    <t>クイーンカップ</t>
  </si>
  <si>
    <t>フェアリーステークス</t>
  </si>
  <si>
    <t>京都ジュニアステークス</t>
  </si>
  <si>
    <t>東京スポーツ杯ジュニアステークス</t>
  </si>
  <si>
    <t>ファンタジーステークス</t>
  </si>
  <si>
    <t>GIレース2回3着以内</t>
    <phoneticPr fontId="1"/>
  </si>
  <si>
    <t>ジュニアカップ3着以内</t>
    <phoneticPr fontId="1"/>
  </si>
  <si>
    <t>その他</t>
    <rPh sb="2" eb="3">
      <t>タ</t>
    </rPh>
    <phoneticPr fontId="1"/>
  </si>
  <si>
    <t>URAファイナルズ予選</t>
    <phoneticPr fontId="1"/>
  </si>
  <si>
    <t>URAファイナルズ準決勝</t>
    <phoneticPr fontId="1"/>
  </si>
  <si>
    <t>URAファイナルズ決勝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</si>
</sst>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3080-2BA9-412F-906F-EF3C8F581C12}">
  <dimension ref="A1:AC140"/>
  <sheetViews>
    <sheetView tabSelected="1" topLeftCell="A130" workbookViewId="0">
      <selection activeCell="AC141" sqref="AC141"/>
    </sheetView>
  </sheetViews>
  <sheetFormatPr defaultColWidth="34" defaultRowHeight="18.75" x14ac:dyDescent="0.4"/>
  <cols>
    <col min="1" max="1" width="33.875" bestFit="1" customWidth="1"/>
    <col min="2" max="2" width="19.25" bestFit="1" customWidth="1"/>
    <col min="3" max="4" width="17.25" bestFit="1" customWidth="1"/>
    <col min="5" max="5" width="15.125" bestFit="1" customWidth="1"/>
    <col min="6" max="6" width="19.375" bestFit="1" customWidth="1"/>
    <col min="7" max="7" width="15.125" bestFit="1" customWidth="1"/>
    <col min="8" max="8" width="19.25" bestFit="1" customWidth="1"/>
    <col min="9" max="9" width="17.25" bestFit="1" customWidth="1"/>
    <col min="10" max="10" width="15.125" bestFit="1" customWidth="1"/>
    <col min="11" max="11" width="19.25" bestFit="1" customWidth="1"/>
    <col min="12" max="12" width="15.125" bestFit="1" customWidth="1"/>
    <col min="13" max="13" width="13" bestFit="1" customWidth="1"/>
    <col min="14" max="14" width="9" bestFit="1" customWidth="1"/>
    <col min="15" max="15" width="15.125" bestFit="1" customWidth="1"/>
    <col min="16" max="16" width="19.25" bestFit="1" customWidth="1"/>
    <col min="17" max="17" width="15.125" bestFit="1" customWidth="1"/>
    <col min="18" max="18" width="19.25" bestFit="1" customWidth="1"/>
    <col min="19" max="19" width="13" bestFit="1" customWidth="1"/>
    <col min="20" max="21" width="17.25" bestFit="1" customWidth="1"/>
    <col min="22" max="22" width="15.125" bestFit="1" customWidth="1"/>
    <col min="23" max="23" width="17.25" bestFit="1" customWidth="1"/>
    <col min="24" max="25" width="19.25" bestFit="1" customWidth="1"/>
    <col min="26" max="26" width="11" bestFit="1" customWidth="1"/>
    <col min="27" max="27" width="19.25" bestFit="1" customWidth="1"/>
    <col min="28" max="29" width="15.125" bestFit="1" customWidth="1"/>
  </cols>
  <sheetData>
    <row r="1" spans="1:29" x14ac:dyDescent="0.4">
      <c r="A1" t="s">
        <v>0</v>
      </c>
      <c r="B1" t="s">
        <v>136</v>
      </c>
      <c r="C1" t="s">
        <v>144</v>
      </c>
      <c r="D1" t="s">
        <v>152</v>
      </c>
      <c r="E1" t="s">
        <v>155</v>
      </c>
      <c r="F1" t="s">
        <v>161</v>
      </c>
      <c r="G1" t="s">
        <v>167</v>
      </c>
      <c r="H1" t="s">
        <v>172</v>
      </c>
      <c r="I1" t="s">
        <v>175</v>
      </c>
      <c r="J1" t="s">
        <v>177</v>
      </c>
      <c r="K1" t="s">
        <v>180</v>
      </c>
      <c r="L1" t="s">
        <v>181</v>
      </c>
      <c r="M1" t="s">
        <v>182</v>
      </c>
      <c r="N1" t="s">
        <v>186</v>
      </c>
      <c r="O1" t="s">
        <v>193</v>
      </c>
      <c r="P1" t="s">
        <v>195</v>
      </c>
      <c r="Q1" t="s">
        <v>199</v>
      </c>
      <c r="R1" t="s">
        <v>201</v>
      </c>
      <c r="S1" t="s">
        <v>205</v>
      </c>
      <c r="T1" t="s">
        <v>207</v>
      </c>
      <c r="U1" t="s">
        <v>210</v>
      </c>
      <c r="V1" t="s">
        <v>212</v>
      </c>
      <c r="W1" t="s">
        <v>214</v>
      </c>
      <c r="X1" t="s">
        <v>216</v>
      </c>
      <c r="Y1" t="s">
        <v>217</v>
      </c>
      <c r="Z1" t="s">
        <v>226</v>
      </c>
      <c r="AA1" t="s">
        <v>233</v>
      </c>
      <c r="AB1" t="s">
        <v>237</v>
      </c>
      <c r="AC1" t="s">
        <v>240</v>
      </c>
    </row>
    <row r="2" spans="1:29" x14ac:dyDescent="0.4">
      <c r="A2" t="s">
        <v>1</v>
      </c>
      <c r="B2" t="s">
        <v>249</v>
      </c>
      <c r="D2" t="s">
        <v>249</v>
      </c>
      <c r="I2" t="s">
        <v>249</v>
      </c>
      <c r="K2" t="s">
        <v>249</v>
      </c>
      <c r="L2" t="s">
        <v>249</v>
      </c>
      <c r="Q2" t="s">
        <v>247</v>
      </c>
      <c r="R2" t="s">
        <v>250</v>
      </c>
    </row>
    <row r="3" spans="1:29" x14ac:dyDescent="0.4">
      <c r="A3" t="s">
        <v>2</v>
      </c>
      <c r="B3" t="s">
        <v>250</v>
      </c>
      <c r="D3" t="s">
        <v>250</v>
      </c>
      <c r="F3" t="s">
        <v>248</v>
      </c>
      <c r="I3" t="s">
        <v>248</v>
      </c>
      <c r="J3" t="s">
        <v>250</v>
      </c>
      <c r="K3" t="s">
        <v>248</v>
      </c>
      <c r="L3" t="s">
        <v>250</v>
      </c>
      <c r="M3" t="s">
        <v>250</v>
      </c>
      <c r="O3" t="s">
        <v>248</v>
      </c>
      <c r="P3" t="s">
        <v>250</v>
      </c>
      <c r="Q3" t="s">
        <v>248</v>
      </c>
      <c r="R3" t="s">
        <v>250</v>
      </c>
      <c r="T3" t="s">
        <v>248</v>
      </c>
      <c r="U3" t="s">
        <v>248</v>
      </c>
      <c r="V3" t="s">
        <v>248</v>
      </c>
      <c r="W3" t="s">
        <v>250</v>
      </c>
      <c r="X3" t="s">
        <v>250</v>
      </c>
      <c r="AA3" t="s">
        <v>250</v>
      </c>
      <c r="AB3" t="s">
        <v>248</v>
      </c>
    </row>
    <row r="4" spans="1:29" x14ac:dyDescent="0.4">
      <c r="A4" t="s">
        <v>3</v>
      </c>
      <c r="B4" t="s">
        <v>247</v>
      </c>
      <c r="D4" t="s">
        <v>247</v>
      </c>
      <c r="E4" t="s">
        <v>247</v>
      </c>
      <c r="I4" t="s">
        <v>247</v>
      </c>
      <c r="J4" t="s">
        <v>247</v>
      </c>
      <c r="K4" t="s">
        <v>247</v>
      </c>
      <c r="L4" t="s">
        <v>247</v>
      </c>
      <c r="M4" t="s">
        <v>247</v>
      </c>
      <c r="N4" t="s">
        <v>247</v>
      </c>
      <c r="Q4" t="s">
        <v>247</v>
      </c>
      <c r="R4" t="s">
        <v>247</v>
      </c>
      <c r="V4" t="s">
        <v>247</v>
      </c>
      <c r="W4" t="s">
        <v>247</v>
      </c>
      <c r="X4" t="s">
        <v>247</v>
      </c>
      <c r="AA4" t="s">
        <v>247</v>
      </c>
      <c r="AC4" t="s">
        <v>247</v>
      </c>
    </row>
    <row r="5" spans="1:29" x14ac:dyDescent="0.4">
      <c r="A5" t="s">
        <v>258</v>
      </c>
      <c r="C5" t="s">
        <v>250</v>
      </c>
      <c r="E5" t="s">
        <v>250</v>
      </c>
      <c r="F5" t="s">
        <v>250</v>
      </c>
      <c r="H5" t="s">
        <v>250</v>
      </c>
      <c r="M5" t="s">
        <v>248</v>
      </c>
      <c r="N5" t="s">
        <v>250</v>
      </c>
      <c r="O5" t="s">
        <v>250</v>
      </c>
      <c r="P5" t="s">
        <v>250</v>
      </c>
      <c r="S5" t="s">
        <v>250</v>
      </c>
      <c r="T5" t="s">
        <v>250</v>
      </c>
      <c r="U5" t="s">
        <v>250</v>
      </c>
      <c r="W5" t="s">
        <v>250</v>
      </c>
      <c r="AB5" t="s">
        <v>248</v>
      </c>
      <c r="AC5" t="s">
        <v>250</v>
      </c>
    </row>
    <row r="6" spans="1:29" x14ac:dyDescent="0.4">
      <c r="A6" t="s">
        <v>257</v>
      </c>
      <c r="B6" t="s">
        <v>248</v>
      </c>
      <c r="D6" t="s">
        <v>248</v>
      </c>
      <c r="H6" t="s">
        <v>250</v>
      </c>
      <c r="I6" t="s">
        <v>248</v>
      </c>
      <c r="J6" t="s">
        <v>250</v>
      </c>
      <c r="K6" t="s">
        <v>248</v>
      </c>
      <c r="L6" t="s">
        <v>248</v>
      </c>
      <c r="M6" t="s">
        <v>248</v>
      </c>
      <c r="O6" t="s">
        <v>248</v>
      </c>
      <c r="T6" t="s">
        <v>248</v>
      </c>
      <c r="U6" t="s">
        <v>248</v>
      </c>
      <c r="V6" t="s">
        <v>248</v>
      </c>
    </row>
    <row r="7" spans="1:29" x14ac:dyDescent="0.4">
      <c r="A7" t="s">
        <v>6</v>
      </c>
      <c r="C7" t="s">
        <v>248</v>
      </c>
      <c r="H7" t="s">
        <v>249</v>
      </c>
      <c r="J7" t="s">
        <v>248</v>
      </c>
      <c r="K7" t="s">
        <v>248</v>
      </c>
      <c r="M7" t="s">
        <v>250</v>
      </c>
      <c r="O7" t="s">
        <v>250</v>
      </c>
      <c r="Q7" t="s">
        <v>248</v>
      </c>
      <c r="R7" t="s">
        <v>250</v>
      </c>
      <c r="S7" t="s">
        <v>248</v>
      </c>
      <c r="T7" t="s">
        <v>248</v>
      </c>
      <c r="V7" t="s">
        <v>250</v>
      </c>
      <c r="W7" t="s">
        <v>248</v>
      </c>
      <c r="X7" t="s">
        <v>248</v>
      </c>
      <c r="AA7" t="s">
        <v>248</v>
      </c>
      <c r="AB7" t="s">
        <v>248</v>
      </c>
    </row>
    <row r="8" spans="1:29" x14ac:dyDescent="0.4">
      <c r="A8" t="s">
        <v>7</v>
      </c>
      <c r="E8" t="s">
        <v>250</v>
      </c>
      <c r="P8" t="s">
        <v>248</v>
      </c>
      <c r="S8" t="s">
        <v>248</v>
      </c>
      <c r="U8" t="s">
        <v>248</v>
      </c>
      <c r="W8" t="s">
        <v>248</v>
      </c>
      <c r="X8" t="s">
        <v>248</v>
      </c>
    </row>
    <row r="9" spans="1:29" x14ac:dyDescent="0.4">
      <c r="A9" t="s">
        <v>8</v>
      </c>
      <c r="G9" t="s">
        <v>250</v>
      </c>
      <c r="Y9" t="s">
        <v>248</v>
      </c>
      <c r="AC9" t="s">
        <v>250</v>
      </c>
    </row>
    <row r="10" spans="1:29" x14ac:dyDescent="0.4">
      <c r="A10" t="s">
        <v>9</v>
      </c>
      <c r="E10" t="s">
        <v>250</v>
      </c>
      <c r="G10" t="s">
        <v>250</v>
      </c>
      <c r="N10" t="s">
        <v>249</v>
      </c>
      <c r="AC10" t="s">
        <v>248</v>
      </c>
    </row>
    <row r="11" spans="1:29" x14ac:dyDescent="0.4">
      <c r="A11" t="s">
        <v>10</v>
      </c>
      <c r="Y11" t="s">
        <v>248</v>
      </c>
      <c r="AC11" t="s">
        <v>250</v>
      </c>
    </row>
    <row r="12" spans="1:29" x14ac:dyDescent="0.4">
      <c r="A12" t="s">
        <v>11</v>
      </c>
      <c r="B12" t="s">
        <v>248</v>
      </c>
      <c r="D12" t="s">
        <v>248</v>
      </c>
      <c r="H12" t="s">
        <v>248</v>
      </c>
      <c r="I12" t="s">
        <v>248</v>
      </c>
      <c r="J12" t="s">
        <v>248</v>
      </c>
      <c r="L12" t="s">
        <v>248</v>
      </c>
      <c r="M12" t="s">
        <v>247</v>
      </c>
      <c r="O12" t="s">
        <v>248</v>
      </c>
      <c r="T12" t="s">
        <v>248</v>
      </c>
      <c r="U12" t="s">
        <v>248</v>
      </c>
      <c r="V12" t="s">
        <v>248</v>
      </c>
      <c r="W12" t="s">
        <v>248</v>
      </c>
      <c r="X12" t="s">
        <v>248</v>
      </c>
      <c r="AA12" t="s">
        <v>248</v>
      </c>
      <c r="AB12" t="s">
        <v>248</v>
      </c>
    </row>
    <row r="13" spans="1:29" x14ac:dyDescent="0.4">
      <c r="A13" t="s">
        <v>12</v>
      </c>
      <c r="P13" t="s">
        <v>247</v>
      </c>
      <c r="S13" t="s">
        <v>247</v>
      </c>
    </row>
    <row r="14" spans="1:29" x14ac:dyDescent="0.4">
      <c r="A14" t="s">
        <v>13</v>
      </c>
    </row>
    <row r="15" spans="1:29" x14ac:dyDescent="0.4">
      <c r="A15" t="s">
        <v>14</v>
      </c>
      <c r="D15" t="s">
        <v>247</v>
      </c>
      <c r="E15" t="s">
        <v>247</v>
      </c>
      <c r="I15" t="s">
        <v>247</v>
      </c>
      <c r="K15" t="s">
        <v>247</v>
      </c>
      <c r="L15" t="s">
        <v>247</v>
      </c>
      <c r="M15" t="s">
        <v>247</v>
      </c>
      <c r="O15" t="s">
        <v>247</v>
      </c>
      <c r="V15" t="s">
        <v>247</v>
      </c>
      <c r="W15" t="s">
        <v>247</v>
      </c>
      <c r="X15" t="s">
        <v>247</v>
      </c>
      <c r="AC15" t="s">
        <v>247</v>
      </c>
    </row>
    <row r="16" spans="1:29" x14ac:dyDescent="0.4">
      <c r="A16" t="s">
        <v>15</v>
      </c>
      <c r="F16" t="s">
        <v>247</v>
      </c>
      <c r="G16" t="s">
        <v>247</v>
      </c>
      <c r="R16" t="s">
        <v>247</v>
      </c>
      <c r="W16" t="s">
        <v>253</v>
      </c>
    </row>
    <row r="17" spans="1:29" x14ac:dyDescent="0.4">
      <c r="A17" t="s">
        <v>16</v>
      </c>
      <c r="N17" t="s">
        <v>248</v>
      </c>
    </row>
    <row r="18" spans="1:29" x14ac:dyDescent="0.4">
      <c r="A18" t="s">
        <v>17</v>
      </c>
      <c r="P18" t="s">
        <v>248</v>
      </c>
    </row>
    <row r="19" spans="1:29" x14ac:dyDescent="0.4">
      <c r="A19" t="s">
        <v>18</v>
      </c>
      <c r="N19" t="s">
        <v>247</v>
      </c>
      <c r="P19" t="s">
        <v>247</v>
      </c>
      <c r="S19" t="s">
        <v>247</v>
      </c>
    </row>
    <row r="20" spans="1:29" x14ac:dyDescent="0.4">
      <c r="A20" t="s">
        <v>19</v>
      </c>
    </row>
    <row r="21" spans="1:29" x14ac:dyDescent="0.4">
      <c r="A21" t="s">
        <v>20</v>
      </c>
      <c r="Z21" t="s">
        <v>247</v>
      </c>
    </row>
    <row r="22" spans="1:29" x14ac:dyDescent="0.4">
      <c r="A22" t="s">
        <v>21</v>
      </c>
      <c r="N22" t="s">
        <v>248</v>
      </c>
      <c r="P22" t="s">
        <v>248</v>
      </c>
      <c r="S22" t="s">
        <v>248</v>
      </c>
    </row>
    <row r="23" spans="1:29" x14ac:dyDescent="0.4">
      <c r="A23" t="s">
        <v>22</v>
      </c>
    </row>
    <row r="24" spans="1:29" x14ac:dyDescent="0.4">
      <c r="A24" t="s">
        <v>23</v>
      </c>
    </row>
    <row r="25" spans="1:29" x14ac:dyDescent="0.4">
      <c r="A25" t="s">
        <v>24</v>
      </c>
      <c r="O25" t="s">
        <v>247</v>
      </c>
      <c r="X25" t="s">
        <v>247</v>
      </c>
      <c r="AC25" t="s">
        <v>247</v>
      </c>
    </row>
    <row r="26" spans="1:29" x14ac:dyDescent="0.4">
      <c r="A26" t="s">
        <v>25</v>
      </c>
      <c r="S26" t="s">
        <v>250</v>
      </c>
    </row>
    <row r="27" spans="1:29" x14ac:dyDescent="0.4">
      <c r="A27" t="s">
        <v>26</v>
      </c>
      <c r="E27" t="s">
        <v>247</v>
      </c>
      <c r="L27" t="s">
        <v>247</v>
      </c>
      <c r="M27" t="s">
        <v>247</v>
      </c>
      <c r="Q27" t="s">
        <v>247</v>
      </c>
    </row>
    <row r="28" spans="1:29" x14ac:dyDescent="0.4">
      <c r="A28" t="s">
        <v>27</v>
      </c>
    </row>
    <row r="29" spans="1:29" x14ac:dyDescent="0.4">
      <c r="A29" t="s">
        <v>28</v>
      </c>
    </row>
    <row r="30" spans="1:29" x14ac:dyDescent="0.4">
      <c r="A30" t="s">
        <v>29</v>
      </c>
      <c r="C30" t="s">
        <v>250</v>
      </c>
      <c r="AA30" t="s">
        <v>248</v>
      </c>
    </row>
    <row r="31" spans="1:29" x14ac:dyDescent="0.4">
      <c r="A31" t="s">
        <v>30</v>
      </c>
    </row>
    <row r="32" spans="1:29" x14ac:dyDescent="0.4">
      <c r="A32" t="s">
        <v>31</v>
      </c>
      <c r="T32" t="s">
        <v>249</v>
      </c>
    </row>
    <row r="33" spans="1:26" x14ac:dyDescent="0.4">
      <c r="A33" t="s">
        <v>32</v>
      </c>
    </row>
    <row r="34" spans="1:26" x14ac:dyDescent="0.4">
      <c r="A34" t="s">
        <v>33</v>
      </c>
      <c r="J34" t="s">
        <v>248</v>
      </c>
    </row>
    <row r="35" spans="1:26" x14ac:dyDescent="0.4">
      <c r="A35" t="s">
        <v>34</v>
      </c>
      <c r="C35" t="s">
        <v>250</v>
      </c>
      <c r="Q35" t="s">
        <v>250</v>
      </c>
      <c r="R35" t="s">
        <v>248</v>
      </c>
    </row>
    <row r="36" spans="1:26" x14ac:dyDescent="0.4">
      <c r="A36" t="s">
        <v>35</v>
      </c>
      <c r="N36" t="s">
        <v>247</v>
      </c>
      <c r="S36" t="s">
        <v>247</v>
      </c>
    </row>
    <row r="37" spans="1:26" x14ac:dyDescent="0.4">
      <c r="A37" t="s">
        <v>36</v>
      </c>
    </row>
    <row r="38" spans="1:26" x14ac:dyDescent="0.4">
      <c r="A38" t="s">
        <v>37</v>
      </c>
    </row>
    <row r="39" spans="1:26" x14ac:dyDescent="0.4">
      <c r="A39" t="s">
        <v>38</v>
      </c>
    </row>
    <row r="40" spans="1:26" x14ac:dyDescent="0.4">
      <c r="A40" t="s">
        <v>39</v>
      </c>
      <c r="Z40" t="s">
        <v>250</v>
      </c>
    </row>
    <row r="41" spans="1:26" x14ac:dyDescent="0.4">
      <c r="A41" t="s">
        <v>40</v>
      </c>
    </row>
    <row r="42" spans="1:26" x14ac:dyDescent="0.4">
      <c r="A42" t="s">
        <v>41</v>
      </c>
    </row>
    <row r="43" spans="1:26" x14ac:dyDescent="0.4">
      <c r="A43" t="s">
        <v>42</v>
      </c>
      <c r="Y43" t="s">
        <v>250</v>
      </c>
    </row>
    <row r="44" spans="1:26" x14ac:dyDescent="0.4">
      <c r="A44" t="s">
        <v>43</v>
      </c>
    </row>
    <row r="45" spans="1:26" x14ac:dyDescent="0.4">
      <c r="A45" t="s">
        <v>44</v>
      </c>
    </row>
    <row r="46" spans="1:26" x14ac:dyDescent="0.4">
      <c r="A46" t="s">
        <v>45</v>
      </c>
    </row>
    <row r="47" spans="1:26" x14ac:dyDescent="0.4">
      <c r="A47" t="s">
        <v>46</v>
      </c>
    </row>
    <row r="48" spans="1:26" x14ac:dyDescent="0.4">
      <c r="A48" t="s">
        <v>47</v>
      </c>
    </row>
    <row r="49" spans="1:24" x14ac:dyDescent="0.4">
      <c r="A49" t="s">
        <v>48</v>
      </c>
    </row>
    <row r="50" spans="1:24" x14ac:dyDescent="0.4">
      <c r="A50" t="s">
        <v>49</v>
      </c>
    </row>
    <row r="51" spans="1:24" x14ac:dyDescent="0.4">
      <c r="A51" t="s">
        <v>50</v>
      </c>
    </row>
    <row r="52" spans="1:24" x14ac:dyDescent="0.4">
      <c r="A52" t="s">
        <v>51</v>
      </c>
    </row>
    <row r="53" spans="1:24" x14ac:dyDescent="0.4">
      <c r="A53" t="s">
        <v>52</v>
      </c>
      <c r="E53" t="s">
        <v>248</v>
      </c>
      <c r="J53" t="s">
        <v>247</v>
      </c>
      <c r="L53" t="s">
        <v>247</v>
      </c>
    </row>
    <row r="54" spans="1:24" x14ac:dyDescent="0.4">
      <c r="A54" t="s">
        <v>53</v>
      </c>
    </row>
    <row r="55" spans="1:24" x14ac:dyDescent="0.4">
      <c r="A55" t="s">
        <v>54</v>
      </c>
    </row>
    <row r="56" spans="1:24" x14ac:dyDescent="0.4">
      <c r="A56" t="s">
        <v>55</v>
      </c>
    </row>
    <row r="57" spans="1:24" x14ac:dyDescent="0.4">
      <c r="A57" t="s">
        <v>56</v>
      </c>
      <c r="C57" t="s">
        <v>248</v>
      </c>
      <c r="H57" t="s">
        <v>248</v>
      </c>
    </row>
    <row r="58" spans="1:24" x14ac:dyDescent="0.4">
      <c r="A58" t="s">
        <v>57</v>
      </c>
    </row>
    <row r="59" spans="1:24" x14ac:dyDescent="0.4">
      <c r="A59" t="s">
        <v>58</v>
      </c>
      <c r="C59" t="s">
        <v>247</v>
      </c>
      <c r="W59" t="s">
        <v>247</v>
      </c>
      <c r="X59" t="s">
        <v>247</v>
      </c>
    </row>
    <row r="60" spans="1:24" x14ac:dyDescent="0.4">
      <c r="A60" t="s">
        <v>59</v>
      </c>
      <c r="N60" t="s">
        <v>247</v>
      </c>
      <c r="P60" t="s">
        <v>247</v>
      </c>
    </row>
    <row r="61" spans="1:24" x14ac:dyDescent="0.4">
      <c r="A61" t="s">
        <v>60</v>
      </c>
    </row>
    <row r="62" spans="1:24" x14ac:dyDescent="0.4">
      <c r="A62" t="s">
        <v>61</v>
      </c>
    </row>
    <row r="63" spans="1:24" x14ac:dyDescent="0.4">
      <c r="A63" t="s">
        <v>62</v>
      </c>
    </row>
    <row r="64" spans="1:24" x14ac:dyDescent="0.4">
      <c r="A64" t="s">
        <v>63</v>
      </c>
    </row>
    <row r="65" spans="1:28" x14ac:dyDescent="0.4">
      <c r="A65" t="s">
        <v>64</v>
      </c>
    </row>
    <row r="66" spans="1:28" x14ac:dyDescent="0.4">
      <c r="A66" t="s">
        <v>65</v>
      </c>
    </row>
    <row r="67" spans="1:28" x14ac:dyDescent="0.4">
      <c r="A67" t="s">
        <v>66</v>
      </c>
    </row>
    <row r="68" spans="1:28" x14ac:dyDescent="0.4">
      <c r="A68" t="s">
        <v>67</v>
      </c>
    </row>
    <row r="69" spans="1:28" x14ac:dyDescent="0.4">
      <c r="A69" t="s">
        <v>68</v>
      </c>
    </row>
    <row r="70" spans="1:28" x14ac:dyDescent="0.4">
      <c r="A70" t="s">
        <v>69</v>
      </c>
    </row>
    <row r="71" spans="1:28" x14ac:dyDescent="0.4">
      <c r="A71" t="s">
        <v>70</v>
      </c>
    </row>
    <row r="72" spans="1:28" x14ac:dyDescent="0.4">
      <c r="A72" t="s">
        <v>270</v>
      </c>
    </row>
    <row r="73" spans="1:28" x14ac:dyDescent="0.4">
      <c r="A73" t="s">
        <v>72</v>
      </c>
    </row>
    <row r="74" spans="1:28" x14ac:dyDescent="0.4">
      <c r="A74" t="s">
        <v>73</v>
      </c>
      <c r="AB74" t="s">
        <v>248</v>
      </c>
    </row>
    <row r="75" spans="1:28" x14ac:dyDescent="0.4">
      <c r="A75" t="s">
        <v>74</v>
      </c>
    </row>
    <row r="76" spans="1:28" x14ac:dyDescent="0.4">
      <c r="A76" t="s">
        <v>75</v>
      </c>
    </row>
    <row r="77" spans="1:28" x14ac:dyDescent="0.4">
      <c r="A77" t="s">
        <v>76</v>
      </c>
    </row>
    <row r="78" spans="1:28" x14ac:dyDescent="0.4">
      <c r="A78" t="s">
        <v>77</v>
      </c>
    </row>
    <row r="79" spans="1:28" x14ac:dyDescent="0.4">
      <c r="A79" t="s">
        <v>78</v>
      </c>
      <c r="AB79" t="s">
        <v>250</v>
      </c>
    </row>
    <row r="80" spans="1:28" x14ac:dyDescent="0.4">
      <c r="A80" t="s">
        <v>79</v>
      </c>
    </row>
    <row r="81" spans="1:25" x14ac:dyDescent="0.4">
      <c r="A81" t="s">
        <v>80</v>
      </c>
    </row>
    <row r="82" spans="1:25" x14ac:dyDescent="0.4">
      <c r="A82" t="s">
        <v>81</v>
      </c>
    </row>
    <row r="83" spans="1:25" x14ac:dyDescent="0.4">
      <c r="A83" t="s">
        <v>82</v>
      </c>
    </row>
    <row r="84" spans="1:25" x14ac:dyDescent="0.4">
      <c r="A84" t="s">
        <v>83</v>
      </c>
      <c r="Y84" t="s">
        <v>250</v>
      </c>
    </row>
    <row r="85" spans="1:25" x14ac:dyDescent="0.4">
      <c r="A85" t="s">
        <v>271</v>
      </c>
    </row>
    <row r="86" spans="1:25" x14ac:dyDescent="0.4">
      <c r="A86" t="s">
        <v>85</v>
      </c>
    </row>
    <row r="87" spans="1:25" x14ac:dyDescent="0.4">
      <c r="A87" t="s">
        <v>272</v>
      </c>
    </row>
    <row r="88" spans="1:25" x14ac:dyDescent="0.4">
      <c r="A88" t="s">
        <v>87</v>
      </c>
    </row>
    <row r="89" spans="1:25" x14ac:dyDescent="0.4">
      <c r="A89" t="s">
        <v>88</v>
      </c>
    </row>
    <row r="90" spans="1:25" x14ac:dyDescent="0.4">
      <c r="A90" t="s">
        <v>273</v>
      </c>
    </row>
    <row r="91" spans="1:25" x14ac:dyDescent="0.4">
      <c r="A91" t="s">
        <v>90</v>
      </c>
    </row>
    <row r="92" spans="1:25" x14ac:dyDescent="0.4">
      <c r="A92" t="s">
        <v>91</v>
      </c>
    </row>
    <row r="93" spans="1:25" x14ac:dyDescent="0.4">
      <c r="A93" t="s">
        <v>92</v>
      </c>
      <c r="Y93" t="s">
        <v>250</v>
      </c>
    </row>
    <row r="94" spans="1:25" x14ac:dyDescent="0.4">
      <c r="A94" t="s">
        <v>93</v>
      </c>
    </row>
    <row r="95" spans="1:25" x14ac:dyDescent="0.4">
      <c r="A95" t="s">
        <v>94</v>
      </c>
    </row>
    <row r="96" spans="1:25" x14ac:dyDescent="0.4">
      <c r="A96" t="s">
        <v>95</v>
      </c>
      <c r="B96" t="s">
        <v>247</v>
      </c>
    </row>
    <row r="97" spans="1:26" x14ac:dyDescent="0.4">
      <c r="A97" t="s">
        <v>96</v>
      </c>
      <c r="G97" t="s">
        <v>247</v>
      </c>
    </row>
    <row r="98" spans="1:26" x14ac:dyDescent="0.4">
      <c r="A98" t="s">
        <v>97</v>
      </c>
    </row>
    <row r="99" spans="1:26" x14ac:dyDescent="0.4">
      <c r="A99" t="s">
        <v>98</v>
      </c>
    </row>
    <row r="100" spans="1:26" x14ac:dyDescent="0.4">
      <c r="A100" t="s">
        <v>99</v>
      </c>
    </row>
    <row r="101" spans="1:26" x14ac:dyDescent="0.4">
      <c r="A101" t="s">
        <v>100</v>
      </c>
    </row>
    <row r="102" spans="1:26" x14ac:dyDescent="0.4">
      <c r="A102" t="s">
        <v>101</v>
      </c>
      <c r="Y102" t="s">
        <v>247</v>
      </c>
    </row>
    <row r="103" spans="1:26" x14ac:dyDescent="0.4">
      <c r="A103" t="s">
        <v>102</v>
      </c>
      <c r="Y103" t="s">
        <v>247</v>
      </c>
    </row>
    <row r="104" spans="1:26" x14ac:dyDescent="0.4">
      <c r="A104" t="s">
        <v>103</v>
      </c>
    </row>
    <row r="105" spans="1:26" x14ac:dyDescent="0.4">
      <c r="A105" t="s">
        <v>104</v>
      </c>
      <c r="R105" t="s">
        <v>247</v>
      </c>
    </row>
    <row r="106" spans="1:26" x14ac:dyDescent="0.4">
      <c r="A106" t="s">
        <v>105</v>
      </c>
      <c r="Z106" t="s">
        <v>247</v>
      </c>
    </row>
    <row r="107" spans="1:26" x14ac:dyDescent="0.4">
      <c r="A107" t="s">
        <v>106</v>
      </c>
    </row>
    <row r="108" spans="1:26" x14ac:dyDescent="0.4">
      <c r="A108" t="s">
        <v>107</v>
      </c>
    </row>
    <row r="109" spans="1:26" x14ac:dyDescent="0.4">
      <c r="A109" t="s">
        <v>108</v>
      </c>
    </row>
    <row r="110" spans="1:26" x14ac:dyDescent="0.4">
      <c r="A110" t="s">
        <v>109</v>
      </c>
    </row>
    <row r="111" spans="1:26" x14ac:dyDescent="0.4">
      <c r="A111" t="s">
        <v>110</v>
      </c>
      <c r="Z111" t="s">
        <v>247</v>
      </c>
    </row>
    <row r="112" spans="1:26" x14ac:dyDescent="0.4">
      <c r="A112" t="s">
        <v>111</v>
      </c>
    </row>
    <row r="113" spans="1:9" x14ac:dyDescent="0.4">
      <c r="A113" t="s">
        <v>112</v>
      </c>
    </row>
    <row r="114" spans="1:9" x14ac:dyDescent="0.4">
      <c r="A114" t="s">
        <v>113</v>
      </c>
    </row>
    <row r="115" spans="1:9" x14ac:dyDescent="0.4">
      <c r="A115" t="s">
        <v>114</v>
      </c>
    </row>
    <row r="116" spans="1:9" x14ac:dyDescent="0.4">
      <c r="A116" t="s">
        <v>115</v>
      </c>
    </row>
    <row r="117" spans="1:9" x14ac:dyDescent="0.4">
      <c r="A117" t="s">
        <v>116</v>
      </c>
    </row>
    <row r="118" spans="1:9" x14ac:dyDescent="0.4">
      <c r="A118" t="s">
        <v>117</v>
      </c>
    </row>
    <row r="119" spans="1:9" x14ac:dyDescent="0.4">
      <c r="A119" t="s">
        <v>118</v>
      </c>
    </row>
    <row r="120" spans="1:9" x14ac:dyDescent="0.4">
      <c r="A120" t="s">
        <v>119</v>
      </c>
    </row>
    <row r="121" spans="1:9" x14ac:dyDescent="0.4">
      <c r="A121" t="s">
        <v>120</v>
      </c>
    </row>
    <row r="122" spans="1:9" x14ac:dyDescent="0.4">
      <c r="A122" t="s">
        <v>121</v>
      </c>
    </row>
    <row r="123" spans="1:9" x14ac:dyDescent="0.4">
      <c r="A123" t="s">
        <v>274</v>
      </c>
    </row>
    <row r="124" spans="1:9" x14ac:dyDescent="0.4">
      <c r="A124" t="s">
        <v>275</v>
      </c>
    </row>
    <row r="125" spans="1:9" x14ac:dyDescent="0.4">
      <c r="A125" t="s">
        <v>124</v>
      </c>
    </row>
    <row r="126" spans="1:9" x14ac:dyDescent="0.4">
      <c r="A126" t="s">
        <v>125</v>
      </c>
      <c r="G126" t="s">
        <v>247</v>
      </c>
    </row>
    <row r="127" spans="1:9" x14ac:dyDescent="0.4">
      <c r="A127" t="s">
        <v>126</v>
      </c>
    </row>
    <row r="128" spans="1:9" x14ac:dyDescent="0.4">
      <c r="A128" t="s">
        <v>127</v>
      </c>
      <c r="I128" t="s">
        <v>247</v>
      </c>
    </row>
    <row r="129" spans="1:29" x14ac:dyDescent="0.4">
      <c r="A129" t="s">
        <v>276</v>
      </c>
    </row>
    <row r="130" spans="1:29" x14ac:dyDescent="0.4">
      <c r="A130" t="s">
        <v>277</v>
      </c>
    </row>
    <row r="131" spans="1:29" x14ac:dyDescent="0.4">
      <c r="A131" t="s">
        <v>130</v>
      </c>
    </row>
    <row r="132" spans="1:29" x14ac:dyDescent="0.4">
      <c r="A132" t="s">
        <v>131</v>
      </c>
    </row>
    <row r="133" spans="1:29" x14ac:dyDescent="0.4">
      <c r="A133" t="s">
        <v>132</v>
      </c>
    </row>
    <row r="134" spans="1:29" x14ac:dyDescent="0.4">
      <c r="A134" t="s">
        <v>133</v>
      </c>
    </row>
    <row r="135" spans="1:29" x14ac:dyDescent="0.4">
      <c r="A135" t="s">
        <v>134</v>
      </c>
    </row>
    <row r="136" spans="1:29" x14ac:dyDescent="0.4">
      <c r="A136" t="s">
        <v>278</v>
      </c>
    </row>
    <row r="137" spans="1:29" x14ac:dyDescent="0.4">
      <c r="A137" t="s">
        <v>281</v>
      </c>
      <c r="F137" t="s">
        <v>279</v>
      </c>
      <c r="V137" t="s">
        <v>280</v>
      </c>
    </row>
    <row r="138" spans="1:29" x14ac:dyDescent="0.4">
      <c r="A138" t="s">
        <v>282</v>
      </c>
      <c r="B138" t="s">
        <v>250</v>
      </c>
      <c r="C138" t="s">
        <v>250</v>
      </c>
      <c r="D138" t="s">
        <v>250</v>
      </c>
      <c r="E138" t="s">
        <v>250</v>
      </c>
      <c r="F138" t="s">
        <v>250</v>
      </c>
      <c r="G138" t="s">
        <v>250</v>
      </c>
      <c r="H138" t="s">
        <v>250</v>
      </c>
      <c r="I138" t="s">
        <v>250</v>
      </c>
      <c r="J138" t="s">
        <v>250</v>
      </c>
      <c r="K138" t="s">
        <v>250</v>
      </c>
      <c r="L138" t="s">
        <v>250</v>
      </c>
      <c r="M138" t="s">
        <v>250</v>
      </c>
      <c r="N138" t="s">
        <v>250</v>
      </c>
      <c r="O138" t="s">
        <v>250</v>
      </c>
      <c r="P138" t="s">
        <v>250</v>
      </c>
      <c r="Q138" t="s">
        <v>250</v>
      </c>
      <c r="R138" t="s">
        <v>250</v>
      </c>
      <c r="S138" t="s">
        <v>250</v>
      </c>
      <c r="T138" t="s">
        <v>250</v>
      </c>
      <c r="U138" t="s">
        <v>250</v>
      </c>
      <c r="V138" t="s">
        <v>250</v>
      </c>
      <c r="W138" t="s">
        <v>250</v>
      </c>
      <c r="X138" t="s">
        <v>250</v>
      </c>
      <c r="Y138" t="s">
        <v>250</v>
      </c>
      <c r="Z138" t="s">
        <v>250</v>
      </c>
      <c r="AA138" t="s">
        <v>250</v>
      </c>
      <c r="AB138" t="s">
        <v>250</v>
      </c>
      <c r="AC138" t="s">
        <v>250</v>
      </c>
    </row>
    <row r="139" spans="1:29" x14ac:dyDescent="0.4">
      <c r="A139" t="s">
        <v>283</v>
      </c>
      <c r="B139" t="s">
        <v>250</v>
      </c>
      <c r="C139" t="s">
        <v>250</v>
      </c>
      <c r="D139" t="s">
        <v>250</v>
      </c>
      <c r="E139" t="s">
        <v>250</v>
      </c>
      <c r="F139" t="s">
        <v>250</v>
      </c>
      <c r="G139" t="s">
        <v>250</v>
      </c>
      <c r="H139" t="s">
        <v>250</v>
      </c>
      <c r="I139" t="s">
        <v>250</v>
      </c>
      <c r="J139" t="s">
        <v>250</v>
      </c>
      <c r="K139" t="s">
        <v>250</v>
      </c>
      <c r="L139" t="s">
        <v>250</v>
      </c>
      <c r="M139" t="s">
        <v>250</v>
      </c>
      <c r="N139" t="s">
        <v>250</v>
      </c>
      <c r="O139" t="s">
        <v>250</v>
      </c>
      <c r="P139" t="s">
        <v>250</v>
      </c>
      <c r="Q139" t="s">
        <v>250</v>
      </c>
      <c r="R139" t="s">
        <v>250</v>
      </c>
      <c r="S139" t="s">
        <v>250</v>
      </c>
      <c r="T139" t="s">
        <v>250</v>
      </c>
      <c r="U139" t="s">
        <v>250</v>
      </c>
      <c r="V139" t="s">
        <v>250</v>
      </c>
      <c r="W139" t="s">
        <v>250</v>
      </c>
      <c r="X139" t="s">
        <v>250</v>
      </c>
      <c r="Y139" t="s">
        <v>250</v>
      </c>
      <c r="Z139" t="s">
        <v>250</v>
      </c>
      <c r="AA139" t="s">
        <v>250</v>
      </c>
      <c r="AB139" t="s">
        <v>250</v>
      </c>
      <c r="AC139" t="s">
        <v>250</v>
      </c>
    </row>
    <row r="140" spans="1:29" x14ac:dyDescent="0.4">
      <c r="A140" t="s">
        <v>284</v>
      </c>
      <c r="B140" t="s">
        <v>250</v>
      </c>
      <c r="C140" t="s">
        <v>250</v>
      </c>
      <c r="D140" t="s">
        <v>250</v>
      </c>
      <c r="E140" t="s">
        <v>250</v>
      </c>
      <c r="F140" t="s">
        <v>250</v>
      </c>
      <c r="G140" t="s">
        <v>250</v>
      </c>
      <c r="H140" t="s">
        <v>250</v>
      </c>
      <c r="I140" t="s">
        <v>250</v>
      </c>
      <c r="J140" t="s">
        <v>250</v>
      </c>
      <c r="K140" t="s">
        <v>250</v>
      </c>
      <c r="L140" t="s">
        <v>250</v>
      </c>
      <c r="M140" t="s">
        <v>250</v>
      </c>
      <c r="N140" t="s">
        <v>250</v>
      </c>
      <c r="O140" t="s">
        <v>250</v>
      </c>
      <c r="P140" t="s">
        <v>250</v>
      </c>
      <c r="Q140" t="s">
        <v>250</v>
      </c>
      <c r="R140" t="s">
        <v>250</v>
      </c>
      <c r="S140" t="s">
        <v>250</v>
      </c>
      <c r="T140" t="s">
        <v>250</v>
      </c>
      <c r="U140" t="s">
        <v>250</v>
      </c>
      <c r="V140" t="s">
        <v>250</v>
      </c>
      <c r="W140" t="s">
        <v>250</v>
      </c>
      <c r="X140" t="s">
        <v>250</v>
      </c>
      <c r="Y140" t="s">
        <v>250</v>
      </c>
      <c r="Z140" t="s">
        <v>250</v>
      </c>
      <c r="AA140" t="s">
        <v>250</v>
      </c>
      <c r="AB140" t="s">
        <v>250</v>
      </c>
      <c r="AC140" t="s">
        <v>250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46C1-4697-48C5-82BC-8F092BEF6F21}">
  <dimension ref="A1:BE137"/>
  <sheetViews>
    <sheetView topLeftCell="A124" workbookViewId="0">
      <pane xSplit="1" topLeftCell="B1" activePane="topRight" state="frozen"/>
      <selection pane="topRight" sqref="A1:XFD1048576"/>
    </sheetView>
  </sheetViews>
  <sheetFormatPr defaultRowHeight="18.75" x14ac:dyDescent="0.4"/>
  <cols>
    <col min="1" max="1" width="33.875" bestFit="1" customWidth="1"/>
    <col min="2" max="3" width="19.125" customWidth="1"/>
    <col min="4" max="4" width="17.25" bestFit="1" customWidth="1"/>
    <col min="5" max="5" width="17.25" customWidth="1"/>
    <col min="6" max="6" width="17.25" bestFit="1" customWidth="1"/>
    <col min="7" max="7" width="17.25" customWidth="1"/>
    <col min="8" max="8" width="15.125" bestFit="1" customWidth="1"/>
    <col min="9" max="9" width="15.125" customWidth="1"/>
    <col min="10" max="10" width="15.125" bestFit="1" customWidth="1"/>
    <col min="11" max="11" width="15.125" customWidth="1"/>
    <col min="12" max="12" width="15.125" bestFit="1" customWidth="1"/>
    <col min="13" max="13" width="15.125" customWidth="1"/>
    <col min="14" max="14" width="19.25" bestFit="1" customWidth="1"/>
    <col min="15" max="15" width="19.25" customWidth="1"/>
    <col min="16" max="16" width="17.25" bestFit="1" customWidth="1"/>
    <col min="17" max="17" width="17.25" customWidth="1"/>
    <col min="18" max="18" width="15.125" bestFit="1" customWidth="1"/>
    <col min="19" max="19" width="15.125" customWidth="1"/>
    <col min="20" max="20" width="19.25" bestFit="1" customWidth="1"/>
    <col min="21" max="21" width="19.25" customWidth="1"/>
    <col min="22" max="22" width="15.125" bestFit="1" customWidth="1"/>
    <col min="23" max="23" width="15.125" customWidth="1"/>
    <col min="24" max="24" width="13" bestFit="1" customWidth="1"/>
    <col min="25" max="25" width="13" customWidth="1"/>
    <col min="28" max="28" width="15.125" bestFit="1" customWidth="1"/>
    <col min="29" max="29" width="15.125" customWidth="1"/>
    <col min="30" max="30" width="19.25" bestFit="1" customWidth="1"/>
    <col min="31" max="31" width="19.25" customWidth="1"/>
    <col min="32" max="32" width="15.125" bestFit="1" customWidth="1"/>
    <col min="33" max="33" width="15.125" customWidth="1"/>
    <col min="34" max="34" width="19.25" bestFit="1" customWidth="1"/>
    <col min="35" max="35" width="19.25" customWidth="1"/>
    <col min="36" max="36" width="13" bestFit="1" customWidth="1"/>
    <col min="37" max="37" width="13" customWidth="1"/>
    <col min="38" max="38" width="17.25" bestFit="1" customWidth="1"/>
    <col min="39" max="39" width="17.25" customWidth="1"/>
    <col min="40" max="40" width="17.25" bestFit="1" customWidth="1"/>
    <col min="41" max="41" width="17.25" customWidth="1"/>
    <col min="42" max="42" width="15.125" bestFit="1" customWidth="1"/>
    <col min="43" max="43" width="15.125" customWidth="1"/>
    <col min="44" max="44" width="17.25" bestFit="1" customWidth="1"/>
    <col min="45" max="45" width="17.25" customWidth="1"/>
    <col min="46" max="46" width="19.25" bestFit="1" customWidth="1"/>
    <col min="47" max="47" width="19.25" customWidth="1"/>
    <col min="48" max="48" width="19.25" bestFit="1" customWidth="1"/>
    <col min="49" max="49" width="19.25" customWidth="1"/>
    <col min="50" max="50" width="11" bestFit="1" customWidth="1"/>
    <col min="51" max="51" width="11" customWidth="1"/>
    <col min="52" max="52" width="19.25" bestFit="1" customWidth="1"/>
    <col min="53" max="53" width="19.25" customWidth="1"/>
    <col min="54" max="54" width="15.125" bestFit="1" customWidth="1"/>
    <col min="55" max="55" width="15.125" customWidth="1"/>
    <col min="56" max="56" width="15.125" bestFit="1" customWidth="1"/>
  </cols>
  <sheetData>
    <row r="1" spans="1:57" x14ac:dyDescent="0.4">
      <c r="A1" t="s">
        <v>0</v>
      </c>
      <c r="B1" t="s">
        <v>136</v>
      </c>
      <c r="C1" t="s">
        <v>136</v>
      </c>
      <c r="D1" t="s">
        <v>144</v>
      </c>
      <c r="E1" t="s">
        <v>144</v>
      </c>
      <c r="F1" t="s">
        <v>152</v>
      </c>
      <c r="G1" t="s">
        <v>152</v>
      </c>
      <c r="H1" t="s">
        <v>155</v>
      </c>
      <c r="I1" t="s">
        <v>155</v>
      </c>
      <c r="J1" t="s">
        <v>161</v>
      </c>
      <c r="K1" t="s">
        <v>161</v>
      </c>
      <c r="L1" t="s">
        <v>167</v>
      </c>
      <c r="M1" t="s">
        <v>167</v>
      </c>
      <c r="N1" t="s">
        <v>172</v>
      </c>
      <c r="O1" t="s">
        <v>172</v>
      </c>
      <c r="P1" t="s">
        <v>175</v>
      </c>
      <c r="Q1" t="s">
        <v>175</v>
      </c>
      <c r="R1" t="s">
        <v>177</v>
      </c>
      <c r="S1" t="s">
        <v>177</v>
      </c>
      <c r="T1" t="s">
        <v>180</v>
      </c>
      <c r="U1" t="s">
        <v>180</v>
      </c>
      <c r="V1" t="s">
        <v>181</v>
      </c>
      <c r="W1" t="s">
        <v>181</v>
      </c>
      <c r="X1" t="s">
        <v>182</v>
      </c>
      <c r="Y1" t="s">
        <v>182</v>
      </c>
      <c r="Z1" t="s">
        <v>186</v>
      </c>
      <c r="AA1" t="s">
        <v>186</v>
      </c>
      <c r="AB1" t="s">
        <v>193</v>
      </c>
      <c r="AC1" t="s">
        <v>193</v>
      </c>
      <c r="AD1" t="s">
        <v>195</v>
      </c>
      <c r="AE1" t="s">
        <v>195</v>
      </c>
      <c r="AF1" t="s">
        <v>199</v>
      </c>
      <c r="AG1" t="s">
        <v>199</v>
      </c>
      <c r="AH1" t="s">
        <v>201</v>
      </c>
      <c r="AI1" t="s">
        <v>201</v>
      </c>
      <c r="AJ1" t="s">
        <v>205</v>
      </c>
      <c r="AK1" t="s">
        <v>205</v>
      </c>
      <c r="AL1" t="s">
        <v>207</v>
      </c>
      <c r="AM1" t="s">
        <v>207</v>
      </c>
      <c r="AN1" t="s">
        <v>210</v>
      </c>
      <c r="AO1" t="s">
        <v>210</v>
      </c>
      <c r="AP1" t="s">
        <v>212</v>
      </c>
      <c r="AQ1" t="s">
        <v>212</v>
      </c>
      <c r="AR1" t="s">
        <v>214</v>
      </c>
      <c r="AS1" t="s">
        <v>214</v>
      </c>
      <c r="AT1" t="s">
        <v>216</v>
      </c>
      <c r="AU1" t="s">
        <v>216</v>
      </c>
      <c r="AV1" t="s">
        <v>217</v>
      </c>
      <c r="AW1" t="s">
        <v>217</v>
      </c>
      <c r="AX1" t="s">
        <v>226</v>
      </c>
      <c r="AY1" t="s">
        <v>226</v>
      </c>
      <c r="AZ1" t="s">
        <v>233</v>
      </c>
      <c r="BA1" t="s">
        <v>233</v>
      </c>
      <c r="BB1" t="s">
        <v>237</v>
      </c>
      <c r="BC1" t="s">
        <v>237</v>
      </c>
      <c r="BD1" t="s">
        <v>240</v>
      </c>
      <c r="BE1" t="s">
        <v>240</v>
      </c>
    </row>
    <row r="2" spans="1:57" x14ac:dyDescent="0.4">
      <c r="A2" t="s">
        <v>1</v>
      </c>
      <c r="B2" t="str">
        <f>$B$1&amp;A2</f>
        <v>スペシャルウィークジャパンカップ</v>
      </c>
      <c r="C2" t="str">
        <f>VLOOKUP(B2,Sheet2!D:E,2,FALSE)</f>
        <v>2着以内</v>
      </c>
      <c r="D2" t="str">
        <f>$D$1&amp;A2</f>
        <v>サイレンススズカジャパンカップ</v>
      </c>
      <c r="F2" t="str">
        <f>$F$1&amp;A2</f>
        <v>トウカイテイオージャパンカップ</v>
      </c>
      <c r="G2" t="str">
        <f>VLOOKUP(F2,Sheet2!$D:$E,2,FALSE)</f>
        <v>2着以内</v>
      </c>
      <c r="H2" t="str">
        <f>$H$1&amp;A2</f>
        <v>マルゼンスキージャパンカップ</v>
      </c>
      <c r="I2" t="e">
        <f>VLOOKUP(H2,Sheet2!$D:$E,2,FALSE)</f>
        <v>#N/A</v>
      </c>
      <c r="J2" t="str">
        <f>$J$1&amp;A2</f>
        <v>オグリキャップジャパンカップ</v>
      </c>
      <c r="K2" t="e">
        <f>VLOOKUP(J2,Sheet2!$D:$E,2,FALSE)</f>
        <v>#N/A</v>
      </c>
      <c r="L2" t="str">
        <f>$L$1&amp;A2</f>
        <v>タイキシャトルジャパンカップ</v>
      </c>
      <c r="M2" t="e">
        <f>VLOOKUP(L2,Sheet2!$D:$E,2,FALSE)</f>
        <v>#N/A</v>
      </c>
      <c r="N2" t="str">
        <f>$N$1&amp;A2</f>
        <v>メジロマックイーンジャパンカップ</v>
      </c>
      <c r="O2" t="e">
        <f>VLOOKUP(N2,Sheet2!$D:$E,2,FALSE)</f>
        <v>#N/A</v>
      </c>
      <c r="P2" t="str">
        <f>$P$1&amp;A2</f>
        <v>シンボリルドルフジャパンカップ</v>
      </c>
      <c r="Q2" t="str">
        <f>VLOOKUP(P2,Sheet2!$D:$E,2,FALSE)</f>
        <v>2着以内</v>
      </c>
      <c r="R2" t="str">
        <f t="shared" ref="R2:R33" si="0">$R$1&amp;A2</f>
        <v>ライスシャワージャパンカップ</v>
      </c>
      <c r="S2" t="e">
        <f>VLOOKUP(R2,Sheet2!$D:$E,2,FALSE)</f>
        <v>#N/A</v>
      </c>
      <c r="T2" t="str">
        <f>$T$1&amp;A2</f>
        <v>テイエムオペラオージャパンカップ</v>
      </c>
      <c r="U2" t="str">
        <f>VLOOKUP(T2,Sheet2!$D:$E,2,FALSE)</f>
        <v>2着以内</v>
      </c>
      <c r="V2" t="str">
        <f>$V$1&amp;A2</f>
        <v>ミホノブルボンジャパンカップ</v>
      </c>
      <c r="W2" t="str">
        <f>VLOOKUP(V2,Sheet2!$D:$E,2,FALSE)</f>
        <v>2着以内</v>
      </c>
      <c r="X2" t="str">
        <f>$X$1&amp;A2</f>
        <v>ビワハヤヒデジャパンカップ</v>
      </c>
      <c r="Y2" t="e">
        <f>VLOOKUP(X2,Sheet2!$D:$E,2,FALSE)</f>
        <v>#N/A</v>
      </c>
      <c r="Z2" t="str">
        <f>$Z$1&amp;A2</f>
        <v>ウオッカジャパンカップ</v>
      </c>
      <c r="AA2" t="e">
        <f>VLOOKUP(Z2,Sheet2!$D:$E,2,FALSE)</f>
        <v>#N/A</v>
      </c>
      <c r="AB2" t="str">
        <f>$AB$1&amp;A2</f>
        <v>ゴールドシップジャパンカップ</v>
      </c>
      <c r="AC2" t="e">
        <f>VLOOKUP(AB2,Sheet2!$D:$E,2,FALSE)</f>
        <v>#N/A</v>
      </c>
      <c r="AD2" t="str">
        <f>$AD$1&amp;A2</f>
        <v>ダイワスカーレットジャパンカップ</v>
      </c>
      <c r="AE2" t="e">
        <f>VLOOKUP(AD2,Sheet2!$D:$E,2,FALSE)</f>
        <v>#N/A</v>
      </c>
      <c r="AF2" t="str">
        <f>$AF$1&amp;A2</f>
        <v>グラスワンダージャパンカップ</v>
      </c>
      <c r="AG2" t="str">
        <f>VLOOKUP(AF2,Sheet2!$D:$E,2,FALSE)</f>
        <v>5着以内</v>
      </c>
      <c r="AH2" t="str">
        <f>$AH$1&amp;A2</f>
        <v>エルコンドルパサージャパンカップ</v>
      </c>
      <c r="AI2" t="str">
        <f>VLOOKUP(AH2,Sheet2!$D:$E,2,FALSE)</f>
        <v>1着</v>
      </c>
      <c r="AJ2" t="str">
        <f>$AJ$1&amp;A2</f>
        <v>エアグルーヴジャパンカップ</v>
      </c>
      <c r="AK2" t="e">
        <f>VLOOKUP(AJ2,Sheet2!$D:$E,2,FALSE)</f>
        <v>#N/A</v>
      </c>
      <c r="AL2" t="str">
        <f>$AL$1&amp;A2</f>
        <v>マヤノトップガンジャパンカップ</v>
      </c>
      <c r="AM2" t="e">
        <f>VLOOKUP(AL2,Sheet2!$D:$E,2,FALSE)</f>
        <v>#N/A</v>
      </c>
      <c r="AN2" t="str">
        <f>$AN$1&amp;A2</f>
        <v>スーパークリークジャパンカップ</v>
      </c>
      <c r="AO2" t="e">
        <f>VLOOKUP(AN2,Sheet2!$D:$E,2,FALSE)</f>
        <v>#N/A</v>
      </c>
      <c r="AP2" t="str">
        <f>$AP$1&amp;A2</f>
        <v>メジロライアンジャパンカップ</v>
      </c>
      <c r="AQ2" t="e">
        <f>VLOOKUP(AP2,Sheet2!$D:$E,2,FALSE)</f>
        <v>#N/A</v>
      </c>
      <c r="AR2" t="str">
        <f>$AR$1&amp;A2</f>
        <v>アグネスタキオンジャパンカップ</v>
      </c>
      <c r="AS2" t="e">
        <f>VLOOKUP(AR2,Sheet2!$D:$E,2,FALSE)</f>
        <v>#N/A</v>
      </c>
      <c r="AT2" t="str">
        <f>$AT$1&amp;A2</f>
        <v>ウイニングチケットジャパンカップ</v>
      </c>
      <c r="AU2" t="e">
        <f>VLOOKUP(AT2,Sheet2!$D:$E,2,FALSE)</f>
        <v>#N/A</v>
      </c>
      <c r="AV2" t="str">
        <f>$AV$1&amp;A2</f>
        <v>サクラバクシンオージャパンカップ</v>
      </c>
      <c r="AW2" t="e">
        <f>VLOOKUP(AV2,Sheet2!$D:$E,2,FALSE)</f>
        <v>#N/A</v>
      </c>
      <c r="AX2" t="str">
        <f>$AX$1&amp;A2</f>
        <v>ハルウララジャパンカップ</v>
      </c>
      <c r="AY2" t="e">
        <f>VLOOKUP(AX2,Sheet2!$D:$E,2,FALSE)</f>
        <v>#N/A</v>
      </c>
      <c r="AZ2" t="str">
        <f>$AZ$1&amp;A2</f>
        <v>マチカネフクキタルジャパンカップ</v>
      </c>
      <c r="BA2" t="e">
        <f>VLOOKUP(AZ2,Sheet2!$D:$E,2,FALSE)</f>
        <v>#N/A</v>
      </c>
      <c r="BB2" t="str">
        <f>$BB$1&amp;A2</f>
        <v>ナイスネイチャジャパンカップ</v>
      </c>
      <c r="BC2" t="e">
        <f>VLOOKUP(BB2,Sheet2!$D:$E,2,FALSE)</f>
        <v>#N/A</v>
      </c>
      <c r="BD2" t="str">
        <f>$BD$1&amp;A2</f>
        <v>キングヘイロージャパンカップ</v>
      </c>
      <c r="BE2" t="e">
        <f>VLOOKUP(BD2,Sheet2!$D:$E,2,FALSE)</f>
        <v>#N/A</v>
      </c>
    </row>
    <row r="3" spans="1:57" x14ac:dyDescent="0.4">
      <c r="A3" t="s">
        <v>2</v>
      </c>
      <c r="B3" t="str">
        <f t="shared" ref="B3:B66" si="1">$B$1&amp;A3</f>
        <v>スペシャルウィーク有馬記念</v>
      </c>
      <c r="C3" t="str">
        <f>VLOOKUP(B3,Sheet2!D:E,2,FALSE)</f>
        <v>1着</v>
      </c>
      <c r="D3" t="str">
        <f t="shared" ref="D3:D66" si="2">$D$1&amp;A3</f>
        <v>サイレンススズカ有馬記念</v>
      </c>
      <c r="F3" t="str">
        <f t="shared" ref="F3:F66" si="3">$F$1&amp;A3</f>
        <v>トウカイテイオー有馬記念</v>
      </c>
      <c r="G3" t="str">
        <f>VLOOKUP(F3,Sheet2!$D:$E,2,FALSE)</f>
        <v>1着</v>
      </c>
      <c r="H3" t="str">
        <f t="shared" ref="H3:H66" si="4">$H$1&amp;A3</f>
        <v>マルゼンスキー有馬記念</v>
      </c>
      <c r="I3" t="e">
        <f>VLOOKUP(H3,Sheet2!$D:$E,2,FALSE)</f>
        <v>#N/A</v>
      </c>
      <c r="J3" t="str">
        <f t="shared" ref="J3:J66" si="5">$J$1&amp;A3</f>
        <v>オグリキャップ有馬記念</v>
      </c>
      <c r="K3" t="str">
        <f>VLOOKUP(J3,Sheet2!$D:$E,2,FALSE)</f>
        <v>3着以内</v>
      </c>
      <c r="L3" t="str">
        <f t="shared" ref="L3:L66" si="6">$L$1&amp;A3</f>
        <v>タイキシャトル有馬記念</v>
      </c>
      <c r="M3" t="e">
        <f>VLOOKUP(L3,Sheet2!$D:$E,2,FALSE)</f>
        <v>#N/A</v>
      </c>
      <c r="N3" t="str">
        <f t="shared" ref="N3:N66" si="7">$N$1&amp;A3</f>
        <v>メジロマックイーン有馬記念</v>
      </c>
      <c r="O3" t="e">
        <f>VLOOKUP(N3,Sheet2!$D:$E,2,FALSE)</f>
        <v>#N/A</v>
      </c>
      <c r="P3" t="str">
        <f t="shared" ref="P3:P66" si="8">$P$1&amp;A3</f>
        <v>シンボリルドルフ有馬記念</v>
      </c>
      <c r="Q3" t="str">
        <f>VLOOKUP(P3,Sheet2!$D:$E,2,FALSE)</f>
        <v>3着以内</v>
      </c>
      <c r="R3" t="str">
        <f t="shared" si="0"/>
        <v>ライスシャワー有馬記念</v>
      </c>
      <c r="S3" t="str">
        <f>VLOOKUP(R3,Sheet2!$D:$E,2,FALSE)</f>
        <v>1着</v>
      </c>
      <c r="T3" t="str">
        <f t="shared" ref="T3:T66" si="9">$T$1&amp;A3</f>
        <v>テイエムオペラオー有馬記念</v>
      </c>
      <c r="U3" t="str">
        <f>VLOOKUP(T3,Sheet2!$D:$E,2,FALSE)</f>
        <v>3着以内</v>
      </c>
      <c r="V3" t="str">
        <f t="shared" ref="V3:V66" si="10">$V$1&amp;A3</f>
        <v>ミホノブルボン有馬記念</v>
      </c>
      <c r="W3" t="str">
        <f>VLOOKUP(V3,Sheet2!$D:$E,2,FALSE)</f>
        <v>1着</v>
      </c>
      <c r="X3" t="str">
        <f t="shared" ref="X3:X66" si="11">$X$1&amp;A3</f>
        <v>ビワハヤヒデ有馬記念</v>
      </c>
      <c r="Y3" t="str">
        <f>VLOOKUP(X3,Sheet2!$D:$E,2,FALSE)</f>
        <v>1着</v>
      </c>
      <c r="Z3" t="str">
        <f t="shared" ref="Z3:Z66" si="12">$Z$1&amp;A3</f>
        <v>ウオッカ有馬記念</v>
      </c>
      <c r="AA3" t="e">
        <f>VLOOKUP(Z3,Sheet2!$D:$E,2,FALSE)</f>
        <v>#N/A</v>
      </c>
      <c r="AB3" t="str">
        <f t="shared" ref="AB3:AB66" si="13">$AB$1&amp;A3</f>
        <v>ゴールドシップ有馬記念</v>
      </c>
      <c r="AC3" t="str">
        <f>VLOOKUP(AB3,Sheet2!$D:$E,2,FALSE)</f>
        <v>3着以内</v>
      </c>
      <c r="AD3" t="str">
        <f t="shared" ref="AD3:AD66" si="14">$AD$1&amp;A3</f>
        <v>ダイワスカーレット有馬記念</v>
      </c>
      <c r="AE3" t="str">
        <f>VLOOKUP(AD3,Sheet2!$D:$E,2,FALSE)</f>
        <v>1着</v>
      </c>
      <c r="AF3" t="str">
        <f t="shared" ref="AF3:AF66" si="15">$AF$1&amp;A3</f>
        <v>グラスワンダー有馬記念</v>
      </c>
      <c r="AG3" t="str">
        <f>VLOOKUP(AF3,Sheet2!$D:$E,2,FALSE)</f>
        <v>3着以内</v>
      </c>
      <c r="AH3" t="str">
        <f t="shared" ref="AH3:AH66" si="16">$AH$1&amp;A3</f>
        <v>エルコンドルパサー有馬記念</v>
      </c>
      <c r="AI3" t="str">
        <f>VLOOKUP(AH3,Sheet2!$D:$E,2,FALSE)</f>
        <v>1着</v>
      </c>
      <c r="AJ3" t="str">
        <f t="shared" ref="AJ3:AJ66" si="17">$AJ$1&amp;A3</f>
        <v>エアグルーヴ有馬記念</v>
      </c>
      <c r="AK3" t="e">
        <f>VLOOKUP(AJ3,Sheet2!$D:$E,2,FALSE)</f>
        <v>#N/A</v>
      </c>
      <c r="AL3" t="str">
        <f t="shared" ref="AL3:AL66" si="18">$AL$1&amp;A3</f>
        <v>マヤノトップガン有馬記念</v>
      </c>
      <c r="AM3" t="str">
        <f>VLOOKUP(AL3,Sheet2!$D:$E,2,FALSE)</f>
        <v>3着以内</v>
      </c>
      <c r="AN3" t="str">
        <f t="shared" ref="AN3:AN66" si="19">$AN$1&amp;A3</f>
        <v>スーパークリーク有馬記念</v>
      </c>
      <c r="AO3" t="str">
        <f>VLOOKUP(AN3,Sheet2!$D:$E,2,FALSE)</f>
        <v>3着以内</v>
      </c>
      <c r="AP3" t="str">
        <f t="shared" ref="AP3:AP66" si="20">$AP$1&amp;A3</f>
        <v>メジロライアン有馬記念</v>
      </c>
      <c r="AQ3" t="str">
        <f>VLOOKUP(AP3,Sheet2!$D:$E,2,FALSE)</f>
        <v>3着以内</v>
      </c>
      <c r="AR3" t="str">
        <f t="shared" ref="AR3:AR66" si="21">$AR$1&amp;A3</f>
        <v>アグネスタキオン有馬記念</v>
      </c>
      <c r="AS3" t="str">
        <f>VLOOKUP(AR3,Sheet2!$D:$E,2,FALSE)</f>
        <v>1着</v>
      </c>
      <c r="AT3" t="str">
        <f t="shared" ref="AT3:AT66" si="22">$AT$1&amp;A3</f>
        <v>ウイニングチケット有馬記念</v>
      </c>
      <c r="AU3" t="str">
        <f>VLOOKUP(AT3,Sheet2!$D:$E,2,FALSE)</f>
        <v>1着</v>
      </c>
      <c r="AV3" t="str">
        <f t="shared" ref="AV3:AV66" si="23">$AV$1&amp;A3</f>
        <v>サクラバクシンオー有馬記念</v>
      </c>
      <c r="AW3" t="e">
        <f>VLOOKUP(AV3,Sheet2!$D:$E,2,FALSE)</f>
        <v>#N/A</v>
      </c>
      <c r="AX3" t="str">
        <f t="shared" ref="AX3:AX66" si="24">$AX$1&amp;A3</f>
        <v>ハルウララ有馬記念</v>
      </c>
      <c r="AY3" t="e">
        <f>VLOOKUP(AX3,Sheet2!$D:$E,2,FALSE)</f>
        <v>#N/A</v>
      </c>
      <c r="AZ3" t="str">
        <f t="shared" ref="AZ3:AZ66" si="25">$AZ$1&amp;A3</f>
        <v>マチカネフクキタル有馬記念</v>
      </c>
      <c r="BA3" t="str">
        <f>VLOOKUP(AZ3,Sheet2!$D:$E,2,FALSE)</f>
        <v>1着</v>
      </c>
      <c r="BB3" t="str">
        <f t="shared" ref="BB3:BB66" si="26">$BB$1&amp;A3</f>
        <v>ナイスネイチャ有馬記念</v>
      </c>
      <c r="BC3" t="str">
        <f>VLOOKUP(BB3,Sheet2!$D:$E,2,FALSE)</f>
        <v>3着以内</v>
      </c>
      <c r="BD3" t="str">
        <f t="shared" ref="BD3:BD66" si="27">$BD$1&amp;A3</f>
        <v>キングヘイロー有馬記念</v>
      </c>
      <c r="BE3" t="e">
        <f>VLOOKUP(BD3,Sheet2!$D:$E,2,FALSE)</f>
        <v>#N/A</v>
      </c>
    </row>
    <row r="4" spans="1:57" x14ac:dyDescent="0.4">
      <c r="A4" t="s">
        <v>3</v>
      </c>
      <c r="B4" t="str">
        <f t="shared" si="1"/>
        <v>スペシャルウィーク日本ダービー</v>
      </c>
      <c r="C4" t="str">
        <f>VLOOKUP(B4,Sheet2!D:E,2,FALSE)</f>
        <v>5着以内</v>
      </c>
      <c r="D4" t="str">
        <f t="shared" si="2"/>
        <v>サイレンススズカ日本ダービー</v>
      </c>
      <c r="F4" t="str">
        <f t="shared" si="3"/>
        <v>トウカイテイオー日本ダービー</v>
      </c>
      <c r="G4" t="str">
        <f>VLOOKUP(F4,Sheet2!$D:$E,2,FALSE)</f>
        <v>5着以内</v>
      </c>
      <c r="H4" t="str">
        <f t="shared" si="4"/>
        <v>マルゼンスキー日本ダービー</v>
      </c>
      <c r="I4" t="str">
        <f>VLOOKUP(H4,Sheet2!$D:$E,2,FALSE)</f>
        <v>5着以内</v>
      </c>
      <c r="J4" t="str">
        <f t="shared" si="5"/>
        <v>オグリキャップ日本ダービー</v>
      </c>
      <c r="K4" t="e">
        <f>VLOOKUP(J4,Sheet2!$D:$E,2,FALSE)</f>
        <v>#N/A</v>
      </c>
      <c r="L4" t="str">
        <f t="shared" si="6"/>
        <v>タイキシャトル日本ダービー</v>
      </c>
      <c r="M4" t="e">
        <f>VLOOKUP(L4,Sheet2!$D:$E,2,FALSE)</f>
        <v>#N/A</v>
      </c>
      <c r="N4" t="str">
        <f t="shared" si="7"/>
        <v>メジロマックイーン日本ダービー</v>
      </c>
      <c r="O4" t="e">
        <f>VLOOKUP(N4,Sheet2!$D:$E,2,FALSE)</f>
        <v>#N/A</v>
      </c>
      <c r="P4" t="str">
        <f t="shared" si="8"/>
        <v>シンボリルドルフ日本ダービー</v>
      </c>
      <c r="Q4" t="str">
        <f>VLOOKUP(P4,Sheet2!$D:$E,2,FALSE)</f>
        <v>5着以内</v>
      </c>
      <c r="R4" t="str">
        <f t="shared" si="0"/>
        <v>ライスシャワー日本ダービー</v>
      </c>
      <c r="S4" t="str">
        <f>VLOOKUP(R4,Sheet2!$D:$E,2,FALSE)</f>
        <v>5着以内</v>
      </c>
      <c r="T4" t="str">
        <f t="shared" si="9"/>
        <v>テイエムオペラオー日本ダービー</v>
      </c>
      <c r="U4" t="str">
        <f>VLOOKUP(T4,Sheet2!$D:$E,2,FALSE)</f>
        <v>5着以内</v>
      </c>
      <c r="V4" t="str">
        <f t="shared" si="10"/>
        <v>ミホノブルボン日本ダービー</v>
      </c>
      <c r="W4" t="str">
        <f>VLOOKUP(V4,Sheet2!$D:$E,2,FALSE)</f>
        <v>5着以内</v>
      </c>
      <c r="X4" t="str">
        <f t="shared" si="11"/>
        <v>ビワハヤヒデ日本ダービー</v>
      </c>
      <c r="Y4" t="str">
        <f>VLOOKUP(X4,Sheet2!$D:$E,2,FALSE)</f>
        <v>5着以内</v>
      </c>
      <c r="Z4" t="str">
        <f t="shared" si="12"/>
        <v>ウオッカ日本ダービー</v>
      </c>
      <c r="AA4" t="str">
        <f>VLOOKUP(Z4,Sheet2!$D:$E,2,FALSE)</f>
        <v>5着以内</v>
      </c>
      <c r="AB4" t="str">
        <f t="shared" si="13"/>
        <v>ゴールドシップ日本ダービー</v>
      </c>
      <c r="AC4" t="e">
        <f>VLOOKUP(AB4,Sheet2!$D:$E,2,FALSE)</f>
        <v>#N/A</v>
      </c>
      <c r="AD4" t="str">
        <f t="shared" si="14"/>
        <v>ダイワスカーレット日本ダービー</v>
      </c>
      <c r="AE4" t="e">
        <f>VLOOKUP(AD4,Sheet2!$D:$E,2,FALSE)</f>
        <v>#N/A</v>
      </c>
      <c r="AF4" t="str">
        <f t="shared" si="15"/>
        <v>グラスワンダー日本ダービー</v>
      </c>
      <c r="AG4" t="str">
        <f>VLOOKUP(AF4,Sheet2!$D:$E,2,FALSE)</f>
        <v>5着以内</v>
      </c>
      <c r="AH4" t="str">
        <f t="shared" si="16"/>
        <v>エルコンドルパサー日本ダービー</v>
      </c>
      <c r="AI4" t="str">
        <f>VLOOKUP(AH4,Sheet2!$D:$E,2,FALSE)</f>
        <v>5着以内</v>
      </c>
      <c r="AJ4" t="str">
        <f t="shared" si="17"/>
        <v>エアグルーヴ日本ダービー</v>
      </c>
      <c r="AK4" t="e">
        <f>VLOOKUP(AJ4,Sheet2!$D:$E,2,FALSE)</f>
        <v>#N/A</v>
      </c>
      <c r="AL4" t="str">
        <f t="shared" si="18"/>
        <v>マヤノトップガン日本ダービー</v>
      </c>
      <c r="AM4" t="e">
        <f>VLOOKUP(AL4,Sheet2!$D:$E,2,FALSE)</f>
        <v>#N/A</v>
      </c>
      <c r="AN4" t="str">
        <f t="shared" si="19"/>
        <v>スーパークリーク日本ダービー</v>
      </c>
      <c r="AO4" t="e">
        <f>VLOOKUP(AN4,Sheet2!$D:$E,2,FALSE)</f>
        <v>#N/A</v>
      </c>
      <c r="AP4" t="str">
        <f t="shared" si="20"/>
        <v>メジロライアン日本ダービー</v>
      </c>
      <c r="AQ4" t="str">
        <f>VLOOKUP(AP4,Sheet2!$D:$E,2,FALSE)</f>
        <v>5着以内</v>
      </c>
      <c r="AR4" t="str">
        <f t="shared" si="21"/>
        <v>アグネスタキオン日本ダービー</v>
      </c>
      <c r="AS4" t="str">
        <f>VLOOKUP(AR4,Sheet2!$D:$E,2,FALSE)</f>
        <v>5着以内</v>
      </c>
      <c r="AT4" t="str">
        <f t="shared" si="22"/>
        <v>ウイニングチケット日本ダービー</v>
      </c>
      <c r="AU4" t="str">
        <f>VLOOKUP(AT4,Sheet2!$D:$E,2,FALSE)</f>
        <v>5着以内</v>
      </c>
      <c r="AV4" t="str">
        <f t="shared" si="23"/>
        <v>サクラバクシンオー日本ダービー</v>
      </c>
      <c r="AW4" t="e">
        <f>VLOOKUP(AV4,Sheet2!$D:$E,2,FALSE)</f>
        <v>#N/A</v>
      </c>
      <c r="AX4" t="str">
        <f t="shared" si="24"/>
        <v>ハルウララ日本ダービー</v>
      </c>
      <c r="AY4" t="e">
        <f>VLOOKUP(AX4,Sheet2!$D:$E,2,FALSE)</f>
        <v>#N/A</v>
      </c>
      <c r="AZ4" t="str">
        <f t="shared" si="25"/>
        <v>マチカネフクキタル日本ダービー</v>
      </c>
      <c r="BA4" t="str">
        <f>VLOOKUP(AZ4,Sheet2!$D:$E,2,FALSE)</f>
        <v>5着以内</v>
      </c>
      <c r="BB4" t="str">
        <f t="shared" si="26"/>
        <v>ナイスネイチャ日本ダービー</v>
      </c>
      <c r="BC4" t="e">
        <f>VLOOKUP(BB4,Sheet2!$D:$E,2,FALSE)</f>
        <v>#N/A</v>
      </c>
      <c r="BD4" t="str">
        <f t="shared" si="27"/>
        <v>キングヘイロー日本ダービー</v>
      </c>
      <c r="BE4" t="str">
        <f>VLOOKUP(BD4,Sheet2!$D:$E,2,FALSE)</f>
        <v>5着以内</v>
      </c>
    </row>
    <row r="5" spans="1:57" x14ac:dyDescent="0.4">
      <c r="A5" t="s">
        <v>4</v>
      </c>
      <c r="B5" t="str">
        <f t="shared" si="1"/>
        <v>スペシャルウィーク天皇賞（秋）</v>
      </c>
      <c r="D5" t="str">
        <f t="shared" si="2"/>
        <v>サイレンススズカ天皇賞（秋）</v>
      </c>
      <c r="E5" t="str">
        <f>VLOOKUP(D5,Sheet2!$D:$E,2,FALSE)</f>
        <v>1着</v>
      </c>
      <c r="F5" t="str">
        <f t="shared" si="3"/>
        <v>トウカイテイオー天皇賞（秋）</v>
      </c>
      <c r="G5" t="e">
        <f>VLOOKUP(F5,Sheet2!$D:$E,2,FALSE)</f>
        <v>#N/A</v>
      </c>
      <c r="H5" t="str">
        <f t="shared" si="4"/>
        <v>マルゼンスキー天皇賞（秋）</v>
      </c>
      <c r="I5" t="str">
        <f>VLOOKUP(H5,Sheet2!$D:$E,2,FALSE)</f>
        <v>1着</v>
      </c>
      <c r="J5" t="str">
        <f t="shared" si="5"/>
        <v>オグリキャップ天皇賞（秋）</v>
      </c>
      <c r="K5" t="str">
        <f>VLOOKUP(J5,Sheet2!$D:$E,2,FALSE)</f>
        <v>1着</v>
      </c>
      <c r="L5" t="str">
        <f t="shared" si="6"/>
        <v>タイキシャトル天皇賞（秋）</v>
      </c>
      <c r="M5" t="e">
        <f>VLOOKUP(L5,Sheet2!$D:$E,2,FALSE)</f>
        <v>#N/A</v>
      </c>
      <c r="N5" t="str">
        <f t="shared" si="7"/>
        <v>メジロマックイーン天皇賞（秋）</v>
      </c>
      <c r="O5" t="str">
        <f>VLOOKUP(N5,Sheet2!$D:$E,2,FALSE)</f>
        <v>1着</v>
      </c>
      <c r="P5" t="str">
        <f t="shared" si="8"/>
        <v>シンボリルドルフ天皇賞（秋）</v>
      </c>
      <c r="Q5" t="e">
        <f>VLOOKUP(P5,Sheet2!$D:$E,2,FALSE)</f>
        <v>#N/A</v>
      </c>
      <c r="R5" t="str">
        <f t="shared" si="0"/>
        <v>ライスシャワー天皇賞（秋）</v>
      </c>
      <c r="S5" t="e">
        <f>VLOOKUP(R5,Sheet2!$D:$E,2,FALSE)</f>
        <v>#N/A</v>
      </c>
      <c r="T5" t="str">
        <f t="shared" si="9"/>
        <v>テイエムオペラオー天皇賞（秋）</v>
      </c>
      <c r="U5" t="e">
        <f>VLOOKUP(T5,Sheet2!$D:$E,2,FALSE)</f>
        <v>#N/A</v>
      </c>
      <c r="V5" t="str">
        <f t="shared" si="10"/>
        <v>ミホノブルボン天皇賞（秋）</v>
      </c>
      <c r="W5" t="e">
        <f>VLOOKUP(V5,Sheet2!$D:$E,2,FALSE)</f>
        <v>#N/A</v>
      </c>
      <c r="X5" t="str">
        <f t="shared" si="11"/>
        <v>ビワハヤヒデ天皇賞（秋）</v>
      </c>
      <c r="Y5" t="str">
        <f>VLOOKUP(X5,Sheet2!$D:$E,2,FALSE)</f>
        <v>3着以内</v>
      </c>
      <c r="Z5" t="str">
        <f t="shared" si="12"/>
        <v>ウオッカ天皇賞（秋）</v>
      </c>
      <c r="AA5" t="str">
        <f>VLOOKUP(Z5,Sheet2!$D:$E,2,FALSE)</f>
        <v>1着</v>
      </c>
      <c r="AB5" t="str">
        <f t="shared" si="13"/>
        <v>ゴールドシップ天皇賞（秋）</v>
      </c>
      <c r="AC5" t="str">
        <f>VLOOKUP(AB5,Sheet2!$D:$E,2,FALSE)</f>
        <v>1着</v>
      </c>
      <c r="AD5" t="str">
        <f t="shared" si="14"/>
        <v>ダイワスカーレット天皇賞（秋）</v>
      </c>
      <c r="AE5" t="str">
        <f>VLOOKUP(AD5,Sheet2!$D:$E,2,FALSE)</f>
        <v>1着</v>
      </c>
      <c r="AF5" t="str">
        <f t="shared" si="15"/>
        <v>グラスワンダー天皇賞（秋）</v>
      </c>
      <c r="AG5" t="e">
        <f>VLOOKUP(AF5,Sheet2!$D:$E,2,FALSE)</f>
        <v>#N/A</v>
      </c>
      <c r="AH5" t="str">
        <f t="shared" si="16"/>
        <v>エルコンドルパサー天皇賞（秋）</v>
      </c>
      <c r="AI5" t="e">
        <f>VLOOKUP(AH5,Sheet2!$D:$E,2,FALSE)</f>
        <v>#N/A</v>
      </c>
      <c r="AJ5" t="str">
        <f t="shared" si="17"/>
        <v>エアグルーヴ天皇賞（秋）</v>
      </c>
      <c r="AK5" t="str">
        <f>VLOOKUP(AJ5,Sheet2!$D:$E,2,FALSE)</f>
        <v>1着</v>
      </c>
      <c r="AL5" t="str">
        <f t="shared" si="18"/>
        <v>マヤノトップガン天皇賞（秋）</v>
      </c>
      <c r="AM5" t="str">
        <f>VLOOKUP(AL5,Sheet2!$D:$E,2,FALSE)</f>
        <v>1着</v>
      </c>
      <c r="AN5" t="str">
        <f t="shared" si="19"/>
        <v>スーパークリーク天皇賞（秋）</v>
      </c>
      <c r="AO5" t="str">
        <f>VLOOKUP(AN5,Sheet2!$D:$E,2,FALSE)</f>
        <v>1着</v>
      </c>
      <c r="AP5" t="str">
        <f t="shared" si="20"/>
        <v>メジロライアン天皇賞（秋）</v>
      </c>
      <c r="AQ5" t="e">
        <f>VLOOKUP(AP5,Sheet2!$D:$E,2,FALSE)</f>
        <v>#N/A</v>
      </c>
      <c r="AR5" t="str">
        <f t="shared" si="21"/>
        <v>アグネスタキオン天皇賞（秋）</v>
      </c>
      <c r="AS5" t="str">
        <f>VLOOKUP(AR5,Sheet2!$D:$E,2,FALSE)</f>
        <v>1着</v>
      </c>
      <c r="AT5" t="str">
        <f t="shared" si="22"/>
        <v>ウイニングチケット天皇賞（秋）</v>
      </c>
      <c r="AU5" t="e">
        <f>VLOOKUP(AT5,Sheet2!$D:$E,2,FALSE)</f>
        <v>#N/A</v>
      </c>
      <c r="AV5" t="str">
        <f t="shared" si="23"/>
        <v>サクラバクシンオー天皇賞（秋）</v>
      </c>
      <c r="AW5" t="e">
        <f>VLOOKUP(AV5,Sheet2!$D:$E,2,FALSE)</f>
        <v>#N/A</v>
      </c>
      <c r="AX5" t="str">
        <f t="shared" si="24"/>
        <v>ハルウララ天皇賞（秋）</v>
      </c>
      <c r="AY5" t="e">
        <f>VLOOKUP(AX5,Sheet2!$D:$E,2,FALSE)</f>
        <v>#N/A</v>
      </c>
      <c r="AZ5" t="str">
        <f t="shared" si="25"/>
        <v>マチカネフクキタル天皇賞（秋）</v>
      </c>
      <c r="BA5" t="e">
        <f>VLOOKUP(AZ5,Sheet2!$D:$E,2,FALSE)</f>
        <v>#N/A</v>
      </c>
      <c r="BB5" t="str">
        <f t="shared" si="26"/>
        <v>ナイスネイチャ天皇賞（秋）</v>
      </c>
      <c r="BC5" t="str">
        <f>VLOOKUP(BB5,Sheet2!$D:$E,2,FALSE)</f>
        <v>3着以内</v>
      </c>
      <c r="BD5" t="str">
        <f t="shared" si="27"/>
        <v>キングヘイロー天皇賞（秋）</v>
      </c>
      <c r="BE5" t="str">
        <f>VLOOKUP(BD5,Sheet2!$D:$E,2,FALSE)</f>
        <v>1着</v>
      </c>
    </row>
    <row r="6" spans="1:57" x14ac:dyDescent="0.4">
      <c r="A6" t="s">
        <v>5</v>
      </c>
      <c r="B6" t="str">
        <f t="shared" si="1"/>
        <v>スペシャルウィーク天皇賞（春）</v>
      </c>
      <c r="C6" t="str">
        <f>VLOOKUP(B6,Sheet2!D:E,2,FALSE)</f>
        <v>3着以内</v>
      </c>
      <c r="D6" t="str">
        <f t="shared" si="2"/>
        <v>サイレンススズカ天皇賞（春）</v>
      </c>
      <c r="F6" t="str">
        <f t="shared" si="3"/>
        <v>トウカイテイオー天皇賞（春）</v>
      </c>
      <c r="G6" t="str">
        <f>VLOOKUP(F6,Sheet2!$D:$E,2,FALSE)</f>
        <v>3着以内</v>
      </c>
      <c r="H6" t="str">
        <f t="shared" si="4"/>
        <v>マルゼンスキー天皇賞（春）</v>
      </c>
      <c r="I6" t="e">
        <f>VLOOKUP(H6,Sheet2!$D:$E,2,FALSE)</f>
        <v>#N/A</v>
      </c>
      <c r="J6" t="str">
        <f t="shared" si="5"/>
        <v>オグリキャップ天皇賞（春）</v>
      </c>
      <c r="K6" t="e">
        <f>VLOOKUP(J6,Sheet2!$D:$E,2,FALSE)</f>
        <v>#N/A</v>
      </c>
      <c r="L6" t="str">
        <f t="shared" si="6"/>
        <v>タイキシャトル天皇賞（春）</v>
      </c>
      <c r="M6" t="e">
        <f>VLOOKUP(L6,Sheet2!$D:$E,2,FALSE)</f>
        <v>#N/A</v>
      </c>
      <c r="N6" t="str">
        <f t="shared" si="7"/>
        <v>メジロマックイーン天皇賞（春）</v>
      </c>
      <c r="O6" t="str">
        <f>VLOOKUP(N6,Sheet2!$D:$E,2,FALSE)</f>
        <v>1着</v>
      </c>
      <c r="P6" t="str">
        <f t="shared" si="8"/>
        <v>シンボリルドルフ天皇賞（春）</v>
      </c>
      <c r="Q6" t="str">
        <f>VLOOKUP(P6,Sheet2!$D:$E,2,FALSE)</f>
        <v>3着以内</v>
      </c>
      <c r="R6" t="str">
        <f t="shared" si="0"/>
        <v>ライスシャワー天皇賞（春）</v>
      </c>
      <c r="S6" t="str">
        <f>VLOOKUP(R6,Sheet2!$D:$E,2,FALSE)</f>
        <v>1着</v>
      </c>
      <c r="T6" t="str">
        <f t="shared" si="9"/>
        <v>テイエムオペラオー天皇賞（春）</v>
      </c>
      <c r="U6" t="str">
        <f>VLOOKUP(T6,Sheet2!$D:$E,2,FALSE)</f>
        <v>3着以内</v>
      </c>
      <c r="V6" t="str">
        <f t="shared" si="10"/>
        <v>ミホノブルボン天皇賞（春）</v>
      </c>
      <c r="W6" t="str">
        <f>VLOOKUP(V6,Sheet2!$D:$E,2,FALSE)</f>
        <v>3着以内</v>
      </c>
      <c r="X6" t="str">
        <f t="shared" si="11"/>
        <v>ビワハヤヒデ天皇賞（春）</v>
      </c>
      <c r="Y6" t="str">
        <f>VLOOKUP(X6,Sheet2!$D:$E,2,FALSE)</f>
        <v>3着以内</v>
      </c>
      <c r="Z6" t="str">
        <f t="shared" si="12"/>
        <v>ウオッカ天皇賞（春）</v>
      </c>
      <c r="AA6" t="e">
        <f>VLOOKUP(Z6,Sheet2!$D:$E,2,FALSE)</f>
        <v>#N/A</v>
      </c>
      <c r="AB6" t="str">
        <f t="shared" si="13"/>
        <v>ゴールドシップ天皇賞（春）</v>
      </c>
      <c r="AC6" t="str">
        <f>VLOOKUP(AB6,Sheet2!$D:$E,2,FALSE)</f>
        <v>3着以内</v>
      </c>
      <c r="AD6" t="str">
        <f t="shared" si="14"/>
        <v>ダイワスカーレット天皇賞（春）</v>
      </c>
      <c r="AE6" t="e">
        <f>VLOOKUP(AD6,Sheet2!$D:$E,2,FALSE)</f>
        <v>#N/A</v>
      </c>
      <c r="AF6" t="str">
        <f t="shared" si="15"/>
        <v>グラスワンダー天皇賞（春）</v>
      </c>
      <c r="AG6" t="e">
        <f>VLOOKUP(AF6,Sheet2!$D:$E,2,FALSE)</f>
        <v>#N/A</v>
      </c>
      <c r="AH6" t="str">
        <f t="shared" si="16"/>
        <v>エルコンドルパサー天皇賞（春）</v>
      </c>
      <c r="AI6" t="e">
        <f>VLOOKUP(AH6,Sheet2!$D:$E,2,FALSE)</f>
        <v>#N/A</v>
      </c>
      <c r="AJ6" t="str">
        <f t="shared" si="17"/>
        <v>エアグルーヴ天皇賞（春）</v>
      </c>
      <c r="AK6" t="e">
        <f>VLOOKUP(AJ6,Sheet2!$D:$E,2,FALSE)</f>
        <v>#N/A</v>
      </c>
      <c r="AL6" t="str">
        <f t="shared" si="18"/>
        <v>マヤノトップガン天皇賞（春）</v>
      </c>
      <c r="AM6" t="str">
        <f>VLOOKUP(AL6,Sheet2!$D:$E,2,FALSE)</f>
        <v>3着以内</v>
      </c>
      <c r="AN6" t="str">
        <f t="shared" si="19"/>
        <v>スーパークリーク天皇賞（春）</v>
      </c>
      <c r="AO6" t="str">
        <f>VLOOKUP(AN6,Sheet2!$D:$E,2,FALSE)</f>
        <v>3着以内</v>
      </c>
      <c r="AP6" t="str">
        <f t="shared" si="20"/>
        <v>メジロライアン天皇賞（春）</v>
      </c>
      <c r="AQ6" t="str">
        <f>VLOOKUP(AP6,Sheet2!$D:$E,2,FALSE)</f>
        <v>3着以内</v>
      </c>
      <c r="AR6" t="str">
        <f t="shared" si="21"/>
        <v>アグネスタキオン天皇賞（春）</v>
      </c>
      <c r="AS6" t="e">
        <f>VLOOKUP(AR6,Sheet2!$D:$E,2,FALSE)</f>
        <v>#N/A</v>
      </c>
      <c r="AT6" t="str">
        <f t="shared" si="22"/>
        <v>ウイニングチケット天皇賞（春）</v>
      </c>
      <c r="AU6" t="e">
        <f>VLOOKUP(AT6,Sheet2!$D:$E,2,FALSE)</f>
        <v>#N/A</v>
      </c>
      <c r="AV6" t="str">
        <f t="shared" si="23"/>
        <v>サクラバクシンオー天皇賞（春）</v>
      </c>
      <c r="AW6" t="e">
        <f>VLOOKUP(AV6,Sheet2!$D:$E,2,FALSE)</f>
        <v>#N/A</v>
      </c>
      <c r="AX6" t="str">
        <f t="shared" si="24"/>
        <v>ハルウララ天皇賞（春）</v>
      </c>
      <c r="AY6" t="e">
        <f>VLOOKUP(AX6,Sheet2!$D:$E,2,FALSE)</f>
        <v>#N/A</v>
      </c>
      <c r="AZ6" t="str">
        <f t="shared" si="25"/>
        <v>マチカネフクキタル天皇賞（春）</v>
      </c>
      <c r="BA6" t="e">
        <f>VLOOKUP(AZ6,Sheet2!$D:$E,2,FALSE)</f>
        <v>#N/A</v>
      </c>
      <c r="BB6" t="str">
        <f t="shared" si="26"/>
        <v>ナイスネイチャ天皇賞（春）</v>
      </c>
      <c r="BC6" t="e">
        <f>VLOOKUP(BB6,Sheet2!$D:$E,2,FALSE)</f>
        <v>#N/A</v>
      </c>
      <c r="BD6" t="str">
        <f t="shared" si="27"/>
        <v>キングヘイロー天皇賞（春）</v>
      </c>
      <c r="BE6" t="e">
        <f>VLOOKUP(BD6,Sheet2!$D:$E,2,FALSE)</f>
        <v>#N/A</v>
      </c>
    </row>
    <row r="7" spans="1:57" x14ac:dyDescent="0.4">
      <c r="A7" t="s">
        <v>6</v>
      </c>
      <c r="B7" t="str">
        <f t="shared" si="1"/>
        <v>スペシャルウィーク宝塚記念</v>
      </c>
      <c r="D7" t="str">
        <f t="shared" si="2"/>
        <v>サイレンススズカ宝塚記念</v>
      </c>
      <c r="E7" t="str">
        <f>VLOOKUP(D7,Sheet2!$D:$E,2,FALSE)</f>
        <v>3着以内</v>
      </c>
      <c r="F7" t="str">
        <f t="shared" si="3"/>
        <v>トウカイテイオー宝塚記念</v>
      </c>
      <c r="G7" t="e">
        <f>VLOOKUP(F7,Sheet2!$D:$E,2,FALSE)</f>
        <v>#N/A</v>
      </c>
      <c r="H7" t="str">
        <f t="shared" si="4"/>
        <v>マルゼンスキー宝塚記念</v>
      </c>
      <c r="I7" t="e">
        <f>VLOOKUP(H7,Sheet2!$D:$E,2,FALSE)</f>
        <v>#N/A</v>
      </c>
      <c r="J7" t="str">
        <f t="shared" si="5"/>
        <v>オグリキャップ宝塚記念</v>
      </c>
      <c r="K7" t="e">
        <f>VLOOKUP(J7,Sheet2!$D:$E,2,FALSE)</f>
        <v>#N/A</v>
      </c>
      <c r="L7" t="str">
        <f t="shared" si="6"/>
        <v>タイキシャトル宝塚記念</v>
      </c>
      <c r="M7" t="e">
        <f>VLOOKUP(L7,Sheet2!$D:$E,2,FALSE)</f>
        <v>#N/A</v>
      </c>
      <c r="N7" t="str">
        <f t="shared" si="7"/>
        <v>メジロマックイーン宝塚記念</v>
      </c>
      <c r="O7" t="str">
        <f>VLOOKUP(N7,Sheet2!$D:$E,2,FALSE)</f>
        <v>2着以内</v>
      </c>
      <c r="P7" t="str">
        <f t="shared" si="8"/>
        <v>シンボリルドルフ宝塚記念</v>
      </c>
      <c r="Q7" t="e">
        <f>VLOOKUP(P7,Sheet2!$D:$E,2,FALSE)</f>
        <v>#N/A</v>
      </c>
      <c r="R7" t="str">
        <f t="shared" si="0"/>
        <v>ライスシャワー宝塚記念</v>
      </c>
      <c r="S7" t="str">
        <f>VLOOKUP(R7,Sheet2!$D:$E,2,FALSE)</f>
        <v>3着以内</v>
      </c>
      <c r="T7" t="str">
        <f t="shared" si="9"/>
        <v>テイエムオペラオー宝塚記念</v>
      </c>
      <c r="U7" t="str">
        <f>VLOOKUP(T7,Sheet2!$D:$E,2,FALSE)</f>
        <v>3着以内</v>
      </c>
      <c r="V7" t="str">
        <f t="shared" si="10"/>
        <v>ミホノブルボン宝塚記念</v>
      </c>
      <c r="W7" t="e">
        <f>VLOOKUP(V7,Sheet2!$D:$E,2,FALSE)</f>
        <v>#N/A</v>
      </c>
      <c r="X7" t="str">
        <f t="shared" si="11"/>
        <v>ビワハヤヒデ宝塚記念</v>
      </c>
      <c r="Y7" t="str">
        <f>VLOOKUP(X7,Sheet2!$D:$E,2,FALSE)</f>
        <v>1着</v>
      </c>
      <c r="Z7" t="str">
        <f t="shared" si="12"/>
        <v>ウオッカ宝塚記念</v>
      </c>
      <c r="AA7" t="e">
        <f>VLOOKUP(Z7,Sheet2!$D:$E,2,FALSE)</f>
        <v>#N/A</v>
      </c>
      <c r="AB7" t="str">
        <f t="shared" si="13"/>
        <v>ゴールドシップ宝塚記念</v>
      </c>
      <c r="AC7" t="str">
        <f>VLOOKUP(AB7,Sheet2!$D:$E,2,FALSE)</f>
        <v>1着</v>
      </c>
      <c r="AD7" t="str">
        <f t="shared" si="14"/>
        <v>ダイワスカーレット宝塚記念</v>
      </c>
      <c r="AE7" t="e">
        <f>VLOOKUP(AD7,Sheet2!$D:$E,2,FALSE)</f>
        <v>#N/A</v>
      </c>
      <c r="AF7" t="str">
        <f t="shared" si="15"/>
        <v>グラスワンダー宝塚記念</v>
      </c>
      <c r="AG7" t="str">
        <f>VLOOKUP(AF7,Sheet2!$D:$E,2,FALSE)</f>
        <v>3着以内</v>
      </c>
      <c r="AH7" t="str">
        <f t="shared" si="16"/>
        <v>エルコンドルパサー宝塚記念</v>
      </c>
      <c r="AI7" t="str">
        <f>VLOOKUP(AH7,Sheet2!$D:$E,2,FALSE)</f>
        <v>1着</v>
      </c>
      <c r="AJ7" t="str">
        <f t="shared" si="17"/>
        <v>エアグルーヴ宝塚記念</v>
      </c>
      <c r="AK7" t="str">
        <f>VLOOKUP(AJ7,Sheet2!$D:$E,2,FALSE)</f>
        <v>3着以内</v>
      </c>
      <c r="AL7" t="str">
        <f t="shared" si="18"/>
        <v>マヤノトップガン宝塚記念</v>
      </c>
      <c r="AM7" t="str">
        <f>VLOOKUP(AL7,Sheet2!$D:$E,2,FALSE)</f>
        <v>3着以内</v>
      </c>
      <c r="AN7" t="str">
        <f t="shared" si="19"/>
        <v>スーパークリーク宝塚記念</v>
      </c>
      <c r="AO7" t="e">
        <f>VLOOKUP(AN7,Sheet2!$D:$E,2,FALSE)</f>
        <v>#N/A</v>
      </c>
      <c r="AP7" t="str">
        <f t="shared" si="20"/>
        <v>メジロライアン宝塚記念</v>
      </c>
      <c r="AQ7" t="str">
        <f>VLOOKUP(AP7,Sheet2!$D:$E,2,FALSE)</f>
        <v>1着</v>
      </c>
      <c r="AR7" t="str">
        <f t="shared" si="21"/>
        <v>アグネスタキオン宝塚記念</v>
      </c>
      <c r="AS7" t="str">
        <f>VLOOKUP(AR7,Sheet2!$D:$E,2,FALSE)</f>
        <v>3着以内</v>
      </c>
      <c r="AT7" t="str">
        <f t="shared" si="22"/>
        <v>ウイニングチケット宝塚記念</v>
      </c>
      <c r="AU7" t="str">
        <f>VLOOKUP(AT7,Sheet2!$D:$E,2,FALSE)</f>
        <v>3着以内</v>
      </c>
      <c r="AV7" t="str">
        <f t="shared" si="23"/>
        <v>サクラバクシンオー宝塚記念</v>
      </c>
      <c r="AW7" t="e">
        <f>VLOOKUP(AV7,Sheet2!$D:$E,2,FALSE)</f>
        <v>#N/A</v>
      </c>
      <c r="AX7" t="str">
        <f t="shared" si="24"/>
        <v>ハルウララ宝塚記念</v>
      </c>
      <c r="AY7" t="e">
        <f>VLOOKUP(AX7,Sheet2!$D:$E,2,FALSE)</f>
        <v>#N/A</v>
      </c>
      <c r="AZ7" t="str">
        <f t="shared" si="25"/>
        <v>マチカネフクキタル宝塚記念</v>
      </c>
      <c r="BA7" t="str">
        <f>VLOOKUP(AZ7,Sheet2!$D:$E,2,FALSE)</f>
        <v>3着以内</v>
      </c>
      <c r="BB7" t="str">
        <f t="shared" si="26"/>
        <v>ナイスネイチャ宝塚記念</v>
      </c>
      <c r="BC7" t="str">
        <f>VLOOKUP(BB7,Sheet2!$D:$E,2,FALSE)</f>
        <v>3着以内</v>
      </c>
      <c r="BD7" t="str">
        <f t="shared" si="27"/>
        <v>キングヘイロー宝塚記念</v>
      </c>
      <c r="BE7" t="e">
        <f>VLOOKUP(BD7,Sheet2!$D:$E,2,FALSE)</f>
        <v>#N/A</v>
      </c>
    </row>
    <row r="8" spans="1:57" x14ac:dyDescent="0.4">
      <c r="A8" t="s">
        <v>7</v>
      </c>
      <c r="B8" t="str">
        <f t="shared" si="1"/>
        <v>スペシャルウィーク大阪杯</v>
      </c>
      <c r="D8" t="str">
        <f t="shared" si="2"/>
        <v>サイレンススズカ大阪杯</v>
      </c>
      <c r="F8" t="str">
        <f t="shared" si="3"/>
        <v>トウカイテイオー大阪杯</v>
      </c>
      <c r="G8" t="e">
        <f>VLOOKUP(F8,Sheet2!$D:$E,2,FALSE)</f>
        <v>#N/A</v>
      </c>
      <c r="H8" t="str">
        <f t="shared" si="4"/>
        <v>マルゼンスキー大阪杯</v>
      </c>
      <c r="I8" t="str">
        <f>VLOOKUP(H8,Sheet2!$D:$E,2,FALSE)</f>
        <v>1着</v>
      </c>
      <c r="J8" t="str">
        <f t="shared" si="5"/>
        <v>オグリキャップ大阪杯</v>
      </c>
      <c r="K8" t="e">
        <f>VLOOKUP(J8,Sheet2!$D:$E,2,FALSE)</f>
        <v>#N/A</v>
      </c>
      <c r="L8" t="str">
        <f t="shared" si="6"/>
        <v>タイキシャトル大阪杯</v>
      </c>
      <c r="M8" t="e">
        <f>VLOOKUP(L8,Sheet2!$D:$E,2,FALSE)</f>
        <v>#N/A</v>
      </c>
      <c r="N8" t="str">
        <f t="shared" si="7"/>
        <v>メジロマックイーン大阪杯</v>
      </c>
      <c r="O8" t="e">
        <f>VLOOKUP(N8,Sheet2!$D:$E,2,FALSE)</f>
        <v>#N/A</v>
      </c>
      <c r="P8" t="str">
        <f t="shared" si="8"/>
        <v>シンボリルドルフ大阪杯</v>
      </c>
      <c r="Q8" t="e">
        <f>VLOOKUP(P8,Sheet2!$D:$E,2,FALSE)</f>
        <v>#N/A</v>
      </c>
      <c r="R8" t="str">
        <f t="shared" si="0"/>
        <v>ライスシャワー大阪杯</v>
      </c>
      <c r="S8" t="e">
        <f>VLOOKUP(R8,Sheet2!$D:$E,2,FALSE)</f>
        <v>#N/A</v>
      </c>
      <c r="T8" t="str">
        <f t="shared" si="9"/>
        <v>テイエムオペラオー大阪杯</v>
      </c>
      <c r="U8" t="e">
        <f>VLOOKUP(T8,Sheet2!$D:$E,2,FALSE)</f>
        <v>#N/A</v>
      </c>
      <c r="V8" t="str">
        <f t="shared" si="10"/>
        <v>ミホノブルボン大阪杯</v>
      </c>
      <c r="W8" t="e">
        <f>VLOOKUP(V8,Sheet2!$D:$E,2,FALSE)</f>
        <v>#N/A</v>
      </c>
      <c r="X8" t="str">
        <f t="shared" si="11"/>
        <v>ビワハヤヒデ大阪杯</v>
      </c>
      <c r="Y8" t="e">
        <f>VLOOKUP(X8,Sheet2!$D:$E,2,FALSE)</f>
        <v>#N/A</v>
      </c>
      <c r="Z8" t="str">
        <f t="shared" si="12"/>
        <v>ウオッカ大阪杯</v>
      </c>
      <c r="AA8" t="e">
        <f>VLOOKUP(Z8,Sheet2!$D:$E,2,FALSE)</f>
        <v>#N/A</v>
      </c>
      <c r="AB8" t="str">
        <f t="shared" si="13"/>
        <v>ゴールドシップ大阪杯</v>
      </c>
      <c r="AC8" t="e">
        <f>VLOOKUP(AB8,Sheet2!$D:$E,2,FALSE)</f>
        <v>#N/A</v>
      </c>
      <c r="AD8" t="str">
        <f t="shared" si="14"/>
        <v>ダイワスカーレット大阪杯</v>
      </c>
      <c r="AE8" t="str">
        <f>VLOOKUP(AD8,Sheet2!$D:$E,2,FALSE)</f>
        <v>3着以内</v>
      </c>
      <c r="AF8" t="str">
        <f t="shared" si="15"/>
        <v>グラスワンダー大阪杯</v>
      </c>
      <c r="AG8" t="e">
        <f>VLOOKUP(AF8,Sheet2!$D:$E,2,FALSE)</f>
        <v>#N/A</v>
      </c>
      <c r="AH8" t="str">
        <f t="shared" si="16"/>
        <v>エルコンドルパサー大阪杯</v>
      </c>
      <c r="AI8" t="e">
        <f>VLOOKUP(AH8,Sheet2!$D:$E,2,FALSE)</f>
        <v>#N/A</v>
      </c>
      <c r="AJ8" t="str">
        <f t="shared" si="17"/>
        <v>エアグルーヴ大阪杯</v>
      </c>
      <c r="AK8" t="str">
        <f>VLOOKUP(AJ8,Sheet2!$D:$E,2,FALSE)</f>
        <v>3着以内</v>
      </c>
      <c r="AL8" t="str">
        <f t="shared" si="18"/>
        <v>マヤノトップガン大阪杯</v>
      </c>
      <c r="AM8" t="e">
        <f>VLOOKUP(AL8,Sheet2!$D:$E,2,FALSE)</f>
        <v>#N/A</v>
      </c>
      <c r="AN8" t="str">
        <f t="shared" si="19"/>
        <v>スーパークリーク大阪杯</v>
      </c>
      <c r="AO8" t="str">
        <f>VLOOKUP(AN8,Sheet2!$D:$E,2,FALSE)</f>
        <v>3着以内</v>
      </c>
      <c r="AP8" t="str">
        <f t="shared" si="20"/>
        <v>メジロライアン大阪杯</v>
      </c>
      <c r="AQ8" t="e">
        <f>VLOOKUP(AP8,Sheet2!$D:$E,2,FALSE)</f>
        <v>#N/A</v>
      </c>
      <c r="AR8" t="str">
        <f t="shared" si="21"/>
        <v>アグネスタキオン大阪杯</v>
      </c>
      <c r="AS8" t="str">
        <f>VLOOKUP(AR8,Sheet2!$D:$E,2,FALSE)</f>
        <v>3着以内</v>
      </c>
      <c r="AT8" t="str">
        <f t="shared" si="22"/>
        <v>ウイニングチケット大阪杯</v>
      </c>
      <c r="AU8" t="str">
        <f>VLOOKUP(AT8,Sheet2!$D:$E,2,FALSE)</f>
        <v>3着以内</v>
      </c>
      <c r="AV8" t="str">
        <f t="shared" si="23"/>
        <v>サクラバクシンオー大阪杯</v>
      </c>
      <c r="AW8" t="e">
        <f>VLOOKUP(AV8,Sheet2!$D:$E,2,FALSE)</f>
        <v>#N/A</v>
      </c>
      <c r="AX8" t="str">
        <f t="shared" si="24"/>
        <v>ハルウララ大阪杯</v>
      </c>
      <c r="AY8" t="e">
        <f>VLOOKUP(AX8,Sheet2!$D:$E,2,FALSE)</f>
        <v>#N/A</v>
      </c>
      <c r="AZ8" t="str">
        <f t="shared" si="25"/>
        <v>マチカネフクキタル大阪杯</v>
      </c>
      <c r="BA8" t="e">
        <f>VLOOKUP(AZ8,Sheet2!$D:$E,2,FALSE)</f>
        <v>#N/A</v>
      </c>
      <c r="BB8" t="str">
        <f t="shared" si="26"/>
        <v>ナイスネイチャ大阪杯</v>
      </c>
      <c r="BC8" t="e">
        <f>VLOOKUP(BB8,Sheet2!$D:$E,2,FALSE)</f>
        <v>#N/A</v>
      </c>
      <c r="BD8" t="str">
        <f t="shared" si="27"/>
        <v>キングヘイロー大阪杯</v>
      </c>
      <c r="BE8" t="e">
        <f>VLOOKUP(BD8,Sheet2!$D:$E,2,FALSE)</f>
        <v>#N/A</v>
      </c>
    </row>
    <row r="9" spans="1:57" x14ac:dyDescent="0.4">
      <c r="A9" t="s">
        <v>8</v>
      </c>
      <c r="B9" t="str">
        <f t="shared" si="1"/>
        <v>スペシャルウィークスプリンターズステークス</v>
      </c>
      <c r="D9" t="str">
        <f t="shared" si="2"/>
        <v>サイレンススズカスプリンターズステークス</v>
      </c>
      <c r="F9" t="str">
        <f t="shared" si="3"/>
        <v>トウカイテイオースプリンターズステークス</v>
      </c>
      <c r="G9" t="e">
        <f>VLOOKUP(F9,Sheet2!$D:$E,2,FALSE)</f>
        <v>#N/A</v>
      </c>
      <c r="H9" t="str">
        <f t="shared" si="4"/>
        <v>マルゼンスキースプリンターズステークス</v>
      </c>
      <c r="I9" t="e">
        <f>VLOOKUP(H9,Sheet2!$D:$E,2,FALSE)</f>
        <v>#N/A</v>
      </c>
      <c r="J9" t="str">
        <f t="shared" si="5"/>
        <v>オグリキャップスプリンターズステークス</v>
      </c>
      <c r="K9" t="e">
        <f>VLOOKUP(J9,Sheet2!$D:$E,2,FALSE)</f>
        <v>#N/A</v>
      </c>
      <c r="L9" t="str">
        <f t="shared" si="6"/>
        <v>タイキシャトルスプリンターズステークス</v>
      </c>
      <c r="M9" t="str">
        <f>VLOOKUP(L9,Sheet2!$D:$E,2,FALSE)</f>
        <v>1着</v>
      </c>
      <c r="N9" t="str">
        <f t="shared" si="7"/>
        <v>メジロマックイーンスプリンターズステークス</v>
      </c>
      <c r="O9" t="e">
        <f>VLOOKUP(N9,Sheet2!$D:$E,2,FALSE)</f>
        <v>#N/A</v>
      </c>
      <c r="P9" t="str">
        <f t="shared" si="8"/>
        <v>シンボリルドルフスプリンターズステークス</v>
      </c>
      <c r="Q9" t="e">
        <f>VLOOKUP(P9,Sheet2!$D:$E,2,FALSE)</f>
        <v>#N/A</v>
      </c>
      <c r="R9" t="str">
        <f t="shared" si="0"/>
        <v>ライスシャワースプリンターズステークス</v>
      </c>
      <c r="S9" t="e">
        <f>VLOOKUP(R9,Sheet2!$D:$E,2,FALSE)</f>
        <v>#N/A</v>
      </c>
      <c r="T9" t="str">
        <f t="shared" si="9"/>
        <v>テイエムオペラオースプリンターズステークス</v>
      </c>
      <c r="U9" t="e">
        <f>VLOOKUP(T9,Sheet2!$D:$E,2,FALSE)</f>
        <v>#N/A</v>
      </c>
      <c r="V9" t="str">
        <f t="shared" si="10"/>
        <v>ミホノブルボンスプリンターズステークス</v>
      </c>
      <c r="W9" t="e">
        <f>VLOOKUP(V9,Sheet2!$D:$E,2,FALSE)</f>
        <v>#N/A</v>
      </c>
      <c r="X9" t="str">
        <f t="shared" si="11"/>
        <v>ビワハヤヒデスプリンターズステークス</v>
      </c>
      <c r="Y9" t="e">
        <f>VLOOKUP(X9,Sheet2!$D:$E,2,FALSE)</f>
        <v>#N/A</v>
      </c>
      <c r="Z9" t="str">
        <f t="shared" si="12"/>
        <v>ウオッカスプリンターズステークス</v>
      </c>
      <c r="AA9" t="e">
        <f>VLOOKUP(Z9,Sheet2!$D:$E,2,FALSE)</f>
        <v>#N/A</v>
      </c>
      <c r="AB9" t="str">
        <f t="shared" si="13"/>
        <v>ゴールドシップスプリンターズステークス</v>
      </c>
      <c r="AC9" t="e">
        <f>VLOOKUP(AB9,Sheet2!$D:$E,2,FALSE)</f>
        <v>#N/A</v>
      </c>
      <c r="AD9" t="str">
        <f t="shared" si="14"/>
        <v>ダイワスカーレットスプリンターズステークス</v>
      </c>
      <c r="AE9" t="e">
        <f>VLOOKUP(AD9,Sheet2!$D:$E,2,FALSE)</f>
        <v>#N/A</v>
      </c>
      <c r="AF9" t="str">
        <f t="shared" si="15"/>
        <v>グラスワンダースプリンターズステークス</v>
      </c>
      <c r="AG9" t="e">
        <f>VLOOKUP(AF9,Sheet2!$D:$E,2,FALSE)</f>
        <v>#N/A</v>
      </c>
      <c r="AH9" t="str">
        <f t="shared" si="16"/>
        <v>エルコンドルパサースプリンターズステークス</v>
      </c>
      <c r="AI9" t="e">
        <f>VLOOKUP(AH9,Sheet2!$D:$E,2,FALSE)</f>
        <v>#N/A</v>
      </c>
      <c r="AJ9" t="str">
        <f t="shared" si="17"/>
        <v>エアグルーヴスプリンターズステークス</v>
      </c>
      <c r="AK9" t="e">
        <f>VLOOKUP(AJ9,Sheet2!$D:$E,2,FALSE)</f>
        <v>#N/A</v>
      </c>
      <c r="AL9" t="str">
        <f t="shared" si="18"/>
        <v>マヤノトップガンスプリンターズステークス</v>
      </c>
      <c r="AM9" t="e">
        <f>VLOOKUP(AL9,Sheet2!$D:$E,2,FALSE)</f>
        <v>#N/A</v>
      </c>
      <c r="AN9" t="str">
        <f t="shared" si="19"/>
        <v>スーパークリークスプリンターズステークス</v>
      </c>
      <c r="AO9" t="e">
        <f>VLOOKUP(AN9,Sheet2!$D:$E,2,FALSE)</f>
        <v>#N/A</v>
      </c>
      <c r="AP9" t="str">
        <f t="shared" si="20"/>
        <v>メジロライアンスプリンターズステークス</v>
      </c>
      <c r="AQ9" t="e">
        <f>VLOOKUP(AP9,Sheet2!$D:$E,2,FALSE)</f>
        <v>#N/A</v>
      </c>
      <c r="AR9" t="str">
        <f t="shared" si="21"/>
        <v>アグネスタキオンスプリンターズステークス</v>
      </c>
      <c r="AS9" t="e">
        <f>VLOOKUP(AR9,Sheet2!$D:$E,2,FALSE)</f>
        <v>#N/A</v>
      </c>
      <c r="AT9" t="str">
        <f t="shared" si="22"/>
        <v>ウイニングチケットスプリンターズステークス</v>
      </c>
      <c r="AU9" t="e">
        <f>VLOOKUP(AT9,Sheet2!$D:$E,2,FALSE)</f>
        <v>#N/A</v>
      </c>
      <c r="AV9" t="str">
        <f t="shared" si="23"/>
        <v>サクラバクシンオースプリンターズステークス</v>
      </c>
      <c r="AW9" t="str">
        <f>VLOOKUP(AV9,Sheet2!$D:$E,2,FALSE)</f>
        <v>3着以内</v>
      </c>
      <c r="AX9" t="str">
        <f t="shared" si="24"/>
        <v>ハルウララスプリンターズステークス</v>
      </c>
      <c r="AY9" t="e">
        <f>VLOOKUP(AX9,Sheet2!$D:$E,2,FALSE)</f>
        <v>#N/A</v>
      </c>
      <c r="AZ9" t="str">
        <f t="shared" si="25"/>
        <v>マチカネフクキタルスプリンターズステークス</v>
      </c>
      <c r="BA9" t="e">
        <f>VLOOKUP(AZ9,Sheet2!$D:$E,2,FALSE)</f>
        <v>#N/A</v>
      </c>
      <c r="BB9" t="str">
        <f t="shared" si="26"/>
        <v>ナイスネイチャスプリンターズステークス</v>
      </c>
      <c r="BC9" t="e">
        <f>VLOOKUP(BB9,Sheet2!$D:$E,2,FALSE)</f>
        <v>#N/A</v>
      </c>
      <c r="BD9" t="str">
        <f t="shared" si="27"/>
        <v>キングヘイロースプリンターズステークス</v>
      </c>
      <c r="BE9" t="str">
        <f>VLOOKUP(BD9,Sheet2!$D:$E,2,FALSE)</f>
        <v>1着</v>
      </c>
    </row>
    <row r="10" spans="1:57" x14ac:dyDescent="0.4">
      <c r="A10" t="s">
        <v>9</v>
      </c>
      <c r="B10" t="str">
        <f t="shared" si="1"/>
        <v>スペシャルウィーク安田記念</v>
      </c>
      <c r="D10" t="str">
        <f t="shared" si="2"/>
        <v>サイレンススズカ安田記念</v>
      </c>
      <c r="F10" t="str">
        <f t="shared" si="3"/>
        <v>トウカイテイオー安田記念</v>
      </c>
      <c r="G10" t="e">
        <f>VLOOKUP(F10,Sheet2!$D:$E,2,FALSE)</f>
        <v>#N/A</v>
      </c>
      <c r="H10" t="str">
        <f t="shared" si="4"/>
        <v>マルゼンスキー安田記念</v>
      </c>
      <c r="I10" t="str">
        <f>VLOOKUP(H10,Sheet2!$D:$E,2,FALSE)</f>
        <v>1着</v>
      </c>
      <c r="J10" t="str">
        <f t="shared" si="5"/>
        <v>オグリキャップ安田記念</v>
      </c>
      <c r="K10" t="e">
        <f>VLOOKUP(J10,Sheet2!$D:$E,2,FALSE)</f>
        <v>#N/A</v>
      </c>
      <c r="L10" t="str">
        <f t="shared" si="6"/>
        <v>タイキシャトル安田記念</v>
      </c>
      <c r="M10" t="str">
        <f>VLOOKUP(L10,Sheet2!$D:$E,2,FALSE)</f>
        <v>1着</v>
      </c>
      <c r="N10" t="str">
        <f t="shared" si="7"/>
        <v>メジロマックイーン安田記念</v>
      </c>
      <c r="O10" t="e">
        <f>VLOOKUP(N10,Sheet2!$D:$E,2,FALSE)</f>
        <v>#N/A</v>
      </c>
      <c r="P10" t="str">
        <f t="shared" si="8"/>
        <v>シンボリルドルフ安田記念</v>
      </c>
      <c r="Q10" t="e">
        <f>VLOOKUP(P10,Sheet2!$D:$E,2,FALSE)</f>
        <v>#N/A</v>
      </c>
      <c r="R10" t="str">
        <f t="shared" si="0"/>
        <v>ライスシャワー安田記念</v>
      </c>
      <c r="S10" t="e">
        <f>VLOOKUP(R10,Sheet2!$D:$E,2,FALSE)</f>
        <v>#N/A</v>
      </c>
      <c r="T10" t="str">
        <f t="shared" si="9"/>
        <v>テイエムオペラオー安田記念</v>
      </c>
      <c r="U10" t="e">
        <f>VLOOKUP(T10,Sheet2!$D:$E,2,FALSE)</f>
        <v>#N/A</v>
      </c>
      <c r="V10" t="str">
        <f t="shared" si="10"/>
        <v>ミホノブルボン安田記念</v>
      </c>
      <c r="W10" t="e">
        <f>VLOOKUP(V10,Sheet2!$D:$E,2,FALSE)</f>
        <v>#N/A</v>
      </c>
      <c r="X10" t="str">
        <f t="shared" si="11"/>
        <v>ビワハヤヒデ安田記念</v>
      </c>
      <c r="Y10" t="e">
        <f>VLOOKUP(X10,Sheet2!$D:$E,2,FALSE)</f>
        <v>#N/A</v>
      </c>
      <c r="Z10" t="str">
        <f t="shared" si="12"/>
        <v>ウオッカ安田記念</v>
      </c>
      <c r="AA10" t="str">
        <f>VLOOKUP(Z10,Sheet2!$D:$E,2,FALSE)</f>
        <v>2着以内</v>
      </c>
      <c r="AB10" t="str">
        <f t="shared" si="13"/>
        <v>ゴールドシップ安田記念</v>
      </c>
      <c r="AC10" t="e">
        <f>VLOOKUP(AB10,Sheet2!$D:$E,2,FALSE)</f>
        <v>#N/A</v>
      </c>
      <c r="AD10" t="str">
        <f t="shared" si="14"/>
        <v>ダイワスカーレット安田記念</v>
      </c>
      <c r="AE10" t="e">
        <f>VLOOKUP(AD10,Sheet2!$D:$E,2,FALSE)</f>
        <v>#N/A</v>
      </c>
      <c r="AF10" t="str">
        <f t="shared" si="15"/>
        <v>グラスワンダー安田記念</v>
      </c>
      <c r="AG10" t="e">
        <f>VLOOKUP(AF10,Sheet2!$D:$E,2,FALSE)</f>
        <v>#N/A</v>
      </c>
      <c r="AH10" t="str">
        <f t="shared" si="16"/>
        <v>エルコンドルパサー安田記念</v>
      </c>
      <c r="AI10" t="e">
        <f>VLOOKUP(AH10,Sheet2!$D:$E,2,FALSE)</f>
        <v>#N/A</v>
      </c>
      <c r="AJ10" t="str">
        <f t="shared" si="17"/>
        <v>エアグルーヴ安田記念</v>
      </c>
      <c r="AK10" t="e">
        <f>VLOOKUP(AJ10,Sheet2!$D:$E,2,FALSE)</f>
        <v>#N/A</v>
      </c>
      <c r="AL10" t="str">
        <f t="shared" si="18"/>
        <v>マヤノトップガン安田記念</v>
      </c>
      <c r="AM10" t="e">
        <f>VLOOKUP(AL10,Sheet2!$D:$E,2,FALSE)</f>
        <v>#N/A</v>
      </c>
      <c r="AN10" t="str">
        <f t="shared" si="19"/>
        <v>スーパークリーク安田記念</v>
      </c>
      <c r="AO10" t="e">
        <f>VLOOKUP(AN10,Sheet2!$D:$E,2,FALSE)</f>
        <v>#N/A</v>
      </c>
      <c r="AP10" t="str">
        <f t="shared" si="20"/>
        <v>メジロライアン安田記念</v>
      </c>
      <c r="AQ10" t="e">
        <f>VLOOKUP(AP10,Sheet2!$D:$E,2,FALSE)</f>
        <v>#N/A</v>
      </c>
      <c r="AR10" t="str">
        <f t="shared" si="21"/>
        <v>アグネスタキオン安田記念</v>
      </c>
      <c r="AS10" t="e">
        <f>VLOOKUP(AR10,Sheet2!$D:$E,2,FALSE)</f>
        <v>#N/A</v>
      </c>
      <c r="AT10" t="str">
        <f t="shared" si="22"/>
        <v>ウイニングチケット安田記念</v>
      </c>
      <c r="AU10" t="e">
        <f>VLOOKUP(AT10,Sheet2!$D:$E,2,FALSE)</f>
        <v>#N/A</v>
      </c>
      <c r="AV10" t="str">
        <f t="shared" si="23"/>
        <v>サクラバクシンオー安田記念</v>
      </c>
      <c r="AW10" t="e">
        <f>VLOOKUP(AV10,Sheet2!$D:$E,2,FALSE)</f>
        <v>#N/A</v>
      </c>
      <c r="AX10" t="str">
        <f t="shared" si="24"/>
        <v>ハルウララ安田記念</v>
      </c>
      <c r="AY10" t="e">
        <f>VLOOKUP(AX10,Sheet2!$D:$E,2,FALSE)</f>
        <v>#N/A</v>
      </c>
      <c r="AZ10" t="str">
        <f t="shared" si="25"/>
        <v>マチカネフクキタル安田記念</v>
      </c>
      <c r="BA10" t="e">
        <f>VLOOKUP(AZ10,Sheet2!$D:$E,2,FALSE)</f>
        <v>#N/A</v>
      </c>
      <c r="BB10" t="str">
        <f t="shared" si="26"/>
        <v>ナイスネイチャ安田記念</v>
      </c>
      <c r="BC10" t="e">
        <f>VLOOKUP(BB10,Sheet2!$D:$E,2,FALSE)</f>
        <v>#N/A</v>
      </c>
      <c r="BD10" t="str">
        <f t="shared" si="27"/>
        <v>キングヘイロー安田記念</v>
      </c>
      <c r="BE10" t="str">
        <f>VLOOKUP(BD10,Sheet2!$D:$E,2,FALSE)</f>
        <v>3着以内</v>
      </c>
    </row>
    <row r="11" spans="1:57" x14ac:dyDescent="0.4">
      <c r="A11" t="s">
        <v>10</v>
      </c>
      <c r="B11" t="str">
        <f t="shared" si="1"/>
        <v>スペシャルウィーク高松宮記念</v>
      </c>
      <c r="D11" t="str">
        <f t="shared" si="2"/>
        <v>サイレンススズカ高松宮記念</v>
      </c>
      <c r="F11" t="str">
        <f t="shared" si="3"/>
        <v>トウカイテイオー高松宮記念</v>
      </c>
      <c r="G11" t="e">
        <f>VLOOKUP(F11,Sheet2!$D:$E,2,FALSE)</f>
        <v>#N/A</v>
      </c>
      <c r="H11" t="str">
        <f t="shared" si="4"/>
        <v>マルゼンスキー高松宮記念</v>
      </c>
      <c r="I11" t="e">
        <f>VLOOKUP(H11,Sheet2!$D:$E,2,FALSE)</f>
        <v>#N/A</v>
      </c>
      <c r="J11" t="str">
        <f t="shared" si="5"/>
        <v>オグリキャップ高松宮記念</v>
      </c>
      <c r="K11" t="e">
        <f>VLOOKUP(J11,Sheet2!$D:$E,2,FALSE)</f>
        <v>#N/A</v>
      </c>
      <c r="L11" t="str">
        <f t="shared" si="6"/>
        <v>タイキシャトル高松宮記念</v>
      </c>
      <c r="M11" t="e">
        <f>VLOOKUP(L11,Sheet2!$D:$E,2,FALSE)</f>
        <v>#N/A</v>
      </c>
      <c r="N11" t="str">
        <f t="shared" si="7"/>
        <v>メジロマックイーン高松宮記念</v>
      </c>
      <c r="O11" t="e">
        <f>VLOOKUP(N11,Sheet2!$D:$E,2,FALSE)</f>
        <v>#N/A</v>
      </c>
      <c r="P11" t="str">
        <f t="shared" si="8"/>
        <v>シンボリルドルフ高松宮記念</v>
      </c>
      <c r="Q11" t="e">
        <f>VLOOKUP(P11,Sheet2!$D:$E,2,FALSE)</f>
        <v>#N/A</v>
      </c>
      <c r="R11" t="str">
        <f t="shared" si="0"/>
        <v>ライスシャワー高松宮記念</v>
      </c>
      <c r="S11" t="e">
        <f>VLOOKUP(R11,Sheet2!$D:$E,2,FALSE)</f>
        <v>#N/A</v>
      </c>
      <c r="T11" t="str">
        <f t="shared" si="9"/>
        <v>テイエムオペラオー高松宮記念</v>
      </c>
      <c r="U11" t="e">
        <f>VLOOKUP(T11,Sheet2!$D:$E,2,FALSE)</f>
        <v>#N/A</v>
      </c>
      <c r="V11" t="str">
        <f t="shared" si="10"/>
        <v>ミホノブルボン高松宮記念</v>
      </c>
      <c r="W11" t="e">
        <f>VLOOKUP(V11,Sheet2!$D:$E,2,FALSE)</f>
        <v>#N/A</v>
      </c>
      <c r="X11" t="str">
        <f t="shared" si="11"/>
        <v>ビワハヤヒデ高松宮記念</v>
      </c>
      <c r="Y11" t="e">
        <f>VLOOKUP(X11,Sheet2!$D:$E,2,FALSE)</f>
        <v>#N/A</v>
      </c>
      <c r="Z11" t="str">
        <f t="shared" si="12"/>
        <v>ウオッカ高松宮記念</v>
      </c>
      <c r="AA11" t="e">
        <f>VLOOKUP(Z11,Sheet2!$D:$E,2,FALSE)</f>
        <v>#N/A</v>
      </c>
      <c r="AB11" t="str">
        <f t="shared" si="13"/>
        <v>ゴールドシップ高松宮記念</v>
      </c>
      <c r="AC11" t="e">
        <f>VLOOKUP(AB11,Sheet2!$D:$E,2,FALSE)</f>
        <v>#N/A</v>
      </c>
      <c r="AD11" t="str">
        <f t="shared" si="14"/>
        <v>ダイワスカーレット高松宮記念</v>
      </c>
      <c r="AE11" t="e">
        <f>VLOOKUP(AD11,Sheet2!$D:$E,2,FALSE)</f>
        <v>#N/A</v>
      </c>
      <c r="AF11" t="str">
        <f t="shared" si="15"/>
        <v>グラスワンダー高松宮記念</v>
      </c>
      <c r="AG11" t="e">
        <f>VLOOKUP(AF11,Sheet2!$D:$E,2,FALSE)</f>
        <v>#N/A</v>
      </c>
      <c r="AH11" t="str">
        <f t="shared" si="16"/>
        <v>エルコンドルパサー高松宮記念</v>
      </c>
      <c r="AI11" t="e">
        <f>VLOOKUP(AH11,Sheet2!$D:$E,2,FALSE)</f>
        <v>#N/A</v>
      </c>
      <c r="AJ11" t="str">
        <f t="shared" si="17"/>
        <v>エアグルーヴ高松宮記念</v>
      </c>
      <c r="AK11" t="e">
        <f>VLOOKUP(AJ11,Sheet2!$D:$E,2,FALSE)</f>
        <v>#N/A</v>
      </c>
      <c r="AL11" t="str">
        <f t="shared" si="18"/>
        <v>マヤノトップガン高松宮記念</v>
      </c>
      <c r="AM11" t="e">
        <f>VLOOKUP(AL11,Sheet2!$D:$E,2,FALSE)</f>
        <v>#N/A</v>
      </c>
      <c r="AN11" t="str">
        <f t="shared" si="19"/>
        <v>スーパークリーク高松宮記念</v>
      </c>
      <c r="AO11" t="e">
        <f>VLOOKUP(AN11,Sheet2!$D:$E,2,FALSE)</f>
        <v>#N/A</v>
      </c>
      <c r="AP11" t="str">
        <f t="shared" si="20"/>
        <v>メジロライアン高松宮記念</v>
      </c>
      <c r="AQ11" t="e">
        <f>VLOOKUP(AP11,Sheet2!$D:$E,2,FALSE)</f>
        <v>#N/A</v>
      </c>
      <c r="AR11" t="str">
        <f t="shared" si="21"/>
        <v>アグネスタキオン高松宮記念</v>
      </c>
      <c r="AS11" t="e">
        <f>VLOOKUP(AR11,Sheet2!$D:$E,2,FALSE)</f>
        <v>#N/A</v>
      </c>
      <c r="AT11" t="str">
        <f t="shared" si="22"/>
        <v>ウイニングチケット高松宮記念</v>
      </c>
      <c r="AU11" t="e">
        <f>VLOOKUP(AT11,Sheet2!$D:$E,2,FALSE)</f>
        <v>#N/A</v>
      </c>
      <c r="AV11" t="str">
        <f t="shared" si="23"/>
        <v>サクラバクシンオー高松宮記念</v>
      </c>
      <c r="AW11" t="str">
        <f>VLOOKUP(AV11,Sheet2!$D:$E,2,FALSE)</f>
        <v>3着以内</v>
      </c>
      <c r="AX11" t="str">
        <f t="shared" si="24"/>
        <v>ハルウララ高松宮記念</v>
      </c>
      <c r="AY11" t="e">
        <f>VLOOKUP(AX11,Sheet2!$D:$E,2,FALSE)</f>
        <v>#N/A</v>
      </c>
      <c r="AZ11" t="str">
        <f t="shared" si="25"/>
        <v>マチカネフクキタル高松宮記念</v>
      </c>
      <c r="BA11" t="e">
        <f>VLOOKUP(AZ11,Sheet2!$D:$E,2,FALSE)</f>
        <v>#N/A</v>
      </c>
      <c r="BB11" t="str">
        <f t="shared" si="26"/>
        <v>ナイスネイチャ高松宮記念</v>
      </c>
      <c r="BC11" t="e">
        <f>VLOOKUP(BB11,Sheet2!$D:$E,2,FALSE)</f>
        <v>#N/A</v>
      </c>
      <c r="BD11" t="str">
        <f t="shared" si="27"/>
        <v>キングヘイロー高松宮記念</v>
      </c>
      <c r="BE11" t="str">
        <f>VLOOKUP(BD11,Sheet2!$D:$E,2,FALSE)</f>
        <v>1着</v>
      </c>
    </row>
    <row r="12" spans="1:57" x14ac:dyDescent="0.4">
      <c r="A12" t="s">
        <v>11</v>
      </c>
      <c r="B12" t="str">
        <f t="shared" si="1"/>
        <v>スペシャルウィーク菊花賞</v>
      </c>
      <c r="C12" t="str">
        <f>VLOOKUP(B12,Sheet2!D:E,2,FALSE)</f>
        <v>3着以内</v>
      </c>
      <c r="D12" t="str">
        <f t="shared" si="2"/>
        <v>サイレンススズカ菊花賞</v>
      </c>
      <c r="F12" t="str">
        <f t="shared" si="3"/>
        <v>トウカイテイオー菊花賞</v>
      </c>
      <c r="G12" t="str">
        <f>VLOOKUP(F12,Sheet2!$D:$E,2,FALSE)</f>
        <v>3着以内</v>
      </c>
      <c r="H12" t="str">
        <f t="shared" si="4"/>
        <v>マルゼンスキー菊花賞</v>
      </c>
      <c r="I12" t="e">
        <f>VLOOKUP(H12,Sheet2!$D:$E,2,FALSE)</f>
        <v>#N/A</v>
      </c>
      <c r="J12" t="str">
        <f t="shared" si="5"/>
        <v>オグリキャップ菊花賞</v>
      </c>
      <c r="K12" t="e">
        <f>VLOOKUP(J12,Sheet2!$D:$E,2,FALSE)</f>
        <v>#N/A</v>
      </c>
      <c r="L12" t="str">
        <f t="shared" si="6"/>
        <v>タイキシャトル菊花賞</v>
      </c>
      <c r="M12" t="e">
        <f>VLOOKUP(L12,Sheet2!$D:$E,2,FALSE)</f>
        <v>#N/A</v>
      </c>
      <c r="N12" t="str">
        <f t="shared" si="7"/>
        <v>メジロマックイーン菊花賞</v>
      </c>
      <c r="O12" t="str">
        <f>VLOOKUP(N12,Sheet2!$D:$E,2,FALSE)</f>
        <v>3着以内</v>
      </c>
      <c r="P12" t="str">
        <f t="shared" si="8"/>
        <v>シンボリルドルフ菊花賞</v>
      </c>
      <c r="Q12" t="str">
        <f>VLOOKUP(P12,Sheet2!$D:$E,2,FALSE)</f>
        <v>3着以内</v>
      </c>
      <c r="R12" t="str">
        <f t="shared" si="0"/>
        <v>ライスシャワー菊花賞</v>
      </c>
      <c r="S12" t="str">
        <f>VLOOKUP(R12,Sheet2!$D:$E,2,FALSE)</f>
        <v>3着以内</v>
      </c>
      <c r="T12" t="str">
        <f t="shared" si="9"/>
        <v>テイエムオペラオー菊花賞</v>
      </c>
      <c r="U12" t="e">
        <f>VLOOKUP(T12,Sheet2!$D:$E,2,FALSE)</f>
        <v>#N/A</v>
      </c>
      <c r="V12" t="str">
        <f t="shared" si="10"/>
        <v>ミホノブルボン菊花賞</v>
      </c>
      <c r="W12" t="str">
        <f>VLOOKUP(V12,Sheet2!$D:$E,2,FALSE)</f>
        <v>3着以内</v>
      </c>
      <c r="X12" t="str">
        <f t="shared" si="11"/>
        <v>ビワハヤヒデ菊花賞</v>
      </c>
      <c r="Y12" t="str">
        <f>VLOOKUP(X12,Sheet2!$D:$E,2,FALSE)</f>
        <v>5着以内</v>
      </c>
      <c r="Z12" t="str">
        <f t="shared" si="12"/>
        <v>ウオッカ菊花賞</v>
      </c>
      <c r="AA12" t="e">
        <f>VLOOKUP(Z12,Sheet2!$D:$E,2,FALSE)</f>
        <v>#N/A</v>
      </c>
      <c r="AB12" t="str">
        <f t="shared" si="13"/>
        <v>ゴールドシップ菊花賞</v>
      </c>
      <c r="AC12" t="str">
        <f>VLOOKUP(AB12,Sheet2!$D:$E,2,FALSE)</f>
        <v>3着以内</v>
      </c>
      <c r="AD12" t="str">
        <f t="shared" si="14"/>
        <v>ダイワスカーレット菊花賞</v>
      </c>
      <c r="AE12" t="e">
        <f>VLOOKUP(AD12,Sheet2!$D:$E,2,FALSE)</f>
        <v>#N/A</v>
      </c>
      <c r="AF12" t="str">
        <f t="shared" si="15"/>
        <v>グラスワンダー菊花賞</v>
      </c>
      <c r="AG12" t="e">
        <f>VLOOKUP(AF12,Sheet2!$D:$E,2,FALSE)</f>
        <v>#N/A</v>
      </c>
      <c r="AH12" t="str">
        <f t="shared" si="16"/>
        <v>エルコンドルパサー菊花賞</v>
      </c>
      <c r="AI12" t="e">
        <f>VLOOKUP(AH12,Sheet2!$D:$E,2,FALSE)</f>
        <v>#N/A</v>
      </c>
      <c r="AJ12" t="str">
        <f t="shared" si="17"/>
        <v>エアグルーヴ菊花賞</v>
      </c>
      <c r="AK12" t="e">
        <f>VLOOKUP(AJ12,Sheet2!$D:$E,2,FALSE)</f>
        <v>#N/A</v>
      </c>
      <c r="AL12" t="str">
        <f t="shared" si="18"/>
        <v>マヤノトップガン菊花賞</v>
      </c>
      <c r="AM12" t="str">
        <f>VLOOKUP(AL12,Sheet2!$D:$E,2,FALSE)</f>
        <v>3着以内</v>
      </c>
      <c r="AN12" t="str">
        <f t="shared" si="19"/>
        <v>スーパークリーク菊花賞</v>
      </c>
      <c r="AO12" t="str">
        <f>VLOOKUP(AN12,Sheet2!$D:$E,2,FALSE)</f>
        <v>3着以内</v>
      </c>
      <c r="AP12" t="str">
        <f t="shared" si="20"/>
        <v>メジロライアン菊花賞</v>
      </c>
      <c r="AQ12" t="str">
        <f>VLOOKUP(AP12,Sheet2!$D:$E,2,FALSE)</f>
        <v>3着以内</v>
      </c>
      <c r="AR12" t="str">
        <f t="shared" si="21"/>
        <v>アグネスタキオン菊花賞</v>
      </c>
      <c r="AS12" t="str">
        <f>VLOOKUP(AR12,Sheet2!$D:$E,2,FALSE)</f>
        <v>3着以内</v>
      </c>
      <c r="AT12" t="str">
        <f t="shared" si="22"/>
        <v>ウイニングチケット菊花賞</v>
      </c>
      <c r="AU12" t="str">
        <f>VLOOKUP(AT12,Sheet2!$D:$E,2,FALSE)</f>
        <v>3着以内</v>
      </c>
      <c r="AV12" t="str">
        <f t="shared" si="23"/>
        <v>サクラバクシンオー菊花賞</v>
      </c>
      <c r="AW12" t="e">
        <f>VLOOKUP(AV12,Sheet2!$D:$E,2,FALSE)</f>
        <v>#N/A</v>
      </c>
      <c r="AX12" t="str">
        <f t="shared" si="24"/>
        <v>ハルウララ菊花賞</v>
      </c>
      <c r="AY12" t="e">
        <f>VLOOKUP(AX12,Sheet2!$D:$E,2,FALSE)</f>
        <v>#N/A</v>
      </c>
      <c r="AZ12" t="str">
        <f t="shared" si="25"/>
        <v>マチカネフクキタル菊花賞</v>
      </c>
      <c r="BA12" t="str">
        <f>VLOOKUP(AZ12,Sheet2!$D:$E,2,FALSE)</f>
        <v>3着以内</v>
      </c>
      <c r="BB12" t="str">
        <f t="shared" si="26"/>
        <v>ナイスネイチャ菊花賞</v>
      </c>
      <c r="BC12" t="str">
        <f>VLOOKUP(BB12,Sheet2!$D:$E,2,FALSE)</f>
        <v>3着以内</v>
      </c>
      <c r="BD12" t="str">
        <f t="shared" si="27"/>
        <v>キングヘイロー菊花賞</v>
      </c>
      <c r="BE12" t="e">
        <f>VLOOKUP(BD12,Sheet2!$D:$E,2,FALSE)</f>
        <v>#N/A</v>
      </c>
    </row>
    <row r="13" spans="1:57" x14ac:dyDescent="0.4">
      <c r="A13" t="s">
        <v>12</v>
      </c>
      <c r="B13" t="str">
        <f t="shared" si="1"/>
        <v>スペシャルウィークオークス</v>
      </c>
      <c r="D13" t="str">
        <f t="shared" si="2"/>
        <v>サイレンススズカオークス</v>
      </c>
      <c r="F13" t="str">
        <f t="shared" si="3"/>
        <v>トウカイテイオーオークス</v>
      </c>
      <c r="G13" t="e">
        <f>VLOOKUP(F13,Sheet2!$D:$E,2,FALSE)</f>
        <v>#N/A</v>
      </c>
      <c r="H13" t="str">
        <f t="shared" si="4"/>
        <v>マルゼンスキーオークス</v>
      </c>
      <c r="I13" t="e">
        <f>VLOOKUP(H13,Sheet2!$D:$E,2,FALSE)</f>
        <v>#N/A</v>
      </c>
      <c r="J13" t="str">
        <f t="shared" si="5"/>
        <v>オグリキャップオークス</v>
      </c>
      <c r="K13" t="e">
        <f>VLOOKUP(J13,Sheet2!$D:$E,2,FALSE)</f>
        <v>#N/A</v>
      </c>
      <c r="L13" t="str">
        <f t="shared" si="6"/>
        <v>タイキシャトルオークス</v>
      </c>
      <c r="M13" t="e">
        <f>VLOOKUP(L13,Sheet2!$D:$E,2,FALSE)</f>
        <v>#N/A</v>
      </c>
      <c r="N13" t="str">
        <f t="shared" si="7"/>
        <v>メジロマックイーンオークス</v>
      </c>
      <c r="O13" t="e">
        <f>VLOOKUP(N13,Sheet2!$D:$E,2,FALSE)</f>
        <v>#N/A</v>
      </c>
      <c r="P13" t="str">
        <f t="shared" si="8"/>
        <v>シンボリルドルフオークス</v>
      </c>
      <c r="Q13" t="e">
        <f>VLOOKUP(P13,Sheet2!$D:$E,2,FALSE)</f>
        <v>#N/A</v>
      </c>
      <c r="R13" t="str">
        <f t="shared" si="0"/>
        <v>ライスシャワーオークス</v>
      </c>
      <c r="S13" t="e">
        <f>VLOOKUP(R13,Sheet2!$D:$E,2,FALSE)</f>
        <v>#N/A</v>
      </c>
      <c r="T13" t="str">
        <f t="shared" si="9"/>
        <v>テイエムオペラオーオークス</v>
      </c>
      <c r="U13" t="e">
        <f>VLOOKUP(T13,Sheet2!$D:$E,2,FALSE)</f>
        <v>#N/A</v>
      </c>
      <c r="V13" t="str">
        <f t="shared" si="10"/>
        <v>ミホノブルボンオークス</v>
      </c>
      <c r="W13" t="e">
        <f>VLOOKUP(V13,Sheet2!$D:$E,2,FALSE)</f>
        <v>#N/A</v>
      </c>
      <c r="X13" t="str">
        <f t="shared" si="11"/>
        <v>ビワハヤヒデオークス</v>
      </c>
      <c r="Y13" t="e">
        <f>VLOOKUP(X13,Sheet2!$D:$E,2,FALSE)</f>
        <v>#N/A</v>
      </c>
      <c r="Z13" t="str">
        <f t="shared" si="12"/>
        <v>ウオッカオークス</v>
      </c>
      <c r="AA13" t="e">
        <f>VLOOKUP(Z13,Sheet2!$D:$E,2,FALSE)</f>
        <v>#N/A</v>
      </c>
      <c r="AB13" t="str">
        <f t="shared" si="13"/>
        <v>ゴールドシップオークス</v>
      </c>
      <c r="AC13" t="e">
        <f>VLOOKUP(AB13,Sheet2!$D:$E,2,FALSE)</f>
        <v>#N/A</v>
      </c>
      <c r="AD13" t="str">
        <f t="shared" si="14"/>
        <v>ダイワスカーレットオークス</v>
      </c>
      <c r="AE13" t="str">
        <f>VLOOKUP(AD13,Sheet2!$D:$E,2,FALSE)</f>
        <v>5着以内</v>
      </c>
      <c r="AF13" t="str">
        <f t="shared" si="15"/>
        <v>グラスワンダーオークス</v>
      </c>
      <c r="AG13" t="e">
        <f>VLOOKUP(AF13,Sheet2!$D:$E,2,FALSE)</f>
        <v>#N/A</v>
      </c>
      <c r="AH13" t="str">
        <f t="shared" si="16"/>
        <v>エルコンドルパサーオークス</v>
      </c>
      <c r="AI13" t="e">
        <f>VLOOKUP(AH13,Sheet2!$D:$E,2,FALSE)</f>
        <v>#N/A</v>
      </c>
      <c r="AJ13" t="str">
        <f t="shared" si="17"/>
        <v>エアグルーヴオークス</v>
      </c>
      <c r="AK13" t="str">
        <f>VLOOKUP(AJ13,Sheet2!$D:$E,2,FALSE)</f>
        <v>5着以内</v>
      </c>
      <c r="AL13" t="str">
        <f t="shared" si="18"/>
        <v>マヤノトップガンオークス</v>
      </c>
      <c r="AM13" t="e">
        <f>VLOOKUP(AL13,Sheet2!$D:$E,2,FALSE)</f>
        <v>#N/A</v>
      </c>
      <c r="AN13" t="str">
        <f t="shared" si="19"/>
        <v>スーパークリークオークス</v>
      </c>
      <c r="AO13" t="e">
        <f>VLOOKUP(AN13,Sheet2!$D:$E,2,FALSE)</f>
        <v>#N/A</v>
      </c>
      <c r="AP13" t="str">
        <f t="shared" si="20"/>
        <v>メジロライアンオークス</v>
      </c>
      <c r="AQ13" t="e">
        <f>VLOOKUP(AP13,Sheet2!$D:$E,2,FALSE)</f>
        <v>#N/A</v>
      </c>
      <c r="AR13" t="str">
        <f t="shared" si="21"/>
        <v>アグネスタキオンオークス</v>
      </c>
      <c r="AS13" t="e">
        <f>VLOOKUP(AR13,Sheet2!$D:$E,2,FALSE)</f>
        <v>#N/A</v>
      </c>
      <c r="AT13" t="str">
        <f t="shared" si="22"/>
        <v>ウイニングチケットオークス</v>
      </c>
      <c r="AU13" t="e">
        <f>VLOOKUP(AT13,Sheet2!$D:$E,2,FALSE)</f>
        <v>#N/A</v>
      </c>
      <c r="AV13" t="str">
        <f t="shared" si="23"/>
        <v>サクラバクシンオーオークス</v>
      </c>
      <c r="AW13" t="e">
        <f>VLOOKUP(AV13,Sheet2!$D:$E,2,FALSE)</f>
        <v>#N/A</v>
      </c>
      <c r="AX13" t="str">
        <f t="shared" si="24"/>
        <v>ハルウララオークス</v>
      </c>
      <c r="AY13" t="e">
        <f>VLOOKUP(AX13,Sheet2!$D:$E,2,FALSE)</f>
        <v>#N/A</v>
      </c>
      <c r="AZ13" t="str">
        <f t="shared" si="25"/>
        <v>マチカネフクキタルオークス</v>
      </c>
      <c r="BA13" t="e">
        <f>VLOOKUP(AZ13,Sheet2!$D:$E,2,FALSE)</f>
        <v>#N/A</v>
      </c>
      <c r="BB13" t="str">
        <f t="shared" si="26"/>
        <v>ナイスネイチャオークス</v>
      </c>
      <c r="BC13" t="e">
        <f>VLOOKUP(BB13,Sheet2!$D:$E,2,FALSE)</f>
        <v>#N/A</v>
      </c>
      <c r="BD13" t="str">
        <f t="shared" si="27"/>
        <v>キングヘイローオークス</v>
      </c>
      <c r="BE13" t="e">
        <f>VLOOKUP(BD13,Sheet2!$D:$E,2,FALSE)</f>
        <v>#N/A</v>
      </c>
    </row>
    <row r="14" spans="1:57" x14ac:dyDescent="0.4">
      <c r="A14" t="s">
        <v>13</v>
      </c>
      <c r="B14" t="str">
        <f t="shared" si="1"/>
        <v>スペシャルウィークマイルチャンピオンシップ</v>
      </c>
      <c r="D14" t="str">
        <f t="shared" si="2"/>
        <v>サイレンススズカマイルチャンピオンシップ</v>
      </c>
      <c r="F14" t="str">
        <f t="shared" si="3"/>
        <v>トウカイテイオーマイルチャンピオンシップ</v>
      </c>
      <c r="G14" t="e">
        <f>VLOOKUP(F14,Sheet2!$D:$E,2,FALSE)</f>
        <v>#N/A</v>
      </c>
      <c r="H14" t="str">
        <f t="shared" si="4"/>
        <v>マルゼンスキーマイルチャンピオンシップ</v>
      </c>
      <c r="I14" t="e">
        <f>VLOOKUP(H14,Sheet2!$D:$E,2,FALSE)</f>
        <v>#N/A</v>
      </c>
      <c r="J14" t="str">
        <f t="shared" si="5"/>
        <v>オグリキャップマイルチャンピオンシップ</v>
      </c>
      <c r="K14" t="e">
        <f>VLOOKUP(J14,Sheet2!$D:$E,2,FALSE)</f>
        <v>#N/A</v>
      </c>
      <c r="L14" t="str">
        <f t="shared" si="6"/>
        <v>タイキシャトルマイルチャンピオンシップ</v>
      </c>
      <c r="M14" t="e">
        <f>VLOOKUP(L14,Sheet2!$D:$E,2,FALSE)</f>
        <v>#N/A</v>
      </c>
      <c r="N14" t="str">
        <f t="shared" si="7"/>
        <v>メジロマックイーンマイルチャンピオンシップ</v>
      </c>
      <c r="O14" t="e">
        <f>VLOOKUP(N14,Sheet2!$D:$E,2,FALSE)</f>
        <v>#N/A</v>
      </c>
      <c r="P14" t="str">
        <f t="shared" si="8"/>
        <v>シンボリルドルフマイルチャンピオンシップ</v>
      </c>
      <c r="Q14" t="e">
        <f>VLOOKUP(P14,Sheet2!$D:$E,2,FALSE)</f>
        <v>#N/A</v>
      </c>
      <c r="R14" t="str">
        <f t="shared" si="0"/>
        <v>ライスシャワーマイルチャンピオンシップ</v>
      </c>
      <c r="S14" t="e">
        <f>VLOOKUP(R14,Sheet2!$D:$E,2,FALSE)</f>
        <v>#N/A</v>
      </c>
      <c r="T14" t="str">
        <f t="shared" si="9"/>
        <v>テイエムオペラオーマイルチャンピオンシップ</v>
      </c>
      <c r="U14" t="e">
        <f>VLOOKUP(T14,Sheet2!$D:$E,2,FALSE)</f>
        <v>#N/A</v>
      </c>
      <c r="V14" t="str">
        <f t="shared" si="10"/>
        <v>ミホノブルボンマイルチャンピオンシップ</v>
      </c>
      <c r="W14" t="e">
        <f>VLOOKUP(V14,Sheet2!$D:$E,2,FALSE)</f>
        <v>#N/A</v>
      </c>
      <c r="X14" t="str">
        <f t="shared" si="11"/>
        <v>ビワハヤヒデマイルチャンピオンシップ</v>
      </c>
      <c r="Y14" t="e">
        <f>VLOOKUP(X14,Sheet2!$D:$E,2,FALSE)</f>
        <v>#N/A</v>
      </c>
      <c r="Z14" t="str">
        <f t="shared" si="12"/>
        <v>ウオッカマイルチャンピオンシップ</v>
      </c>
      <c r="AA14" t="e">
        <f>VLOOKUP(Z14,Sheet2!$D:$E,2,FALSE)</f>
        <v>#N/A</v>
      </c>
      <c r="AB14" t="str">
        <f t="shared" si="13"/>
        <v>ゴールドシップマイルチャンピオンシップ</v>
      </c>
      <c r="AC14" t="e">
        <f>VLOOKUP(AB14,Sheet2!$D:$E,2,FALSE)</f>
        <v>#N/A</v>
      </c>
      <c r="AD14" t="str">
        <f t="shared" si="14"/>
        <v>ダイワスカーレットマイルチャンピオンシップ</v>
      </c>
      <c r="AE14" t="e">
        <f>VLOOKUP(AD14,Sheet2!$D:$E,2,FALSE)</f>
        <v>#N/A</v>
      </c>
      <c r="AF14" t="str">
        <f t="shared" si="15"/>
        <v>グラスワンダーマイルチャンピオンシップ</v>
      </c>
      <c r="AG14" t="e">
        <f>VLOOKUP(AF14,Sheet2!$D:$E,2,FALSE)</f>
        <v>#N/A</v>
      </c>
      <c r="AH14" t="str">
        <f t="shared" si="16"/>
        <v>エルコンドルパサーマイルチャンピオンシップ</v>
      </c>
      <c r="AI14" t="e">
        <f>VLOOKUP(AH14,Sheet2!$D:$E,2,FALSE)</f>
        <v>#N/A</v>
      </c>
      <c r="AJ14" t="str">
        <f t="shared" si="17"/>
        <v>エアグルーヴマイルチャンピオンシップ</v>
      </c>
      <c r="AK14" t="e">
        <f>VLOOKUP(AJ14,Sheet2!$D:$E,2,FALSE)</f>
        <v>#N/A</v>
      </c>
      <c r="AL14" t="str">
        <f t="shared" si="18"/>
        <v>マヤノトップガンマイルチャンピオンシップ</v>
      </c>
      <c r="AM14" t="e">
        <f>VLOOKUP(AL14,Sheet2!$D:$E,2,FALSE)</f>
        <v>#N/A</v>
      </c>
      <c r="AN14" t="str">
        <f t="shared" si="19"/>
        <v>スーパークリークマイルチャンピオンシップ</v>
      </c>
      <c r="AO14" t="e">
        <f>VLOOKUP(AN14,Sheet2!$D:$E,2,FALSE)</f>
        <v>#N/A</v>
      </c>
      <c r="AP14" t="str">
        <f t="shared" si="20"/>
        <v>メジロライアンマイルチャンピオンシップ</v>
      </c>
      <c r="AQ14" t="e">
        <f>VLOOKUP(AP14,Sheet2!$D:$E,2,FALSE)</f>
        <v>#N/A</v>
      </c>
      <c r="AR14" t="str">
        <f t="shared" si="21"/>
        <v>アグネスタキオンマイルチャンピオンシップ</v>
      </c>
      <c r="AS14" t="e">
        <f>VLOOKUP(AR14,Sheet2!$D:$E,2,FALSE)</f>
        <v>#N/A</v>
      </c>
      <c r="AT14" t="str">
        <f t="shared" si="22"/>
        <v>ウイニングチケットマイルチャンピオンシップ</v>
      </c>
      <c r="AU14" t="e">
        <f>VLOOKUP(AT14,Sheet2!$D:$E,2,FALSE)</f>
        <v>#N/A</v>
      </c>
      <c r="AV14" t="str">
        <f t="shared" si="23"/>
        <v>サクラバクシンオーマイルチャンピオンシップ</v>
      </c>
      <c r="AW14" t="e">
        <f>VLOOKUP(AV14,Sheet2!$D:$E,2,FALSE)</f>
        <v>#N/A</v>
      </c>
      <c r="AX14" t="str">
        <f t="shared" si="24"/>
        <v>ハルウララマイルチャンピオンシップ</v>
      </c>
      <c r="AY14" t="e">
        <f>VLOOKUP(AX14,Sheet2!$D:$E,2,FALSE)</f>
        <v>#N/A</v>
      </c>
      <c r="AZ14" t="str">
        <f t="shared" si="25"/>
        <v>マチカネフクキタルマイルチャンピオンシップ</v>
      </c>
      <c r="BA14" t="e">
        <f>VLOOKUP(AZ14,Sheet2!$D:$E,2,FALSE)</f>
        <v>#N/A</v>
      </c>
      <c r="BB14" t="str">
        <f t="shared" si="26"/>
        <v>ナイスネイチャマイルチャンピオンシップ</v>
      </c>
      <c r="BC14" t="e">
        <f>VLOOKUP(BB14,Sheet2!$D:$E,2,FALSE)</f>
        <v>#N/A</v>
      </c>
      <c r="BD14" t="str">
        <f t="shared" si="27"/>
        <v>キングヘイローマイルチャンピオンシップ</v>
      </c>
      <c r="BE14" t="e">
        <f>VLOOKUP(BD14,Sheet2!$D:$E,2,FALSE)</f>
        <v>#N/A</v>
      </c>
    </row>
    <row r="15" spans="1:57" x14ac:dyDescent="0.4">
      <c r="A15" t="s">
        <v>14</v>
      </c>
      <c r="B15" t="str">
        <f t="shared" si="1"/>
        <v>スペシャルウィーク皐月賞</v>
      </c>
      <c r="D15" t="str">
        <f t="shared" si="2"/>
        <v>サイレンススズカ皐月賞</v>
      </c>
      <c r="F15" t="str">
        <f t="shared" si="3"/>
        <v>トウカイテイオー皐月賞</v>
      </c>
      <c r="G15" t="str">
        <f>VLOOKUP(F15,Sheet2!$D:$E,2,FALSE)</f>
        <v>5着以内</v>
      </c>
      <c r="H15" t="str">
        <f t="shared" si="4"/>
        <v>マルゼンスキー皐月賞</v>
      </c>
      <c r="I15" t="str">
        <f>VLOOKUP(H15,Sheet2!$D:$E,2,FALSE)</f>
        <v>5着以内</v>
      </c>
      <c r="J15" t="str">
        <f t="shared" si="5"/>
        <v>オグリキャップ皐月賞</v>
      </c>
      <c r="K15" t="e">
        <f>VLOOKUP(J15,Sheet2!$D:$E,2,FALSE)</f>
        <v>#N/A</v>
      </c>
      <c r="L15" t="str">
        <f t="shared" si="6"/>
        <v>タイキシャトル皐月賞</v>
      </c>
      <c r="M15" t="e">
        <f>VLOOKUP(L15,Sheet2!$D:$E,2,FALSE)</f>
        <v>#N/A</v>
      </c>
      <c r="N15" t="str">
        <f t="shared" si="7"/>
        <v>メジロマックイーン皐月賞</v>
      </c>
      <c r="O15" t="e">
        <f>VLOOKUP(N15,Sheet2!$D:$E,2,FALSE)</f>
        <v>#N/A</v>
      </c>
      <c r="P15" t="str">
        <f t="shared" si="8"/>
        <v>シンボリルドルフ皐月賞</v>
      </c>
      <c r="Q15" t="str">
        <f>VLOOKUP(P15,Sheet2!$D:$E,2,FALSE)</f>
        <v>5着以内</v>
      </c>
      <c r="R15" t="str">
        <f t="shared" si="0"/>
        <v>ライスシャワー皐月賞</v>
      </c>
      <c r="S15" t="e">
        <f>VLOOKUP(R15,Sheet2!$D:$E,2,FALSE)</f>
        <v>#N/A</v>
      </c>
      <c r="T15" t="str">
        <f t="shared" si="9"/>
        <v>テイエムオペラオー皐月賞</v>
      </c>
      <c r="U15" t="str">
        <f>VLOOKUP(T15,Sheet2!$D:$E,2,FALSE)</f>
        <v>5着以内</v>
      </c>
      <c r="V15" t="str">
        <f t="shared" si="10"/>
        <v>ミホノブルボン皐月賞</v>
      </c>
      <c r="W15" t="str">
        <f>VLOOKUP(V15,Sheet2!$D:$E,2,FALSE)</f>
        <v>5着以内</v>
      </c>
      <c r="X15" t="str">
        <f t="shared" si="11"/>
        <v>ビワハヤヒデ皐月賞</v>
      </c>
      <c r="Y15" t="str">
        <f>VLOOKUP(X15,Sheet2!$D:$E,2,FALSE)</f>
        <v>5着以内</v>
      </c>
      <c r="Z15" t="str">
        <f t="shared" si="12"/>
        <v>ウオッカ皐月賞</v>
      </c>
      <c r="AA15" t="e">
        <f>VLOOKUP(Z15,Sheet2!$D:$E,2,FALSE)</f>
        <v>#N/A</v>
      </c>
      <c r="AB15" t="str">
        <f t="shared" si="13"/>
        <v>ゴールドシップ皐月賞</v>
      </c>
      <c r="AC15" t="str">
        <f>VLOOKUP(AB15,Sheet2!$D:$E,2,FALSE)</f>
        <v>5着以内</v>
      </c>
      <c r="AD15" t="str">
        <f t="shared" si="14"/>
        <v>ダイワスカーレット皐月賞</v>
      </c>
      <c r="AE15" t="e">
        <f>VLOOKUP(AD15,Sheet2!$D:$E,2,FALSE)</f>
        <v>#N/A</v>
      </c>
      <c r="AF15" t="str">
        <f t="shared" si="15"/>
        <v>グラスワンダー皐月賞</v>
      </c>
      <c r="AG15" t="e">
        <f>VLOOKUP(AF15,Sheet2!$D:$E,2,FALSE)</f>
        <v>#N/A</v>
      </c>
      <c r="AH15" t="str">
        <f t="shared" si="16"/>
        <v>エルコンドルパサー皐月賞</v>
      </c>
      <c r="AI15" t="e">
        <f>VLOOKUP(AH15,Sheet2!$D:$E,2,FALSE)</f>
        <v>#N/A</v>
      </c>
      <c r="AJ15" t="str">
        <f t="shared" si="17"/>
        <v>エアグルーヴ皐月賞</v>
      </c>
      <c r="AK15" t="e">
        <f>VLOOKUP(AJ15,Sheet2!$D:$E,2,FALSE)</f>
        <v>#N/A</v>
      </c>
      <c r="AL15" t="str">
        <f t="shared" si="18"/>
        <v>マヤノトップガン皐月賞</v>
      </c>
      <c r="AM15" t="e">
        <f>VLOOKUP(AL15,Sheet2!$D:$E,2,FALSE)</f>
        <v>#N/A</v>
      </c>
      <c r="AN15" t="str">
        <f t="shared" si="19"/>
        <v>スーパークリーク皐月賞</v>
      </c>
      <c r="AO15" t="e">
        <f>VLOOKUP(AN15,Sheet2!$D:$E,2,FALSE)</f>
        <v>#N/A</v>
      </c>
      <c r="AP15" t="str">
        <f t="shared" si="20"/>
        <v>メジロライアン皐月賞</v>
      </c>
      <c r="AQ15" t="str">
        <f>VLOOKUP(AP15,Sheet2!$D:$E,2,FALSE)</f>
        <v>5着以内</v>
      </c>
      <c r="AR15" t="str">
        <f t="shared" si="21"/>
        <v>アグネスタキオン皐月賞</v>
      </c>
      <c r="AS15" t="str">
        <f>VLOOKUP(AR15,Sheet2!$D:$E,2,FALSE)</f>
        <v>5着以内</v>
      </c>
      <c r="AT15" t="str">
        <f t="shared" si="22"/>
        <v>ウイニングチケット皐月賞</v>
      </c>
      <c r="AU15" t="str">
        <f>VLOOKUP(AT15,Sheet2!$D:$E,2,FALSE)</f>
        <v>5着以内</v>
      </c>
      <c r="AV15" t="str">
        <f t="shared" si="23"/>
        <v>サクラバクシンオー皐月賞</v>
      </c>
      <c r="AW15" t="e">
        <f>VLOOKUP(AV15,Sheet2!$D:$E,2,FALSE)</f>
        <v>#N/A</v>
      </c>
      <c r="AX15" t="str">
        <f t="shared" si="24"/>
        <v>ハルウララ皐月賞</v>
      </c>
      <c r="AY15" t="e">
        <f>VLOOKUP(AX15,Sheet2!$D:$E,2,FALSE)</f>
        <v>#N/A</v>
      </c>
      <c r="AZ15" t="str">
        <f t="shared" si="25"/>
        <v>マチカネフクキタル皐月賞</v>
      </c>
      <c r="BA15" t="e">
        <f>VLOOKUP(AZ15,Sheet2!$D:$E,2,FALSE)</f>
        <v>#N/A</v>
      </c>
      <c r="BB15" t="str">
        <f t="shared" si="26"/>
        <v>ナイスネイチャ皐月賞</v>
      </c>
      <c r="BC15" t="e">
        <f>VLOOKUP(BB15,Sheet2!$D:$E,2,FALSE)</f>
        <v>#N/A</v>
      </c>
      <c r="BD15" t="str">
        <f t="shared" si="27"/>
        <v>キングヘイロー皐月賞</v>
      </c>
      <c r="BE15" t="str">
        <f>VLOOKUP(BD15,Sheet2!$D:$E,2,FALSE)</f>
        <v>5着以内</v>
      </c>
    </row>
    <row r="16" spans="1:57" x14ac:dyDescent="0.4">
      <c r="A16" t="s">
        <v>15</v>
      </c>
      <c r="B16" t="str">
        <f t="shared" si="1"/>
        <v>スペシャルウィークNHKマイルカップ</v>
      </c>
      <c r="D16" t="str">
        <f t="shared" si="2"/>
        <v>サイレンススズカNHKマイルカップ</v>
      </c>
      <c r="F16" t="str">
        <f t="shared" si="3"/>
        <v>トウカイテイオーNHKマイルカップ</v>
      </c>
      <c r="G16" t="e">
        <f>VLOOKUP(F16,Sheet2!$D:$E,2,FALSE)</f>
        <v>#N/A</v>
      </c>
      <c r="H16" t="str">
        <f t="shared" si="4"/>
        <v>マルゼンスキーNHKマイルカップ</v>
      </c>
      <c r="I16" t="e">
        <f>VLOOKUP(H16,Sheet2!$D:$E,2,FALSE)</f>
        <v>#N/A</v>
      </c>
      <c r="J16" t="str">
        <f t="shared" si="5"/>
        <v>オグリキャップNHKマイルカップ</v>
      </c>
      <c r="K16" t="str">
        <f>VLOOKUP(J16,Sheet2!$D:$E,2,FALSE)</f>
        <v>5着以内</v>
      </c>
      <c r="L16" t="str">
        <f t="shared" si="6"/>
        <v>タイキシャトルNHKマイルカップ</v>
      </c>
      <c r="M16" t="str">
        <f>VLOOKUP(L16,Sheet2!$D:$E,2,FALSE)</f>
        <v>5着以内</v>
      </c>
      <c r="N16" t="str">
        <f t="shared" si="7"/>
        <v>メジロマックイーンNHKマイルカップ</v>
      </c>
      <c r="O16" t="e">
        <f>VLOOKUP(N16,Sheet2!$D:$E,2,FALSE)</f>
        <v>#N/A</v>
      </c>
      <c r="P16" t="str">
        <f t="shared" si="8"/>
        <v>シンボリルドルフNHKマイルカップ</v>
      </c>
      <c r="Q16" t="e">
        <f>VLOOKUP(P16,Sheet2!$D:$E,2,FALSE)</f>
        <v>#N/A</v>
      </c>
      <c r="R16" t="str">
        <f t="shared" si="0"/>
        <v>ライスシャワーNHKマイルカップ</v>
      </c>
      <c r="S16" t="e">
        <f>VLOOKUP(R16,Sheet2!$D:$E,2,FALSE)</f>
        <v>#N/A</v>
      </c>
      <c r="T16" t="str">
        <f t="shared" si="9"/>
        <v>テイエムオペラオーNHKマイルカップ</v>
      </c>
      <c r="U16" t="e">
        <f>VLOOKUP(T16,Sheet2!$D:$E,2,FALSE)</f>
        <v>#N/A</v>
      </c>
      <c r="V16" t="str">
        <f t="shared" si="10"/>
        <v>ミホノブルボンNHKマイルカップ</v>
      </c>
      <c r="W16" t="e">
        <f>VLOOKUP(V16,Sheet2!$D:$E,2,FALSE)</f>
        <v>#N/A</v>
      </c>
      <c r="X16" t="str">
        <f t="shared" si="11"/>
        <v>ビワハヤヒデNHKマイルカップ</v>
      </c>
      <c r="Y16" t="e">
        <f>VLOOKUP(X16,Sheet2!$D:$E,2,FALSE)</f>
        <v>#N/A</v>
      </c>
      <c r="Z16" t="str">
        <f t="shared" si="12"/>
        <v>ウオッカNHKマイルカップ</v>
      </c>
      <c r="AA16" t="e">
        <f>VLOOKUP(Z16,Sheet2!$D:$E,2,FALSE)</f>
        <v>#N/A</v>
      </c>
      <c r="AB16" t="str">
        <f t="shared" si="13"/>
        <v>ゴールドシップNHKマイルカップ</v>
      </c>
      <c r="AC16" t="e">
        <f>VLOOKUP(AB16,Sheet2!$D:$E,2,FALSE)</f>
        <v>#N/A</v>
      </c>
      <c r="AD16" t="str">
        <f t="shared" si="14"/>
        <v>ダイワスカーレットNHKマイルカップ</v>
      </c>
      <c r="AE16" t="e">
        <f>VLOOKUP(AD16,Sheet2!$D:$E,2,FALSE)</f>
        <v>#N/A</v>
      </c>
      <c r="AF16" t="str">
        <f t="shared" si="15"/>
        <v>グラスワンダーNHKマイルカップ</v>
      </c>
      <c r="AG16" t="e">
        <f>VLOOKUP(AF16,Sheet2!$D:$E,2,FALSE)</f>
        <v>#N/A</v>
      </c>
      <c r="AH16" t="str">
        <f t="shared" si="16"/>
        <v>エルコンドルパサーNHKマイルカップ</v>
      </c>
      <c r="AI16" t="str">
        <f>VLOOKUP(AH16,Sheet2!$D:$E,2,FALSE)</f>
        <v>5着以内</v>
      </c>
      <c r="AJ16" t="str">
        <f t="shared" si="17"/>
        <v>エアグルーヴNHKマイルカップ</v>
      </c>
      <c r="AK16" t="e">
        <f>VLOOKUP(AJ16,Sheet2!$D:$E,2,FALSE)</f>
        <v>#N/A</v>
      </c>
      <c r="AL16" t="str">
        <f t="shared" si="18"/>
        <v>マヤノトップガンNHKマイルカップ</v>
      </c>
      <c r="AM16" t="e">
        <f>VLOOKUP(AL16,Sheet2!$D:$E,2,FALSE)</f>
        <v>#N/A</v>
      </c>
      <c r="AN16" t="str">
        <f t="shared" si="19"/>
        <v>スーパークリークNHKマイルカップ</v>
      </c>
      <c r="AO16" t="e">
        <f>VLOOKUP(AN16,Sheet2!$D:$E,2,FALSE)</f>
        <v>#N/A</v>
      </c>
      <c r="AP16" t="str">
        <f t="shared" si="20"/>
        <v>メジロライアンNHKマイルカップ</v>
      </c>
      <c r="AQ16" t="e">
        <f>VLOOKUP(AP16,Sheet2!$D:$E,2,FALSE)</f>
        <v>#N/A</v>
      </c>
      <c r="AR16" t="str">
        <f t="shared" si="21"/>
        <v>アグネスタキオンNHKマイルカップ</v>
      </c>
      <c r="AS16" t="str">
        <f>VLOOKUP(AR16,Sheet2!$D:$E,2,FALSE)</f>
        <v>5着以内（※）</v>
      </c>
      <c r="AT16" t="str">
        <f t="shared" si="22"/>
        <v>ウイニングチケットNHKマイルカップ</v>
      </c>
      <c r="AU16" t="e">
        <f>VLOOKUP(AT16,Sheet2!$D:$E,2,FALSE)</f>
        <v>#N/A</v>
      </c>
      <c r="AV16" t="str">
        <f t="shared" si="23"/>
        <v>サクラバクシンオーNHKマイルカップ</v>
      </c>
      <c r="AW16" t="e">
        <f>VLOOKUP(AV16,Sheet2!$D:$E,2,FALSE)</f>
        <v>#N/A</v>
      </c>
      <c r="AX16" t="str">
        <f t="shared" si="24"/>
        <v>ハルウララNHKマイルカップ</v>
      </c>
      <c r="AY16" t="e">
        <f>VLOOKUP(AX16,Sheet2!$D:$E,2,FALSE)</f>
        <v>#N/A</v>
      </c>
      <c r="AZ16" t="str">
        <f t="shared" si="25"/>
        <v>マチカネフクキタルNHKマイルカップ</v>
      </c>
      <c r="BA16" t="e">
        <f>VLOOKUP(AZ16,Sheet2!$D:$E,2,FALSE)</f>
        <v>#N/A</v>
      </c>
      <c r="BB16" t="str">
        <f t="shared" si="26"/>
        <v>ナイスネイチャNHKマイルカップ</v>
      </c>
      <c r="BC16" t="e">
        <f>VLOOKUP(BB16,Sheet2!$D:$E,2,FALSE)</f>
        <v>#N/A</v>
      </c>
      <c r="BD16" t="str">
        <f t="shared" si="27"/>
        <v>キングヘイローNHKマイルカップ</v>
      </c>
      <c r="BE16" t="e">
        <f>VLOOKUP(BD16,Sheet2!$D:$E,2,FALSE)</f>
        <v>#N/A</v>
      </c>
    </row>
    <row r="17" spans="1:57" x14ac:dyDescent="0.4">
      <c r="A17" t="s">
        <v>16</v>
      </c>
      <c r="B17" t="str">
        <f t="shared" si="1"/>
        <v>スペシャルウィークヴィクトリアマイル</v>
      </c>
      <c r="D17" t="str">
        <f t="shared" si="2"/>
        <v>サイレンススズカヴィクトリアマイル</v>
      </c>
      <c r="F17" t="str">
        <f t="shared" si="3"/>
        <v>トウカイテイオーヴィクトリアマイル</v>
      </c>
      <c r="G17" t="e">
        <f>VLOOKUP(F17,Sheet2!$D:$E,2,FALSE)</f>
        <v>#N/A</v>
      </c>
      <c r="H17" t="str">
        <f t="shared" si="4"/>
        <v>マルゼンスキーヴィクトリアマイル</v>
      </c>
      <c r="I17" t="e">
        <f>VLOOKUP(H17,Sheet2!$D:$E,2,FALSE)</f>
        <v>#N/A</v>
      </c>
      <c r="J17" t="str">
        <f t="shared" si="5"/>
        <v>オグリキャップヴィクトリアマイル</v>
      </c>
      <c r="K17" t="e">
        <f>VLOOKUP(J17,Sheet2!$D:$E,2,FALSE)</f>
        <v>#N/A</v>
      </c>
      <c r="L17" t="str">
        <f t="shared" si="6"/>
        <v>タイキシャトルヴィクトリアマイル</v>
      </c>
      <c r="M17" t="e">
        <f>VLOOKUP(L17,Sheet2!$D:$E,2,FALSE)</f>
        <v>#N/A</v>
      </c>
      <c r="N17" t="str">
        <f t="shared" si="7"/>
        <v>メジロマックイーンヴィクトリアマイル</v>
      </c>
      <c r="O17" t="e">
        <f>VLOOKUP(N17,Sheet2!$D:$E,2,FALSE)</f>
        <v>#N/A</v>
      </c>
      <c r="P17" t="str">
        <f t="shared" si="8"/>
        <v>シンボリルドルフヴィクトリアマイル</v>
      </c>
      <c r="Q17" t="e">
        <f>VLOOKUP(P17,Sheet2!$D:$E,2,FALSE)</f>
        <v>#N/A</v>
      </c>
      <c r="R17" t="str">
        <f t="shared" si="0"/>
        <v>ライスシャワーヴィクトリアマイル</v>
      </c>
      <c r="S17" t="e">
        <f>VLOOKUP(R17,Sheet2!$D:$E,2,FALSE)</f>
        <v>#N/A</v>
      </c>
      <c r="T17" t="str">
        <f t="shared" si="9"/>
        <v>テイエムオペラオーヴィクトリアマイル</v>
      </c>
      <c r="U17" t="e">
        <f>VLOOKUP(T17,Sheet2!$D:$E,2,FALSE)</f>
        <v>#N/A</v>
      </c>
      <c r="V17" t="str">
        <f t="shared" si="10"/>
        <v>ミホノブルボンヴィクトリアマイル</v>
      </c>
      <c r="W17" t="e">
        <f>VLOOKUP(V17,Sheet2!$D:$E,2,FALSE)</f>
        <v>#N/A</v>
      </c>
      <c r="X17" t="str">
        <f t="shared" si="11"/>
        <v>ビワハヤヒデヴィクトリアマイル</v>
      </c>
      <c r="Y17" t="e">
        <f>VLOOKUP(X17,Sheet2!$D:$E,2,FALSE)</f>
        <v>#N/A</v>
      </c>
      <c r="Z17" t="str">
        <f t="shared" si="12"/>
        <v>ウオッカヴィクトリアマイル</v>
      </c>
      <c r="AA17" t="str">
        <f>VLOOKUP(Z17,Sheet2!$D:$E,2,FALSE)</f>
        <v>3着以内</v>
      </c>
      <c r="AB17" t="str">
        <f t="shared" si="13"/>
        <v>ゴールドシップヴィクトリアマイル</v>
      </c>
      <c r="AC17" t="e">
        <f>VLOOKUP(AB17,Sheet2!$D:$E,2,FALSE)</f>
        <v>#N/A</v>
      </c>
      <c r="AD17" t="str">
        <f t="shared" si="14"/>
        <v>ダイワスカーレットヴィクトリアマイル</v>
      </c>
      <c r="AE17" t="e">
        <f>VLOOKUP(AD17,Sheet2!$D:$E,2,FALSE)</f>
        <v>#N/A</v>
      </c>
      <c r="AF17" t="str">
        <f t="shared" si="15"/>
        <v>グラスワンダーヴィクトリアマイル</v>
      </c>
      <c r="AG17" t="e">
        <f>VLOOKUP(AF17,Sheet2!$D:$E,2,FALSE)</f>
        <v>#N/A</v>
      </c>
      <c r="AH17" t="str">
        <f t="shared" si="16"/>
        <v>エルコンドルパサーヴィクトリアマイル</v>
      </c>
      <c r="AI17" t="e">
        <f>VLOOKUP(AH17,Sheet2!$D:$E,2,FALSE)</f>
        <v>#N/A</v>
      </c>
      <c r="AJ17" t="str">
        <f t="shared" si="17"/>
        <v>エアグルーヴヴィクトリアマイル</v>
      </c>
      <c r="AK17" t="e">
        <f>VLOOKUP(AJ17,Sheet2!$D:$E,2,FALSE)</f>
        <v>#N/A</v>
      </c>
      <c r="AL17" t="str">
        <f t="shared" si="18"/>
        <v>マヤノトップガンヴィクトリアマイル</v>
      </c>
      <c r="AM17" t="e">
        <f>VLOOKUP(AL17,Sheet2!$D:$E,2,FALSE)</f>
        <v>#N/A</v>
      </c>
      <c r="AN17" t="str">
        <f t="shared" si="19"/>
        <v>スーパークリークヴィクトリアマイル</v>
      </c>
      <c r="AO17" t="e">
        <f>VLOOKUP(AN17,Sheet2!$D:$E,2,FALSE)</f>
        <v>#N/A</v>
      </c>
      <c r="AP17" t="str">
        <f t="shared" si="20"/>
        <v>メジロライアンヴィクトリアマイル</v>
      </c>
      <c r="AQ17" t="e">
        <f>VLOOKUP(AP17,Sheet2!$D:$E,2,FALSE)</f>
        <v>#N/A</v>
      </c>
      <c r="AR17" t="str">
        <f t="shared" si="21"/>
        <v>アグネスタキオンヴィクトリアマイル</v>
      </c>
      <c r="AS17" t="e">
        <f>VLOOKUP(AR17,Sheet2!$D:$E,2,FALSE)</f>
        <v>#N/A</v>
      </c>
      <c r="AT17" t="str">
        <f t="shared" si="22"/>
        <v>ウイニングチケットヴィクトリアマイル</v>
      </c>
      <c r="AU17" t="e">
        <f>VLOOKUP(AT17,Sheet2!$D:$E,2,FALSE)</f>
        <v>#N/A</v>
      </c>
      <c r="AV17" t="str">
        <f t="shared" si="23"/>
        <v>サクラバクシンオーヴィクトリアマイル</v>
      </c>
      <c r="AW17" t="e">
        <f>VLOOKUP(AV17,Sheet2!$D:$E,2,FALSE)</f>
        <v>#N/A</v>
      </c>
      <c r="AX17" t="str">
        <f t="shared" si="24"/>
        <v>ハルウララヴィクトリアマイル</v>
      </c>
      <c r="AY17" t="e">
        <f>VLOOKUP(AX17,Sheet2!$D:$E,2,FALSE)</f>
        <v>#N/A</v>
      </c>
      <c r="AZ17" t="str">
        <f t="shared" si="25"/>
        <v>マチカネフクキタルヴィクトリアマイル</v>
      </c>
      <c r="BA17" t="e">
        <f>VLOOKUP(AZ17,Sheet2!$D:$E,2,FALSE)</f>
        <v>#N/A</v>
      </c>
      <c r="BB17" t="str">
        <f t="shared" si="26"/>
        <v>ナイスネイチャヴィクトリアマイル</v>
      </c>
      <c r="BC17" t="e">
        <f>VLOOKUP(BB17,Sheet2!$D:$E,2,FALSE)</f>
        <v>#N/A</v>
      </c>
      <c r="BD17" t="str">
        <f t="shared" si="27"/>
        <v>キングヘイローヴィクトリアマイル</v>
      </c>
      <c r="BE17" t="e">
        <f>VLOOKUP(BD17,Sheet2!$D:$E,2,FALSE)</f>
        <v>#N/A</v>
      </c>
    </row>
    <row r="18" spans="1:57" x14ac:dyDescent="0.4">
      <c r="A18" t="s">
        <v>17</v>
      </c>
      <c r="B18" t="str">
        <f t="shared" si="1"/>
        <v>スペシャルウィークエリザベス女王杯</v>
      </c>
      <c r="D18" t="str">
        <f t="shared" si="2"/>
        <v>サイレンススズカエリザベス女王杯</v>
      </c>
      <c r="F18" t="str">
        <f t="shared" si="3"/>
        <v>トウカイテイオーエリザベス女王杯</v>
      </c>
      <c r="G18" t="e">
        <f>VLOOKUP(F18,Sheet2!$D:$E,2,FALSE)</f>
        <v>#N/A</v>
      </c>
      <c r="H18" t="str">
        <f t="shared" si="4"/>
        <v>マルゼンスキーエリザベス女王杯</v>
      </c>
      <c r="I18" t="e">
        <f>VLOOKUP(H18,Sheet2!$D:$E,2,FALSE)</f>
        <v>#N/A</v>
      </c>
      <c r="J18" t="str">
        <f t="shared" si="5"/>
        <v>オグリキャップエリザベス女王杯</v>
      </c>
      <c r="K18" t="e">
        <f>VLOOKUP(J18,Sheet2!$D:$E,2,FALSE)</f>
        <v>#N/A</v>
      </c>
      <c r="L18" t="str">
        <f t="shared" si="6"/>
        <v>タイキシャトルエリザベス女王杯</v>
      </c>
      <c r="M18" t="e">
        <f>VLOOKUP(L18,Sheet2!$D:$E,2,FALSE)</f>
        <v>#N/A</v>
      </c>
      <c r="N18" t="str">
        <f t="shared" si="7"/>
        <v>メジロマックイーンエリザベス女王杯</v>
      </c>
      <c r="O18" t="e">
        <f>VLOOKUP(N18,Sheet2!$D:$E,2,FALSE)</f>
        <v>#N/A</v>
      </c>
      <c r="P18" t="str">
        <f t="shared" si="8"/>
        <v>シンボリルドルフエリザベス女王杯</v>
      </c>
      <c r="Q18" t="e">
        <f>VLOOKUP(P18,Sheet2!$D:$E,2,FALSE)</f>
        <v>#N/A</v>
      </c>
      <c r="R18" t="str">
        <f t="shared" si="0"/>
        <v>ライスシャワーエリザベス女王杯</v>
      </c>
      <c r="S18" t="e">
        <f>VLOOKUP(R18,Sheet2!$D:$E,2,FALSE)</f>
        <v>#N/A</v>
      </c>
      <c r="T18" t="str">
        <f t="shared" si="9"/>
        <v>テイエムオペラオーエリザベス女王杯</v>
      </c>
      <c r="U18" t="e">
        <f>VLOOKUP(T18,Sheet2!$D:$E,2,FALSE)</f>
        <v>#N/A</v>
      </c>
      <c r="V18" t="str">
        <f t="shared" si="10"/>
        <v>ミホノブルボンエリザベス女王杯</v>
      </c>
      <c r="W18" t="e">
        <f>VLOOKUP(V18,Sheet2!$D:$E,2,FALSE)</f>
        <v>#N/A</v>
      </c>
      <c r="X18" t="str">
        <f t="shared" si="11"/>
        <v>ビワハヤヒデエリザベス女王杯</v>
      </c>
      <c r="Y18" t="e">
        <f>VLOOKUP(X18,Sheet2!$D:$E,2,FALSE)</f>
        <v>#N/A</v>
      </c>
      <c r="Z18" t="str">
        <f t="shared" si="12"/>
        <v>ウオッカエリザベス女王杯</v>
      </c>
      <c r="AA18" t="e">
        <f>VLOOKUP(Z18,Sheet2!$D:$E,2,FALSE)</f>
        <v>#N/A</v>
      </c>
      <c r="AB18" t="str">
        <f t="shared" si="13"/>
        <v>ゴールドシップエリザベス女王杯</v>
      </c>
      <c r="AC18" t="e">
        <f>VLOOKUP(AB18,Sheet2!$D:$E,2,FALSE)</f>
        <v>#N/A</v>
      </c>
      <c r="AD18" t="str">
        <f t="shared" si="14"/>
        <v>ダイワスカーレットエリザベス女王杯</v>
      </c>
      <c r="AE18" t="str">
        <f>VLOOKUP(AD18,Sheet2!$D:$E,2,FALSE)</f>
        <v>3着以内</v>
      </c>
      <c r="AF18" t="str">
        <f t="shared" si="15"/>
        <v>グラスワンダーエリザベス女王杯</v>
      </c>
      <c r="AG18" t="e">
        <f>VLOOKUP(AF18,Sheet2!$D:$E,2,FALSE)</f>
        <v>#N/A</v>
      </c>
      <c r="AH18" t="str">
        <f t="shared" si="16"/>
        <v>エルコンドルパサーエリザベス女王杯</v>
      </c>
      <c r="AI18" t="e">
        <f>VLOOKUP(AH18,Sheet2!$D:$E,2,FALSE)</f>
        <v>#N/A</v>
      </c>
      <c r="AJ18" t="str">
        <f t="shared" si="17"/>
        <v>エアグルーヴエリザベス女王杯</v>
      </c>
      <c r="AK18" t="e">
        <f>VLOOKUP(AJ18,Sheet2!$D:$E,2,FALSE)</f>
        <v>#N/A</v>
      </c>
      <c r="AL18" t="str">
        <f t="shared" si="18"/>
        <v>マヤノトップガンエリザベス女王杯</v>
      </c>
      <c r="AM18" t="e">
        <f>VLOOKUP(AL18,Sheet2!$D:$E,2,FALSE)</f>
        <v>#N/A</v>
      </c>
      <c r="AN18" t="str">
        <f t="shared" si="19"/>
        <v>スーパークリークエリザベス女王杯</v>
      </c>
      <c r="AO18" t="e">
        <f>VLOOKUP(AN18,Sheet2!$D:$E,2,FALSE)</f>
        <v>#N/A</v>
      </c>
      <c r="AP18" t="str">
        <f t="shared" si="20"/>
        <v>メジロライアンエリザベス女王杯</v>
      </c>
      <c r="AQ18" t="e">
        <f>VLOOKUP(AP18,Sheet2!$D:$E,2,FALSE)</f>
        <v>#N/A</v>
      </c>
      <c r="AR18" t="str">
        <f t="shared" si="21"/>
        <v>アグネスタキオンエリザベス女王杯</v>
      </c>
      <c r="AS18" t="e">
        <f>VLOOKUP(AR18,Sheet2!$D:$E,2,FALSE)</f>
        <v>#N/A</v>
      </c>
      <c r="AT18" t="str">
        <f t="shared" si="22"/>
        <v>ウイニングチケットエリザベス女王杯</v>
      </c>
      <c r="AU18" t="e">
        <f>VLOOKUP(AT18,Sheet2!$D:$E,2,FALSE)</f>
        <v>#N/A</v>
      </c>
      <c r="AV18" t="str">
        <f t="shared" si="23"/>
        <v>サクラバクシンオーエリザベス女王杯</v>
      </c>
      <c r="AW18" t="e">
        <f>VLOOKUP(AV18,Sheet2!$D:$E,2,FALSE)</f>
        <v>#N/A</v>
      </c>
      <c r="AX18" t="str">
        <f t="shared" si="24"/>
        <v>ハルウララエリザベス女王杯</v>
      </c>
      <c r="AY18" t="e">
        <f>VLOOKUP(AX18,Sheet2!$D:$E,2,FALSE)</f>
        <v>#N/A</v>
      </c>
      <c r="AZ18" t="str">
        <f t="shared" si="25"/>
        <v>マチカネフクキタルエリザベス女王杯</v>
      </c>
      <c r="BA18" t="e">
        <f>VLOOKUP(AZ18,Sheet2!$D:$E,2,FALSE)</f>
        <v>#N/A</v>
      </c>
      <c r="BB18" t="str">
        <f t="shared" si="26"/>
        <v>ナイスネイチャエリザベス女王杯</v>
      </c>
      <c r="BC18" t="e">
        <f>VLOOKUP(BB18,Sheet2!$D:$E,2,FALSE)</f>
        <v>#N/A</v>
      </c>
      <c r="BD18" t="str">
        <f t="shared" si="27"/>
        <v>キングヘイローエリザベス女王杯</v>
      </c>
      <c r="BE18" t="e">
        <f>VLOOKUP(BD18,Sheet2!$D:$E,2,FALSE)</f>
        <v>#N/A</v>
      </c>
    </row>
    <row r="19" spans="1:57" x14ac:dyDescent="0.4">
      <c r="A19" t="s">
        <v>18</v>
      </c>
      <c r="B19" t="str">
        <f t="shared" si="1"/>
        <v>スペシャルウィーク桜花賞</v>
      </c>
      <c r="D19" t="str">
        <f t="shared" si="2"/>
        <v>サイレンススズカ桜花賞</v>
      </c>
      <c r="F19" t="str">
        <f t="shared" si="3"/>
        <v>トウカイテイオー桜花賞</v>
      </c>
      <c r="G19" t="e">
        <f>VLOOKUP(F19,Sheet2!$D:$E,2,FALSE)</f>
        <v>#N/A</v>
      </c>
      <c r="H19" t="str">
        <f t="shared" si="4"/>
        <v>マルゼンスキー桜花賞</v>
      </c>
      <c r="I19" t="e">
        <f>VLOOKUP(H19,Sheet2!$D:$E,2,FALSE)</f>
        <v>#N/A</v>
      </c>
      <c r="J19" t="str">
        <f t="shared" si="5"/>
        <v>オグリキャップ桜花賞</v>
      </c>
      <c r="K19" t="e">
        <f>VLOOKUP(J19,Sheet2!$D:$E,2,FALSE)</f>
        <v>#N/A</v>
      </c>
      <c r="L19" t="str">
        <f t="shared" si="6"/>
        <v>タイキシャトル桜花賞</v>
      </c>
      <c r="M19" t="e">
        <f>VLOOKUP(L19,Sheet2!$D:$E,2,FALSE)</f>
        <v>#N/A</v>
      </c>
      <c r="N19" t="str">
        <f t="shared" si="7"/>
        <v>メジロマックイーン桜花賞</v>
      </c>
      <c r="O19" t="e">
        <f>VLOOKUP(N19,Sheet2!$D:$E,2,FALSE)</f>
        <v>#N/A</v>
      </c>
      <c r="P19" t="str">
        <f t="shared" si="8"/>
        <v>シンボリルドルフ桜花賞</v>
      </c>
      <c r="Q19" t="e">
        <f>VLOOKUP(P19,Sheet2!$D:$E,2,FALSE)</f>
        <v>#N/A</v>
      </c>
      <c r="R19" t="str">
        <f t="shared" si="0"/>
        <v>ライスシャワー桜花賞</v>
      </c>
      <c r="S19" t="e">
        <f>VLOOKUP(R19,Sheet2!$D:$E,2,FALSE)</f>
        <v>#N/A</v>
      </c>
      <c r="T19" t="str">
        <f t="shared" si="9"/>
        <v>テイエムオペラオー桜花賞</v>
      </c>
      <c r="U19" t="e">
        <f>VLOOKUP(T19,Sheet2!$D:$E,2,FALSE)</f>
        <v>#N/A</v>
      </c>
      <c r="V19" t="str">
        <f t="shared" si="10"/>
        <v>ミホノブルボン桜花賞</v>
      </c>
      <c r="W19" t="e">
        <f>VLOOKUP(V19,Sheet2!$D:$E,2,FALSE)</f>
        <v>#N/A</v>
      </c>
      <c r="X19" t="str">
        <f t="shared" si="11"/>
        <v>ビワハヤヒデ桜花賞</v>
      </c>
      <c r="Y19" t="e">
        <f>VLOOKUP(X19,Sheet2!$D:$E,2,FALSE)</f>
        <v>#N/A</v>
      </c>
      <c r="Z19" t="str">
        <f t="shared" si="12"/>
        <v>ウオッカ桜花賞</v>
      </c>
      <c r="AA19" t="str">
        <f>VLOOKUP(Z19,Sheet2!$D:$E,2,FALSE)</f>
        <v>5着以内</v>
      </c>
      <c r="AB19" t="str">
        <f t="shared" si="13"/>
        <v>ゴールドシップ桜花賞</v>
      </c>
      <c r="AC19" t="e">
        <f>VLOOKUP(AB19,Sheet2!$D:$E,2,FALSE)</f>
        <v>#N/A</v>
      </c>
      <c r="AD19" t="str">
        <f t="shared" si="14"/>
        <v>ダイワスカーレット桜花賞</v>
      </c>
      <c r="AE19" t="str">
        <f>VLOOKUP(AD19,Sheet2!$D:$E,2,FALSE)</f>
        <v>5着以内</v>
      </c>
      <c r="AF19" t="str">
        <f t="shared" si="15"/>
        <v>グラスワンダー桜花賞</v>
      </c>
      <c r="AG19" t="e">
        <f>VLOOKUP(AF19,Sheet2!$D:$E,2,FALSE)</f>
        <v>#N/A</v>
      </c>
      <c r="AH19" t="str">
        <f t="shared" si="16"/>
        <v>エルコンドルパサー桜花賞</v>
      </c>
      <c r="AI19" t="e">
        <f>VLOOKUP(AH19,Sheet2!$D:$E,2,FALSE)</f>
        <v>#N/A</v>
      </c>
      <c r="AJ19" t="str">
        <f t="shared" si="17"/>
        <v>エアグルーヴ桜花賞</v>
      </c>
      <c r="AK19" t="str">
        <f>VLOOKUP(AJ19,Sheet2!$D:$E,2,FALSE)</f>
        <v>5着以内</v>
      </c>
      <c r="AL19" t="str">
        <f t="shared" si="18"/>
        <v>マヤノトップガン桜花賞</v>
      </c>
      <c r="AM19" t="e">
        <f>VLOOKUP(AL19,Sheet2!$D:$E,2,FALSE)</f>
        <v>#N/A</v>
      </c>
      <c r="AN19" t="str">
        <f t="shared" si="19"/>
        <v>スーパークリーク桜花賞</v>
      </c>
      <c r="AO19" t="e">
        <f>VLOOKUP(AN19,Sheet2!$D:$E,2,FALSE)</f>
        <v>#N/A</v>
      </c>
      <c r="AP19" t="str">
        <f t="shared" si="20"/>
        <v>メジロライアン桜花賞</v>
      </c>
      <c r="AQ19" t="e">
        <f>VLOOKUP(AP19,Sheet2!$D:$E,2,FALSE)</f>
        <v>#N/A</v>
      </c>
      <c r="AR19" t="str">
        <f t="shared" si="21"/>
        <v>アグネスタキオン桜花賞</v>
      </c>
      <c r="AS19" t="e">
        <f>VLOOKUP(AR19,Sheet2!$D:$E,2,FALSE)</f>
        <v>#N/A</v>
      </c>
      <c r="AT19" t="str">
        <f t="shared" si="22"/>
        <v>ウイニングチケット桜花賞</v>
      </c>
      <c r="AU19" t="e">
        <f>VLOOKUP(AT19,Sheet2!$D:$E,2,FALSE)</f>
        <v>#N/A</v>
      </c>
      <c r="AV19" t="str">
        <f t="shared" si="23"/>
        <v>サクラバクシンオー桜花賞</v>
      </c>
      <c r="AW19" t="e">
        <f>VLOOKUP(AV19,Sheet2!$D:$E,2,FALSE)</f>
        <v>#N/A</v>
      </c>
      <c r="AX19" t="str">
        <f t="shared" si="24"/>
        <v>ハルウララ桜花賞</v>
      </c>
      <c r="AY19" t="e">
        <f>VLOOKUP(AX19,Sheet2!$D:$E,2,FALSE)</f>
        <v>#N/A</v>
      </c>
      <c r="AZ19" t="str">
        <f t="shared" si="25"/>
        <v>マチカネフクキタル桜花賞</v>
      </c>
      <c r="BA19" t="e">
        <f>VLOOKUP(AZ19,Sheet2!$D:$E,2,FALSE)</f>
        <v>#N/A</v>
      </c>
      <c r="BB19" t="str">
        <f t="shared" si="26"/>
        <v>ナイスネイチャ桜花賞</v>
      </c>
      <c r="BC19" t="e">
        <f>VLOOKUP(BB19,Sheet2!$D:$E,2,FALSE)</f>
        <v>#N/A</v>
      </c>
      <c r="BD19" t="str">
        <f t="shared" si="27"/>
        <v>キングヘイロー桜花賞</v>
      </c>
      <c r="BE19" t="e">
        <f>VLOOKUP(BD19,Sheet2!$D:$E,2,FALSE)</f>
        <v>#N/A</v>
      </c>
    </row>
    <row r="20" spans="1:57" x14ac:dyDescent="0.4">
      <c r="A20" t="s">
        <v>19</v>
      </c>
      <c r="B20" t="str">
        <f t="shared" si="1"/>
        <v>スペシャルウィークチャンピオンズC</v>
      </c>
      <c r="D20" t="str">
        <f t="shared" si="2"/>
        <v>サイレンススズカチャンピオンズC</v>
      </c>
      <c r="F20" t="str">
        <f t="shared" si="3"/>
        <v>トウカイテイオーチャンピオンズC</v>
      </c>
      <c r="G20" t="e">
        <f>VLOOKUP(F20,Sheet2!$D:$E,2,FALSE)</f>
        <v>#N/A</v>
      </c>
      <c r="H20" t="str">
        <f t="shared" si="4"/>
        <v>マルゼンスキーチャンピオンズC</v>
      </c>
      <c r="I20" t="e">
        <f>VLOOKUP(H20,Sheet2!$D:$E,2,FALSE)</f>
        <v>#N/A</v>
      </c>
      <c r="J20" t="str">
        <f t="shared" si="5"/>
        <v>オグリキャップチャンピオンズC</v>
      </c>
      <c r="K20" t="e">
        <f>VLOOKUP(J20,Sheet2!$D:$E,2,FALSE)</f>
        <v>#N/A</v>
      </c>
      <c r="L20" t="str">
        <f t="shared" si="6"/>
        <v>タイキシャトルチャンピオンズC</v>
      </c>
      <c r="M20" t="e">
        <f>VLOOKUP(L20,Sheet2!$D:$E,2,FALSE)</f>
        <v>#N/A</v>
      </c>
      <c r="N20" t="str">
        <f t="shared" si="7"/>
        <v>メジロマックイーンチャンピオンズC</v>
      </c>
      <c r="O20" t="e">
        <f>VLOOKUP(N20,Sheet2!$D:$E,2,FALSE)</f>
        <v>#N/A</v>
      </c>
      <c r="P20" t="str">
        <f t="shared" si="8"/>
        <v>シンボリルドルフチャンピオンズC</v>
      </c>
      <c r="Q20" t="e">
        <f>VLOOKUP(P20,Sheet2!$D:$E,2,FALSE)</f>
        <v>#N/A</v>
      </c>
      <c r="R20" t="str">
        <f t="shared" si="0"/>
        <v>ライスシャワーチャンピオンズC</v>
      </c>
      <c r="S20" t="e">
        <f>VLOOKUP(R20,Sheet2!$D:$E,2,FALSE)</f>
        <v>#N/A</v>
      </c>
      <c r="T20" t="str">
        <f t="shared" si="9"/>
        <v>テイエムオペラオーチャンピオンズC</v>
      </c>
      <c r="U20" t="e">
        <f>VLOOKUP(T20,Sheet2!$D:$E,2,FALSE)</f>
        <v>#N/A</v>
      </c>
      <c r="V20" t="str">
        <f t="shared" si="10"/>
        <v>ミホノブルボンチャンピオンズC</v>
      </c>
      <c r="W20" t="e">
        <f>VLOOKUP(V20,Sheet2!$D:$E,2,FALSE)</f>
        <v>#N/A</v>
      </c>
      <c r="X20" t="str">
        <f t="shared" si="11"/>
        <v>ビワハヤヒデチャンピオンズC</v>
      </c>
      <c r="Y20" t="e">
        <f>VLOOKUP(X20,Sheet2!$D:$E,2,FALSE)</f>
        <v>#N/A</v>
      </c>
      <c r="Z20" t="str">
        <f t="shared" si="12"/>
        <v>ウオッカチャンピオンズC</v>
      </c>
      <c r="AA20" t="e">
        <f>VLOOKUP(Z20,Sheet2!$D:$E,2,FALSE)</f>
        <v>#N/A</v>
      </c>
      <c r="AB20" t="str">
        <f t="shared" si="13"/>
        <v>ゴールドシップチャンピオンズC</v>
      </c>
      <c r="AC20" t="e">
        <f>VLOOKUP(AB20,Sheet2!$D:$E,2,FALSE)</f>
        <v>#N/A</v>
      </c>
      <c r="AD20" t="str">
        <f t="shared" si="14"/>
        <v>ダイワスカーレットチャンピオンズC</v>
      </c>
      <c r="AE20" t="e">
        <f>VLOOKUP(AD20,Sheet2!$D:$E,2,FALSE)</f>
        <v>#N/A</v>
      </c>
      <c r="AF20" t="str">
        <f t="shared" si="15"/>
        <v>グラスワンダーチャンピオンズC</v>
      </c>
      <c r="AG20" t="e">
        <f>VLOOKUP(AF20,Sheet2!$D:$E,2,FALSE)</f>
        <v>#N/A</v>
      </c>
      <c r="AH20" t="str">
        <f t="shared" si="16"/>
        <v>エルコンドルパサーチャンピオンズC</v>
      </c>
      <c r="AI20" t="e">
        <f>VLOOKUP(AH20,Sheet2!$D:$E,2,FALSE)</f>
        <v>#N/A</v>
      </c>
      <c r="AJ20" t="str">
        <f t="shared" si="17"/>
        <v>エアグルーヴチャンピオンズC</v>
      </c>
      <c r="AK20" t="e">
        <f>VLOOKUP(AJ20,Sheet2!$D:$E,2,FALSE)</f>
        <v>#N/A</v>
      </c>
      <c r="AL20" t="str">
        <f t="shared" si="18"/>
        <v>マヤノトップガンチャンピオンズC</v>
      </c>
      <c r="AM20" t="e">
        <f>VLOOKUP(AL20,Sheet2!$D:$E,2,FALSE)</f>
        <v>#N/A</v>
      </c>
      <c r="AN20" t="str">
        <f t="shared" si="19"/>
        <v>スーパークリークチャンピオンズC</v>
      </c>
      <c r="AO20" t="e">
        <f>VLOOKUP(AN20,Sheet2!$D:$E,2,FALSE)</f>
        <v>#N/A</v>
      </c>
      <c r="AP20" t="str">
        <f t="shared" si="20"/>
        <v>メジロライアンチャンピオンズC</v>
      </c>
      <c r="AQ20" t="e">
        <f>VLOOKUP(AP20,Sheet2!$D:$E,2,FALSE)</f>
        <v>#N/A</v>
      </c>
      <c r="AR20" t="str">
        <f t="shared" si="21"/>
        <v>アグネスタキオンチャンピオンズC</v>
      </c>
      <c r="AS20" t="e">
        <f>VLOOKUP(AR20,Sheet2!$D:$E,2,FALSE)</f>
        <v>#N/A</v>
      </c>
      <c r="AT20" t="str">
        <f t="shared" si="22"/>
        <v>ウイニングチケットチャンピオンズC</v>
      </c>
      <c r="AU20" t="e">
        <f>VLOOKUP(AT20,Sheet2!$D:$E,2,FALSE)</f>
        <v>#N/A</v>
      </c>
      <c r="AV20" t="str">
        <f t="shared" si="23"/>
        <v>サクラバクシンオーチャンピオンズC</v>
      </c>
      <c r="AW20" t="e">
        <f>VLOOKUP(AV20,Sheet2!$D:$E,2,FALSE)</f>
        <v>#N/A</v>
      </c>
      <c r="AX20" t="str">
        <f t="shared" si="24"/>
        <v>ハルウララチャンピオンズC</v>
      </c>
      <c r="AY20" t="e">
        <f>VLOOKUP(AX20,Sheet2!$D:$E,2,FALSE)</f>
        <v>#N/A</v>
      </c>
      <c r="AZ20" t="str">
        <f t="shared" si="25"/>
        <v>マチカネフクキタルチャンピオンズC</v>
      </c>
      <c r="BA20" t="e">
        <f>VLOOKUP(AZ20,Sheet2!$D:$E,2,FALSE)</f>
        <v>#N/A</v>
      </c>
      <c r="BB20" t="str">
        <f t="shared" si="26"/>
        <v>ナイスネイチャチャンピオンズC</v>
      </c>
      <c r="BC20" t="e">
        <f>VLOOKUP(BB20,Sheet2!$D:$E,2,FALSE)</f>
        <v>#N/A</v>
      </c>
      <c r="BD20" t="str">
        <f t="shared" si="27"/>
        <v>キングヘイローチャンピオンズC</v>
      </c>
      <c r="BE20" t="e">
        <f>VLOOKUP(BD20,Sheet2!$D:$E,2,FALSE)</f>
        <v>#N/A</v>
      </c>
    </row>
    <row r="21" spans="1:57" x14ac:dyDescent="0.4">
      <c r="A21" t="s">
        <v>20</v>
      </c>
      <c r="B21" t="str">
        <f t="shared" si="1"/>
        <v>スペシャルウィークフェブラリーステークス</v>
      </c>
      <c r="D21" t="str">
        <f t="shared" si="2"/>
        <v>サイレンススズカフェブラリーステークス</v>
      </c>
      <c r="F21" t="str">
        <f t="shared" si="3"/>
        <v>トウカイテイオーフェブラリーステークス</v>
      </c>
      <c r="G21" t="e">
        <f>VLOOKUP(F21,Sheet2!$D:$E,2,FALSE)</f>
        <v>#N/A</v>
      </c>
      <c r="H21" t="str">
        <f t="shared" si="4"/>
        <v>マルゼンスキーフェブラリーステークス</v>
      </c>
      <c r="I21" t="e">
        <f>VLOOKUP(H21,Sheet2!$D:$E,2,FALSE)</f>
        <v>#N/A</v>
      </c>
      <c r="J21" t="str">
        <f t="shared" si="5"/>
        <v>オグリキャップフェブラリーステークス</v>
      </c>
      <c r="K21" t="e">
        <f>VLOOKUP(J21,Sheet2!$D:$E,2,FALSE)</f>
        <v>#N/A</v>
      </c>
      <c r="L21" t="str">
        <f t="shared" si="6"/>
        <v>タイキシャトルフェブラリーステークス</v>
      </c>
      <c r="M21" t="e">
        <f>VLOOKUP(L21,Sheet2!$D:$E,2,FALSE)</f>
        <v>#N/A</v>
      </c>
      <c r="N21" t="str">
        <f t="shared" si="7"/>
        <v>メジロマックイーンフェブラリーステークス</v>
      </c>
      <c r="O21" t="e">
        <f>VLOOKUP(N21,Sheet2!$D:$E,2,FALSE)</f>
        <v>#N/A</v>
      </c>
      <c r="P21" t="str">
        <f t="shared" si="8"/>
        <v>シンボリルドルフフェブラリーステークス</v>
      </c>
      <c r="Q21" t="e">
        <f>VLOOKUP(P21,Sheet2!$D:$E,2,FALSE)</f>
        <v>#N/A</v>
      </c>
      <c r="R21" t="str">
        <f t="shared" si="0"/>
        <v>ライスシャワーフェブラリーステークス</v>
      </c>
      <c r="S21" t="e">
        <f>VLOOKUP(R21,Sheet2!$D:$E,2,FALSE)</f>
        <v>#N/A</v>
      </c>
      <c r="T21" t="str">
        <f t="shared" si="9"/>
        <v>テイエムオペラオーフェブラリーステークス</v>
      </c>
      <c r="U21" t="e">
        <f>VLOOKUP(T21,Sheet2!$D:$E,2,FALSE)</f>
        <v>#N/A</v>
      </c>
      <c r="V21" t="str">
        <f t="shared" si="10"/>
        <v>ミホノブルボンフェブラリーステークス</v>
      </c>
      <c r="W21" t="e">
        <f>VLOOKUP(V21,Sheet2!$D:$E,2,FALSE)</f>
        <v>#N/A</v>
      </c>
      <c r="X21" t="str">
        <f t="shared" si="11"/>
        <v>ビワハヤヒデフェブラリーステークス</v>
      </c>
      <c r="Y21" t="e">
        <f>VLOOKUP(X21,Sheet2!$D:$E,2,FALSE)</f>
        <v>#N/A</v>
      </c>
      <c r="Z21" t="str">
        <f t="shared" si="12"/>
        <v>ウオッカフェブラリーステークス</v>
      </c>
      <c r="AA21" t="e">
        <f>VLOOKUP(Z21,Sheet2!$D:$E,2,FALSE)</f>
        <v>#N/A</v>
      </c>
      <c r="AB21" t="str">
        <f t="shared" si="13"/>
        <v>ゴールドシップフェブラリーステークス</v>
      </c>
      <c r="AC21" t="e">
        <f>VLOOKUP(AB21,Sheet2!$D:$E,2,FALSE)</f>
        <v>#N/A</v>
      </c>
      <c r="AD21" t="str">
        <f t="shared" si="14"/>
        <v>ダイワスカーレットフェブラリーステークス</v>
      </c>
      <c r="AE21" t="e">
        <f>VLOOKUP(AD21,Sheet2!$D:$E,2,FALSE)</f>
        <v>#N/A</v>
      </c>
      <c r="AF21" t="str">
        <f t="shared" si="15"/>
        <v>グラスワンダーフェブラリーステークス</v>
      </c>
      <c r="AG21" t="e">
        <f>VLOOKUP(AF21,Sheet2!$D:$E,2,FALSE)</f>
        <v>#N/A</v>
      </c>
      <c r="AH21" t="str">
        <f t="shared" si="16"/>
        <v>エルコンドルパサーフェブラリーステークス</v>
      </c>
      <c r="AI21" t="e">
        <f>VLOOKUP(AH21,Sheet2!$D:$E,2,FALSE)</f>
        <v>#N/A</v>
      </c>
      <c r="AJ21" t="str">
        <f t="shared" si="17"/>
        <v>エアグルーヴフェブラリーステークス</v>
      </c>
      <c r="AK21" t="e">
        <f>VLOOKUP(AJ21,Sheet2!$D:$E,2,FALSE)</f>
        <v>#N/A</v>
      </c>
      <c r="AL21" t="str">
        <f t="shared" si="18"/>
        <v>マヤノトップガンフェブラリーステークス</v>
      </c>
      <c r="AM21" t="e">
        <f>VLOOKUP(AL21,Sheet2!$D:$E,2,FALSE)</f>
        <v>#N/A</v>
      </c>
      <c r="AN21" t="str">
        <f t="shared" si="19"/>
        <v>スーパークリークフェブラリーステークス</v>
      </c>
      <c r="AO21" t="e">
        <f>VLOOKUP(AN21,Sheet2!$D:$E,2,FALSE)</f>
        <v>#N/A</v>
      </c>
      <c r="AP21" t="str">
        <f t="shared" si="20"/>
        <v>メジロライアンフェブラリーステークス</v>
      </c>
      <c r="AQ21" t="e">
        <f>VLOOKUP(AP21,Sheet2!$D:$E,2,FALSE)</f>
        <v>#N/A</v>
      </c>
      <c r="AR21" t="str">
        <f t="shared" si="21"/>
        <v>アグネスタキオンフェブラリーステークス</v>
      </c>
      <c r="AS21" t="e">
        <f>VLOOKUP(AR21,Sheet2!$D:$E,2,FALSE)</f>
        <v>#N/A</v>
      </c>
      <c r="AT21" t="str">
        <f t="shared" si="22"/>
        <v>ウイニングチケットフェブラリーステークス</v>
      </c>
      <c r="AU21" t="e">
        <f>VLOOKUP(AT21,Sheet2!$D:$E,2,FALSE)</f>
        <v>#N/A</v>
      </c>
      <c r="AV21" t="str">
        <f t="shared" si="23"/>
        <v>サクラバクシンオーフェブラリーステークス</v>
      </c>
      <c r="AW21" t="e">
        <f>VLOOKUP(AV21,Sheet2!$D:$E,2,FALSE)</f>
        <v>#N/A</v>
      </c>
      <c r="AX21" t="str">
        <f t="shared" si="24"/>
        <v>ハルウララフェブラリーステークス</v>
      </c>
      <c r="AY21" t="str">
        <f>VLOOKUP(AX21,Sheet2!$D:$E,2,FALSE)</f>
        <v>5着以内</v>
      </c>
      <c r="AZ21" t="str">
        <f t="shared" si="25"/>
        <v>マチカネフクキタルフェブラリーステークス</v>
      </c>
      <c r="BA21" t="e">
        <f>VLOOKUP(AZ21,Sheet2!$D:$E,2,FALSE)</f>
        <v>#N/A</v>
      </c>
      <c r="BB21" t="str">
        <f t="shared" si="26"/>
        <v>ナイスネイチャフェブラリーステークス</v>
      </c>
      <c r="BC21" t="e">
        <f>VLOOKUP(BB21,Sheet2!$D:$E,2,FALSE)</f>
        <v>#N/A</v>
      </c>
      <c r="BD21" t="str">
        <f t="shared" si="27"/>
        <v>キングヘイローフェブラリーステークス</v>
      </c>
      <c r="BE21" t="e">
        <f>VLOOKUP(BD21,Sheet2!$D:$E,2,FALSE)</f>
        <v>#N/A</v>
      </c>
    </row>
    <row r="22" spans="1:57" x14ac:dyDescent="0.4">
      <c r="A22" t="s">
        <v>21</v>
      </c>
      <c r="B22" t="str">
        <f t="shared" si="1"/>
        <v>スペシャルウィーク秋華賞</v>
      </c>
      <c r="D22" t="str">
        <f t="shared" si="2"/>
        <v>サイレンススズカ秋華賞</v>
      </c>
      <c r="F22" t="str">
        <f t="shared" si="3"/>
        <v>トウカイテイオー秋華賞</v>
      </c>
      <c r="G22" t="e">
        <f>VLOOKUP(F22,Sheet2!$D:$E,2,FALSE)</f>
        <v>#N/A</v>
      </c>
      <c r="H22" t="str">
        <f t="shared" si="4"/>
        <v>マルゼンスキー秋華賞</v>
      </c>
      <c r="I22" t="e">
        <f>VLOOKUP(H22,Sheet2!$D:$E,2,FALSE)</f>
        <v>#N/A</v>
      </c>
      <c r="J22" t="str">
        <f t="shared" si="5"/>
        <v>オグリキャップ秋華賞</v>
      </c>
      <c r="K22" t="e">
        <f>VLOOKUP(J22,Sheet2!$D:$E,2,FALSE)</f>
        <v>#N/A</v>
      </c>
      <c r="L22" t="str">
        <f t="shared" si="6"/>
        <v>タイキシャトル秋華賞</v>
      </c>
      <c r="M22" t="e">
        <f>VLOOKUP(L22,Sheet2!$D:$E,2,FALSE)</f>
        <v>#N/A</v>
      </c>
      <c r="N22" t="str">
        <f t="shared" si="7"/>
        <v>メジロマックイーン秋華賞</v>
      </c>
      <c r="O22" t="e">
        <f>VLOOKUP(N22,Sheet2!$D:$E,2,FALSE)</f>
        <v>#N/A</v>
      </c>
      <c r="P22" t="str">
        <f t="shared" si="8"/>
        <v>シンボリルドルフ秋華賞</v>
      </c>
      <c r="Q22" t="e">
        <f>VLOOKUP(P22,Sheet2!$D:$E,2,FALSE)</f>
        <v>#N/A</v>
      </c>
      <c r="R22" t="str">
        <f t="shared" si="0"/>
        <v>ライスシャワー秋華賞</v>
      </c>
      <c r="S22" t="e">
        <f>VLOOKUP(R22,Sheet2!$D:$E,2,FALSE)</f>
        <v>#N/A</v>
      </c>
      <c r="T22" t="str">
        <f t="shared" si="9"/>
        <v>テイエムオペラオー秋華賞</v>
      </c>
      <c r="U22" t="e">
        <f>VLOOKUP(T22,Sheet2!$D:$E,2,FALSE)</f>
        <v>#N/A</v>
      </c>
      <c r="V22" t="str">
        <f t="shared" si="10"/>
        <v>ミホノブルボン秋華賞</v>
      </c>
      <c r="W22" t="e">
        <f>VLOOKUP(V22,Sheet2!$D:$E,2,FALSE)</f>
        <v>#N/A</v>
      </c>
      <c r="X22" t="str">
        <f t="shared" si="11"/>
        <v>ビワハヤヒデ秋華賞</v>
      </c>
      <c r="Y22" t="e">
        <f>VLOOKUP(X22,Sheet2!$D:$E,2,FALSE)</f>
        <v>#N/A</v>
      </c>
      <c r="Z22" t="str">
        <f t="shared" si="12"/>
        <v>ウオッカ秋華賞</v>
      </c>
      <c r="AA22" t="str">
        <f>VLOOKUP(Z22,Sheet2!$D:$E,2,FALSE)</f>
        <v>3着以内</v>
      </c>
      <c r="AB22" t="str">
        <f t="shared" si="13"/>
        <v>ゴールドシップ秋華賞</v>
      </c>
      <c r="AC22" t="e">
        <f>VLOOKUP(AB22,Sheet2!$D:$E,2,FALSE)</f>
        <v>#N/A</v>
      </c>
      <c r="AD22" t="str">
        <f t="shared" si="14"/>
        <v>ダイワスカーレット秋華賞</v>
      </c>
      <c r="AE22" t="str">
        <f>VLOOKUP(AD22,Sheet2!$D:$E,2,FALSE)</f>
        <v>3着以内</v>
      </c>
      <c r="AF22" t="str">
        <f t="shared" si="15"/>
        <v>グラスワンダー秋華賞</v>
      </c>
      <c r="AG22" t="e">
        <f>VLOOKUP(AF22,Sheet2!$D:$E,2,FALSE)</f>
        <v>#N/A</v>
      </c>
      <c r="AH22" t="str">
        <f t="shared" si="16"/>
        <v>エルコンドルパサー秋華賞</v>
      </c>
      <c r="AI22" t="e">
        <f>VLOOKUP(AH22,Sheet2!$D:$E,2,FALSE)</f>
        <v>#N/A</v>
      </c>
      <c r="AJ22" t="str">
        <f t="shared" si="17"/>
        <v>エアグルーヴ秋華賞</v>
      </c>
      <c r="AK22" t="str">
        <f>VLOOKUP(AJ22,Sheet2!$D:$E,2,FALSE)</f>
        <v>3着以内</v>
      </c>
      <c r="AL22" t="str">
        <f t="shared" si="18"/>
        <v>マヤノトップガン秋華賞</v>
      </c>
      <c r="AM22" t="e">
        <f>VLOOKUP(AL22,Sheet2!$D:$E,2,FALSE)</f>
        <v>#N/A</v>
      </c>
      <c r="AN22" t="str">
        <f t="shared" si="19"/>
        <v>スーパークリーク秋華賞</v>
      </c>
      <c r="AO22" t="e">
        <f>VLOOKUP(AN22,Sheet2!$D:$E,2,FALSE)</f>
        <v>#N/A</v>
      </c>
      <c r="AP22" t="str">
        <f t="shared" si="20"/>
        <v>メジロライアン秋華賞</v>
      </c>
      <c r="AQ22" t="e">
        <f>VLOOKUP(AP22,Sheet2!$D:$E,2,FALSE)</f>
        <v>#N/A</v>
      </c>
      <c r="AR22" t="str">
        <f t="shared" si="21"/>
        <v>アグネスタキオン秋華賞</v>
      </c>
      <c r="AS22" t="e">
        <f>VLOOKUP(AR22,Sheet2!$D:$E,2,FALSE)</f>
        <v>#N/A</v>
      </c>
      <c r="AT22" t="str">
        <f t="shared" si="22"/>
        <v>ウイニングチケット秋華賞</v>
      </c>
      <c r="AU22" t="e">
        <f>VLOOKUP(AT22,Sheet2!$D:$E,2,FALSE)</f>
        <v>#N/A</v>
      </c>
      <c r="AV22" t="str">
        <f t="shared" si="23"/>
        <v>サクラバクシンオー秋華賞</v>
      </c>
      <c r="AW22" t="e">
        <f>VLOOKUP(AV22,Sheet2!$D:$E,2,FALSE)</f>
        <v>#N/A</v>
      </c>
      <c r="AX22" t="str">
        <f t="shared" si="24"/>
        <v>ハルウララ秋華賞</v>
      </c>
      <c r="AY22" t="e">
        <f>VLOOKUP(AX22,Sheet2!$D:$E,2,FALSE)</f>
        <v>#N/A</v>
      </c>
      <c r="AZ22" t="str">
        <f t="shared" si="25"/>
        <v>マチカネフクキタル秋華賞</v>
      </c>
      <c r="BA22" t="e">
        <f>VLOOKUP(AZ22,Sheet2!$D:$E,2,FALSE)</f>
        <v>#N/A</v>
      </c>
      <c r="BB22" t="str">
        <f t="shared" si="26"/>
        <v>ナイスネイチャ秋華賞</v>
      </c>
      <c r="BC22" t="e">
        <f>VLOOKUP(BB22,Sheet2!$D:$E,2,FALSE)</f>
        <v>#N/A</v>
      </c>
      <c r="BD22" t="str">
        <f t="shared" si="27"/>
        <v>キングヘイロー秋華賞</v>
      </c>
      <c r="BE22" t="e">
        <f>VLOOKUP(BD22,Sheet2!$D:$E,2,FALSE)</f>
        <v>#N/A</v>
      </c>
    </row>
    <row r="23" spans="1:57" x14ac:dyDescent="0.4">
      <c r="A23" t="s">
        <v>22</v>
      </c>
      <c r="B23" t="str">
        <f t="shared" si="1"/>
        <v>スペシャルウィークJBCクラシック</v>
      </c>
      <c r="D23" t="str">
        <f t="shared" si="2"/>
        <v>サイレンススズカJBCクラシック</v>
      </c>
      <c r="F23" t="str">
        <f t="shared" si="3"/>
        <v>トウカイテイオーJBCクラシック</v>
      </c>
      <c r="G23" t="e">
        <f>VLOOKUP(F23,Sheet2!$D:$E,2,FALSE)</f>
        <v>#N/A</v>
      </c>
      <c r="H23" t="str">
        <f t="shared" si="4"/>
        <v>マルゼンスキーJBCクラシック</v>
      </c>
      <c r="I23" t="e">
        <f>VLOOKUP(H23,Sheet2!$D:$E,2,FALSE)</f>
        <v>#N/A</v>
      </c>
      <c r="J23" t="str">
        <f t="shared" si="5"/>
        <v>オグリキャップJBCクラシック</v>
      </c>
      <c r="K23" t="e">
        <f>VLOOKUP(J23,Sheet2!$D:$E,2,FALSE)</f>
        <v>#N/A</v>
      </c>
      <c r="L23" t="str">
        <f t="shared" si="6"/>
        <v>タイキシャトルJBCクラシック</v>
      </c>
      <c r="M23" t="e">
        <f>VLOOKUP(L23,Sheet2!$D:$E,2,FALSE)</f>
        <v>#N/A</v>
      </c>
      <c r="N23" t="str">
        <f t="shared" si="7"/>
        <v>メジロマックイーンJBCクラシック</v>
      </c>
      <c r="O23" t="e">
        <f>VLOOKUP(N23,Sheet2!$D:$E,2,FALSE)</f>
        <v>#N/A</v>
      </c>
      <c r="P23" t="str">
        <f t="shared" si="8"/>
        <v>シンボリルドルフJBCクラシック</v>
      </c>
      <c r="Q23" t="e">
        <f>VLOOKUP(P23,Sheet2!$D:$E,2,FALSE)</f>
        <v>#N/A</v>
      </c>
      <c r="R23" t="str">
        <f t="shared" si="0"/>
        <v>ライスシャワーJBCクラシック</v>
      </c>
      <c r="S23" t="e">
        <f>VLOOKUP(R23,Sheet2!$D:$E,2,FALSE)</f>
        <v>#N/A</v>
      </c>
      <c r="T23" t="str">
        <f t="shared" si="9"/>
        <v>テイエムオペラオーJBCクラシック</v>
      </c>
      <c r="U23" t="e">
        <f>VLOOKUP(T23,Sheet2!$D:$E,2,FALSE)</f>
        <v>#N/A</v>
      </c>
      <c r="V23" t="str">
        <f t="shared" si="10"/>
        <v>ミホノブルボンJBCクラシック</v>
      </c>
      <c r="W23" t="e">
        <f>VLOOKUP(V23,Sheet2!$D:$E,2,FALSE)</f>
        <v>#N/A</v>
      </c>
      <c r="X23" t="str">
        <f t="shared" si="11"/>
        <v>ビワハヤヒデJBCクラシック</v>
      </c>
      <c r="Y23" t="e">
        <f>VLOOKUP(X23,Sheet2!$D:$E,2,FALSE)</f>
        <v>#N/A</v>
      </c>
      <c r="Z23" t="str">
        <f t="shared" si="12"/>
        <v>ウオッカJBCクラシック</v>
      </c>
      <c r="AA23" t="e">
        <f>VLOOKUP(Z23,Sheet2!$D:$E,2,FALSE)</f>
        <v>#N/A</v>
      </c>
      <c r="AB23" t="str">
        <f t="shared" si="13"/>
        <v>ゴールドシップJBCクラシック</v>
      </c>
      <c r="AC23" t="e">
        <f>VLOOKUP(AB23,Sheet2!$D:$E,2,FALSE)</f>
        <v>#N/A</v>
      </c>
      <c r="AD23" t="str">
        <f t="shared" si="14"/>
        <v>ダイワスカーレットJBCクラシック</v>
      </c>
      <c r="AE23" t="e">
        <f>VLOOKUP(AD23,Sheet2!$D:$E,2,FALSE)</f>
        <v>#N/A</v>
      </c>
      <c r="AF23" t="str">
        <f t="shared" si="15"/>
        <v>グラスワンダーJBCクラシック</v>
      </c>
      <c r="AG23" t="e">
        <f>VLOOKUP(AF23,Sheet2!$D:$E,2,FALSE)</f>
        <v>#N/A</v>
      </c>
      <c r="AH23" t="str">
        <f t="shared" si="16"/>
        <v>エルコンドルパサーJBCクラシック</v>
      </c>
      <c r="AI23" t="e">
        <f>VLOOKUP(AH23,Sheet2!$D:$E,2,FALSE)</f>
        <v>#N/A</v>
      </c>
      <c r="AJ23" t="str">
        <f t="shared" si="17"/>
        <v>エアグルーヴJBCクラシック</v>
      </c>
      <c r="AK23" t="e">
        <f>VLOOKUP(AJ23,Sheet2!$D:$E,2,FALSE)</f>
        <v>#N/A</v>
      </c>
      <c r="AL23" t="str">
        <f t="shared" si="18"/>
        <v>マヤノトップガンJBCクラシック</v>
      </c>
      <c r="AM23" t="e">
        <f>VLOOKUP(AL23,Sheet2!$D:$E,2,FALSE)</f>
        <v>#N/A</v>
      </c>
      <c r="AN23" t="str">
        <f t="shared" si="19"/>
        <v>スーパークリークJBCクラシック</v>
      </c>
      <c r="AO23" t="e">
        <f>VLOOKUP(AN23,Sheet2!$D:$E,2,FALSE)</f>
        <v>#N/A</v>
      </c>
      <c r="AP23" t="str">
        <f t="shared" si="20"/>
        <v>メジロライアンJBCクラシック</v>
      </c>
      <c r="AQ23" t="e">
        <f>VLOOKUP(AP23,Sheet2!$D:$E,2,FALSE)</f>
        <v>#N/A</v>
      </c>
      <c r="AR23" t="str">
        <f t="shared" si="21"/>
        <v>アグネスタキオンJBCクラシック</v>
      </c>
      <c r="AS23" t="e">
        <f>VLOOKUP(AR23,Sheet2!$D:$E,2,FALSE)</f>
        <v>#N/A</v>
      </c>
      <c r="AT23" t="str">
        <f t="shared" si="22"/>
        <v>ウイニングチケットJBCクラシック</v>
      </c>
      <c r="AU23" t="e">
        <f>VLOOKUP(AT23,Sheet2!$D:$E,2,FALSE)</f>
        <v>#N/A</v>
      </c>
      <c r="AV23" t="str">
        <f t="shared" si="23"/>
        <v>サクラバクシンオーJBCクラシック</v>
      </c>
      <c r="AW23" t="e">
        <f>VLOOKUP(AV23,Sheet2!$D:$E,2,FALSE)</f>
        <v>#N/A</v>
      </c>
      <c r="AX23" t="str">
        <f t="shared" si="24"/>
        <v>ハルウララJBCクラシック</v>
      </c>
      <c r="AY23" t="e">
        <f>VLOOKUP(AX23,Sheet2!$D:$E,2,FALSE)</f>
        <v>#N/A</v>
      </c>
      <c r="AZ23" t="str">
        <f t="shared" si="25"/>
        <v>マチカネフクキタルJBCクラシック</v>
      </c>
      <c r="BA23" t="e">
        <f>VLOOKUP(AZ23,Sheet2!$D:$E,2,FALSE)</f>
        <v>#N/A</v>
      </c>
      <c r="BB23" t="str">
        <f t="shared" si="26"/>
        <v>ナイスネイチャJBCクラシック</v>
      </c>
      <c r="BC23" t="e">
        <f>VLOOKUP(BB23,Sheet2!$D:$E,2,FALSE)</f>
        <v>#N/A</v>
      </c>
      <c r="BD23" t="str">
        <f t="shared" si="27"/>
        <v>キングヘイローJBCクラシック</v>
      </c>
      <c r="BE23" t="e">
        <f>VLOOKUP(BD23,Sheet2!$D:$E,2,FALSE)</f>
        <v>#N/A</v>
      </c>
    </row>
    <row r="24" spans="1:57" x14ac:dyDescent="0.4">
      <c r="A24" t="s">
        <v>23</v>
      </c>
      <c r="B24" t="str">
        <f t="shared" si="1"/>
        <v>スペシャルウィーク東京大賞典</v>
      </c>
      <c r="D24" t="str">
        <f t="shared" si="2"/>
        <v>サイレンススズカ東京大賞典</v>
      </c>
      <c r="F24" t="str">
        <f t="shared" si="3"/>
        <v>トウカイテイオー東京大賞典</v>
      </c>
      <c r="G24" t="e">
        <f>VLOOKUP(F24,Sheet2!$D:$E,2,FALSE)</f>
        <v>#N/A</v>
      </c>
      <c r="H24" t="str">
        <f t="shared" si="4"/>
        <v>マルゼンスキー東京大賞典</v>
      </c>
      <c r="I24" t="e">
        <f>VLOOKUP(H24,Sheet2!$D:$E,2,FALSE)</f>
        <v>#N/A</v>
      </c>
      <c r="J24" t="str">
        <f t="shared" si="5"/>
        <v>オグリキャップ東京大賞典</v>
      </c>
      <c r="K24" t="e">
        <f>VLOOKUP(J24,Sheet2!$D:$E,2,FALSE)</f>
        <v>#N/A</v>
      </c>
      <c r="L24" t="str">
        <f t="shared" si="6"/>
        <v>タイキシャトル東京大賞典</v>
      </c>
      <c r="M24" t="e">
        <f>VLOOKUP(L24,Sheet2!$D:$E,2,FALSE)</f>
        <v>#N/A</v>
      </c>
      <c r="N24" t="str">
        <f t="shared" si="7"/>
        <v>メジロマックイーン東京大賞典</v>
      </c>
      <c r="O24" t="e">
        <f>VLOOKUP(N24,Sheet2!$D:$E,2,FALSE)</f>
        <v>#N/A</v>
      </c>
      <c r="P24" t="str">
        <f t="shared" si="8"/>
        <v>シンボリルドルフ東京大賞典</v>
      </c>
      <c r="Q24" t="e">
        <f>VLOOKUP(P24,Sheet2!$D:$E,2,FALSE)</f>
        <v>#N/A</v>
      </c>
      <c r="R24" t="str">
        <f t="shared" si="0"/>
        <v>ライスシャワー東京大賞典</v>
      </c>
      <c r="S24" t="e">
        <f>VLOOKUP(R24,Sheet2!$D:$E,2,FALSE)</f>
        <v>#N/A</v>
      </c>
      <c r="T24" t="str">
        <f t="shared" si="9"/>
        <v>テイエムオペラオー東京大賞典</v>
      </c>
      <c r="U24" t="e">
        <f>VLOOKUP(T24,Sheet2!$D:$E,2,FALSE)</f>
        <v>#N/A</v>
      </c>
      <c r="V24" t="str">
        <f t="shared" si="10"/>
        <v>ミホノブルボン東京大賞典</v>
      </c>
      <c r="W24" t="e">
        <f>VLOOKUP(V24,Sheet2!$D:$E,2,FALSE)</f>
        <v>#N/A</v>
      </c>
      <c r="X24" t="str">
        <f t="shared" si="11"/>
        <v>ビワハヤヒデ東京大賞典</v>
      </c>
      <c r="Y24" t="e">
        <f>VLOOKUP(X24,Sheet2!$D:$E,2,FALSE)</f>
        <v>#N/A</v>
      </c>
      <c r="Z24" t="str">
        <f t="shared" si="12"/>
        <v>ウオッカ東京大賞典</v>
      </c>
      <c r="AA24" t="e">
        <f>VLOOKUP(Z24,Sheet2!$D:$E,2,FALSE)</f>
        <v>#N/A</v>
      </c>
      <c r="AB24" t="str">
        <f t="shared" si="13"/>
        <v>ゴールドシップ東京大賞典</v>
      </c>
      <c r="AC24" t="e">
        <f>VLOOKUP(AB24,Sheet2!$D:$E,2,FALSE)</f>
        <v>#N/A</v>
      </c>
      <c r="AD24" t="str">
        <f t="shared" si="14"/>
        <v>ダイワスカーレット東京大賞典</v>
      </c>
      <c r="AE24" t="e">
        <f>VLOOKUP(AD24,Sheet2!$D:$E,2,FALSE)</f>
        <v>#N/A</v>
      </c>
      <c r="AF24" t="str">
        <f t="shared" si="15"/>
        <v>グラスワンダー東京大賞典</v>
      </c>
      <c r="AG24" t="e">
        <f>VLOOKUP(AF24,Sheet2!$D:$E,2,FALSE)</f>
        <v>#N/A</v>
      </c>
      <c r="AH24" t="str">
        <f t="shared" si="16"/>
        <v>エルコンドルパサー東京大賞典</v>
      </c>
      <c r="AI24" t="e">
        <f>VLOOKUP(AH24,Sheet2!$D:$E,2,FALSE)</f>
        <v>#N/A</v>
      </c>
      <c r="AJ24" t="str">
        <f t="shared" si="17"/>
        <v>エアグルーヴ東京大賞典</v>
      </c>
      <c r="AK24" t="e">
        <f>VLOOKUP(AJ24,Sheet2!$D:$E,2,FALSE)</f>
        <v>#N/A</v>
      </c>
      <c r="AL24" t="str">
        <f t="shared" si="18"/>
        <v>マヤノトップガン東京大賞典</v>
      </c>
      <c r="AM24" t="e">
        <f>VLOOKUP(AL24,Sheet2!$D:$E,2,FALSE)</f>
        <v>#N/A</v>
      </c>
      <c r="AN24" t="str">
        <f t="shared" si="19"/>
        <v>スーパークリーク東京大賞典</v>
      </c>
      <c r="AO24" t="e">
        <f>VLOOKUP(AN24,Sheet2!$D:$E,2,FALSE)</f>
        <v>#N/A</v>
      </c>
      <c r="AP24" t="str">
        <f t="shared" si="20"/>
        <v>メジロライアン東京大賞典</v>
      </c>
      <c r="AQ24" t="e">
        <f>VLOOKUP(AP24,Sheet2!$D:$E,2,FALSE)</f>
        <v>#N/A</v>
      </c>
      <c r="AR24" t="str">
        <f t="shared" si="21"/>
        <v>アグネスタキオン東京大賞典</v>
      </c>
      <c r="AS24" t="e">
        <f>VLOOKUP(AR24,Sheet2!$D:$E,2,FALSE)</f>
        <v>#N/A</v>
      </c>
      <c r="AT24" t="str">
        <f t="shared" si="22"/>
        <v>ウイニングチケット東京大賞典</v>
      </c>
      <c r="AU24" t="e">
        <f>VLOOKUP(AT24,Sheet2!$D:$E,2,FALSE)</f>
        <v>#N/A</v>
      </c>
      <c r="AV24" t="str">
        <f t="shared" si="23"/>
        <v>サクラバクシンオー東京大賞典</v>
      </c>
      <c r="AW24" t="e">
        <f>VLOOKUP(AV24,Sheet2!$D:$E,2,FALSE)</f>
        <v>#N/A</v>
      </c>
      <c r="AX24" t="str">
        <f t="shared" si="24"/>
        <v>ハルウララ東京大賞典</v>
      </c>
      <c r="AY24" t="e">
        <f>VLOOKUP(AX24,Sheet2!$D:$E,2,FALSE)</f>
        <v>#N/A</v>
      </c>
      <c r="AZ24" t="str">
        <f t="shared" si="25"/>
        <v>マチカネフクキタル東京大賞典</v>
      </c>
      <c r="BA24" t="e">
        <f>VLOOKUP(AZ24,Sheet2!$D:$E,2,FALSE)</f>
        <v>#N/A</v>
      </c>
      <c r="BB24" t="str">
        <f t="shared" si="26"/>
        <v>ナイスネイチャ東京大賞典</v>
      </c>
      <c r="BC24" t="e">
        <f>VLOOKUP(BB24,Sheet2!$D:$E,2,FALSE)</f>
        <v>#N/A</v>
      </c>
      <c r="BD24" t="str">
        <f t="shared" si="27"/>
        <v>キングヘイロー東京大賞典</v>
      </c>
      <c r="BE24" t="e">
        <f>VLOOKUP(BD24,Sheet2!$D:$E,2,FALSE)</f>
        <v>#N/A</v>
      </c>
    </row>
    <row r="25" spans="1:57" x14ac:dyDescent="0.4">
      <c r="A25" t="s">
        <v>24</v>
      </c>
      <c r="B25" t="str">
        <f t="shared" si="1"/>
        <v>スペシャルウィークホープフルステークス</v>
      </c>
      <c r="D25" t="str">
        <f t="shared" si="2"/>
        <v>サイレンススズカホープフルステークス</v>
      </c>
      <c r="F25" t="str">
        <f t="shared" si="3"/>
        <v>トウカイテイオーホープフルステークス</v>
      </c>
      <c r="G25" t="e">
        <f>VLOOKUP(F25,Sheet2!$D:$E,2,FALSE)</f>
        <v>#N/A</v>
      </c>
      <c r="H25" t="str">
        <f t="shared" si="4"/>
        <v>マルゼンスキーホープフルステークス</v>
      </c>
      <c r="I25" t="e">
        <f>VLOOKUP(H25,Sheet2!$D:$E,2,FALSE)</f>
        <v>#N/A</v>
      </c>
      <c r="J25" t="str">
        <f t="shared" si="5"/>
        <v>オグリキャップホープフルステークス</v>
      </c>
      <c r="K25" t="e">
        <f>VLOOKUP(J25,Sheet2!$D:$E,2,FALSE)</f>
        <v>#N/A</v>
      </c>
      <c r="L25" t="str">
        <f t="shared" si="6"/>
        <v>タイキシャトルホープフルステークス</v>
      </c>
      <c r="M25" t="e">
        <f>VLOOKUP(L25,Sheet2!$D:$E,2,FALSE)</f>
        <v>#N/A</v>
      </c>
      <c r="N25" t="str">
        <f t="shared" si="7"/>
        <v>メジロマックイーンホープフルステークス</v>
      </c>
      <c r="O25" t="e">
        <f>VLOOKUP(N25,Sheet2!$D:$E,2,FALSE)</f>
        <v>#N/A</v>
      </c>
      <c r="P25" t="str">
        <f t="shared" si="8"/>
        <v>シンボリルドルフホープフルステークス</v>
      </c>
      <c r="Q25" t="e">
        <f>VLOOKUP(P25,Sheet2!$D:$E,2,FALSE)</f>
        <v>#N/A</v>
      </c>
      <c r="R25" t="str">
        <f t="shared" si="0"/>
        <v>ライスシャワーホープフルステークス</v>
      </c>
      <c r="S25" t="e">
        <f>VLOOKUP(R25,Sheet2!$D:$E,2,FALSE)</f>
        <v>#N/A</v>
      </c>
      <c r="T25" t="str">
        <f t="shared" si="9"/>
        <v>テイエムオペラオーホープフルステークス</v>
      </c>
      <c r="U25" t="e">
        <f>VLOOKUP(T25,Sheet2!$D:$E,2,FALSE)</f>
        <v>#N/A</v>
      </c>
      <c r="V25" t="str">
        <f t="shared" si="10"/>
        <v>ミホノブルボンホープフルステークス</v>
      </c>
      <c r="W25" t="e">
        <f>VLOOKUP(V25,Sheet2!$D:$E,2,FALSE)</f>
        <v>#N/A</v>
      </c>
      <c r="X25" t="str">
        <f t="shared" si="11"/>
        <v>ビワハヤヒデホープフルステークス</v>
      </c>
      <c r="Y25" t="e">
        <f>VLOOKUP(X25,Sheet2!$D:$E,2,FALSE)</f>
        <v>#N/A</v>
      </c>
      <c r="Z25" t="str">
        <f t="shared" si="12"/>
        <v>ウオッカホープフルステークス</v>
      </c>
      <c r="AA25" t="e">
        <f>VLOOKUP(Z25,Sheet2!$D:$E,2,FALSE)</f>
        <v>#N/A</v>
      </c>
      <c r="AB25" t="str">
        <f t="shared" si="13"/>
        <v>ゴールドシップホープフルステークス</v>
      </c>
      <c r="AC25" t="str">
        <f>VLOOKUP(AB25,Sheet2!$D:$E,2,FALSE)</f>
        <v>5着以内</v>
      </c>
      <c r="AD25" t="str">
        <f t="shared" si="14"/>
        <v>ダイワスカーレットホープフルステークス</v>
      </c>
      <c r="AE25" t="e">
        <f>VLOOKUP(AD25,Sheet2!$D:$E,2,FALSE)</f>
        <v>#N/A</v>
      </c>
      <c r="AF25" t="str">
        <f t="shared" si="15"/>
        <v>グラスワンダーホープフルステークス</v>
      </c>
      <c r="AG25" t="e">
        <f>VLOOKUP(AF25,Sheet2!$D:$E,2,FALSE)</f>
        <v>#N/A</v>
      </c>
      <c r="AH25" t="str">
        <f t="shared" si="16"/>
        <v>エルコンドルパサーホープフルステークス</v>
      </c>
      <c r="AI25" t="e">
        <f>VLOOKUP(AH25,Sheet2!$D:$E,2,FALSE)</f>
        <v>#N/A</v>
      </c>
      <c r="AJ25" t="str">
        <f t="shared" si="17"/>
        <v>エアグルーヴホープフルステークス</v>
      </c>
      <c r="AK25" t="e">
        <f>VLOOKUP(AJ25,Sheet2!$D:$E,2,FALSE)</f>
        <v>#N/A</v>
      </c>
      <c r="AL25" t="str">
        <f t="shared" si="18"/>
        <v>マヤノトップガンホープフルステークス</v>
      </c>
      <c r="AM25" t="e">
        <f>VLOOKUP(AL25,Sheet2!$D:$E,2,FALSE)</f>
        <v>#N/A</v>
      </c>
      <c r="AN25" t="str">
        <f t="shared" si="19"/>
        <v>スーパークリークホープフルステークス</v>
      </c>
      <c r="AO25" t="e">
        <f>VLOOKUP(AN25,Sheet2!$D:$E,2,FALSE)</f>
        <v>#N/A</v>
      </c>
      <c r="AP25" t="str">
        <f t="shared" si="20"/>
        <v>メジロライアンホープフルステークス</v>
      </c>
      <c r="AQ25" t="e">
        <f>VLOOKUP(AP25,Sheet2!$D:$E,2,FALSE)</f>
        <v>#N/A</v>
      </c>
      <c r="AR25" t="str">
        <f t="shared" si="21"/>
        <v>アグネスタキオンホープフルステークス</v>
      </c>
      <c r="AS25" t="e">
        <f>VLOOKUP(AR25,Sheet2!$D:$E,2,FALSE)</f>
        <v>#N/A</v>
      </c>
      <c r="AT25" t="str">
        <f t="shared" si="22"/>
        <v>ウイニングチケットホープフルステークス</v>
      </c>
      <c r="AU25" t="str">
        <f>VLOOKUP(AT25,Sheet2!$D:$E,2,FALSE)</f>
        <v>5着以内</v>
      </c>
      <c r="AV25" t="str">
        <f t="shared" si="23"/>
        <v>サクラバクシンオーホープフルステークス</v>
      </c>
      <c r="AW25" t="e">
        <f>VLOOKUP(AV25,Sheet2!$D:$E,2,FALSE)</f>
        <v>#N/A</v>
      </c>
      <c r="AX25" t="str">
        <f t="shared" si="24"/>
        <v>ハルウララホープフルステークス</v>
      </c>
      <c r="AY25" t="e">
        <f>VLOOKUP(AX25,Sheet2!$D:$E,2,FALSE)</f>
        <v>#N/A</v>
      </c>
      <c r="AZ25" t="str">
        <f t="shared" si="25"/>
        <v>マチカネフクキタルホープフルステークス</v>
      </c>
      <c r="BA25" t="e">
        <f>VLOOKUP(AZ25,Sheet2!$D:$E,2,FALSE)</f>
        <v>#N/A</v>
      </c>
      <c r="BB25" t="str">
        <f t="shared" si="26"/>
        <v>ナイスネイチャホープフルステークス</v>
      </c>
      <c r="BC25" t="e">
        <f>VLOOKUP(BB25,Sheet2!$D:$E,2,FALSE)</f>
        <v>#N/A</v>
      </c>
      <c r="BD25" t="str">
        <f t="shared" si="27"/>
        <v>キングヘイローホープフルステークス</v>
      </c>
      <c r="BE25" t="str">
        <f>VLOOKUP(BD25,Sheet2!$D:$E,2,FALSE)</f>
        <v>5着以内</v>
      </c>
    </row>
    <row r="26" spans="1:57" x14ac:dyDescent="0.4">
      <c r="A26" t="s">
        <v>25</v>
      </c>
      <c r="B26" t="str">
        <f t="shared" si="1"/>
        <v>スペシャルウィーク札幌記念</v>
      </c>
      <c r="D26" t="str">
        <f t="shared" si="2"/>
        <v>サイレンススズカ札幌記念</v>
      </c>
      <c r="F26" t="str">
        <f t="shared" si="3"/>
        <v>トウカイテイオー札幌記念</v>
      </c>
      <c r="G26" t="e">
        <f>VLOOKUP(F26,Sheet2!$D:$E,2,FALSE)</f>
        <v>#N/A</v>
      </c>
      <c r="H26" t="str">
        <f t="shared" si="4"/>
        <v>マルゼンスキー札幌記念</v>
      </c>
      <c r="I26" t="e">
        <f>VLOOKUP(H26,Sheet2!$D:$E,2,FALSE)</f>
        <v>#N/A</v>
      </c>
      <c r="J26" t="str">
        <f t="shared" si="5"/>
        <v>オグリキャップ札幌記念</v>
      </c>
      <c r="K26" t="e">
        <f>VLOOKUP(J26,Sheet2!$D:$E,2,FALSE)</f>
        <v>#N/A</v>
      </c>
      <c r="L26" t="str">
        <f t="shared" si="6"/>
        <v>タイキシャトル札幌記念</v>
      </c>
      <c r="M26" t="e">
        <f>VLOOKUP(L26,Sheet2!$D:$E,2,FALSE)</f>
        <v>#N/A</v>
      </c>
      <c r="N26" t="str">
        <f t="shared" si="7"/>
        <v>メジロマックイーン札幌記念</v>
      </c>
      <c r="O26" t="e">
        <f>VLOOKUP(N26,Sheet2!$D:$E,2,FALSE)</f>
        <v>#N/A</v>
      </c>
      <c r="P26" t="str">
        <f t="shared" si="8"/>
        <v>シンボリルドルフ札幌記念</v>
      </c>
      <c r="Q26" t="e">
        <f>VLOOKUP(P26,Sheet2!$D:$E,2,FALSE)</f>
        <v>#N/A</v>
      </c>
      <c r="R26" t="str">
        <f t="shared" si="0"/>
        <v>ライスシャワー札幌記念</v>
      </c>
      <c r="S26" t="e">
        <f>VLOOKUP(R26,Sheet2!$D:$E,2,FALSE)</f>
        <v>#N/A</v>
      </c>
      <c r="T26" t="str">
        <f t="shared" si="9"/>
        <v>テイエムオペラオー札幌記念</v>
      </c>
      <c r="U26" t="e">
        <f>VLOOKUP(T26,Sheet2!$D:$E,2,FALSE)</f>
        <v>#N/A</v>
      </c>
      <c r="V26" t="str">
        <f t="shared" si="10"/>
        <v>ミホノブルボン札幌記念</v>
      </c>
      <c r="W26" t="e">
        <f>VLOOKUP(V26,Sheet2!$D:$E,2,FALSE)</f>
        <v>#N/A</v>
      </c>
      <c r="X26" t="str">
        <f t="shared" si="11"/>
        <v>ビワハヤヒデ札幌記念</v>
      </c>
      <c r="Y26" t="e">
        <f>VLOOKUP(X26,Sheet2!$D:$E,2,FALSE)</f>
        <v>#N/A</v>
      </c>
      <c r="Z26" t="str">
        <f t="shared" si="12"/>
        <v>ウオッカ札幌記念</v>
      </c>
      <c r="AA26" t="e">
        <f>VLOOKUP(Z26,Sheet2!$D:$E,2,FALSE)</f>
        <v>#N/A</v>
      </c>
      <c r="AB26" t="str">
        <f t="shared" si="13"/>
        <v>ゴールドシップ札幌記念</v>
      </c>
      <c r="AC26" t="e">
        <f>VLOOKUP(AB26,Sheet2!$D:$E,2,FALSE)</f>
        <v>#N/A</v>
      </c>
      <c r="AD26" t="str">
        <f t="shared" si="14"/>
        <v>ダイワスカーレット札幌記念</v>
      </c>
      <c r="AE26" t="e">
        <f>VLOOKUP(AD26,Sheet2!$D:$E,2,FALSE)</f>
        <v>#N/A</v>
      </c>
      <c r="AF26" t="str">
        <f t="shared" si="15"/>
        <v>グラスワンダー札幌記念</v>
      </c>
      <c r="AG26" t="e">
        <f>VLOOKUP(AF26,Sheet2!$D:$E,2,FALSE)</f>
        <v>#N/A</v>
      </c>
      <c r="AH26" t="str">
        <f t="shared" si="16"/>
        <v>エルコンドルパサー札幌記念</v>
      </c>
      <c r="AI26" t="e">
        <f>VLOOKUP(AH26,Sheet2!$D:$E,2,FALSE)</f>
        <v>#N/A</v>
      </c>
      <c r="AJ26" t="str">
        <f t="shared" si="17"/>
        <v>エアグルーヴ札幌記念</v>
      </c>
      <c r="AK26" t="str">
        <f>VLOOKUP(AJ26,Sheet2!$D:$E,2,FALSE)</f>
        <v>1着</v>
      </c>
      <c r="AL26" t="str">
        <f t="shared" si="18"/>
        <v>マヤノトップガン札幌記念</v>
      </c>
      <c r="AM26" t="e">
        <f>VLOOKUP(AL26,Sheet2!$D:$E,2,FALSE)</f>
        <v>#N/A</v>
      </c>
      <c r="AN26" t="str">
        <f t="shared" si="19"/>
        <v>スーパークリーク札幌記念</v>
      </c>
      <c r="AO26" t="e">
        <f>VLOOKUP(AN26,Sheet2!$D:$E,2,FALSE)</f>
        <v>#N/A</v>
      </c>
      <c r="AP26" t="str">
        <f t="shared" si="20"/>
        <v>メジロライアン札幌記念</v>
      </c>
      <c r="AQ26" t="e">
        <f>VLOOKUP(AP26,Sheet2!$D:$E,2,FALSE)</f>
        <v>#N/A</v>
      </c>
      <c r="AR26" t="str">
        <f t="shared" si="21"/>
        <v>アグネスタキオン札幌記念</v>
      </c>
      <c r="AS26" t="e">
        <f>VLOOKUP(AR26,Sheet2!$D:$E,2,FALSE)</f>
        <v>#N/A</v>
      </c>
      <c r="AT26" t="str">
        <f t="shared" si="22"/>
        <v>ウイニングチケット札幌記念</v>
      </c>
      <c r="AU26" t="e">
        <f>VLOOKUP(AT26,Sheet2!$D:$E,2,FALSE)</f>
        <v>#N/A</v>
      </c>
      <c r="AV26" t="str">
        <f t="shared" si="23"/>
        <v>サクラバクシンオー札幌記念</v>
      </c>
      <c r="AW26" t="e">
        <f>VLOOKUP(AV26,Sheet2!$D:$E,2,FALSE)</f>
        <v>#N/A</v>
      </c>
      <c r="AX26" t="str">
        <f t="shared" si="24"/>
        <v>ハルウララ札幌記念</v>
      </c>
      <c r="AY26" t="e">
        <f>VLOOKUP(AX26,Sheet2!$D:$E,2,FALSE)</f>
        <v>#N/A</v>
      </c>
      <c r="AZ26" t="str">
        <f t="shared" si="25"/>
        <v>マチカネフクキタル札幌記念</v>
      </c>
      <c r="BA26" t="e">
        <f>VLOOKUP(AZ26,Sheet2!$D:$E,2,FALSE)</f>
        <v>#N/A</v>
      </c>
      <c r="BB26" t="str">
        <f t="shared" si="26"/>
        <v>ナイスネイチャ札幌記念</v>
      </c>
      <c r="BC26" t="e">
        <f>VLOOKUP(BB26,Sheet2!$D:$E,2,FALSE)</f>
        <v>#N/A</v>
      </c>
      <c r="BD26" t="str">
        <f t="shared" si="27"/>
        <v>キングヘイロー札幌記念</v>
      </c>
      <c r="BE26" t="e">
        <f>VLOOKUP(BD26,Sheet2!$D:$E,2,FALSE)</f>
        <v>#N/A</v>
      </c>
    </row>
    <row r="27" spans="1:57" x14ac:dyDescent="0.4">
      <c r="A27" t="s">
        <v>26</v>
      </c>
      <c r="B27" t="str">
        <f t="shared" si="1"/>
        <v>スペシャルウィーク朝日杯フューチュリティステークス</v>
      </c>
      <c r="D27" t="str">
        <f t="shared" si="2"/>
        <v>サイレンススズカ朝日杯フューチュリティステークス</v>
      </c>
      <c r="F27" t="str">
        <f t="shared" si="3"/>
        <v>トウカイテイオー朝日杯フューチュリティステークス</v>
      </c>
      <c r="G27" t="e">
        <f>VLOOKUP(F27,Sheet2!$D:$E,2,FALSE)</f>
        <v>#N/A</v>
      </c>
      <c r="H27" t="str">
        <f t="shared" si="4"/>
        <v>マルゼンスキー朝日杯フューチュリティステークス</v>
      </c>
      <c r="I27" t="str">
        <f>VLOOKUP(H27,Sheet2!$D:$E,2,FALSE)</f>
        <v>5着以内</v>
      </c>
      <c r="J27" t="str">
        <f t="shared" si="5"/>
        <v>オグリキャップ朝日杯フューチュリティステークス</v>
      </c>
      <c r="K27" t="e">
        <f>VLOOKUP(J27,Sheet2!$D:$E,2,FALSE)</f>
        <v>#N/A</v>
      </c>
      <c r="L27" t="str">
        <f t="shared" si="6"/>
        <v>タイキシャトル朝日杯フューチュリティステークス</v>
      </c>
      <c r="M27" t="e">
        <f>VLOOKUP(L27,Sheet2!$D:$E,2,FALSE)</f>
        <v>#N/A</v>
      </c>
      <c r="N27" t="str">
        <f t="shared" si="7"/>
        <v>メジロマックイーン朝日杯フューチュリティステークス</v>
      </c>
      <c r="O27" t="e">
        <f>VLOOKUP(N27,Sheet2!$D:$E,2,FALSE)</f>
        <v>#N/A</v>
      </c>
      <c r="P27" t="str">
        <f t="shared" si="8"/>
        <v>シンボリルドルフ朝日杯フューチュリティステークス</v>
      </c>
      <c r="Q27" t="e">
        <f>VLOOKUP(P27,Sheet2!$D:$E,2,FALSE)</f>
        <v>#N/A</v>
      </c>
      <c r="R27" t="str">
        <f t="shared" si="0"/>
        <v>ライスシャワー朝日杯フューチュリティステークス</v>
      </c>
      <c r="S27" t="e">
        <f>VLOOKUP(R27,Sheet2!$D:$E,2,FALSE)</f>
        <v>#N/A</v>
      </c>
      <c r="T27" t="str">
        <f t="shared" si="9"/>
        <v>テイエムオペラオー朝日杯フューチュリティステークス</v>
      </c>
      <c r="U27" t="e">
        <f>VLOOKUP(T27,Sheet2!$D:$E,2,FALSE)</f>
        <v>#N/A</v>
      </c>
      <c r="V27" t="str">
        <f t="shared" si="10"/>
        <v>ミホノブルボン朝日杯フューチュリティステークス</v>
      </c>
      <c r="W27" t="str">
        <f>VLOOKUP(V27,Sheet2!$D:$E,2,FALSE)</f>
        <v>5着以内</v>
      </c>
      <c r="X27" t="str">
        <f t="shared" si="11"/>
        <v>ビワハヤヒデ朝日杯フューチュリティステークス</v>
      </c>
      <c r="Y27" t="str">
        <f>VLOOKUP(X27,Sheet2!$D:$E,2,FALSE)</f>
        <v>5着以内</v>
      </c>
      <c r="Z27" t="str">
        <f t="shared" si="12"/>
        <v>ウオッカ朝日杯フューチュリティステークス</v>
      </c>
      <c r="AA27" t="e">
        <f>VLOOKUP(Z27,Sheet2!$D:$E,2,FALSE)</f>
        <v>#N/A</v>
      </c>
      <c r="AB27" t="str">
        <f t="shared" si="13"/>
        <v>ゴールドシップ朝日杯フューチュリティステークス</v>
      </c>
      <c r="AC27" t="e">
        <f>VLOOKUP(AB27,Sheet2!$D:$E,2,FALSE)</f>
        <v>#N/A</v>
      </c>
      <c r="AD27" t="str">
        <f t="shared" si="14"/>
        <v>ダイワスカーレット朝日杯フューチュリティステークス</v>
      </c>
      <c r="AE27" t="e">
        <f>VLOOKUP(AD27,Sheet2!$D:$E,2,FALSE)</f>
        <v>#N/A</v>
      </c>
      <c r="AF27" t="str">
        <f t="shared" si="15"/>
        <v>グラスワンダー朝日杯フューチュリティステークス</v>
      </c>
      <c r="AG27" t="str">
        <f>VLOOKUP(AF27,Sheet2!$D:$E,2,FALSE)</f>
        <v>5着以内</v>
      </c>
      <c r="AH27" t="str">
        <f t="shared" si="16"/>
        <v>エルコンドルパサー朝日杯フューチュリティステークス</v>
      </c>
      <c r="AI27" t="e">
        <f>VLOOKUP(AH27,Sheet2!$D:$E,2,FALSE)</f>
        <v>#N/A</v>
      </c>
      <c r="AJ27" t="str">
        <f t="shared" si="17"/>
        <v>エアグルーヴ朝日杯フューチュリティステークス</v>
      </c>
      <c r="AK27" t="e">
        <f>VLOOKUP(AJ27,Sheet2!$D:$E,2,FALSE)</f>
        <v>#N/A</v>
      </c>
      <c r="AL27" t="str">
        <f t="shared" si="18"/>
        <v>マヤノトップガン朝日杯フューチュリティステークス</v>
      </c>
      <c r="AM27" t="e">
        <f>VLOOKUP(AL27,Sheet2!$D:$E,2,FALSE)</f>
        <v>#N/A</v>
      </c>
      <c r="AN27" t="str">
        <f t="shared" si="19"/>
        <v>スーパークリーク朝日杯フューチュリティステークス</v>
      </c>
      <c r="AO27" t="e">
        <f>VLOOKUP(AN27,Sheet2!$D:$E,2,FALSE)</f>
        <v>#N/A</v>
      </c>
      <c r="AP27" t="str">
        <f t="shared" si="20"/>
        <v>メジロライアン朝日杯フューチュリティステークス</v>
      </c>
      <c r="AQ27" t="e">
        <f>VLOOKUP(AP27,Sheet2!$D:$E,2,FALSE)</f>
        <v>#N/A</v>
      </c>
      <c r="AR27" t="str">
        <f t="shared" si="21"/>
        <v>アグネスタキオン朝日杯フューチュリティステークス</v>
      </c>
      <c r="AS27" t="e">
        <f>VLOOKUP(AR27,Sheet2!$D:$E,2,FALSE)</f>
        <v>#N/A</v>
      </c>
      <c r="AT27" t="str">
        <f t="shared" si="22"/>
        <v>ウイニングチケット朝日杯フューチュリティステークス</v>
      </c>
      <c r="AU27" t="e">
        <f>VLOOKUP(AT27,Sheet2!$D:$E,2,FALSE)</f>
        <v>#N/A</v>
      </c>
      <c r="AV27" t="str">
        <f t="shared" si="23"/>
        <v>サクラバクシンオー朝日杯フューチュリティステークス</v>
      </c>
      <c r="AW27" t="e">
        <f>VLOOKUP(AV27,Sheet2!$D:$E,2,FALSE)</f>
        <v>#N/A</v>
      </c>
      <c r="AX27" t="str">
        <f t="shared" si="24"/>
        <v>ハルウララ朝日杯フューチュリティステークス</v>
      </c>
      <c r="AY27" t="e">
        <f>VLOOKUP(AX27,Sheet2!$D:$E,2,FALSE)</f>
        <v>#N/A</v>
      </c>
      <c r="AZ27" t="str">
        <f t="shared" si="25"/>
        <v>マチカネフクキタル朝日杯フューチュリティステークス</v>
      </c>
      <c r="BA27" t="e">
        <f>VLOOKUP(AZ27,Sheet2!$D:$E,2,FALSE)</f>
        <v>#N/A</v>
      </c>
      <c r="BB27" t="str">
        <f t="shared" si="26"/>
        <v>ナイスネイチャ朝日杯フューチュリティステークス</v>
      </c>
      <c r="BC27" t="e">
        <f>VLOOKUP(BB27,Sheet2!$D:$E,2,FALSE)</f>
        <v>#N/A</v>
      </c>
      <c r="BD27" t="str">
        <f t="shared" si="27"/>
        <v>キングヘイロー朝日杯フューチュリティステークス</v>
      </c>
      <c r="BE27" t="e">
        <f>VLOOKUP(BD27,Sheet2!$D:$E,2,FALSE)</f>
        <v>#N/A</v>
      </c>
    </row>
    <row r="28" spans="1:57" x14ac:dyDescent="0.4">
      <c r="A28" t="s">
        <v>27</v>
      </c>
      <c r="B28" t="str">
        <f t="shared" si="1"/>
        <v>スペシャルウィークオールカマー</v>
      </c>
      <c r="D28" t="str">
        <f t="shared" si="2"/>
        <v>サイレンススズカオールカマー</v>
      </c>
      <c r="F28" t="str">
        <f t="shared" si="3"/>
        <v>トウカイテイオーオールカマー</v>
      </c>
      <c r="G28" t="e">
        <f>VLOOKUP(F28,Sheet2!$D:$E,2,FALSE)</f>
        <v>#N/A</v>
      </c>
      <c r="H28" t="str">
        <f t="shared" si="4"/>
        <v>マルゼンスキーオールカマー</v>
      </c>
      <c r="I28" t="e">
        <f>VLOOKUP(H28,Sheet2!$D:$E,2,FALSE)</f>
        <v>#N/A</v>
      </c>
      <c r="J28" t="str">
        <f t="shared" si="5"/>
        <v>オグリキャップオールカマー</v>
      </c>
      <c r="K28" t="e">
        <f>VLOOKUP(J28,Sheet2!$D:$E,2,FALSE)</f>
        <v>#N/A</v>
      </c>
      <c r="L28" t="str">
        <f t="shared" si="6"/>
        <v>タイキシャトルオールカマー</v>
      </c>
      <c r="M28" t="e">
        <f>VLOOKUP(L28,Sheet2!$D:$E,2,FALSE)</f>
        <v>#N/A</v>
      </c>
      <c r="N28" t="str">
        <f t="shared" si="7"/>
        <v>メジロマックイーンオールカマー</v>
      </c>
      <c r="O28" t="e">
        <f>VLOOKUP(N28,Sheet2!$D:$E,2,FALSE)</f>
        <v>#N/A</v>
      </c>
      <c r="P28" t="str">
        <f t="shared" si="8"/>
        <v>シンボリルドルフオールカマー</v>
      </c>
      <c r="Q28" t="e">
        <f>VLOOKUP(P28,Sheet2!$D:$E,2,FALSE)</f>
        <v>#N/A</v>
      </c>
      <c r="R28" t="str">
        <f t="shared" si="0"/>
        <v>ライスシャワーオールカマー</v>
      </c>
      <c r="S28" t="e">
        <f>VLOOKUP(R28,Sheet2!$D:$E,2,FALSE)</f>
        <v>#N/A</v>
      </c>
      <c r="T28" t="str">
        <f t="shared" si="9"/>
        <v>テイエムオペラオーオールカマー</v>
      </c>
      <c r="U28" t="e">
        <f>VLOOKUP(T28,Sheet2!$D:$E,2,FALSE)</f>
        <v>#N/A</v>
      </c>
      <c r="V28" t="str">
        <f t="shared" si="10"/>
        <v>ミホノブルボンオールカマー</v>
      </c>
      <c r="W28" t="e">
        <f>VLOOKUP(V28,Sheet2!$D:$E,2,FALSE)</f>
        <v>#N/A</v>
      </c>
      <c r="X28" t="str">
        <f t="shared" si="11"/>
        <v>ビワハヤヒデオールカマー</v>
      </c>
      <c r="Y28" t="e">
        <f>VLOOKUP(X28,Sheet2!$D:$E,2,FALSE)</f>
        <v>#N/A</v>
      </c>
      <c r="Z28" t="str">
        <f t="shared" si="12"/>
        <v>ウオッカオールカマー</v>
      </c>
      <c r="AA28" t="e">
        <f>VLOOKUP(Z28,Sheet2!$D:$E,2,FALSE)</f>
        <v>#N/A</v>
      </c>
      <c r="AB28" t="str">
        <f t="shared" si="13"/>
        <v>ゴールドシップオールカマー</v>
      </c>
      <c r="AC28" t="e">
        <f>VLOOKUP(AB28,Sheet2!$D:$E,2,FALSE)</f>
        <v>#N/A</v>
      </c>
      <c r="AD28" t="str">
        <f t="shared" si="14"/>
        <v>ダイワスカーレットオールカマー</v>
      </c>
      <c r="AE28" t="e">
        <f>VLOOKUP(AD28,Sheet2!$D:$E,2,FALSE)</f>
        <v>#N/A</v>
      </c>
      <c r="AF28" t="str">
        <f t="shared" si="15"/>
        <v>グラスワンダーオールカマー</v>
      </c>
      <c r="AG28" t="e">
        <f>VLOOKUP(AF28,Sheet2!$D:$E,2,FALSE)</f>
        <v>#N/A</v>
      </c>
      <c r="AH28" t="str">
        <f t="shared" si="16"/>
        <v>エルコンドルパサーオールカマー</v>
      </c>
      <c r="AI28" t="e">
        <f>VLOOKUP(AH28,Sheet2!$D:$E,2,FALSE)</f>
        <v>#N/A</v>
      </c>
      <c r="AJ28" t="str">
        <f t="shared" si="17"/>
        <v>エアグルーヴオールカマー</v>
      </c>
      <c r="AK28" t="e">
        <f>VLOOKUP(AJ28,Sheet2!$D:$E,2,FALSE)</f>
        <v>#N/A</v>
      </c>
      <c r="AL28" t="str">
        <f t="shared" si="18"/>
        <v>マヤノトップガンオールカマー</v>
      </c>
      <c r="AM28" t="e">
        <f>VLOOKUP(AL28,Sheet2!$D:$E,2,FALSE)</f>
        <v>#N/A</v>
      </c>
      <c r="AN28" t="str">
        <f t="shared" si="19"/>
        <v>スーパークリークオールカマー</v>
      </c>
      <c r="AO28" t="e">
        <f>VLOOKUP(AN28,Sheet2!$D:$E,2,FALSE)</f>
        <v>#N/A</v>
      </c>
      <c r="AP28" t="str">
        <f t="shared" si="20"/>
        <v>メジロライアンオールカマー</v>
      </c>
      <c r="AQ28" t="e">
        <f>VLOOKUP(AP28,Sheet2!$D:$E,2,FALSE)</f>
        <v>#N/A</v>
      </c>
      <c r="AR28" t="str">
        <f t="shared" si="21"/>
        <v>アグネスタキオンオールカマー</v>
      </c>
      <c r="AS28" t="e">
        <f>VLOOKUP(AR28,Sheet2!$D:$E,2,FALSE)</f>
        <v>#N/A</v>
      </c>
      <c r="AT28" t="str">
        <f t="shared" si="22"/>
        <v>ウイニングチケットオールカマー</v>
      </c>
      <c r="AU28" t="e">
        <f>VLOOKUP(AT28,Sheet2!$D:$E,2,FALSE)</f>
        <v>#N/A</v>
      </c>
      <c r="AV28" t="str">
        <f t="shared" si="23"/>
        <v>サクラバクシンオーオールカマー</v>
      </c>
      <c r="AW28" t="e">
        <f>VLOOKUP(AV28,Sheet2!$D:$E,2,FALSE)</f>
        <v>#N/A</v>
      </c>
      <c r="AX28" t="str">
        <f t="shared" si="24"/>
        <v>ハルウララオールカマー</v>
      </c>
      <c r="AY28" t="e">
        <f>VLOOKUP(AX28,Sheet2!$D:$E,2,FALSE)</f>
        <v>#N/A</v>
      </c>
      <c r="AZ28" t="str">
        <f t="shared" si="25"/>
        <v>マチカネフクキタルオールカマー</v>
      </c>
      <c r="BA28" t="e">
        <f>VLOOKUP(AZ28,Sheet2!$D:$E,2,FALSE)</f>
        <v>#N/A</v>
      </c>
      <c r="BB28" t="str">
        <f t="shared" si="26"/>
        <v>ナイスネイチャオールカマー</v>
      </c>
      <c r="BC28" t="e">
        <f>VLOOKUP(BB28,Sheet2!$D:$E,2,FALSE)</f>
        <v>#N/A</v>
      </c>
      <c r="BD28" t="str">
        <f t="shared" si="27"/>
        <v>キングヘイローオールカマー</v>
      </c>
      <c r="BE28" t="e">
        <f>VLOOKUP(BD28,Sheet2!$D:$E,2,FALSE)</f>
        <v>#N/A</v>
      </c>
    </row>
    <row r="29" spans="1:57" x14ac:dyDescent="0.4">
      <c r="A29" t="s">
        <v>28</v>
      </c>
      <c r="B29" t="str">
        <f t="shared" si="1"/>
        <v>スペシャルウィーク京都大賞典</v>
      </c>
      <c r="D29" t="str">
        <f t="shared" si="2"/>
        <v>サイレンススズカ京都大賞典</v>
      </c>
      <c r="F29" t="str">
        <f t="shared" si="3"/>
        <v>トウカイテイオー京都大賞典</v>
      </c>
      <c r="G29" t="e">
        <f>VLOOKUP(F29,Sheet2!$D:$E,2,FALSE)</f>
        <v>#N/A</v>
      </c>
      <c r="H29" t="str">
        <f t="shared" si="4"/>
        <v>マルゼンスキー京都大賞典</v>
      </c>
      <c r="I29" t="e">
        <f>VLOOKUP(H29,Sheet2!$D:$E,2,FALSE)</f>
        <v>#N/A</v>
      </c>
      <c r="J29" t="str">
        <f t="shared" si="5"/>
        <v>オグリキャップ京都大賞典</v>
      </c>
      <c r="K29" t="e">
        <f>VLOOKUP(J29,Sheet2!$D:$E,2,FALSE)</f>
        <v>#N/A</v>
      </c>
      <c r="L29" t="str">
        <f t="shared" si="6"/>
        <v>タイキシャトル京都大賞典</v>
      </c>
      <c r="M29" t="e">
        <f>VLOOKUP(L29,Sheet2!$D:$E,2,FALSE)</f>
        <v>#N/A</v>
      </c>
      <c r="N29" t="str">
        <f t="shared" si="7"/>
        <v>メジロマックイーン京都大賞典</v>
      </c>
      <c r="O29" t="e">
        <f>VLOOKUP(N29,Sheet2!$D:$E,2,FALSE)</f>
        <v>#N/A</v>
      </c>
      <c r="P29" t="str">
        <f t="shared" si="8"/>
        <v>シンボリルドルフ京都大賞典</v>
      </c>
      <c r="Q29" t="e">
        <f>VLOOKUP(P29,Sheet2!$D:$E,2,FALSE)</f>
        <v>#N/A</v>
      </c>
      <c r="R29" t="str">
        <f t="shared" si="0"/>
        <v>ライスシャワー京都大賞典</v>
      </c>
      <c r="S29" t="e">
        <f>VLOOKUP(R29,Sheet2!$D:$E,2,FALSE)</f>
        <v>#N/A</v>
      </c>
      <c r="T29" t="str">
        <f t="shared" si="9"/>
        <v>テイエムオペラオー京都大賞典</v>
      </c>
      <c r="U29" t="e">
        <f>VLOOKUP(T29,Sheet2!$D:$E,2,FALSE)</f>
        <v>#N/A</v>
      </c>
      <c r="V29" t="str">
        <f t="shared" si="10"/>
        <v>ミホノブルボン京都大賞典</v>
      </c>
      <c r="W29" t="e">
        <f>VLOOKUP(V29,Sheet2!$D:$E,2,FALSE)</f>
        <v>#N/A</v>
      </c>
      <c r="X29" t="str">
        <f t="shared" si="11"/>
        <v>ビワハヤヒデ京都大賞典</v>
      </c>
      <c r="Y29" t="e">
        <f>VLOOKUP(X29,Sheet2!$D:$E,2,FALSE)</f>
        <v>#N/A</v>
      </c>
      <c r="Z29" t="str">
        <f t="shared" si="12"/>
        <v>ウオッカ京都大賞典</v>
      </c>
      <c r="AA29" t="e">
        <f>VLOOKUP(Z29,Sheet2!$D:$E,2,FALSE)</f>
        <v>#N/A</v>
      </c>
      <c r="AB29" t="str">
        <f t="shared" si="13"/>
        <v>ゴールドシップ京都大賞典</v>
      </c>
      <c r="AC29" t="e">
        <f>VLOOKUP(AB29,Sheet2!$D:$E,2,FALSE)</f>
        <v>#N/A</v>
      </c>
      <c r="AD29" t="str">
        <f t="shared" si="14"/>
        <v>ダイワスカーレット京都大賞典</v>
      </c>
      <c r="AE29" t="e">
        <f>VLOOKUP(AD29,Sheet2!$D:$E,2,FALSE)</f>
        <v>#N/A</v>
      </c>
      <c r="AF29" t="str">
        <f t="shared" si="15"/>
        <v>グラスワンダー京都大賞典</v>
      </c>
      <c r="AG29" t="e">
        <f>VLOOKUP(AF29,Sheet2!$D:$E,2,FALSE)</f>
        <v>#N/A</v>
      </c>
      <c r="AH29" t="str">
        <f t="shared" si="16"/>
        <v>エルコンドルパサー京都大賞典</v>
      </c>
      <c r="AI29" t="e">
        <f>VLOOKUP(AH29,Sheet2!$D:$E,2,FALSE)</f>
        <v>#N/A</v>
      </c>
      <c r="AJ29" t="str">
        <f t="shared" si="17"/>
        <v>エアグルーヴ京都大賞典</v>
      </c>
      <c r="AK29" t="e">
        <f>VLOOKUP(AJ29,Sheet2!$D:$E,2,FALSE)</f>
        <v>#N/A</v>
      </c>
      <c r="AL29" t="str">
        <f t="shared" si="18"/>
        <v>マヤノトップガン京都大賞典</v>
      </c>
      <c r="AM29" t="e">
        <f>VLOOKUP(AL29,Sheet2!$D:$E,2,FALSE)</f>
        <v>#N/A</v>
      </c>
      <c r="AN29" t="str">
        <f t="shared" si="19"/>
        <v>スーパークリーク京都大賞典</v>
      </c>
      <c r="AO29" t="e">
        <f>VLOOKUP(AN29,Sheet2!$D:$E,2,FALSE)</f>
        <v>#N/A</v>
      </c>
      <c r="AP29" t="str">
        <f t="shared" si="20"/>
        <v>メジロライアン京都大賞典</v>
      </c>
      <c r="AQ29" t="e">
        <f>VLOOKUP(AP29,Sheet2!$D:$E,2,FALSE)</f>
        <v>#N/A</v>
      </c>
      <c r="AR29" t="str">
        <f t="shared" si="21"/>
        <v>アグネスタキオン京都大賞典</v>
      </c>
      <c r="AS29" t="e">
        <f>VLOOKUP(AR29,Sheet2!$D:$E,2,FALSE)</f>
        <v>#N/A</v>
      </c>
      <c r="AT29" t="str">
        <f t="shared" si="22"/>
        <v>ウイニングチケット京都大賞典</v>
      </c>
      <c r="AU29" t="e">
        <f>VLOOKUP(AT29,Sheet2!$D:$E,2,FALSE)</f>
        <v>#N/A</v>
      </c>
      <c r="AV29" t="str">
        <f t="shared" si="23"/>
        <v>サクラバクシンオー京都大賞典</v>
      </c>
      <c r="AW29" t="e">
        <f>VLOOKUP(AV29,Sheet2!$D:$E,2,FALSE)</f>
        <v>#N/A</v>
      </c>
      <c r="AX29" t="str">
        <f t="shared" si="24"/>
        <v>ハルウララ京都大賞典</v>
      </c>
      <c r="AY29" t="e">
        <f>VLOOKUP(AX29,Sheet2!$D:$E,2,FALSE)</f>
        <v>#N/A</v>
      </c>
      <c r="AZ29" t="str">
        <f t="shared" si="25"/>
        <v>マチカネフクキタル京都大賞典</v>
      </c>
      <c r="BA29" t="e">
        <f>VLOOKUP(AZ29,Sheet2!$D:$E,2,FALSE)</f>
        <v>#N/A</v>
      </c>
      <c r="BB29" t="str">
        <f t="shared" si="26"/>
        <v>ナイスネイチャ京都大賞典</v>
      </c>
      <c r="BC29" t="e">
        <f>VLOOKUP(BB29,Sheet2!$D:$E,2,FALSE)</f>
        <v>#N/A</v>
      </c>
      <c r="BD29" t="str">
        <f t="shared" si="27"/>
        <v>キングヘイロー京都大賞典</v>
      </c>
      <c r="BE29" t="e">
        <f>VLOOKUP(BD29,Sheet2!$D:$E,2,FALSE)</f>
        <v>#N/A</v>
      </c>
    </row>
    <row r="30" spans="1:57" x14ac:dyDescent="0.4">
      <c r="A30" t="s">
        <v>29</v>
      </c>
      <c r="B30" t="str">
        <f t="shared" si="1"/>
        <v>スペシャルウィーク金鯱賞</v>
      </c>
      <c r="D30" t="str">
        <f t="shared" si="2"/>
        <v>サイレンススズカ金鯱賞</v>
      </c>
      <c r="E30" t="str">
        <f>VLOOKUP(D30,Sheet2!$D:$E,2,FALSE)</f>
        <v>1着</v>
      </c>
      <c r="F30" t="str">
        <f t="shared" si="3"/>
        <v>トウカイテイオー金鯱賞</v>
      </c>
      <c r="G30" t="e">
        <f>VLOOKUP(F30,Sheet2!$D:$E,2,FALSE)</f>
        <v>#N/A</v>
      </c>
      <c r="H30" t="str">
        <f t="shared" si="4"/>
        <v>マルゼンスキー金鯱賞</v>
      </c>
      <c r="I30" t="e">
        <f>VLOOKUP(H30,Sheet2!$D:$E,2,FALSE)</f>
        <v>#N/A</v>
      </c>
      <c r="J30" t="str">
        <f t="shared" si="5"/>
        <v>オグリキャップ金鯱賞</v>
      </c>
      <c r="K30" t="e">
        <f>VLOOKUP(J30,Sheet2!$D:$E,2,FALSE)</f>
        <v>#N/A</v>
      </c>
      <c r="L30" t="str">
        <f t="shared" si="6"/>
        <v>タイキシャトル金鯱賞</v>
      </c>
      <c r="M30" t="e">
        <f>VLOOKUP(L30,Sheet2!$D:$E,2,FALSE)</f>
        <v>#N/A</v>
      </c>
      <c r="N30" t="str">
        <f t="shared" si="7"/>
        <v>メジロマックイーン金鯱賞</v>
      </c>
      <c r="O30" t="e">
        <f>VLOOKUP(N30,Sheet2!$D:$E,2,FALSE)</f>
        <v>#N/A</v>
      </c>
      <c r="P30" t="str">
        <f t="shared" si="8"/>
        <v>シンボリルドルフ金鯱賞</v>
      </c>
      <c r="Q30" t="e">
        <f>VLOOKUP(P30,Sheet2!$D:$E,2,FALSE)</f>
        <v>#N/A</v>
      </c>
      <c r="R30" t="str">
        <f t="shared" si="0"/>
        <v>ライスシャワー金鯱賞</v>
      </c>
      <c r="S30" t="e">
        <f>VLOOKUP(R30,Sheet2!$D:$E,2,FALSE)</f>
        <v>#N/A</v>
      </c>
      <c r="T30" t="str">
        <f t="shared" si="9"/>
        <v>テイエムオペラオー金鯱賞</v>
      </c>
      <c r="U30" t="e">
        <f>VLOOKUP(T30,Sheet2!$D:$E,2,FALSE)</f>
        <v>#N/A</v>
      </c>
      <c r="V30" t="str">
        <f t="shared" si="10"/>
        <v>ミホノブルボン金鯱賞</v>
      </c>
      <c r="W30" t="e">
        <f>VLOOKUP(V30,Sheet2!$D:$E,2,FALSE)</f>
        <v>#N/A</v>
      </c>
      <c r="X30" t="str">
        <f t="shared" si="11"/>
        <v>ビワハヤヒデ金鯱賞</v>
      </c>
      <c r="Y30" t="e">
        <f>VLOOKUP(X30,Sheet2!$D:$E,2,FALSE)</f>
        <v>#N/A</v>
      </c>
      <c r="Z30" t="str">
        <f t="shared" si="12"/>
        <v>ウオッカ金鯱賞</v>
      </c>
      <c r="AA30" t="e">
        <f>VLOOKUP(Z30,Sheet2!$D:$E,2,FALSE)</f>
        <v>#N/A</v>
      </c>
      <c r="AB30" t="str">
        <f t="shared" si="13"/>
        <v>ゴールドシップ金鯱賞</v>
      </c>
      <c r="AC30" t="e">
        <f>VLOOKUP(AB30,Sheet2!$D:$E,2,FALSE)</f>
        <v>#N/A</v>
      </c>
      <c r="AD30" t="str">
        <f t="shared" si="14"/>
        <v>ダイワスカーレット金鯱賞</v>
      </c>
      <c r="AE30" t="e">
        <f>VLOOKUP(AD30,Sheet2!$D:$E,2,FALSE)</f>
        <v>#N/A</v>
      </c>
      <c r="AF30" t="str">
        <f t="shared" si="15"/>
        <v>グラスワンダー金鯱賞</v>
      </c>
      <c r="AG30" t="e">
        <f>VLOOKUP(AF30,Sheet2!$D:$E,2,FALSE)</f>
        <v>#N/A</v>
      </c>
      <c r="AH30" t="str">
        <f t="shared" si="16"/>
        <v>エルコンドルパサー金鯱賞</v>
      </c>
      <c r="AI30" t="e">
        <f>VLOOKUP(AH30,Sheet2!$D:$E,2,FALSE)</f>
        <v>#N/A</v>
      </c>
      <c r="AJ30" t="str">
        <f t="shared" si="17"/>
        <v>エアグルーヴ金鯱賞</v>
      </c>
      <c r="AK30" t="e">
        <f>VLOOKUP(AJ30,Sheet2!$D:$E,2,FALSE)</f>
        <v>#N/A</v>
      </c>
      <c r="AL30" t="str">
        <f t="shared" si="18"/>
        <v>マヤノトップガン金鯱賞</v>
      </c>
      <c r="AM30" t="e">
        <f>VLOOKUP(AL30,Sheet2!$D:$E,2,FALSE)</f>
        <v>#N/A</v>
      </c>
      <c r="AN30" t="str">
        <f t="shared" si="19"/>
        <v>スーパークリーク金鯱賞</v>
      </c>
      <c r="AO30" t="e">
        <f>VLOOKUP(AN30,Sheet2!$D:$E,2,FALSE)</f>
        <v>#N/A</v>
      </c>
      <c r="AP30" t="str">
        <f t="shared" si="20"/>
        <v>メジロライアン金鯱賞</v>
      </c>
      <c r="AQ30" t="e">
        <f>VLOOKUP(AP30,Sheet2!$D:$E,2,FALSE)</f>
        <v>#N/A</v>
      </c>
      <c r="AR30" t="str">
        <f t="shared" si="21"/>
        <v>アグネスタキオン金鯱賞</v>
      </c>
      <c r="AS30" t="e">
        <f>VLOOKUP(AR30,Sheet2!$D:$E,2,FALSE)</f>
        <v>#N/A</v>
      </c>
      <c r="AT30" t="str">
        <f t="shared" si="22"/>
        <v>ウイニングチケット金鯱賞</v>
      </c>
      <c r="AU30" t="e">
        <f>VLOOKUP(AT30,Sheet2!$D:$E,2,FALSE)</f>
        <v>#N/A</v>
      </c>
      <c r="AV30" t="str">
        <f t="shared" si="23"/>
        <v>サクラバクシンオー金鯱賞</v>
      </c>
      <c r="AW30" t="e">
        <f>VLOOKUP(AV30,Sheet2!$D:$E,2,FALSE)</f>
        <v>#N/A</v>
      </c>
      <c r="AX30" t="str">
        <f t="shared" si="24"/>
        <v>ハルウララ金鯱賞</v>
      </c>
      <c r="AY30" t="e">
        <f>VLOOKUP(AX30,Sheet2!$D:$E,2,FALSE)</f>
        <v>#N/A</v>
      </c>
      <c r="AZ30" t="str">
        <f t="shared" si="25"/>
        <v>マチカネフクキタル金鯱賞</v>
      </c>
      <c r="BA30" t="str">
        <f>VLOOKUP(AZ30,Sheet2!$D:$E,2,FALSE)</f>
        <v>3着以内</v>
      </c>
      <c r="BB30" t="str">
        <f t="shared" si="26"/>
        <v>ナイスネイチャ金鯱賞</v>
      </c>
      <c r="BC30" t="e">
        <f>VLOOKUP(BB30,Sheet2!$D:$E,2,FALSE)</f>
        <v>#N/A</v>
      </c>
      <c r="BD30" t="str">
        <f t="shared" si="27"/>
        <v>キングヘイロー金鯱賞</v>
      </c>
      <c r="BE30" t="e">
        <f>VLOOKUP(BD30,Sheet2!$D:$E,2,FALSE)</f>
        <v>#N/A</v>
      </c>
    </row>
    <row r="31" spans="1:57" x14ac:dyDescent="0.4">
      <c r="A31" t="s">
        <v>30</v>
      </c>
      <c r="B31" t="str">
        <f t="shared" si="1"/>
        <v>スペシャルウィーク阪神C</v>
      </c>
      <c r="D31" t="str">
        <f t="shared" si="2"/>
        <v>サイレンススズカ阪神C</v>
      </c>
      <c r="F31" t="str">
        <f t="shared" si="3"/>
        <v>トウカイテイオー阪神C</v>
      </c>
      <c r="G31" t="e">
        <f>VLOOKUP(F31,Sheet2!$D:$E,2,FALSE)</f>
        <v>#N/A</v>
      </c>
      <c r="H31" t="str">
        <f t="shared" si="4"/>
        <v>マルゼンスキー阪神C</v>
      </c>
      <c r="I31" t="e">
        <f>VLOOKUP(H31,Sheet2!$D:$E,2,FALSE)</f>
        <v>#N/A</v>
      </c>
      <c r="J31" t="str">
        <f t="shared" si="5"/>
        <v>オグリキャップ阪神C</v>
      </c>
      <c r="K31" t="e">
        <f>VLOOKUP(J31,Sheet2!$D:$E,2,FALSE)</f>
        <v>#N/A</v>
      </c>
      <c r="L31" t="str">
        <f t="shared" si="6"/>
        <v>タイキシャトル阪神C</v>
      </c>
      <c r="M31" t="e">
        <f>VLOOKUP(L31,Sheet2!$D:$E,2,FALSE)</f>
        <v>#N/A</v>
      </c>
      <c r="N31" t="str">
        <f t="shared" si="7"/>
        <v>メジロマックイーン阪神C</v>
      </c>
      <c r="O31" t="e">
        <f>VLOOKUP(N31,Sheet2!$D:$E,2,FALSE)</f>
        <v>#N/A</v>
      </c>
      <c r="P31" t="str">
        <f t="shared" si="8"/>
        <v>シンボリルドルフ阪神C</v>
      </c>
      <c r="Q31" t="e">
        <f>VLOOKUP(P31,Sheet2!$D:$E,2,FALSE)</f>
        <v>#N/A</v>
      </c>
      <c r="R31" t="str">
        <f t="shared" si="0"/>
        <v>ライスシャワー阪神C</v>
      </c>
      <c r="S31" t="e">
        <f>VLOOKUP(R31,Sheet2!$D:$E,2,FALSE)</f>
        <v>#N/A</v>
      </c>
      <c r="T31" t="str">
        <f t="shared" si="9"/>
        <v>テイエムオペラオー阪神C</v>
      </c>
      <c r="U31" t="e">
        <f>VLOOKUP(T31,Sheet2!$D:$E,2,FALSE)</f>
        <v>#N/A</v>
      </c>
      <c r="V31" t="str">
        <f t="shared" si="10"/>
        <v>ミホノブルボン阪神C</v>
      </c>
      <c r="W31" t="e">
        <f>VLOOKUP(V31,Sheet2!$D:$E,2,FALSE)</f>
        <v>#N/A</v>
      </c>
      <c r="X31" t="str">
        <f t="shared" si="11"/>
        <v>ビワハヤヒデ阪神C</v>
      </c>
      <c r="Y31" t="e">
        <f>VLOOKUP(X31,Sheet2!$D:$E,2,FALSE)</f>
        <v>#N/A</v>
      </c>
      <c r="Z31" t="str">
        <f t="shared" si="12"/>
        <v>ウオッカ阪神C</v>
      </c>
      <c r="AA31" t="e">
        <f>VLOOKUP(Z31,Sheet2!$D:$E,2,FALSE)</f>
        <v>#N/A</v>
      </c>
      <c r="AB31" t="str">
        <f t="shared" si="13"/>
        <v>ゴールドシップ阪神C</v>
      </c>
      <c r="AC31" t="e">
        <f>VLOOKUP(AB31,Sheet2!$D:$E,2,FALSE)</f>
        <v>#N/A</v>
      </c>
      <c r="AD31" t="str">
        <f t="shared" si="14"/>
        <v>ダイワスカーレット阪神C</v>
      </c>
      <c r="AE31" t="e">
        <f>VLOOKUP(AD31,Sheet2!$D:$E,2,FALSE)</f>
        <v>#N/A</v>
      </c>
      <c r="AF31" t="str">
        <f t="shared" si="15"/>
        <v>グラスワンダー阪神C</v>
      </c>
      <c r="AG31" t="e">
        <f>VLOOKUP(AF31,Sheet2!$D:$E,2,FALSE)</f>
        <v>#N/A</v>
      </c>
      <c r="AH31" t="str">
        <f t="shared" si="16"/>
        <v>エルコンドルパサー阪神C</v>
      </c>
      <c r="AI31" t="e">
        <f>VLOOKUP(AH31,Sheet2!$D:$E,2,FALSE)</f>
        <v>#N/A</v>
      </c>
      <c r="AJ31" t="str">
        <f t="shared" si="17"/>
        <v>エアグルーヴ阪神C</v>
      </c>
      <c r="AK31" t="e">
        <f>VLOOKUP(AJ31,Sheet2!$D:$E,2,FALSE)</f>
        <v>#N/A</v>
      </c>
      <c r="AL31" t="str">
        <f t="shared" si="18"/>
        <v>マヤノトップガン阪神C</v>
      </c>
      <c r="AM31" t="e">
        <f>VLOOKUP(AL31,Sheet2!$D:$E,2,FALSE)</f>
        <v>#N/A</v>
      </c>
      <c r="AN31" t="str">
        <f t="shared" si="19"/>
        <v>スーパークリーク阪神C</v>
      </c>
      <c r="AO31" t="e">
        <f>VLOOKUP(AN31,Sheet2!$D:$E,2,FALSE)</f>
        <v>#N/A</v>
      </c>
      <c r="AP31" t="str">
        <f t="shared" si="20"/>
        <v>メジロライアン阪神C</v>
      </c>
      <c r="AQ31" t="e">
        <f>VLOOKUP(AP31,Sheet2!$D:$E,2,FALSE)</f>
        <v>#N/A</v>
      </c>
      <c r="AR31" t="str">
        <f t="shared" si="21"/>
        <v>アグネスタキオン阪神C</v>
      </c>
      <c r="AS31" t="e">
        <f>VLOOKUP(AR31,Sheet2!$D:$E,2,FALSE)</f>
        <v>#N/A</v>
      </c>
      <c r="AT31" t="str">
        <f t="shared" si="22"/>
        <v>ウイニングチケット阪神C</v>
      </c>
      <c r="AU31" t="e">
        <f>VLOOKUP(AT31,Sheet2!$D:$E,2,FALSE)</f>
        <v>#N/A</v>
      </c>
      <c r="AV31" t="str">
        <f t="shared" si="23"/>
        <v>サクラバクシンオー阪神C</v>
      </c>
      <c r="AW31" t="e">
        <f>VLOOKUP(AV31,Sheet2!$D:$E,2,FALSE)</f>
        <v>#N/A</v>
      </c>
      <c r="AX31" t="str">
        <f t="shared" si="24"/>
        <v>ハルウララ阪神C</v>
      </c>
      <c r="AY31" t="e">
        <f>VLOOKUP(AX31,Sheet2!$D:$E,2,FALSE)</f>
        <v>#N/A</v>
      </c>
      <c r="AZ31" t="str">
        <f t="shared" si="25"/>
        <v>マチカネフクキタル阪神C</v>
      </c>
      <c r="BA31" t="e">
        <f>VLOOKUP(AZ31,Sheet2!$D:$E,2,FALSE)</f>
        <v>#N/A</v>
      </c>
      <c r="BB31" t="str">
        <f t="shared" si="26"/>
        <v>ナイスネイチャ阪神C</v>
      </c>
      <c r="BC31" t="e">
        <f>VLOOKUP(BB31,Sheet2!$D:$E,2,FALSE)</f>
        <v>#N/A</v>
      </c>
      <c r="BD31" t="str">
        <f t="shared" si="27"/>
        <v>キングヘイロー阪神C</v>
      </c>
      <c r="BE31" t="e">
        <f>VLOOKUP(BD31,Sheet2!$D:$E,2,FALSE)</f>
        <v>#N/A</v>
      </c>
    </row>
    <row r="32" spans="1:57" x14ac:dyDescent="0.4">
      <c r="A32" t="s">
        <v>31</v>
      </c>
      <c r="B32" t="str">
        <f t="shared" si="1"/>
        <v>スペシャルウィーク阪神大賞典</v>
      </c>
      <c r="D32" t="str">
        <f t="shared" si="2"/>
        <v>サイレンススズカ阪神大賞典</v>
      </c>
      <c r="F32" t="str">
        <f t="shared" si="3"/>
        <v>トウカイテイオー阪神大賞典</v>
      </c>
      <c r="G32" t="e">
        <f>VLOOKUP(F32,Sheet2!$D:$E,2,FALSE)</f>
        <v>#N/A</v>
      </c>
      <c r="H32" t="str">
        <f t="shared" si="4"/>
        <v>マルゼンスキー阪神大賞典</v>
      </c>
      <c r="I32" t="e">
        <f>VLOOKUP(H32,Sheet2!$D:$E,2,FALSE)</f>
        <v>#N/A</v>
      </c>
      <c r="J32" t="str">
        <f t="shared" si="5"/>
        <v>オグリキャップ阪神大賞典</v>
      </c>
      <c r="K32" t="e">
        <f>VLOOKUP(J32,Sheet2!$D:$E,2,FALSE)</f>
        <v>#N/A</v>
      </c>
      <c r="L32" t="str">
        <f t="shared" si="6"/>
        <v>タイキシャトル阪神大賞典</v>
      </c>
      <c r="M32" t="e">
        <f>VLOOKUP(L32,Sheet2!$D:$E,2,FALSE)</f>
        <v>#N/A</v>
      </c>
      <c r="N32" t="str">
        <f t="shared" si="7"/>
        <v>メジロマックイーン阪神大賞典</v>
      </c>
      <c r="O32" t="e">
        <f>VLOOKUP(N32,Sheet2!$D:$E,2,FALSE)</f>
        <v>#N/A</v>
      </c>
      <c r="P32" t="str">
        <f t="shared" si="8"/>
        <v>シンボリルドルフ阪神大賞典</v>
      </c>
      <c r="Q32" t="e">
        <f>VLOOKUP(P32,Sheet2!$D:$E,2,FALSE)</f>
        <v>#N/A</v>
      </c>
      <c r="R32" t="str">
        <f t="shared" si="0"/>
        <v>ライスシャワー阪神大賞典</v>
      </c>
      <c r="S32" t="e">
        <f>VLOOKUP(R32,Sheet2!$D:$E,2,FALSE)</f>
        <v>#N/A</v>
      </c>
      <c r="T32" t="str">
        <f t="shared" si="9"/>
        <v>テイエムオペラオー阪神大賞典</v>
      </c>
      <c r="U32" t="e">
        <f>VLOOKUP(T32,Sheet2!$D:$E,2,FALSE)</f>
        <v>#N/A</v>
      </c>
      <c r="V32" t="str">
        <f t="shared" si="10"/>
        <v>ミホノブルボン阪神大賞典</v>
      </c>
      <c r="W32" t="e">
        <f>VLOOKUP(V32,Sheet2!$D:$E,2,FALSE)</f>
        <v>#N/A</v>
      </c>
      <c r="X32" t="str">
        <f t="shared" si="11"/>
        <v>ビワハヤヒデ阪神大賞典</v>
      </c>
      <c r="Y32" t="e">
        <f>VLOOKUP(X32,Sheet2!$D:$E,2,FALSE)</f>
        <v>#N/A</v>
      </c>
      <c r="Z32" t="str">
        <f t="shared" si="12"/>
        <v>ウオッカ阪神大賞典</v>
      </c>
      <c r="AA32" t="e">
        <f>VLOOKUP(Z32,Sheet2!$D:$E,2,FALSE)</f>
        <v>#N/A</v>
      </c>
      <c r="AB32" t="str">
        <f t="shared" si="13"/>
        <v>ゴールドシップ阪神大賞典</v>
      </c>
      <c r="AC32" t="e">
        <f>VLOOKUP(AB32,Sheet2!$D:$E,2,FALSE)</f>
        <v>#N/A</v>
      </c>
      <c r="AD32" t="str">
        <f t="shared" si="14"/>
        <v>ダイワスカーレット阪神大賞典</v>
      </c>
      <c r="AE32" t="e">
        <f>VLOOKUP(AD32,Sheet2!$D:$E,2,FALSE)</f>
        <v>#N/A</v>
      </c>
      <c r="AF32" t="str">
        <f t="shared" si="15"/>
        <v>グラスワンダー阪神大賞典</v>
      </c>
      <c r="AG32" t="e">
        <f>VLOOKUP(AF32,Sheet2!$D:$E,2,FALSE)</f>
        <v>#N/A</v>
      </c>
      <c r="AH32" t="str">
        <f t="shared" si="16"/>
        <v>エルコンドルパサー阪神大賞典</v>
      </c>
      <c r="AI32" t="e">
        <f>VLOOKUP(AH32,Sheet2!$D:$E,2,FALSE)</f>
        <v>#N/A</v>
      </c>
      <c r="AJ32" t="str">
        <f t="shared" si="17"/>
        <v>エアグルーヴ阪神大賞典</v>
      </c>
      <c r="AK32" t="e">
        <f>VLOOKUP(AJ32,Sheet2!$D:$E,2,FALSE)</f>
        <v>#N/A</v>
      </c>
      <c r="AL32" t="str">
        <f t="shared" si="18"/>
        <v>マヤノトップガン阪神大賞典</v>
      </c>
      <c r="AM32" t="str">
        <f>VLOOKUP(AL32,Sheet2!$D:$E,2,FALSE)</f>
        <v>2着以内</v>
      </c>
      <c r="AN32" t="str">
        <f t="shared" si="19"/>
        <v>スーパークリーク阪神大賞典</v>
      </c>
      <c r="AO32" t="e">
        <f>VLOOKUP(AN32,Sheet2!$D:$E,2,FALSE)</f>
        <v>#N/A</v>
      </c>
      <c r="AP32" t="str">
        <f t="shared" si="20"/>
        <v>メジロライアン阪神大賞典</v>
      </c>
      <c r="AQ32" t="e">
        <f>VLOOKUP(AP32,Sheet2!$D:$E,2,FALSE)</f>
        <v>#N/A</v>
      </c>
      <c r="AR32" t="str">
        <f t="shared" si="21"/>
        <v>アグネスタキオン阪神大賞典</v>
      </c>
      <c r="AS32" t="e">
        <f>VLOOKUP(AR32,Sheet2!$D:$E,2,FALSE)</f>
        <v>#N/A</v>
      </c>
      <c r="AT32" t="str">
        <f t="shared" si="22"/>
        <v>ウイニングチケット阪神大賞典</v>
      </c>
      <c r="AU32" t="e">
        <f>VLOOKUP(AT32,Sheet2!$D:$E,2,FALSE)</f>
        <v>#N/A</v>
      </c>
      <c r="AV32" t="str">
        <f t="shared" si="23"/>
        <v>サクラバクシンオー阪神大賞典</v>
      </c>
      <c r="AW32" t="e">
        <f>VLOOKUP(AV32,Sheet2!$D:$E,2,FALSE)</f>
        <v>#N/A</v>
      </c>
      <c r="AX32" t="str">
        <f t="shared" si="24"/>
        <v>ハルウララ阪神大賞典</v>
      </c>
      <c r="AY32" t="e">
        <f>VLOOKUP(AX32,Sheet2!$D:$E,2,FALSE)</f>
        <v>#N/A</v>
      </c>
      <c r="AZ32" t="str">
        <f t="shared" si="25"/>
        <v>マチカネフクキタル阪神大賞典</v>
      </c>
      <c r="BA32" t="e">
        <f>VLOOKUP(AZ32,Sheet2!$D:$E,2,FALSE)</f>
        <v>#N/A</v>
      </c>
      <c r="BB32" t="str">
        <f t="shared" si="26"/>
        <v>ナイスネイチャ阪神大賞典</v>
      </c>
      <c r="BC32" t="e">
        <f>VLOOKUP(BB32,Sheet2!$D:$E,2,FALSE)</f>
        <v>#N/A</v>
      </c>
      <c r="BD32" t="str">
        <f t="shared" si="27"/>
        <v>キングヘイロー阪神大賞典</v>
      </c>
      <c r="BE32" t="e">
        <f>VLOOKUP(BD32,Sheet2!$D:$E,2,FALSE)</f>
        <v>#N/A</v>
      </c>
    </row>
    <row r="33" spans="1:57" x14ac:dyDescent="0.4">
      <c r="A33" t="s">
        <v>32</v>
      </c>
      <c r="B33" t="str">
        <f t="shared" si="1"/>
        <v>スペシャルウィーク中山記念</v>
      </c>
      <c r="D33" t="str">
        <f t="shared" si="2"/>
        <v>サイレンススズカ中山記念</v>
      </c>
      <c r="F33" t="str">
        <f t="shared" si="3"/>
        <v>トウカイテイオー中山記念</v>
      </c>
      <c r="G33" t="e">
        <f>VLOOKUP(F33,Sheet2!$D:$E,2,FALSE)</f>
        <v>#N/A</v>
      </c>
      <c r="H33" t="str">
        <f t="shared" si="4"/>
        <v>マルゼンスキー中山記念</v>
      </c>
      <c r="I33" t="e">
        <f>VLOOKUP(H33,Sheet2!$D:$E,2,FALSE)</f>
        <v>#N/A</v>
      </c>
      <c r="J33" t="str">
        <f t="shared" si="5"/>
        <v>オグリキャップ中山記念</v>
      </c>
      <c r="K33" t="e">
        <f>VLOOKUP(J33,Sheet2!$D:$E,2,FALSE)</f>
        <v>#N/A</v>
      </c>
      <c r="L33" t="str">
        <f t="shared" si="6"/>
        <v>タイキシャトル中山記念</v>
      </c>
      <c r="M33" t="e">
        <f>VLOOKUP(L33,Sheet2!$D:$E,2,FALSE)</f>
        <v>#N/A</v>
      </c>
      <c r="N33" t="str">
        <f t="shared" si="7"/>
        <v>メジロマックイーン中山記念</v>
      </c>
      <c r="O33" t="e">
        <f>VLOOKUP(N33,Sheet2!$D:$E,2,FALSE)</f>
        <v>#N/A</v>
      </c>
      <c r="P33" t="str">
        <f t="shared" si="8"/>
        <v>シンボリルドルフ中山記念</v>
      </c>
      <c r="Q33" t="e">
        <f>VLOOKUP(P33,Sheet2!$D:$E,2,FALSE)</f>
        <v>#N/A</v>
      </c>
      <c r="R33" t="str">
        <f t="shared" si="0"/>
        <v>ライスシャワー中山記念</v>
      </c>
      <c r="S33" t="e">
        <f>VLOOKUP(R33,Sheet2!$D:$E,2,FALSE)</f>
        <v>#N/A</v>
      </c>
      <c r="T33" t="str">
        <f t="shared" si="9"/>
        <v>テイエムオペラオー中山記念</v>
      </c>
      <c r="U33" t="e">
        <f>VLOOKUP(T33,Sheet2!$D:$E,2,FALSE)</f>
        <v>#N/A</v>
      </c>
      <c r="V33" t="str">
        <f t="shared" si="10"/>
        <v>ミホノブルボン中山記念</v>
      </c>
      <c r="W33" t="e">
        <f>VLOOKUP(V33,Sheet2!$D:$E,2,FALSE)</f>
        <v>#N/A</v>
      </c>
      <c r="X33" t="str">
        <f t="shared" si="11"/>
        <v>ビワハヤヒデ中山記念</v>
      </c>
      <c r="Y33" t="e">
        <f>VLOOKUP(X33,Sheet2!$D:$E,2,FALSE)</f>
        <v>#N/A</v>
      </c>
      <c r="Z33" t="str">
        <f t="shared" si="12"/>
        <v>ウオッカ中山記念</v>
      </c>
      <c r="AA33" t="e">
        <f>VLOOKUP(Z33,Sheet2!$D:$E,2,FALSE)</f>
        <v>#N/A</v>
      </c>
      <c r="AB33" t="str">
        <f t="shared" si="13"/>
        <v>ゴールドシップ中山記念</v>
      </c>
      <c r="AC33" t="e">
        <f>VLOOKUP(AB33,Sheet2!$D:$E,2,FALSE)</f>
        <v>#N/A</v>
      </c>
      <c r="AD33" t="str">
        <f t="shared" si="14"/>
        <v>ダイワスカーレット中山記念</v>
      </c>
      <c r="AE33" t="e">
        <f>VLOOKUP(AD33,Sheet2!$D:$E,2,FALSE)</f>
        <v>#N/A</v>
      </c>
      <c r="AF33" t="str">
        <f t="shared" si="15"/>
        <v>グラスワンダー中山記念</v>
      </c>
      <c r="AG33" t="e">
        <f>VLOOKUP(AF33,Sheet2!$D:$E,2,FALSE)</f>
        <v>#N/A</v>
      </c>
      <c r="AH33" t="str">
        <f t="shared" si="16"/>
        <v>エルコンドルパサー中山記念</v>
      </c>
      <c r="AI33" t="e">
        <f>VLOOKUP(AH33,Sheet2!$D:$E,2,FALSE)</f>
        <v>#N/A</v>
      </c>
      <c r="AJ33" t="str">
        <f t="shared" si="17"/>
        <v>エアグルーヴ中山記念</v>
      </c>
      <c r="AK33" t="e">
        <f>VLOOKUP(AJ33,Sheet2!$D:$E,2,FALSE)</f>
        <v>#N/A</v>
      </c>
      <c r="AL33" t="str">
        <f t="shared" si="18"/>
        <v>マヤノトップガン中山記念</v>
      </c>
      <c r="AM33" t="e">
        <f>VLOOKUP(AL33,Sheet2!$D:$E,2,FALSE)</f>
        <v>#N/A</v>
      </c>
      <c r="AN33" t="str">
        <f t="shared" si="19"/>
        <v>スーパークリーク中山記念</v>
      </c>
      <c r="AO33" t="e">
        <f>VLOOKUP(AN33,Sheet2!$D:$E,2,FALSE)</f>
        <v>#N/A</v>
      </c>
      <c r="AP33" t="str">
        <f t="shared" si="20"/>
        <v>メジロライアン中山記念</v>
      </c>
      <c r="AQ33" t="e">
        <f>VLOOKUP(AP33,Sheet2!$D:$E,2,FALSE)</f>
        <v>#N/A</v>
      </c>
      <c r="AR33" t="str">
        <f t="shared" si="21"/>
        <v>アグネスタキオン中山記念</v>
      </c>
      <c r="AS33" t="e">
        <f>VLOOKUP(AR33,Sheet2!$D:$E,2,FALSE)</f>
        <v>#N/A</v>
      </c>
      <c r="AT33" t="str">
        <f t="shared" si="22"/>
        <v>ウイニングチケット中山記念</v>
      </c>
      <c r="AU33" t="e">
        <f>VLOOKUP(AT33,Sheet2!$D:$E,2,FALSE)</f>
        <v>#N/A</v>
      </c>
      <c r="AV33" t="str">
        <f t="shared" si="23"/>
        <v>サクラバクシンオー中山記念</v>
      </c>
      <c r="AW33" t="e">
        <f>VLOOKUP(AV33,Sheet2!$D:$E,2,FALSE)</f>
        <v>#N/A</v>
      </c>
      <c r="AX33" t="str">
        <f t="shared" si="24"/>
        <v>ハルウララ中山記念</v>
      </c>
      <c r="AY33" t="e">
        <f>VLOOKUP(AX33,Sheet2!$D:$E,2,FALSE)</f>
        <v>#N/A</v>
      </c>
      <c r="AZ33" t="str">
        <f t="shared" si="25"/>
        <v>マチカネフクキタル中山記念</v>
      </c>
      <c r="BA33" t="e">
        <f>VLOOKUP(AZ33,Sheet2!$D:$E,2,FALSE)</f>
        <v>#N/A</v>
      </c>
      <c r="BB33" t="str">
        <f t="shared" si="26"/>
        <v>ナイスネイチャ中山記念</v>
      </c>
      <c r="BC33" t="e">
        <f>VLOOKUP(BB33,Sheet2!$D:$E,2,FALSE)</f>
        <v>#N/A</v>
      </c>
      <c r="BD33" t="str">
        <f t="shared" si="27"/>
        <v>キングヘイロー中山記念</v>
      </c>
      <c r="BE33" t="e">
        <f>VLOOKUP(BD33,Sheet2!$D:$E,2,FALSE)</f>
        <v>#N/A</v>
      </c>
    </row>
    <row r="34" spans="1:57" x14ac:dyDescent="0.4">
      <c r="A34" t="s">
        <v>33</v>
      </c>
      <c r="B34" t="str">
        <f t="shared" si="1"/>
        <v>スペシャルウィーク日経賞</v>
      </c>
      <c r="D34" t="str">
        <f t="shared" si="2"/>
        <v>サイレンススズカ日経賞</v>
      </c>
      <c r="F34" t="str">
        <f t="shared" si="3"/>
        <v>トウカイテイオー日経賞</v>
      </c>
      <c r="G34" t="e">
        <f>VLOOKUP(F34,Sheet2!$D:$E,2,FALSE)</f>
        <v>#N/A</v>
      </c>
      <c r="H34" t="str">
        <f t="shared" si="4"/>
        <v>マルゼンスキー日経賞</v>
      </c>
      <c r="I34" t="e">
        <f>VLOOKUP(H34,Sheet2!$D:$E,2,FALSE)</f>
        <v>#N/A</v>
      </c>
      <c r="J34" t="str">
        <f t="shared" si="5"/>
        <v>オグリキャップ日経賞</v>
      </c>
      <c r="K34" t="e">
        <f>VLOOKUP(J34,Sheet2!$D:$E,2,FALSE)</f>
        <v>#N/A</v>
      </c>
      <c r="L34" t="str">
        <f t="shared" si="6"/>
        <v>タイキシャトル日経賞</v>
      </c>
      <c r="M34" t="e">
        <f>VLOOKUP(L34,Sheet2!$D:$E,2,FALSE)</f>
        <v>#N/A</v>
      </c>
      <c r="N34" t="str">
        <f t="shared" si="7"/>
        <v>メジロマックイーン日経賞</v>
      </c>
      <c r="O34" t="e">
        <f>VLOOKUP(N34,Sheet2!$D:$E,2,FALSE)</f>
        <v>#N/A</v>
      </c>
      <c r="P34" t="str">
        <f t="shared" si="8"/>
        <v>シンボリルドルフ日経賞</v>
      </c>
      <c r="Q34" t="e">
        <f>VLOOKUP(P34,Sheet2!$D:$E,2,FALSE)</f>
        <v>#N/A</v>
      </c>
      <c r="R34" t="str">
        <f t="shared" ref="R34:R65" si="28">$R$1&amp;A34</f>
        <v>ライスシャワー日経賞</v>
      </c>
      <c r="S34" t="str">
        <f>VLOOKUP(R34,Sheet2!$D:$E,2,FALSE)</f>
        <v>3着以内</v>
      </c>
      <c r="T34" t="str">
        <f t="shared" si="9"/>
        <v>テイエムオペラオー日経賞</v>
      </c>
      <c r="U34" t="e">
        <f>VLOOKUP(T34,Sheet2!$D:$E,2,FALSE)</f>
        <v>#N/A</v>
      </c>
      <c r="V34" t="str">
        <f t="shared" si="10"/>
        <v>ミホノブルボン日経賞</v>
      </c>
      <c r="W34" t="e">
        <f>VLOOKUP(V34,Sheet2!$D:$E,2,FALSE)</f>
        <v>#N/A</v>
      </c>
      <c r="X34" t="str">
        <f t="shared" si="11"/>
        <v>ビワハヤヒデ日経賞</v>
      </c>
      <c r="Y34" t="e">
        <f>VLOOKUP(X34,Sheet2!$D:$E,2,FALSE)</f>
        <v>#N/A</v>
      </c>
      <c r="Z34" t="str">
        <f t="shared" si="12"/>
        <v>ウオッカ日経賞</v>
      </c>
      <c r="AA34" t="e">
        <f>VLOOKUP(Z34,Sheet2!$D:$E,2,FALSE)</f>
        <v>#N/A</v>
      </c>
      <c r="AB34" t="str">
        <f t="shared" si="13"/>
        <v>ゴールドシップ日経賞</v>
      </c>
      <c r="AC34" t="e">
        <f>VLOOKUP(AB34,Sheet2!$D:$E,2,FALSE)</f>
        <v>#N/A</v>
      </c>
      <c r="AD34" t="str">
        <f t="shared" si="14"/>
        <v>ダイワスカーレット日経賞</v>
      </c>
      <c r="AE34" t="e">
        <f>VLOOKUP(AD34,Sheet2!$D:$E,2,FALSE)</f>
        <v>#N/A</v>
      </c>
      <c r="AF34" t="str">
        <f t="shared" si="15"/>
        <v>グラスワンダー日経賞</v>
      </c>
      <c r="AG34" t="e">
        <f>VLOOKUP(AF34,Sheet2!$D:$E,2,FALSE)</f>
        <v>#N/A</v>
      </c>
      <c r="AH34" t="str">
        <f t="shared" si="16"/>
        <v>エルコンドルパサー日経賞</v>
      </c>
      <c r="AI34" t="e">
        <f>VLOOKUP(AH34,Sheet2!$D:$E,2,FALSE)</f>
        <v>#N/A</v>
      </c>
      <c r="AJ34" t="str">
        <f t="shared" si="17"/>
        <v>エアグルーヴ日経賞</v>
      </c>
      <c r="AK34" t="e">
        <f>VLOOKUP(AJ34,Sheet2!$D:$E,2,FALSE)</f>
        <v>#N/A</v>
      </c>
      <c r="AL34" t="str">
        <f t="shared" si="18"/>
        <v>マヤノトップガン日経賞</v>
      </c>
      <c r="AM34" t="e">
        <f>VLOOKUP(AL34,Sheet2!$D:$E,2,FALSE)</f>
        <v>#N/A</v>
      </c>
      <c r="AN34" t="str">
        <f t="shared" si="19"/>
        <v>スーパークリーク日経賞</v>
      </c>
      <c r="AO34" t="e">
        <f>VLOOKUP(AN34,Sheet2!$D:$E,2,FALSE)</f>
        <v>#N/A</v>
      </c>
      <c r="AP34" t="str">
        <f t="shared" si="20"/>
        <v>メジロライアン日経賞</v>
      </c>
      <c r="AQ34" t="e">
        <f>VLOOKUP(AP34,Sheet2!$D:$E,2,FALSE)</f>
        <v>#N/A</v>
      </c>
      <c r="AR34" t="str">
        <f t="shared" si="21"/>
        <v>アグネスタキオン日経賞</v>
      </c>
      <c r="AS34" t="e">
        <f>VLOOKUP(AR34,Sheet2!$D:$E,2,FALSE)</f>
        <v>#N/A</v>
      </c>
      <c r="AT34" t="str">
        <f t="shared" si="22"/>
        <v>ウイニングチケット日経賞</v>
      </c>
      <c r="AU34" t="e">
        <f>VLOOKUP(AT34,Sheet2!$D:$E,2,FALSE)</f>
        <v>#N/A</v>
      </c>
      <c r="AV34" t="str">
        <f t="shared" si="23"/>
        <v>サクラバクシンオー日経賞</v>
      </c>
      <c r="AW34" t="e">
        <f>VLOOKUP(AV34,Sheet2!$D:$E,2,FALSE)</f>
        <v>#N/A</v>
      </c>
      <c r="AX34" t="str">
        <f t="shared" si="24"/>
        <v>ハルウララ日経賞</v>
      </c>
      <c r="AY34" t="e">
        <f>VLOOKUP(AX34,Sheet2!$D:$E,2,FALSE)</f>
        <v>#N/A</v>
      </c>
      <c r="AZ34" t="str">
        <f t="shared" si="25"/>
        <v>マチカネフクキタル日経賞</v>
      </c>
      <c r="BA34" t="e">
        <f>VLOOKUP(AZ34,Sheet2!$D:$E,2,FALSE)</f>
        <v>#N/A</v>
      </c>
      <c r="BB34" t="str">
        <f t="shared" si="26"/>
        <v>ナイスネイチャ日経賞</v>
      </c>
      <c r="BC34" t="e">
        <f>VLOOKUP(BB34,Sheet2!$D:$E,2,FALSE)</f>
        <v>#N/A</v>
      </c>
      <c r="BD34" t="str">
        <f t="shared" si="27"/>
        <v>キングヘイロー日経賞</v>
      </c>
      <c r="BE34" t="e">
        <f>VLOOKUP(BD34,Sheet2!$D:$E,2,FALSE)</f>
        <v>#N/A</v>
      </c>
    </row>
    <row r="35" spans="1:57" x14ac:dyDescent="0.4">
      <c r="A35" t="s">
        <v>34</v>
      </c>
      <c r="B35" t="str">
        <f t="shared" si="1"/>
        <v>スペシャルウィーク毎日王冠</v>
      </c>
      <c r="D35" t="str">
        <f t="shared" si="2"/>
        <v>サイレンススズカ毎日王冠</v>
      </c>
      <c r="E35" t="str">
        <f>VLOOKUP(D35,Sheet2!$D:$E,2,FALSE)</f>
        <v>1着</v>
      </c>
      <c r="F35" t="str">
        <f t="shared" si="3"/>
        <v>トウカイテイオー毎日王冠</v>
      </c>
      <c r="G35" t="e">
        <f>VLOOKUP(F35,Sheet2!$D:$E,2,FALSE)</f>
        <v>#N/A</v>
      </c>
      <c r="H35" t="str">
        <f t="shared" si="4"/>
        <v>マルゼンスキー毎日王冠</v>
      </c>
      <c r="I35" t="e">
        <f>VLOOKUP(H35,Sheet2!$D:$E,2,FALSE)</f>
        <v>#N/A</v>
      </c>
      <c r="J35" t="str">
        <f t="shared" si="5"/>
        <v>オグリキャップ毎日王冠</v>
      </c>
      <c r="K35" t="e">
        <f>VLOOKUP(J35,Sheet2!$D:$E,2,FALSE)</f>
        <v>#N/A</v>
      </c>
      <c r="L35" t="str">
        <f t="shared" si="6"/>
        <v>タイキシャトル毎日王冠</v>
      </c>
      <c r="M35" t="e">
        <f>VLOOKUP(L35,Sheet2!$D:$E,2,FALSE)</f>
        <v>#N/A</v>
      </c>
      <c r="N35" t="str">
        <f t="shared" si="7"/>
        <v>メジロマックイーン毎日王冠</v>
      </c>
      <c r="O35" t="e">
        <f>VLOOKUP(N35,Sheet2!$D:$E,2,FALSE)</f>
        <v>#N/A</v>
      </c>
      <c r="P35" t="str">
        <f t="shared" si="8"/>
        <v>シンボリルドルフ毎日王冠</v>
      </c>
      <c r="Q35" t="e">
        <f>VLOOKUP(P35,Sheet2!$D:$E,2,FALSE)</f>
        <v>#N/A</v>
      </c>
      <c r="R35" t="str">
        <f t="shared" si="28"/>
        <v>ライスシャワー毎日王冠</v>
      </c>
      <c r="S35" t="e">
        <f>VLOOKUP(R35,Sheet2!$D:$E,2,FALSE)</f>
        <v>#N/A</v>
      </c>
      <c r="T35" t="str">
        <f t="shared" si="9"/>
        <v>テイエムオペラオー毎日王冠</v>
      </c>
      <c r="U35" t="e">
        <f>VLOOKUP(T35,Sheet2!$D:$E,2,FALSE)</f>
        <v>#N/A</v>
      </c>
      <c r="V35" t="str">
        <f t="shared" si="10"/>
        <v>ミホノブルボン毎日王冠</v>
      </c>
      <c r="W35" t="e">
        <f>VLOOKUP(V35,Sheet2!$D:$E,2,FALSE)</f>
        <v>#N/A</v>
      </c>
      <c r="X35" t="str">
        <f t="shared" si="11"/>
        <v>ビワハヤヒデ毎日王冠</v>
      </c>
      <c r="Y35" t="e">
        <f>VLOOKUP(X35,Sheet2!$D:$E,2,FALSE)</f>
        <v>#N/A</v>
      </c>
      <c r="Z35" t="str">
        <f t="shared" si="12"/>
        <v>ウオッカ毎日王冠</v>
      </c>
      <c r="AA35" t="e">
        <f>VLOOKUP(Z35,Sheet2!$D:$E,2,FALSE)</f>
        <v>#N/A</v>
      </c>
      <c r="AB35" t="str">
        <f t="shared" si="13"/>
        <v>ゴールドシップ毎日王冠</v>
      </c>
      <c r="AC35" t="e">
        <f>VLOOKUP(AB35,Sheet2!$D:$E,2,FALSE)</f>
        <v>#N/A</v>
      </c>
      <c r="AD35" t="str">
        <f t="shared" si="14"/>
        <v>ダイワスカーレット毎日王冠</v>
      </c>
      <c r="AE35" t="e">
        <f>VLOOKUP(AD35,Sheet2!$D:$E,2,FALSE)</f>
        <v>#N/A</v>
      </c>
      <c r="AF35" t="str">
        <f t="shared" si="15"/>
        <v>グラスワンダー毎日王冠</v>
      </c>
      <c r="AG35" t="str">
        <f>VLOOKUP(AF35,Sheet2!$D:$E,2,FALSE)</f>
        <v>1着</v>
      </c>
      <c r="AH35" t="str">
        <f t="shared" si="16"/>
        <v>エルコンドルパサー毎日王冠</v>
      </c>
      <c r="AI35" t="str">
        <f>VLOOKUP(AH35,Sheet2!$D:$E,2,FALSE)</f>
        <v>3着以内</v>
      </c>
      <c r="AJ35" t="str">
        <f t="shared" si="17"/>
        <v>エアグルーヴ毎日王冠</v>
      </c>
      <c r="AK35" t="e">
        <f>VLOOKUP(AJ35,Sheet2!$D:$E,2,FALSE)</f>
        <v>#N/A</v>
      </c>
      <c r="AL35" t="str">
        <f t="shared" si="18"/>
        <v>マヤノトップガン毎日王冠</v>
      </c>
      <c r="AM35" t="e">
        <f>VLOOKUP(AL35,Sheet2!$D:$E,2,FALSE)</f>
        <v>#N/A</v>
      </c>
      <c r="AN35" t="str">
        <f t="shared" si="19"/>
        <v>スーパークリーク毎日王冠</v>
      </c>
      <c r="AO35" t="e">
        <f>VLOOKUP(AN35,Sheet2!$D:$E,2,FALSE)</f>
        <v>#N/A</v>
      </c>
      <c r="AP35" t="str">
        <f t="shared" si="20"/>
        <v>メジロライアン毎日王冠</v>
      </c>
      <c r="AQ35" t="e">
        <f>VLOOKUP(AP35,Sheet2!$D:$E,2,FALSE)</f>
        <v>#N/A</v>
      </c>
      <c r="AR35" t="str">
        <f t="shared" si="21"/>
        <v>アグネスタキオン毎日王冠</v>
      </c>
      <c r="AS35" t="e">
        <f>VLOOKUP(AR35,Sheet2!$D:$E,2,FALSE)</f>
        <v>#N/A</v>
      </c>
      <c r="AT35" t="str">
        <f t="shared" si="22"/>
        <v>ウイニングチケット毎日王冠</v>
      </c>
      <c r="AU35" t="e">
        <f>VLOOKUP(AT35,Sheet2!$D:$E,2,FALSE)</f>
        <v>#N/A</v>
      </c>
      <c r="AV35" t="str">
        <f t="shared" si="23"/>
        <v>サクラバクシンオー毎日王冠</v>
      </c>
      <c r="AW35" t="e">
        <f>VLOOKUP(AV35,Sheet2!$D:$E,2,FALSE)</f>
        <v>#N/A</v>
      </c>
      <c r="AX35" t="str">
        <f t="shared" si="24"/>
        <v>ハルウララ毎日王冠</v>
      </c>
      <c r="AY35" t="e">
        <f>VLOOKUP(AX35,Sheet2!$D:$E,2,FALSE)</f>
        <v>#N/A</v>
      </c>
      <c r="AZ35" t="str">
        <f t="shared" si="25"/>
        <v>マチカネフクキタル毎日王冠</v>
      </c>
      <c r="BA35" t="e">
        <f>VLOOKUP(AZ35,Sheet2!$D:$E,2,FALSE)</f>
        <v>#N/A</v>
      </c>
      <c r="BB35" t="str">
        <f t="shared" si="26"/>
        <v>ナイスネイチャ毎日王冠</v>
      </c>
      <c r="BC35" t="e">
        <f>VLOOKUP(BB35,Sheet2!$D:$E,2,FALSE)</f>
        <v>#N/A</v>
      </c>
      <c r="BD35" t="str">
        <f t="shared" si="27"/>
        <v>キングヘイロー毎日王冠</v>
      </c>
      <c r="BE35" t="e">
        <f>VLOOKUP(BD35,Sheet2!$D:$E,2,FALSE)</f>
        <v>#N/A</v>
      </c>
    </row>
    <row r="36" spans="1:57" x14ac:dyDescent="0.4">
      <c r="A36" t="s">
        <v>35</v>
      </c>
      <c r="B36" t="str">
        <f t="shared" si="1"/>
        <v>スペシャルウィーク阪神ジュベナイルフィリーズ</v>
      </c>
      <c r="D36" t="str">
        <f t="shared" si="2"/>
        <v>サイレンススズカ阪神ジュベナイルフィリーズ</v>
      </c>
      <c r="F36" t="str">
        <f t="shared" si="3"/>
        <v>トウカイテイオー阪神ジュベナイルフィリーズ</v>
      </c>
      <c r="G36" t="e">
        <f>VLOOKUP(F36,Sheet2!$D:$E,2,FALSE)</f>
        <v>#N/A</v>
      </c>
      <c r="H36" t="str">
        <f t="shared" si="4"/>
        <v>マルゼンスキー阪神ジュベナイルフィリーズ</v>
      </c>
      <c r="I36" t="e">
        <f>VLOOKUP(H36,Sheet2!$D:$E,2,FALSE)</f>
        <v>#N/A</v>
      </c>
      <c r="J36" t="str">
        <f t="shared" si="5"/>
        <v>オグリキャップ阪神ジュベナイルフィリーズ</v>
      </c>
      <c r="K36" t="e">
        <f>VLOOKUP(J36,Sheet2!$D:$E,2,FALSE)</f>
        <v>#N/A</v>
      </c>
      <c r="L36" t="str">
        <f t="shared" si="6"/>
        <v>タイキシャトル阪神ジュベナイルフィリーズ</v>
      </c>
      <c r="M36" t="e">
        <f>VLOOKUP(L36,Sheet2!$D:$E,2,FALSE)</f>
        <v>#N/A</v>
      </c>
      <c r="N36" t="str">
        <f t="shared" si="7"/>
        <v>メジロマックイーン阪神ジュベナイルフィリーズ</v>
      </c>
      <c r="O36" t="e">
        <f>VLOOKUP(N36,Sheet2!$D:$E,2,FALSE)</f>
        <v>#N/A</v>
      </c>
      <c r="P36" t="str">
        <f t="shared" si="8"/>
        <v>シンボリルドルフ阪神ジュベナイルフィリーズ</v>
      </c>
      <c r="Q36" t="e">
        <f>VLOOKUP(P36,Sheet2!$D:$E,2,FALSE)</f>
        <v>#N/A</v>
      </c>
      <c r="R36" t="str">
        <f t="shared" si="28"/>
        <v>ライスシャワー阪神ジュベナイルフィリーズ</v>
      </c>
      <c r="S36" t="e">
        <f>VLOOKUP(R36,Sheet2!$D:$E,2,FALSE)</f>
        <v>#N/A</v>
      </c>
      <c r="T36" t="str">
        <f t="shared" si="9"/>
        <v>テイエムオペラオー阪神ジュベナイルフィリーズ</v>
      </c>
      <c r="U36" t="e">
        <f>VLOOKUP(T36,Sheet2!$D:$E,2,FALSE)</f>
        <v>#N/A</v>
      </c>
      <c r="V36" t="str">
        <f t="shared" si="10"/>
        <v>ミホノブルボン阪神ジュベナイルフィリーズ</v>
      </c>
      <c r="W36" t="e">
        <f>VLOOKUP(V36,Sheet2!$D:$E,2,FALSE)</f>
        <v>#N/A</v>
      </c>
      <c r="X36" t="str">
        <f t="shared" si="11"/>
        <v>ビワハヤヒデ阪神ジュベナイルフィリーズ</v>
      </c>
      <c r="Y36" t="e">
        <f>VLOOKUP(X36,Sheet2!$D:$E,2,FALSE)</f>
        <v>#N/A</v>
      </c>
      <c r="Z36" t="str">
        <f t="shared" si="12"/>
        <v>ウオッカ阪神ジュベナイルフィリーズ</v>
      </c>
      <c r="AA36" t="str">
        <f>VLOOKUP(Z36,Sheet2!$D:$E,2,FALSE)</f>
        <v>5着以内</v>
      </c>
      <c r="AB36" t="str">
        <f t="shared" si="13"/>
        <v>ゴールドシップ阪神ジュベナイルフィリーズ</v>
      </c>
      <c r="AC36" t="e">
        <f>VLOOKUP(AB36,Sheet2!$D:$E,2,FALSE)</f>
        <v>#N/A</v>
      </c>
      <c r="AD36" t="str">
        <f t="shared" si="14"/>
        <v>ダイワスカーレット阪神ジュベナイルフィリーズ</v>
      </c>
      <c r="AE36" t="e">
        <f>VLOOKUP(AD36,Sheet2!$D:$E,2,FALSE)</f>
        <v>#N/A</v>
      </c>
      <c r="AF36" t="str">
        <f t="shared" si="15"/>
        <v>グラスワンダー阪神ジュベナイルフィリーズ</v>
      </c>
      <c r="AG36" t="e">
        <f>VLOOKUP(AF36,Sheet2!$D:$E,2,FALSE)</f>
        <v>#N/A</v>
      </c>
      <c r="AH36" t="str">
        <f t="shared" si="16"/>
        <v>エルコンドルパサー阪神ジュベナイルフィリーズ</v>
      </c>
      <c r="AI36" t="e">
        <f>VLOOKUP(AH36,Sheet2!$D:$E,2,FALSE)</f>
        <v>#N/A</v>
      </c>
      <c r="AJ36" t="str">
        <f t="shared" si="17"/>
        <v>エアグルーヴ阪神ジュベナイルフィリーズ</v>
      </c>
      <c r="AK36" t="str">
        <f>VLOOKUP(AJ36,Sheet2!$D:$E,2,FALSE)</f>
        <v>5着以内</v>
      </c>
      <c r="AL36" t="str">
        <f t="shared" si="18"/>
        <v>マヤノトップガン阪神ジュベナイルフィリーズ</v>
      </c>
      <c r="AM36" t="e">
        <f>VLOOKUP(AL36,Sheet2!$D:$E,2,FALSE)</f>
        <v>#N/A</v>
      </c>
      <c r="AN36" t="str">
        <f t="shared" si="19"/>
        <v>スーパークリーク阪神ジュベナイルフィリーズ</v>
      </c>
      <c r="AO36" t="e">
        <f>VLOOKUP(AN36,Sheet2!$D:$E,2,FALSE)</f>
        <v>#N/A</v>
      </c>
      <c r="AP36" t="str">
        <f t="shared" si="20"/>
        <v>メジロライアン阪神ジュベナイルフィリーズ</v>
      </c>
      <c r="AQ36" t="e">
        <f>VLOOKUP(AP36,Sheet2!$D:$E,2,FALSE)</f>
        <v>#N/A</v>
      </c>
      <c r="AR36" t="str">
        <f t="shared" si="21"/>
        <v>アグネスタキオン阪神ジュベナイルフィリーズ</v>
      </c>
      <c r="AS36" t="e">
        <f>VLOOKUP(AR36,Sheet2!$D:$E,2,FALSE)</f>
        <v>#N/A</v>
      </c>
      <c r="AT36" t="str">
        <f t="shared" si="22"/>
        <v>ウイニングチケット阪神ジュベナイルフィリーズ</v>
      </c>
      <c r="AU36" t="e">
        <f>VLOOKUP(AT36,Sheet2!$D:$E,2,FALSE)</f>
        <v>#N/A</v>
      </c>
      <c r="AV36" t="str">
        <f t="shared" si="23"/>
        <v>サクラバクシンオー阪神ジュベナイルフィリーズ</v>
      </c>
      <c r="AW36" t="e">
        <f>VLOOKUP(AV36,Sheet2!$D:$E,2,FALSE)</f>
        <v>#N/A</v>
      </c>
      <c r="AX36" t="str">
        <f t="shared" si="24"/>
        <v>ハルウララ阪神ジュベナイルフィリーズ</v>
      </c>
      <c r="AY36" t="e">
        <f>VLOOKUP(AX36,Sheet2!$D:$E,2,FALSE)</f>
        <v>#N/A</v>
      </c>
      <c r="AZ36" t="str">
        <f t="shared" si="25"/>
        <v>マチカネフクキタル阪神ジュベナイルフィリーズ</v>
      </c>
      <c r="BA36" t="e">
        <f>VLOOKUP(AZ36,Sheet2!$D:$E,2,FALSE)</f>
        <v>#N/A</v>
      </c>
      <c r="BB36" t="str">
        <f t="shared" si="26"/>
        <v>ナイスネイチャ阪神ジュベナイルフィリーズ</v>
      </c>
      <c r="BC36" t="e">
        <f>VLOOKUP(BB36,Sheet2!$D:$E,2,FALSE)</f>
        <v>#N/A</v>
      </c>
      <c r="BD36" t="str">
        <f t="shared" si="27"/>
        <v>キングヘイロー阪神ジュベナイルフィリーズ</v>
      </c>
      <c r="BE36" t="e">
        <f>VLOOKUP(BD36,Sheet2!$D:$E,2,FALSE)</f>
        <v>#N/A</v>
      </c>
    </row>
    <row r="37" spans="1:57" x14ac:dyDescent="0.4">
      <c r="A37" t="s">
        <v>36</v>
      </c>
      <c r="B37" t="str">
        <f t="shared" si="1"/>
        <v>スペシャルウィークアメリカJCC</v>
      </c>
      <c r="D37" t="str">
        <f t="shared" si="2"/>
        <v>サイレンススズカアメリカJCC</v>
      </c>
      <c r="F37" t="str">
        <f t="shared" si="3"/>
        <v>トウカイテイオーアメリカJCC</v>
      </c>
      <c r="G37" t="e">
        <f>VLOOKUP(F37,Sheet2!$D:$E,2,FALSE)</f>
        <v>#N/A</v>
      </c>
      <c r="H37" t="str">
        <f t="shared" si="4"/>
        <v>マルゼンスキーアメリカJCC</v>
      </c>
      <c r="I37" t="e">
        <f>VLOOKUP(H37,Sheet2!$D:$E,2,FALSE)</f>
        <v>#N/A</v>
      </c>
      <c r="J37" t="str">
        <f t="shared" si="5"/>
        <v>オグリキャップアメリカJCC</v>
      </c>
      <c r="K37" t="e">
        <f>VLOOKUP(J37,Sheet2!$D:$E,2,FALSE)</f>
        <v>#N/A</v>
      </c>
      <c r="L37" t="str">
        <f t="shared" si="6"/>
        <v>タイキシャトルアメリカJCC</v>
      </c>
      <c r="M37" t="e">
        <f>VLOOKUP(L37,Sheet2!$D:$E,2,FALSE)</f>
        <v>#N/A</v>
      </c>
      <c r="N37" t="str">
        <f t="shared" si="7"/>
        <v>メジロマックイーンアメリカJCC</v>
      </c>
      <c r="O37" t="e">
        <f>VLOOKUP(N37,Sheet2!$D:$E,2,FALSE)</f>
        <v>#N/A</v>
      </c>
      <c r="P37" t="str">
        <f t="shared" si="8"/>
        <v>シンボリルドルフアメリカJCC</v>
      </c>
      <c r="Q37" t="e">
        <f>VLOOKUP(P37,Sheet2!$D:$E,2,FALSE)</f>
        <v>#N/A</v>
      </c>
      <c r="R37" t="str">
        <f t="shared" si="28"/>
        <v>ライスシャワーアメリカJCC</v>
      </c>
      <c r="S37" t="e">
        <f>VLOOKUP(R37,Sheet2!$D:$E,2,FALSE)</f>
        <v>#N/A</v>
      </c>
      <c r="T37" t="str">
        <f t="shared" si="9"/>
        <v>テイエムオペラオーアメリカJCC</v>
      </c>
      <c r="U37" t="e">
        <f>VLOOKUP(T37,Sheet2!$D:$E,2,FALSE)</f>
        <v>#N/A</v>
      </c>
      <c r="V37" t="str">
        <f t="shared" si="10"/>
        <v>ミホノブルボンアメリカJCC</v>
      </c>
      <c r="W37" t="e">
        <f>VLOOKUP(V37,Sheet2!$D:$E,2,FALSE)</f>
        <v>#N/A</v>
      </c>
      <c r="X37" t="str">
        <f t="shared" si="11"/>
        <v>ビワハヤヒデアメリカJCC</v>
      </c>
      <c r="Y37" t="e">
        <f>VLOOKUP(X37,Sheet2!$D:$E,2,FALSE)</f>
        <v>#N/A</v>
      </c>
      <c r="Z37" t="str">
        <f t="shared" si="12"/>
        <v>ウオッカアメリカJCC</v>
      </c>
      <c r="AA37" t="e">
        <f>VLOOKUP(Z37,Sheet2!$D:$E,2,FALSE)</f>
        <v>#N/A</v>
      </c>
      <c r="AB37" t="str">
        <f t="shared" si="13"/>
        <v>ゴールドシップアメリカJCC</v>
      </c>
      <c r="AC37" t="e">
        <f>VLOOKUP(AB37,Sheet2!$D:$E,2,FALSE)</f>
        <v>#N/A</v>
      </c>
      <c r="AD37" t="str">
        <f t="shared" si="14"/>
        <v>ダイワスカーレットアメリカJCC</v>
      </c>
      <c r="AE37" t="e">
        <f>VLOOKUP(AD37,Sheet2!$D:$E,2,FALSE)</f>
        <v>#N/A</v>
      </c>
      <c r="AF37" t="str">
        <f t="shared" si="15"/>
        <v>グラスワンダーアメリカJCC</v>
      </c>
      <c r="AG37" t="e">
        <f>VLOOKUP(AF37,Sheet2!$D:$E,2,FALSE)</f>
        <v>#N/A</v>
      </c>
      <c r="AH37" t="str">
        <f t="shared" si="16"/>
        <v>エルコンドルパサーアメリカJCC</v>
      </c>
      <c r="AI37" t="e">
        <f>VLOOKUP(AH37,Sheet2!$D:$E,2,FALSE)</f>
        <v>#N/A</v>
      </c>
      <c r="AJ37" t="str">
        <f t="shared" si="17"/>
        <v>エアグルーヴアメリカJCC</v>
      </c>
      <c r="AK37" t="e">
        <f>VLOOKUP(AJ37,Sheet2!$D:$E,2,FALSE)</f>
        <v>#N/A</v>
      </c>
      <c r="AL37" t="str">
        <f t="shared" si="18"/>
        <v>マヤノトップガンアメリカJCC</v>
      </c>
      <c r="AM37" t="e">
        <f>VLOOKUP(AL37,Sheet2!$D:$E,2,FALSE)</f>
        <v>#N/A</v>
      </c>
      <c r="AN37" t="str">
        <f t="shared" si="19"/>
        <v>スーパークリークアメリカJCC</v>
      </c>
      <c r="AO37" t="e">
        <f>VLOOKUP(AN37,Sheet2!$D:$E,2,FALSE)</f>
        <v>#N/A</v>
      </c>
      <c r="AP37" t="str">
        <f t="shared" si="20"/>
        <v>メジロライアンアメリカJCC</v>
      </c>
      <c r="AQ37" t="e">
        <f>VLOOKUP(AP37,Sheet2!$D:$E,2,FALSE)</f>
        <v>#N/A</v>
      </c>
      <c r="AR37" t="str">
        <f t="shared" si="21"/>
        <v>アグネスタキオンアメリカJCC</v>
      </c>
      <c r="AS37" t="e">
        <f>VLOOKUP(AR37,Sheet2!$D:$E,2,FALSE)</f>
        <v>#N/A</v>
      </c>
      <c r="AT37" t="str">
        <f t="shared" si="22"/>
        <v>ウイニングチケットアメリカJCC</v>
      </c>
      <c r="AU37" t="e">
        <f>VLOOKUP(AT37,Sheet2!$D:$E,2,FALSE)</f>
        <v>#N/A</v>
      </c>
      <c r="AV37" t="str">
        <f t="shared" si="23"/>
        <v>サクラバクシンオーアメリカJCC</v>
      </c>
      <c r="AW37" t="e">
        <f>VLOOKUP(AV37,Sheet2!$D:$E,2,FALSE)</f>
        <v>#N/A</v>
      </c>
      <c r="AX37" t="str">
        <f t="shared" si="24"/>
        <v>ハルウララアメリカJCC</v>
      </c>
      <c r="AY37" t="e">
        <f>VLOOKUP(AX37,Sheet2!$D:$E,2,FALSE)</f>
        <v>#N/A</v>
      </c>
      <c r="AZ37" t="str">
        <f t="shared" si="25"/>
        <v>マチカネフクキタルアメリカJCC</v>
      </c>
      <c r="BA37" t="e">
        <f>VLOOKUP(AZ37,Sheet2!$D:$E,2,FALSE)</f>
        <v>#N/A</v>
      </c>
      <c r="BB37" t="str">
        <f t="shared" si="26"/>
        <v>ナイスネイチャアメリカJCC</v>
      </c>
      <c r="BC37" t="e">
        <f>VLOOKUP(BB37,Sheet2!$D:$E,2,FALSE)</f>
        <v>#N/A</v>
      </c>
      <c r="BD37" t="str">
        <f t="shared" si="27"/>
        <v>キングヘイローアメリカJCC</v>
      </c>
      <c r="BE37" t="e">
        <f>VLOOKUP(BD37,Sheet2!$D:$E,2,FALSE)</f>
        <v>#N/A</v>
      </c>
    </row>
    <row r="38" spans="1:57" x14ac:dyDescent="0.4">
      <c r="A38" t="s">
        <v>37</v>
      </c>
      <c r="B38" t="str">
        <f t="shared" si="1"/>
        <v>スペシャルウィークステイヤーズS</v>
      </c>
      <c r="D38" t="str">
        <f t="shared" si="2"/>
        <v>サイレンススズカステイヤーズS</v>
      </c>
      <c r="F38" t="str">
        <f t="shared" si="3"/>
        <v>トウカイテイオーステイヤーズS</v>
      </c>
      <c r="G38" t="e">
        <f>VLOOKUP(F38,Sheet2!$D:$E,2,FALSE)</f>
        <v>#N/A</v>
      </c>
      <c r="H38" t="str">
        <f t="shared" si="4"/>
        <v>マルゼンスキーステイヤーズS</v>
      </c>
      <c r="I38" t="e">
        <f>VLOOKUP(H38,Sheet2!$D:$E,2,FALSE)</f>
        <v>#N/A</v>
      </c>
      <c r="J38" t="str">
        <f t="shared" si="5"/>
        <v>オグリキャップステイヤーズS</v>
      </c>
      <c r="K38" t="e">
        <f>VLOOKUP(J38,Sheet2!$D:$E,2,FALSE)</f>
        <v>#N/A</v>
      </c>
      <c r="L38" t="str">
        <f t="shared" si="6"/>
        <v>タイキシャトルステイヤーズS</v>
      </c>
      <c r="M38" t="e">
        <f>VLOOKUP(L38,Sheet2!$D:$E,2,FALSE)</f>
        <v>#N/A</v>
      </c>
      <c r="N38" t="str">
        <f t="shared" si="7"/>
        <v>メジロマックイーンステイヤーズS</v>
      </c>
      <c r="O38" t="e">
        <f>VLOOKUP(N38,Sheet2!$D:$E,2,FALSE)</f>
        <v>#N/A</v>
      </c>
      <c r="P38" t="str">
        <f t="shared" si="8"/>
        <v>シンボリルドルフステイヤーズS</v>
      </c>
      <c r="Q38" t="e">
        <f>VLOOKUP(P38,Sheet2!$D:$E,2,FALSE)</f>
        <v>#N/A</v>
      </c>
      <c r="R38" t="str">
        <f t="shared" si="28"/>
        <v>ライスシャワーステイヤーズS</v>
      </c>
      <c r="S38" t="e">
        <f>VLOOKUP(R38,Sheet2!$D:$E,2,FALSE)</f>
        <v>#N/A</v>
      </c>
      <c r="T38" t="str">
        <f t="shared" si="9"/>
        <v>テイエムオペラオーステイヤーズS</v>
      </c>
      <c r="U38" t="e">
        <f>VLOOKUP(T38,Sheet2!$D:$E,2,FALSE)</f>
        <v>#N/A</v>
      </c>
      <c r="V38" t="str">
        <f t="shared" si="10"/>
        <v>ミホノブルボンステイヤーズS</v>
      </c>
      <c r="W38" t="e">
        <f>VLOOKUP(V38,Sheet2!$D:$E,2,FALSE)</f>
        <v>#N/A</v>
      </c>
      <c r="X38" t="str">
        <f t="shared" si="11"/>
        <v>ビワハヤヒデステイヤーズS</v>
      </c>
      <c r="Y38" t="e">
        <f>VLOOKUP(X38,Sheet2!$D:$E,2,FALSE)</f>
        <v>#N/A</v>
      </c>
      <c r="Z38" t="str">
        <f t="shared" si="12"/>
        <v>ウオッカステイヤーズS</v>
      </c>
      <c r="AA38" t="e">
        <f>VLOOKUP(Z38,Sheet2!$D:$E,2,FALSE)</f>
        <v>#N/A</v>
      </c>
      <c r="AB38" t="str">
        <f t="shared" si="13"/>
        <v>ゴールドシップステイヤーズS</v>
      </c>
      <c r="AC38" t="e">
        <f>VLOOKUP(AB38,Sheet2!$D:$E,2,FALSE)</f>
        <v>#N/A</v>
      </c>
      <c r="AD38" t="str">
        <f t="shared" si="14"/>
        <v>ダイワスカーレットステイヤーズS</v>
      </c>
      <c r="AE38" t="e">
        <f>VLOOKUP(AD38,Sheet2!$D:$E,2,FALSE)</f>
        <v>#N/A</v>
      </c>
      <c r="AF38" t="str">
        <f t="shared" si="15"/>
        <v>グラスワンダーステイヤーズS</v>
      </c>
      <c r="AG38" t="e">
        <f>VLOOKUP(AF38,Sheet2!$D:$E,2,FALSE)</f>
        <v>#N/A</v>
      </c>
      <c r="AH38" t="str">
        <f t="shared" si="16"/>
        <v>エルコンドルパサーステイヤーズS</v>
      </c>
      <c r="AI38" t="e">
        <f>VLOOKUP(AH38,Sheet2!$D:$E,2,FALSE)</f>
        <v>#N/A</v>
      </c>
      <c r="AJ38" t="str">
        <f t="shared" si="17"/>
        <v>エアグルーヴステイヤーズS</v>
      </c>
      <c r="AK38" t="e">
        <f>VLOOKUP(AJ38,Sheet2!$D:$E,2,FALSE)</f>
        <v>#N/A</v>
      </c>
      <c r="AL38" t="str">
        <f t="shared" si="18"/>
        <v>マヤノトップガンステイヤーズS</v>
      </c>
      <c r="AM38" t="e">
        <f>VLOOKUP(AL38,Sheet2!$D:$E,2,FALSE)</f>
        <v>#N/A</v>
      </c>
      <c r="AN38" t="str">
        <f t="shared" si="19"/>
        <v>スーパークリークステイヤーズS</v>
      </c>
      <c r="AO38" t="e">
        <f>VLOOKUP(AN38,Sheet2!$D:$E,2,FALSE)</f>
        <v>#N/A</v>
      </c>
      <c r="AP38" t="str">
        <f t="shared" si="20"/>
        <v>メジロライアンステイヤーズS</v>
      </c>
      <c r="AQ38" t="e">
        <f>VLOOKUP(AP38,Sheet2!$D:$E,2,FALSE)</f>
        <v>#N/A</v>
      </c>
      <c r="AR38" t="str">
        <f t="shared" si="21"/>
        <v>アグネスタキオンステイヤーズS</v>
      </c>
      <c r="AS38" t="e">
        <f>VLOOKUP(AR38,Sheet2!$D:$E,2,FALSE)</f>
        <v>#N/A</v>
      </c>
      <c r="AT38" t="str">
        <f t="shared" si="22"/>
        <v>ウイニングチケットステイヤーズS</v>
      </c>
      <c r="AU38" t="e">
        <f>VLOOKUP(AT38,Sheet2!$D:$E,2,FALSE)</f>
        <v>#N/A</v>
      </c>
      <c r="AV38" t="str">
        <f t="shared" si="23"/>
        <v>サクラバクシンオーステイヤーズS</v>
      </c>
      <c r="AW38" t="e">
        <f>VLOOKUP(AV38,Sheet2!$D:$E,2,FALSE)</f>
        <v>#N/A</v>
      </c>
      <c r="AX38" t="str">
        <f t="shared" si="24"/>
        <v>ハルウララステイヤーズS</v>
      </c>
      <c r="AY38" t="e">
        <f>VLOOKUP(AX38,Sheet2!$D:$E,2,FALSE)</f>
        <v>#N/A</v>
      </c>
      <c r="AZ38" t="str">
        <f t="shared" si="25"/>
        <v>マチカネフクキタルステイヤーズS</v>
      </c>
      <c r="BA38" t="e">
        <f>VLOOKUP(AZ38,Sheet2!$D:$E,2,FALSE)</f>
        <v>#N/A</v>
      </c>
      <c r="BB38" t="str">
        <f t="shared" si="26"/>
        <v>ナイスネイチャステイヤーズS</v>
      </c>
      <c r="BC38" t="e">
        <f>VLOOKUP(BB38,Sheet2!$D:$E,2,FALSE)</f>
        <v>#N/A</v>
      </c>
      <c r="BD38" t="str">
        <f t="shared" si="27"/>
        <v>キングヘイローステイヤーズS</v>
      </c>
      <c r="BE38" t="e">
        <f>VLOOKUP(BD38,Sheet2!$D:$E,2,FALSE)</f>
        <v>#N/A</v>
      </c>
    </row>
    <row r="39" spans="1:57" x14ac:dyDescent="0.4">
      <c r="A39" t="s">
        <v>38</v>
      </c>
      <c r="B39" t="str">
        <f t="shared" si="1"/>
        <v>スペシャルウィーク京都記念</v>
      </c>
      <c r="D39" t="str">
        <f t="shared" si="2"/>
        <v>サイレンススズカ京都記念</v>
      </c>
      <c r="F39" t="str">
        <f t="shared" si="3"/>
        <v>トウカイテイオー京都記念</v>
      </c>
      <c r="G39" t="e">
        <f>VLOOKUP(F39,Sheet2!$D:$E,2,FALSE)</f>
        <v>#N/A</v>
      </c>
      <c r="H39" t="str">
        <f t="shared" si="4"/>
        <v>マルゼンスキー京都記念</v>
      </c>
      <c r="I39" t="e">
        <f>VLOOKUP(H39,Sheet2!$D:$E,2,FALSE)</f>
        <v>#N/A</v>
      </c>
      <c r="J39" t="str">
        <f t="shared" si="5"/>
        <v>オグリキャップ京都記念</v>
      </c>
      <c r="K39" t="e">
        <f>VLOOKUP(J39,Sheet2!$D:$E,2,FALSE)</f>
        <v>#N/A</v>
      </c>
      <c r="L39" t="str">
        <f t="shared" si="6"/>
        <v>タイキシャトル京都記念</v>
      </c>
      <c r="M39" t="e">
        <f>VLOOKUP(L39,Sheet2!$D:$E,2,FALSE)</f>
        <v>#N/A</v>
      </c>
      <c r="N39" t="str">
        <f t="shared" si="7"/>
        <v>メジロマックイーン京都記念</v>
      </c>
      <c r="O39" t="e">
        <f>VLOOKUP(N39,Sheet2!$D:$E,2,FALSE)</f>
        <v>#N/A</v>
      </c>
      <c r="P39" t="str">
        <f t="shared" si="8"/>
        <v>シンボリルドルフ京都記念</v>
      </c>
      <c r="Q39" t="e">
        <f>VLOOKUP(P39,Sheet2!$D:$E,2,FALSE)</f>
        <v>#N/A</v>
      </c>
      <c r="R39" t="str">
        <f t="shared" si="28"/>
        <v>ライスシャワー京都記念</v>
      </c>
      <c r="S39" t="e">
        <f>VLOOKUP(R39,Sheet2!$D:$E,2,FALSE)</f>
        <v>#N/A</v>
      </c>
      <c r="T39" t="str">
        <f t="shared" si="9"/>
        <v>テイエムオペラオー京都記念</v>
      </c>
      <c r="U39" t="e">
        <f>VLOOKUP(T39,Sheet2!$D:$E,2,FALSE)</f>
        <v>#N/A</v>
      </c>
      <c r="V39" t="str">
        <f t="shared" si="10"/>
        <v>ミホノブルボン京都記念</v>
      </c>
      <c r="W39" t="e">
        <f>VLOOKUP(V39,Sheet2!$D:$E,2,FALSE)</f>
        <v>#N/A</v>
      </c>
      <c r="X39" t="str">
        <f t="shared" si="11"/>
        <v>ビワハヤヒデ京都記念</v>
      </c>
      <c r="Y39" t="e">
        <f>VLOOKUP(X39,Sheet2!$D:$E,2,FALSE)</f>
        <v>#N/A</v>
      </c>
      <c r="Z39" t="str">
        <f t="shared" si="12"/>
        <v>ウオッカ京都記念</v>
      </c>
      <c r="AA39" t="e">
        <f>VLOOKUP(Z39,Sheet2!$D:$E,2,FALSE)</f>
        <v>#N/A</v>
      </c>
      <c r="AB39" t="str">
        <f t="shared" si="13"/>
        <v>ゴールドシップ京都記念</v>
      </c>
      <c r="AC39" t="e">
        <f>VLOOKUP(AB39,Sheet2!$D:$E,2,FALSE)</f>
        <v>#N/A</v>
      </c>
      <c r="AD39" t="str">
        <f t="shared" si="14"/>
        <v>ダイワスカーレット京都記念</v>
      </c>
      <c r="AE39" t="e">
        <f>VLOOKUP(AD39,Sheet2!$D:$E,2,FALSE)</f>
        <v>#N/A</v>
      </c>
      <c r="AF39" t="str">
        <f t="shared" si="15"/>
        <v>グラスワンダー京都記念</v>
      </c>
      <c r="AG39" t="e">
        <f>VLOOKUP(AF39,Sheet2!$D:$E,2,FALSE)</f>
        <v>#N/A</v>
      </c>
      <c r="AH39" t="str">
        <f t="shared" si="16"/>
        <v>エルコンドルパサー京都記念</v>
      </c>
      <c r="AI39" t="e">
        <f>VLOOKUP(AH39,Sheet2!$D:$E,2,FALSE)</f>
        <v>#N/A</v>
      </c>
      <c r="AJ39" t="str">
        <f t="shared" si="17"/>
        <v>エアグルーヴ京都記念</v>
      </c>
      <c r="AK39" t="e">
        <f>VLOOKUP(AJ39,Sheet2!$D:$E,2,FALSE)</f>
        <v>#N/A</v>
      </c>
      <c r="AL39" t="str">
        <f t="shared" si="18"/>
        <v>マヤノトップガン京都記念</v>
      </c>
      <c r="AM39" t="e">
        <f>VLOOKUP(AL39,Sheet2!$D:$E,2,FALSE)</f>
        <v>#N/A</v>
      </c>
      <c r="AN39" t="str">
        <f t="shared" si="19"/>
        <v>スーパークリーク京都記念</v>
      </c>
      <c r="AO39" t="e">
        <f>VLOOKUP(AN39,Sheet2!$D:$E,2,FALSE)</f>
        <v>#N/A</v>
      </c>
      <c r="AP39" t="str">
        <f t="shared" si="20"/>
        <v>メジロライアン京都記念</v>
      </c>
      <c r="AQ39" t="e">
        <f>VLOOKUP(AP39,Sheet2!$D:$E,2,FALSE)</f>
        <v>#N/A</v>
      </c>
      <c r="AR39" t="str">
        <f t="shared" si="21"/>
        <v>アグネスタキオン京都記念</v>
      </c>
      <c r="AS39" t="e">
        <f>VLOOKUP(AR39,Sheet2!$D:$E,2,FALSE)</f>
        <v>#N/A</v>
      </c>
      <c r="AT39" t="str">
        <f t="shared" si="22"/>
        <v>ウイニングチケット京都記念</v>
      </c>
      <c r="AU39" t="e">
        <f>VLOOKUP(AT39,Sheet2!$D:$E,2,FALSE)</f>
        <v>#N/A</v>
      </c>
      <c r="AV39" t="str">
        <f t="shared" si="23"/>
        <v>サクラバクシンオー京都記念</v>
      </c>
      <c r="AW39" t="e">
        <f>VLOOKUP(AV39,Sheet2!$D:$E,2,FALSE)</f>
        <v>#N/A</v>
      </c>
      <c r="AX39" t="str">
        <f t="shared" si="24"/>
        <v>ハルウララ京都記念</v>
      </c>
      <c r="AY39" t="e">
        <f>VLOOKUP(AX39,Sheet2!$D:$E,2,FALSE)</f>
        <v>#N/A</v>
      </c>
      <c r="AZ39" t="str">
        <f t="shared" si="25"/>
        <v>マチカネフクキタル京都記念</v>
      </c>
      <c r="BA39" t="e">
        <f>VLOOKUP(AZ39,Sheet2!$D:$E,2,FALSE)</f>
        <v>#N/A</v>
      </c>
      <c r="BB39" t="str">
        <f t="shared" si="26"/>
        <v>ナイスネイチャ京都記念</v>
      </c>
      <c r="BC39" t="e">
        <f>VLOOKUP(BB39,Sheet2!$D:$E,2,FALSE)</f>
        <v>#N/A</v>
      </c>
      <c r="BD39" t="str">
        <f t="shared" si="27"/>
        <v>キングヘイロー京都記念</v>
      </c>
      <c r="BE39" t="e">
        <f>VLOOKUP(BD39,Sheet2!$D:$E,2,FALSE)</f>
        <v>#N/A</v>
      </c>
    </row>
    <row r="40" spans="1:57" x14ac:dyDescent="0.4">
      <c r="A40" t="s">
        <v>39</v>
      </c>
      <c r="B40" t="str">
        <f t="shared" si="1"/>
        <v>スペシャルウィークJBCスプリント</v>
      </c>
      <c r="D40" t="str">
        <f t="shared" si="2"/>
        <v>サイレンススズカJBCスプリント</v>
      </c>
      <c r="F40" t="str">
        <f t="shared" si="3"/>
        <v>トウカイテイオーJBCスプリント</v>
      </c>
      <c r="G40" t="e">
        <f>VLOOKUP(F40,Sheet2!$D:$E,2,FALSE)</f>
        <v>#N/A</v>
      </c>
      <c r="H40" t="str">
        <f t="shared" si="4"/>
        <v>マルゼンスキーJBCスプリント</v>
      </c>
      <c r="I40" t="e">
        <f>VLOOKUP(H40,Sheet2!$D:$E,2,FALSE)</f>
        <v>#N/A</v>
      </c>
      <c r="J40" t="str">
        <f t="shared" si="5"/>
        <v>オグリキャップJBCスプリント</v>
      </c>
      <c r="K40" t="e">
        <f>VLOOKUP(J40,Sheet2!$D:$E,2,FALSE)</f>
        <v>#N/A</v>
      </c>
      <c r="L40" t="str">
        <f t="shared" si="6"/>
        <v>タイキシャトルJBCスプリント</v>
      </c>
      <c r="M40" t="e">
        <f>VLOOKUP(L40,Sheet2!$D:$E,2,FALSE)</f>
        <v>#N/A</v>
      </c>
      <c r="N40" t="str">
        <f t="shared" si="7"/>
        <v>メジロマックイーンJBCスプリント</v>
      </c>
      <c r="O40" t="e">
        <f>VLOOKUP(N40,Sheet2!$D:$E,2,FALSE)</f>
        <v>#N/A</v>
      </c>
      <c r="P40" t="str">
        <f t="shared" si="8"/>
        <v>シンボリルドルフJBCスプリント</v>
      </c>
      <c r="Q40" t="e">
        <f>VLOOKUP(P40,Sheet2!$D:$E,2,FALSE)</f>
        <v>#N/A</v>
      </c>
      <c r="R40" t="str">
        <f t="shared" si="28"/>
        <v>ライスシャワーJBCスプリント</v>
      </c>
      <c r="S40" t="e">
        <f>VLOOKUP(R40,Sheet2!$D:$E,2,FALSE)</f>
        <v>#N/A</v>
      </c>
      <c r="T40" t="str">
        <f t="shared" si="9"/>
        <v>テイエムオペラオーJBCスプリント</v>
      </c>
      <c r="U40" t="e">
        <f>VLOOKUP(T40,Sheet2!$D:$E,2,FALSE)</f>
        <v>#N/A</v>
      </c>
      <c r="V40" t="str">
        <f t="shared" si="10"/>
        <v>ミホノブルボンJBCスプリント</v>
      </c>
      <c r="W40" t="e">
        <f>VLOOKUP(V40,Sheet2!$D:$E,2,FALSE)</f>
        <v>#N/A</v>
      </c>
      <c r="X40" t="str">
        <f t="shared" si="11"/>
        <v>ビワハヤヒデJBCスプリント</v>
      </c>
      <c r="Y40" t="e">
        <f>VLOOKUP(X40,Sheet2!$D:$E,2,FALSE)</f>
        <v>#N/A</v>
      </c>
      <c r="Z40" t="str">
        <f t="shared" si="12"/>
        <v>ウオッカJBCスプリント</v>
      </c>
      <c r="AA40" t="e">
        <f>VLOOKUP(Z40,Sheet2!$D:$E,2,FALSE)</f>
        <v>#N/A</v>
      </c>
      <c r="AB40" t="str">
        <f t="shared" si="13"/>
        <v>ゴールドシップJBCスプリント</v>
      </c>
      <c r="AC40" t="e">
        <f>VLOOKUP(AB40,Sheet2!$D:$E,2,FALSE)</f>
        <v>#N/A</v>
      </c>
      <c r="AD40" t="str">
        <f t="shared" si="14"/>
        <v>ダイワスカーレットJBCスプリント</v>
      </c>
      <c r="AE40" t="e">
        <f>VLOOKUP(AD40,Sheet2!$D:$E,2,FALSE)</f>
        <v>#N/A</v>
      </c>
      <c r="AF40" t="str">
        <f t="shared" si="15"/>
        <v>グラスワンダーJBCスプリント</v>
      </c>
      <c r="AG40" t="e">
        <f>VLOOKUP(AF40,Sheet2!$D:$E,2,FALSE)</f>
        <v>#N/A</v>
      </c>
      <c r="AH40" t="str">
        <f t="shared" si="16"/>
        <v>エルコンドルパサーJBCスプリント</v>
      </c>
      <c r="AI40" t="e">
        <f>VLOOKUP(AH40,Sheet2!$D:$E,2,FALSE)</f>
        <v>#N/A</v>
      </c>
      <c r="AJ40" t="str">
        <f t="shared" si="17"/>
        <v>エアグルーヴJBCスプリント</v>
      </c>
      <c r="AK40" t="e">
        <f>VLOOKUP(AJ40,Sheet2!$D:$E,2,FALSE)</f>
        <v>#N/A</v>
      </c>
      <c r="AL40" t="str">
        <f t="shared" si="18"/>
        <v>マヤノトップガンJBCスプリント</v>
      </c>
      <c r="AM40" t="e">
        <f>VLOOKUP(AL40,Sheet2!$D:$E,2,FALSE)</f>
        <v>#N/A</v>
      </c>
      <c r="AN40" t="str">
        <f t="shared" si="19"/>
        <v>スーパークリークJBCスプリント</v>
      </c>
      <c r="AO40" t="e">
        <f>VLOOKUP(AN40,Sheet2!$D:$E,2,FALSE)</f>
        <v>#N/A</v>
      </c>
      <c r="AP40" t="str">
        <f t="shared" si="20"/>
        <v>メジロライアンJBCスプリント</v>
      </c>
      <c r="AQ40" t="e">
        <f>VLOOKUP(AP40,Sheet2!$D:$E,2,FALSE)</f>
        <v>#N/A</v>
      </c>
      <c r="AR40" t="str">
        <f t="shared" si="21"/>
        <v>アグネスタキオンJBCスプリント</v>
      </c>
      <c r="AS40" t="e">
        <f>VLOOKUP(AR40,Sheet2!$D:$E,2,FALSE)</f>
        <v>#N/A</v>
      </c>
      <c r="AT40" t="str">
        <f t="shared" si="22"/>
        <v>ウイニングチケットJBCスプリント</v>
      </c>
      <c r="AU40" t="e">
        <f>VLOOKUP(AT40,Sheet2!$D:$E,2,FALSE)</f>
        <v>#N/A</v>
      </c>
      <c r="AV40" t="str">
        <f t="shared" si="23"/>
        <v>サクラバクシンオーJBCスプリント</v>
      </c>
      <c r="AW40" t="e">
        <f>VLOOKUP(AV40,Sheet2!$D:$E,2,FALSE)</f>
        <v>#N/A</v>
      </c>
      <c r="AX40" t="str">
        <f t="shared" si="24"/>
        <v>ハルウララJBCスプリント</v>
      </c>
      <c r="AY40" t="str">
        <f>VLOOKUP(AX40,Sheet2!$D:$E,2,FALSE)</f>
        <v>1着</v>
      </c>
      <c r="AZ40" t="str">
        <f t="shared" si="25"/>
        <v>マチカネフクキタルJBCスプリント</v>
      </c>
      <c r="BA40" t="e">
        <f>VLOOKUP(AZ40,Sheet2!$D:$E,2,FALSE)</f>
        <v>#N/A</v>
      </c>
      <c r="BB40" t="str">
        <f t="shared" si="26"/>
        <v>ナイスネイチャJBCスプリント</v>
      </c>
      <c r="BC40" t="e">
        <f>VLOOKUP(BB40,Sheet2!$D:$E,2,FALSE)</f>
        <v>#N/A</v>
      </c>
      <c r="BD40" t="str">
        <f t="shared" si="27"/>
        <v>キングヘイローJBCスプリント</v>
      </c>
      <c r="BE40" t="e">
        <f>VLOOKUP(BD40,Sheet2!$D:$E,2,FALSE)</f>
        <v>#N/A</v>
      </c>
    </row>
    <row r="41" spans="1:57" x14ac:dyDescent="0.4">
      <c r="A41" t="s">
        <v>40</v>
      </c>
      <c r="B41" t="str">
        <f t="shared" si="1"/>
        <v>スペシャルウィーク帝王賞</v>
      </c>
      <c r="D41" t="str">
        <f t="shared" si="2"/>
        <v>サイレンススズカ帝王賞</v>
      </c>
      <c r="F41" t="str">
        <f t="shared" si="3"/>
        <v>トウカイテイオー帝王賞</v>
      </c>
      <c r="G41" t="e">
        <f>VLOOKUP(F41,Sheet2!$D:$E,2,FALSE)</f>
        <v>#N/A</v>
      </c>
      <c r="H41" t="str">
        <f t="shared" si="4"/>
        <v>マルゼンスキー帝王賞</v>
      </c>
      <c r="I41" t="e">
        <f>VLOOKUP(H41,Sheet2!$D:$E,2,FALSE)</f>
        <v>#N/A</v>
      </c>
      <c r="J41" t="str">
        <f t="shared" si="5"/>
        <v>オグリキャップ帝王賞</v>
      </c>
      <c r="K41" t="e">
        <f>VLOOKUP(J41,Sheet2!$D:$E,2,FALSE)</f>
        <v>#N/A</v>
      </c>
      <c r="L41" t="str">
        <f t="shared" si="6"/>
        <v>タイキシャトル帝王賞</v>
      </c>
      <c r="M41" t="e">
        <f>VLOOKUP(L41,Sheet2!$D:$E,2,FALSE)</f>
        <v>#N/A</v>
      </c>
      <c r="N41" t="str">
        <f t="shared" si="7"/>
        <v>メジロマックイーン帝王賞</v>
      </c>
      <c r="O41" t="e">
        <f>VLOOKUP(N41,Sheet2!$D:$E,2,FALSE)</f>
        <v>#N/A</v>
      </c>
      <c r="P41" t="str">
        <f t="shared" si="8"/>
        <v>シンボリルドルフ帝王賞</v>
      </c>
      <c r="Q41" t="e">
        <f>VLOOKUP(P41,Sheet2!$D:$E,2,FALSE)</f>
        <v>#N/A</v>
      </c>
      <c r="R41" t="str">
        <f t="shared" si="28"/>
        <v>ライスシャワー帝王賞</v>
      </c>
      <c r="S41" t="e">
        <f>VLOOKUP(R41,Sheet2!$D:$E,2,FALSE)</f>
        <v>#N/A</v>
      </c>
      <c r="T41" t="str">
        <f t="shared" si="9"/>
        <v>テイエムオペラオー帝王賞</v>
      </c>
      <c r="U41" t="e">
        <f>VLOOKUP(T41,Sheet2!$D:$E,2,FALSE)</f>
        <v>#N/A</v>
      </c>
      <c r="V41" t="str">
        <f t="shared" si="10"/>
        <v>ミホノブルボン帝王賞</v>
      </c>
      <c r="W41" t="e">
        <f>VLOOKUP(V41,Sheet2!$D:$E,2,FALSE)</f>
        <v>#N/A</v>
      </c>
      <c r="X41" t="str">
        <f t="shared" si="11"/>
        <v>ビワハヤヒデ帝王賞</v>
      </c>
      <c r="Y41" t="e">
        <f>VLOOKUP(X41,Sheet2!$D:$E,2,FALSE)</f>
        <v>#N/A</v>
      </c>
      <c r="Z41" t="str">
        <f t="shared" si="12"/>
        <v>ウオッカ帝王賞</v>
      </c>
      <c r="AA41" t="e">
        <f>VLOOKUP(Z41,Sheet2!$D:$E,2,FALSE)</f>
        <v>#N/A</v>
      </c>
      <c r="AB41" t="str">
        <f t="shared" si="13"/>
        <v>ゴールドシップ帝王賞</v>
      </c>
      <c r="AC41" t="e">
        <f>VLOOKUP(AB41,Sheet2!$D:$E,2,FALSE)</f>
        <v>#N/A</v>
      </c>
      <c r="AD41" t="str">
        <f t="shared" si="14"/>
        <v>ダイワスカーレット帝王賞</v>
      </c>
      <c r="AE41" t="e">
        <f>VLOOKUP(AD41,Sheet2!$D:$E,2,FALSE)</f>
        <v>#N/A</v>
      </c>
      <c r="AF41" t="str">
        <f t="shared" si="15"/>
        <v>グラスワンダー帝王賞</v>
      </c>
      <c r="AG41" t="e">
        <f>VLOOKUP(AF41,Sheet2!$D:$E,2,FALSE)</f>
        <v>#N/A</v>
      </c>
      <c r="AH41" t="str">
        <f t="shared" si="16"/>
        <v>エルコンドルパサー帝王賞</v>
      </c>
      <c r="AI41" t="e">
        <f>VLOOKUP(AH41,Sheet2!$D:$E,2,FALSE)</f>
        <v>#N/A</v>
      </c>
      <c r="AJ41" t="str">
        <f t="shared" si="17"/>
        <v>エアグルーヴ帝王賞</v>
      </c>
      <c r="AK41" t="e">
        <f>VLOOKUP(AJ41,Sheet2!$D:$E,2,FALSE)</f>
        <v>#N/A</v>
      </c>
      <c r="AL41" t="str">
        <f t="shared" si="18"/>
        <v>マヤノトップガン帝王賞</v>
      </c>
      <c r="AM41" t="e">
        <f>VLOOKUP(AL41,Sheet2!$D:$E,2,FALSE)</f>
        <v>#N/A</v>
      </c>
      <c r="AN41" t="str">
        <f t="shared" si="19"/>
        <v>スーパークリーク帝王賞</v>
      </c>
      <c r="AO41" t="e">
        <f>VLOOKUP(AN41,Sheet2!$D:$E,2,FALSE)</f>
        <v>#N/A</v>
      </c>
      <c r="AP41" t="str">
        <f t="shared" si="20"/>
        <v>メジロライアン帝王賞</v>
      </c>
      <c r="AQ41" t="e">
        <f>VLOOKUP(AP41,Sheet2!$D:$E,2,FALSE)</f>
        <v>#N/A</v>
      </c>
      <c r="AR41" t="str">
        <f t="shared" si="21"/>
        <v>アグネスタキオン帝王賞</v>
      </c>
      <c r="AS41" t="e">
        <f>VLOOKUP(AR41,Sheet2!$D:$E,2,FALSE)</f>
        <v>#N/A</v>
      </c>
      <c r="AT41" t="str">
        <f t="shared" si="22"/>
        <v>ウイニングチケット帝王賞</v>
      </c>
      <c r="AU41" t="e">
        <f>VLOOKUP(AT41,Sheet2!$D:$E,2,FALSE)</f>
        <v>#N/A</v>
      </c>
      <c r="AV41" t="str">
        <f t="shared" si="23"/>
        <v>サクラバクシンオー帝王賞</v>
      </c>
      <c r="AW41" t="e">
        <f>VLOOKUP(AV41,Sheet2!$D:$E,2,FALSE)</f>
        <v>#N/A</v>
      </c>
      <c r="AX41" t="str">
        <f t="shared" si="24"/>
        <v>ハルウララ帝王賞</v>
      </c>
      <c r="AY41" t="e">
        <f>VLOOKUP(AX41,Sheet2!$D:$E,2,FALSE)</f>
        <v>#N/A</v>
      </c>
      <c r="AZ41" t="str">
        <f t="shared" si="25"/>
        <v>マチカネフクキタル帝王賞</v>
      </c>
      <c r="BA41" t="e">
        <f>VLOOKUP(AZ41,Sheet2!$D:$E,2,FALSE)</f>
        <v>#N/A</v>
      </c>
      <c r="BB41" t="str">
        <f t="shared" si="26"/>
        <v>ナイスネイチャ帝王賞</v>
      </c>
      <c r="BC41" t="e">
        <f>VLOOKUP(BB41,Sheet2!$D:$E,2,FALSE)</f>
        <v>#N/A</v>
      </c>
      <c r="BD41" t="str">
        <f t="shared" si="27"/>
        <v>キングヘイロー帝王賞</v>
      </c>
      <c r="BE41" t="e">
        <f>VLOOKUP(BD41,Sheet2!$D:$E,2,FALSE)</f>
        <v>#N/A</v>
      </c>
    </row>
    <row r="42" spans="1:57" x14ac:dyDescent="0.4">
      <c r="A42" t="s">
        <v>41</v>
      </c>
      <c r="B42" t="str">
        <f t="shared" si="1"/>
        <v>スペシャルウィークスワンS</v>
      </c>
      <c r="D42" t="str">
        <f t="shared" si="2"/>
        <v>サイレンススズカスワンS</v>
      </c>
      <c r="F42" t="str">
        <f t="shared" si="3"/>
        <v>トウカイテイオースワンS</v>
      </c>
      <c r="G42" t="e">
        <f>VLOOKUP(F42,Sheet2!$D:$E,2,FALSE)</f>
        <v>#N/A</v>
      </c>
      <c r="H42" t="str">
        <f t="shared" si="4"/>
        <v>マルゼンスキースワンS</v>
      </c>
      <c r="I42" t="e">
        <f>VLOOKUP(H42,Sheet2!$D:$E,2,FALSE)</f>
        <v>#N/A</v>
      </c>
      <c r="J42" t="str">
        <f t="shared" si="5"/>
        <v>オグリキャップスワンS</v>
      </c>
      <c r="K42" t="e">
        <f>VLOOKUP(J42,Sheet2!$D:$E,2,FALSE)</f>
        <v>#N/A</v>
      </c>
      <c r="L42" t="str">
        <f t="shared" si="6"/>
        <v>タイキシャトルスワンS</v>
      </c>
      <c r="M42" t="e">
        <f>VLOOKUP(L42,Sheet2!$D:$E,2,FALSE)</f>
        <v>#N/A</v>
      </c>
      <c r="N42" t="str">
        <f t="shared" si="7"/>
        <v>メジロマックイーンスワンS</v>
      </c>
      <c r="O42" t="e">
        <f>VLOOKUP(N42,Sheet2!$D:$E,2,FALSE)</f>
        <v>#N/A</v>
      </c>
      <c r="P42" t="str">
        <f t="shared" si="8"/>
        <v>シンボリルドルフスワンS</v>
      </c>
      <c r="Q42" t="e">
        <f>VLOOKUP(P42,Sheet2!$D:$E,2,FALSE)</f>
        <v>#N/A</v>
      </c>
      <c r="R42" t="str">
        <f t="shared" si="28"/>
        <v>ライスシャワースワンS</v>
      </c>
      <c r="S42" t="e">
        <f>VLOOKUP(R42,Sheet2!$D:$E,2,FALSE)</f>
        <v>#N/A</v>
      </c>
      <c r="T42" t="str">
        <f t="shared" si="9"/>
        <v>テイエムオペラオースワンS</v>
      </c>
      <c r="U42" t="e">
        <f>VLOOKUP(T42,Sheet2!$D:$E,2,FALSE)</f>
        <v>#N/A</v>
      </c>
      <c r="V42" t="str">
        <f t="shared" si="10"/>
        <v>ミホノブルボンスワンS</v>
      </c>
      <c r="W42" t="e">
        <f>VLOOKUP(V42,Sheet2!$D:$E,2,FALSE)</f>
        <v>#N/A</v>
      </c>
      <c r="X42" t="str">
        <f t="shared" si="11"/>
        <v>ビワハヤヒデスワンS</v>
      </c>
      <c r="Y42" t="e">
        <f>VLOOKUP(X42,Sheet2!$D:$E,2,FALSE)</f>
        <v>#N/A</v>
      </c>
      <c r="Z42" t="str">
        <f t="shared" si="12"/>
        <v>ウオッカスワンS</v>
      </c>
      <c r="AA42" t="e">
        <f>VLOOKUP(Z42,Sheet2!$D:$E,2,FALSE)</f>
        <v>#N/A</v>
      </c>
      <c r="AB42" t="str">
        <f t="shared" si="13"/>
        <v>ゴールドシップスワンS</v>
      </c>
      <c r="AC42" t="e">
        <f>VLOOKUP(AB42,Sheet2!$D:$E,2,FALSE)</f>
        <v>#N/A</v>
      </c>
      <c r="AD42" t="str">
        <f t="shared" si="14"/>
        <v>ダイワスカーレットスワンS</v>
      </c>
      <c r="AE42" t="e">
        <f>VLOOKUP(AD42,Sheet2!$D:$E,2,FALSE)</f>
        <v>#N/A</v>
      </c>
      <c r="AF42" t="str">
        <f t="shared" si="15"/>
        <v>グラスワンダースワンS</v>
      </c>
      <c r="AG42" t="e">
        <f>VLOOKUP(AF42,Sheet2!$D:$E,2,FALSE)</f>
        <v>#N/A</v>
      </c>
      <c r="AH42" t="str">
        <f t="shared" si="16"/>
        <v>エルコンドルパサースワンS</v>
      </c>
      <c r="AI42" t="e">
        <f>VLOOKUP(AH42,Sheet2!$D:$E,2,FALSE)</f>
        <v>#N/A</v>
      </c>
      <c r="AJ42" t="str">
        <f t="shared" si="17"/>
        <v>エアグルーヴスワンS</v>
      </c>
      <c r="AK42" t="e">
        <f>VLOOKUP(AJ42,Sheet2!$D:$E,2,FALSE)</f>
        <v>#N/A</v>
      </c>
      <c r="AL42" t="str">
        <f t="shared" si="18"/>
        <v>マヤノトップガンスワンS</v>
      </c>
      <c r="AM42" t="e">
        <f>VLOOKUP(AL42,Sheet2!$D:$E,2,FALSE)</f>
        <v>#N/A</v>
      </c>
      <c r="AN42" t="str">
        <f t="shared" si="19"/>
        <v>スーパークリークスワンS</v>
      </c>
      <c r="AO42" t="e">
        <f>VLOOKUP(AN42,Sheet2!$D:$E,2,FALSE)</f>
        <v>#N/A</v>
      </c>
      <c r="AP42" t="str">
        <f t="shared" si="20"/>
        <v>メジロライアンスワンS</v>
      </c>
      <c r="AQ42" t="e">
        <f>VLOOKUP(AP42,Sheet2!$D:$E,2,FALSE)</f>
        <v>#N/A</v>
      </c>
      <c r="AR42" t="str">
        <f t="shared" si="21"/>
        <v>アグネスタキオンスワンS</v>
      </c>
      <c r="AS42" t="e">
        <f>VLOOKUP(AR42,Sheet2!$D:$E,2,FALSE)</f>
        <v>#N/A</v>
      </c>
      <c r="AT42" t="str">
        <f t="shared" si="22"/>
        <v>ウイニングチケットスワンS</v>
      </c>
      <c r="AU42" t="e">
        <f>VLOOKUP(AT42,Sheet2!$D:$E,2,FALSE)</f>
        <v>#N/A</v>
      </c>
      <c r="AV42" t="str">
        <f t="shared" si="23"/>
        <v>サクラバクシンオースワンS</v>
      </c>
      <c r="AW42" t="e">
        <f>VLOOKUP(AV42,Sheet2!$D:$E,2,FALSE)</f>
        <v>#N/A</v>
      </c>
      <c r="AX42" t="str">
        <f t="shared" si="24"/>
        <v>ハルウララスワンS</v>
      </c>
      <c r="AY42" t="e">
        <f>VLOOKUP(AX42,Sheet2!$D:$E,2,FALSE)</f>
        <v>#N/A</v>
      </c>
      <c r="AZ42" t="str">
        <f t="shared" si="25"/>
        <v>マチカネフクキタルスワンS</v>
      </c>
      <c r="BA42" t="e">
        <f>VLOOKUP(AZ42,Sheet2!$D:$E,2,FALSE)</f>
        <v>#N/A</v>
      </c>
      <c r="BB42" t="str">
        <f t="shared" si="26"/>
        <v>ナイスネイチャスワンS</v>
      </c>
      <c r="BC42" t="e">
        <f>VLOOKUP(BB42,Sheet2!$D:$E,2,FALSE)</f>
        <v>#N/A</v>
      </c>
      <c r="BD42" t="str">
        <f t="shared" si="27"/>
        <v>キングヘイロースワンS</v>
      </c>
      <c r="BE42" t="e">
        <f>VLOOKUP(BD42,Sheet2!$D:$E,2,FALSE)</f>
        <v>#N/A</v>
      </c>
    </row>
    <row r="43" spans="1:57" x14ac:dyDescent="0.4">
      <c r="A43" t="s">
        <v>42</v>
      </c>
      <c r="B43" t="str">
        <f t="shared" si="1"/>
        <v>スペシャルウィークセントウルステークス</v>
      </c>
      <c r="D43" t="str">
        <f t="shared" si="2"/>
        <v>サイレンススズカセントウルステークス</v>
      </c>
      <c r="F43" t="str">
        <f t="shared" si="3"/>
        <v>トウカイテイオーセントウルステークス</v>
      </c>
      <c r="G43" t="e">
        <f>VLOOKUP(F43,Sheet2!$D:$E,2,FALSE)</f>
        <v>#N/A</v>
      </c>
      <c r="H43" t="str">
        <f t="shared" si="4"/>
        <v>マルゼンスキーセントウルステークス</v>
      </c>
      <c r="I43" t="e">
        <f>VLOOKUP(H43,Sheet2!$D:$E,2,FALSE)</f>
        <v>#N/A</v>
      </c>
      <c r="J43" t="str">
        <f t="shared" si="5"/>
        <v>オグリキャップセントウルステークス</v>
      </c>
      <c r="K43" t="e">
        <f>VLOOKUP(J43,Sheet2!$D:$E,2,FALSE)</f>
        <v>#N/A</v>
      </c>
      <c r="L43" t="str">
        <f t="shared" si="6"/>
        <v>タイキシャトルセントウルステークス</v>
      </c>
      <c r="M43" t="e">
        <f>VLOOKUP(L43,Sheet2!$D:$E,2,FALSE)</f>
        <v>#N/A</v>
      </c>
      <c r="N43" t="str">
        <f t="shared" si="7"/>
        <v>メジロマックイーンセントウルステークス</v>
      </c>
      <c r="O43" t="e">
        <f>VLOOKUP(N43,Sheet2!$D:$E,2,FALSE)</f>
        <v>#N/A</v>
      </c>
      <c r="P43" t="str">
        <f t="shared" si="8"/>
        <v>シンボリルドルフセントウルステークス</v>
      </c>
      <c r="Q43" t="e">
        <f>VLOOKUP(P43,Sheet2!$D:$E,2,FALSE)</f>
        <v>#N/A</v>
      </c>
      <c r="R43" t="str">
        <f t="shared" si="28"/>
        <v>ライスシャワーセントウルステークス</v>
      </c>
      <c r="S43" t="e">
        <f>VLOOKUP(R43,Sheet2!$D:$E,2,FALSE)</f>
        <v>#N/A</v>
      </c>
      <c r="T43" t="str">
        <f t="shared" si="9"/>
        <v>テイエムオペラオーセントウルステークス</v>
      </c>
      <c r="U43" t="e">
        <f>VLOOKUP(T43,Sheet2!$D:$E,2,FALSE)</f>
        <v>#N/A</v>
      </c>
      <c r="V43" t="str">
        <f t="shared" si="10"/>
        <v>ミホノブルボンセントウルステークス</v>
      </c>
      <c r="W43" t="e">
        <f>VLOOKUP(V43,Sheet2!$D:$E,2,FALSE)</f>
        <v>#N/A</v>
      </c>
      <c r="X43" t="str">
        <f t="shared" si="11"/>
        <v>ビワハヤヒデセントウルステークス</v>
      </c>
      <c r="Y43" t="e">
        <f>VLOOKUP(X43,Sheet2!$D:$E,2,FALSE)</f>
        <v>#N/A</v>
      </c>
      <c r="Z43" t="str">
        <f t="shared" si="12"/>
        <v>ウオッカセントウルステークス</v>
      </c>
      <c r="AA43" t="e">
        <f>VLOOKUP(Z43,Sheet2!$D:$E,2,FALSE)</f>
        <v>#N/A</v>
      </c>
      <c r="AB43" t="str">
        <f t="shared" si="13"/>
        <v>ゴールドシップセントウルステークス</v>
      </c>
      <c r="AC43" t="e">
        <f>VLOOKUP(AB43,Sheet2!$D:$E,2,FALSE)</f>
        <v>#N/A</v>
      </c>
      <c r="AD43" t="str">
        <f t="shared" si="14"/>
        <v>ダイワスカーレットセントウルステークス</v>
      </c>
      <c r="AE43" t="e">
        <f>VLOOKUP(AD43,Sheet2!$D:$E,2,FALSE)</f>
        <v>#N/A</v>
      </c>
      <c r="AF43" t="str">
        <f t="shared" si="15"/>
        <v>グラスワンダーセントウルステークス</v>
      </c>
      <c r="AG43" t="e">
        <f>VLOOKUP(AF43,Sheet2!$D:$E,2,FALSE)</f>
        <v>#N/A</v>
      </c>
      <c r="AH43" t="str">
        <f t="shared" si="16"/>
        <v>エルコンドルパサーセントウルステークス</v>
      </c>
      <c r="AI43" t="e">
        <f>VLOOKUP(AH43,Sheet2!$D:$E,2,FALSE)</f>
        <v>#N/A</v>
      </c>
      <c r="AJ43" t="str">
        <f t="shared" si="17"/>
        <v>エアグルーヴセントウルステークス</v>
      </c>
      <c r="AK43" t="e">
        <f>VLOOKUP(AJ43,Sheet2!$D:$E,2,FALSE)</f>
        <v>#N/A</v>
      </c>
      <c r="AL43" t="str">
        <f t="shared" si="18"/>
        <v>マヤノトップガンセントウルステークス</v>
      </c>
      <c r="AM43" t="e">
        <f>VLOOKUP(AL43,Sheet2!$D:$E,2,FALSE)</f>
        <v>#N/A</v>
      </c>
      <c r="AN43" t="str">
        <f t="shared" si="19"/>
        <v>スーパークリークセントウルステークス</v>
      </c>
      <c r="AO43" t="e">
        <f>VLOOKUP(AN43,Sheet2!$D:$E,2,FALSE)</f>
        <v>#N/A</v>
      </c>
      <c r="AP43" t="str">
        <f t="shared" si="20"/>
        <v>メジロライアンセントウルステークス</v>
      </c>
      <c r="AQ43" t="e">
        <f>VLOOKUP(AP43,Sheet2!$D:$E,2,FALSE)</f>
        <v>#N/A</v>
      </c>
      <c r="AR43" t="str">
        <f t="shared" si="21"/>
        <v>アグネスタキオンセントウルステークス</v>
      </c>
      <c r="AS43" t="e">
        <f>VLOOKUP(AR43,Sheet2!$D:$E,2,FALSE)</f>
        <v>#N/A</v>
      </c>
      <c r="AT43" t="str">
        <f t="shared" si="22"/>
        <v>ウイニングチケットセントウルステークス</v>
      </c>
      <c r="AU43" t="e">
        <f>VLOOKUP(AT43,Sheet2!$D:$E,2,FALSE)</f>
        <v>#N/A</v>
      </c>
      <c r="AV43" t="str">
        <f t="shared" si="23"/>
        <v>サクラバクシンオーセントウルステークス</v>
      </c>
      <c r="AW43" t="str">
        <f>VLOOKUP(AV43,Sheet2!$D:$E,2,FALSE)</f>
        <v>1着</v>
      </c>
      <c r="AX43" t="str">
        <f t="shared" si="24"/>
        <v>ハルウララセントウルステークス</v>
      </c>
      <c r="AY43" t="e">
        <f>VLOOKUP(AX43,Sheet2!$D:$E,2,FALSE)</f>
        <v>#N/A</v>
      </c>
      <c r="AZ43" t="str">
        <f t="shared" si="25"/>
        <v>マチカネフクキタルセントウルステークス</v>
      </c>
      <c r="BA43" t="e">
        <f>VLOOKUP(AZ43,Sheet2!$D:$E,2,FALSE)</f>
        <v>#N/A</v>
      </c>
      <c r="BB43" t="str">
        <f t="shared" si="26"/>
        <v>ナイスネイチャセントウルステークス</v>
      </c>
      <c r="BC43" t="e">
        <f>VLOOKUP(BB43,Sheet2!$D:$E,2,FALSE)</f>
        <v>#N/A</v>
      </c>
      <c r="BD43" t="str">
        <f t="shared" si="27"/>
        <v>キングヘイローセントウルステークス</v>
      </c>
      <c r="BE43" t="e">
        <f>VLOOKUP(BD43,Sheet2!$D:$E,2,FALSE)</f>
        <v>#N/A</v>
      </c>
    </row>
    <row r="44" spans="1:57" x14ac:dyDescent="0.4">
      <c r="A44" t="s">
        <v>43</v>
      </c>
      <c r="B44" t="str">
        <f t="shared" si="1"/>
        <v>スペシャルウィークマイラーズC</v>
      </c>
      <c r="D44" t="str">
        <f t="shared" si="2"/>
        <v>サイレンススズカマイラーズC</v>
      </c>
      <c r="F44" t="str">
        <f t="shared" si="3"/>
        <v>トウカイテイオーマイラーズC</v>
      </c>
      <c r="G44" t="e">
        <f>VLOOKUP(F44,Sheet2!$D:$E,2,FALSE)</f>
        <v>#N/A</v>
      </c>
      <c r="H44" t="str">
        <f t="shared" si="4"/>
        <v>マルゼンスキーマイラーズC</v>
      </c>
      <c r="I44" t="e">
        <f>VLOOKUP(H44,Sheet2!$D:$E,2,FALSE)</f>
        <v>#N/A</v>
      </c>
      <c r="J44" t="str">
        <f t="shared" si="5"/>
        <v>オグリキャップマイラーズC</v>
      </c>
      <c r="K44" t="e">
        <f>VLOOKUP(J44,Sheet2!$D:$E,2,FALSE)</f>
        <v>#N/A</v>
      </c>
      <c r="L44" t="str">
        <f t="shared" si="6"/>
        <v>タイキシャトルマイラーズC</v>
      </c>
      <c r="M44" t="e">
        <f>VLOOKUP(L44,Sheet2!$D:$E,2,FALSE)</f>
        <v>#N/A</v>
      </c>
      <c r="N44" t="str">
        <f t="shared" si="7"/>
        <v>メジロマックイーンマイラーズC</v>
      </c>
      <c r="O44" t="e">
        <f>VLOOKUP(N44,Sheet2!$D:$E,2,FALSE)</f>
        <v>#N/A</v>
      </c>
      <c r="P44" t="str">
        <f t="shared" si="8"/>
        <v>シンボリルドルフマイラーズC</v>
      </c>
      <c r="Q44" t="e">
        <f>VLOOKUP(P44,Sheet2!$D:$E,2,FALSE)</f>
        <v>#N/A</v>
      </c>
      <c r="R44" t="str">
        <f t="shared" si="28"/>
        <v>ライスシャワーマイラーズC</v>
      </c>
      <c r="S44" t="e">
        <f>VLOOKUP(R44,Sheet2!$D:$E,2,FALSE)</f>
        <v>#N/A</v>
      </c>
      <c r="T44" t="str">
        <f t="shared" si="9"/>
        <v>テイエムオペラオーマイラーズC</v>
      </c>
      <c r="U44" t="e">
        <f>VLOOKUP(T44,Sheet2!$D:$E,2,FALSE)</f>
        <v>#N/A</v>
      </c>
      <c r="V44" t="str">
        <f t="shared" si="10"/>
        <v>ミホノブルボンマイラーズC</v>
      </c>
      <c r="W44" t="e">
        <f>VLOOKUP(V44,Sheet2!$D:$E,2,FALSE)</f>
        <v>#N/A</v>
      </c>
      <c r="X44" t="str">
        <f t="shared" si="11"/>
        <v>ビワハヤヒデマイラーズC</v>
      </c>
      <c r="Y44" t="e">
        <f>VLOOKUP(X44,Sheet2!$D:$E,2,FALSE)</f>
        <v>#N/A</v>
      </c>
      <c r="Z44" t="str">
        <f t="shared" si="12"/>
        <v>ウオッカマイラーズC</v>
      </c>
      <c r="AA44" t="e">
        <f>VLOOKUP(Z44,Sheet2!$D:$E,2,FALSE)</f>
        <v>#N/A</v>
      </c>
      <c r="AB44" t="str">
        <f t="shared" si="13"/>
        <v>ゴールドシップマイラーズC</v>
      </c>
      <c r="AC44" t="e">
        <f>VLOOKUP(AB44,Sheet2!$D:$E,2,FALSE)</f>
        <v>#N/A</v>
      </c>
      <c r="AD44" t="str">
        <f t="shared" si="14"/>
        <v>ダイワスカーレットマイラーズC</v>
      </c>
      <c r="AE44" t="e">
        <f>VLOOKUP(AD44,Sheet2!$D:$E,2,FALSE)</f>
        <v>#N/A</v>
      </c>
      <c r="AF44" t="str">
        <f t="shared" si="15"/>
        <v>グラスワンダーマイラーズC</v>
      </c>
      <c r="AG44" t="e">
        <f>VLOOKUP(AF44,Sheet2!$D:$E,2,FALSE)</f>
        <v>#N/A</v>
      </c>
      <c r="AH44" t="str">
        <f t="shared" si="16"/>
        <v>エルコンドルパサーマイラーズC</v>
      </c>
      <c r="AI44" t="e">
        <f>VLOOKUP(AH44,Sheet2!$D:$E,2,FALSE)</f>
        <v>#N/A</v>
      </c>
      <c r="AJ44" t="str">
        <f t="shared" si="17"/>
        <v>エアグルーヴマイラーズC</v>
      </c>
      <c r="AK44" t="e">
        <f>VLOOKUP(AJ44,Sheet2!$D:$E,2,FALSE)</f>
        <v>#N/A</v>
      </c>
      <c r="AL44" t="str">
        <f t="shared" si="18"/>
        <v>マヤノトップガンマイラーズC</v>
      </c>
      <c r="AM44" t="e">
        <f>VLOOKUP(AL44,Sheet2!$D:$E,2,FALSE)</f>
        <v>#N/A</v>
      </c>
      <c r="AN44" t="str">
        <f t="shared" si="19"/>
        <v>スーパークリークマイラーズC</v>
      </c>
      <c r="AO44" t="e">
        <f>VLOOKUP(AN44,Sheet2!$D:$E,2,FALSE)</f>
        <v>#N/A</v>
      </c>
      <c r="AP44" t="str">
        <f t="shared" si="20"/>
        <v>メジロライアンマイラーズC</v>
      </c>
      <c r="AQ44" t="e">
        <f>VLOOKUP(AP44,Sheet2!$D:$E,2,FALSE)</f>
        <v>#N/A</v>
      </c>
      <c r="AR44" t="str">
        <f t="shared" si="21"/>
        <v>アグネスタキオンマイラーズC</v>
      </c>
      <c r="AS44" t="e">
        <f>VLOOKUP(AR44,Sheet2!$D:$E,2,FALSE)</f>
        <v>#N/A</v>
      </c>
      <c r="AT44" t="str">
        <f t="shared" si="22"/>
        <v>ウイニングチケットマイラーズC</v>
      </c>
      <c r="AU44" t="e">
        <f>VLOOKUP(AT44,Sheet2!$D:$E,2,FALSE)</f>
        <v>#N/A</v>
      </c>
      <c r="AV44" t="str">
        <f t="shared" si="23"/>
        <v>サクラバクシンオーマイラーズC</v>
      </c>
      <c r="AW44" t="e">
        <f>VLOOKUP(AV44,Sheet2!$D:$E,2,FALSE)</f>
        <v>#N/A</v>
      </c>
      <c r="AX44" t="str">
        <f t="shared" si="24"/>
        <v>ハルウララマイラーズC</v>
      </c>
      <c r="AY44" t="e">
        <f>VLOOKUP(AX44,Sheet2!$D:$E,2,FALSE)</f>
        <v>#N/A</v>
      </c>
      <c r="AZ44" t="str">
        <f t="shared" si="25"/>
        <v>マチカネフクキタルマイラーズC</v>
      </c>
      <c r="BA44" t="e">
        <f>VLOOKUP(AZ44,Sheet2!$D:$E,2,FALSE)</f>
        <v>#N/A</v>
      </c>
      <c r="BB44" t="str">
        <f t="shared" si="26"/>
        <v>ナイスネイチャマイラーズC</v>
      </c>
      <c r="BC44" t="e">
        <f>VLOOKUP(BB44,Sheet2!$D:$E,2,FALSE)</f>
        <v>#N/A</v>
      </c>
      <c r="BD44" t="str">
        <f t="shared" si="27"/>
        <v>キングヘイローマイラーズC</v>
      </c>
      <c r="BE44" t="e">
        <f>VLOOKUP(BD44,Sheet2!$D:$E,2,FALSE)</f>
        <v>#N/A</v>
      </c>
    </row>
    <row r="45" spans="1:57" x14ac:dyDescent="0.4">
      <c r="A45" t="s">
        <v>44</v>
      </c>
      <c r="B45" t="str">
        <f t="shared" si="1"/>
        <v>スペシャルウィーク京王杯スプリングC</v>
      </c>
      <c r="D45" t="str">
        <f t="shared" si="2"/>
        <v>サイレンススズカ京王杯スプリングC</v>
      </c>
      <c r="F45" t="str">
        <f t="shared" si="3"/>
        <v>トウカイテイオー京王杯スプリングC</v>
      </c>
      <c r="G45" t="e">
        <f>VLOOKUP(F45,Sheet2!$D:$E,2,FALSE)</f>
        <v>#N/A</v>
      </c>
      <c r="H45" t="str">
        <f t="shared" si="4"/>
        <v>マルゼンスキー京王杯スプリングC</v>
      </c>
      <c r="I45" t="e">
        <f>VLOOKUP(H45,Sheet2!$D:$E,2,FALSE)</f>
        <v>#N/A</v>
      </c>
      <c r="J45" t="str">
        <f t="shared" si="5"/>
        <v>オグリキャップ京王杯スプリングC</v>
      </c>
      <c r="K45" t="e">
        <f>VLOOKUP(J45,Sheet2!$D:$E,2,FALSE)</f>
        <v>#N/A</v>
      </c>
      <c r="L45" t="str">
        <f t="shared" si="6"/>
        <v>タイキシャトル京王杯スプリングC</v>
      </c>
      <c r="M45" t="e">
        <f>VLOOKUP(L45,Sheet2!$D:$E,2,FALSE)</f>
        <v>#N/A</v>
      </c>
      <c r="N45" t="str">
        <f t="shared" si="7"/>
        <v>メジロマックイーン京王杯スプリングC</v>
      </c>
      <c r="O45" t="e">
        <f>VLOOKUP(N45,Sheet2!$D:$E,2,FALSE)</f>
        <v>#N/A</v>
      </c>
      <c r="P45" t="str">
        <f t="shared" si="8"/>
        <v>シンボリルドルフ京王杯スプリングC</v>
      </c>
      <c r="Q45" t="e">
        <f>VLOOKUP(P45,Sheet2!$D:$E,2,FALSE)</f>
        <v>#N/A</v>
      </c>
      <c r="R45" t="str">
        <f t="shared" si="28"/>
        <v>ライスシャワー京王杯スプリングC</v>
      </c>
      <c r="S45" t="e">
        <f>VLOOKUP(R45,Sheet2!$D:$E,2,FALSE)</f>
        <v>#N/A</v>
      </c>
      <c r="T45" t="str">
        <f t="shared" si="9"/>
        <v>テイエムオペラオー京王杯スプリングC</v>
      </c>
      <c r="U45" t="e">
        <f>VLOOKUP(T45,Sheet2!$D:$E,2,FALSE)</f>
        <v>#N/A</v>
      </c>
      <c r="V45" t="str">
        <f t="shared" si="10"/>
        <v>ミホノブルボン京王杯スプリングC</v>
      </c>
      <c r="W45" t="e">
        <f>VLOOKUP(V45,Sheet2!$D:$E,2,FALSE)</f>
        <v>#N/A</v>
      </c>
      <c r="X45" t="str">
        <f t="shared" si="11"/>
        <v>ビワハヤヒデ京王杯スプリングC</v>
      </c>
      <c r="Y45" t="e">
        <f>VLOOKUP(X45,Sheet2!$D:$E,2,FALSE)</f>
        <v>#N/A</v>
      </c>
      <c r="Z45" t="str">
        <f t="shared" si="12"/>
        <v>ウオッカ京王杯スプリングC</v>
      </c>
      <c r="AA45" t="e">
        <f>VLOOKUP(Z45,Sheet2!$D:$E,2,FALSE)</f>
        <v>#N/A</v>
      </c>
      <c r="AB45" t="str">
        <f t="shared" si="13"/>
        <v>ゴールドシップ京王杯スプリングC</v>
      </c>
      <c r="AC45" t="e">
        <f>VLOOKUP(AB45,Sheet2!$D:$E,2,FALSE)</f>
        <v>#N/A</v>
      </c>
      <c r="AD45" t="str">
        <f t="shared" si="14"/>
        <v>ダイワスカーレット京王杯スプリングC</v>
      </c>
      <c r="AE45" t="e">
        <f>VLOOKUP(AD45,Sheet2!$D:$E,2,FALSE)</f>
        <v>#N/A</v>
      </c>
      <c r="AF45" t="str">
        <f t="shared" si="15"/>
        <v>グラスワンダー京王杯スプリングC</v>
      </c>
      <c r="AG45" t="e">
        <f>VLOOKUP(AF45,Sheet2!$D:$E,2,FALSE)</f>
        <v>#N/A</v>
      </c>
      <c r="AH45" t="str">
        <f t="shared" si="16"/>
        <v>エルコンドルパサー京王杯スプリングC</v>
      </c>
      <c r="AI45" t="e">
        <f>VLOOKUP(AH45,Sheet2!$D:$E,2,FALSE)</f>
        <v>#N/A</v>
      </c>
      <c r="AJ45" t="str">
        <f t="shared" si="17"/>
        <v>エアグルーヴ京王杯スプリングC</v>
      </c>
      <c r="AK45" t="e">
        <f>VLOOKUP(AJ45,Sheet2!$D:$E,2,FALSE)</f>
        <v>#N/A</v>
      </c>
      <c r="AL45" t="str">
        <f t="shared" si="18"/>
        <v>マヤノトップガン京王杯スプリングC</v>
      </c>
      <c r="AM45" t="e">
        <f>VLOOKUP(AL45,Sheet2!$D:$E,2,FALSE)</f>
        <v>#N/A</v>
      </c>
      <c r="AN45" t="str">
        <f t="shared" si="19"/>
        <v>スーパークリーク京王杯スプリングC</v>
      </c>
      <c r="AO45" t="e">
        <f>VLOOKUP(AN45,Sheet2!$D:$E,2,FALSE)</f>
        <v>#N/A</v>
      </c>
      <c r="AP45" t="str">
        <f t="shared" si="20"/>
        <v>メジロライアン京王杯スプリングC</v>
      </c>
      <c r="AQ45" t="e">
        <f>VLOOKUP(AP45,Sheet2!$D:$E,2,FALSE)</f>
        <v>#N/A</v>
      </c>
      <c r="AR45" t="str">
        <f t="shared" si="21"/>
        <v>アグネスタキオン京王杯スプリングC</v>
      </c>
      <c r="AS45" t="e">
        <f>VLOOKUP(AR45,Sheet2!$D:$E,2,FALSE)</f>
        <v>#N/A</v>
      </c>
      <c r="AT45" t="str">
        <f t="shared" si="22"/>
        <v>ウイニングチケット京王杯スプリングC</v>
      </c>
      <c r="AU45" t="e">
        <f>VLOOKUP(AT45,Sheet2!$D:$E,2,FALSE)</f>
        <v>#N/A</v>
      </c>
      <c r="AV45" t="str">
        <f t="shared" si="23"/>
        <v>サクラバクシンオー京王杯スプリングC</v>
      </c>
      <c r="AW45" t="e">
        <f>VLOOKUP(AV45,Sheet2!$D:$E,2,FALSE)</f>
        <v>#N/A</v>
      </c>
      <c r="AX45" t="str">
        <f t="shared" si="24"/>
        <v>ハルウララ京王杯スプリングC</v>
      </c>
      <c r="AY45" t="e">
        <f>VLOOKUP(AX45,Sheet2!$D:$E,2,FALSE)</f>
        <v>#N/A</v>
      </c>
      <c r="AZ45" t="str">
        <f t="shared" si="25"/>
        <v>マチカネフクキタル京王杯スプリングC</v>
      </c>
      <c r="BA45" t="e">
        <f>VLOOKUP(AZ45,Sheet2!$D:$E,2,FALSE)</f>
        <v>#N/A</v>
      </c>
      <c r="BB45" t="str">
        <f t="shared" si="26"/>
        <v>ナイスネイチャ京王杯スプリングC</v>
      </c>
      <c r="BC45" t="e">
        <f>VLOOKUP(BB45,Sheet2!$D:$E,2,FALSE)</f>
        <v>#N/A</v>
      </c>
      <c r="BD45" t="str">
        <f t="shared" si="27"/>
        <v>キングヘイロー京王杯スプリングC</v>
      </c>
      <c r="BE45" t="e">
        <f>VLOOKUP(BD45,Sheet2!$D:$E,2,FALSE)</f>
        <v>#N/A</v>
      </c>
    </row>
    <row r="46" spans="1:57" x14ac:dyDescent="0.4">
      <c r="A46" t="s">
        <v>45</v>
      </c>
      <c r="B46" t="str">
        <f t="shared" si="1"/>
        <v>スペシャルウィーク富士S</v>
      </c>
      <c r="D46" t="str">
        <f t="shared" si="2"/>
        <v>サイレンススズカ富士S</v>
      </c>
      <c r="F46" t="str">
        <f t="shared" si="3"/>
        <v>トウカイテイオー富士S</v>
      </c>
      <c r="G46" t="e">
        <f>VLOOKUP(F46,Sheet2!$D:$E,2,FALSE)</f>
        <v>#N/A</v>
      </c>
      <c r="H46" t="str">
        <f t="shared" si="4"/>
        <v>マルゼンスキー富士S</v>
      </c>
      <c r="I46" t="e">
        <f>VLOOKUP(H46,Sheet2!$D:$E,2,FALSE)</f>
        <v>#N/A</v>
      </c>
      <c r="J46" t="str">
        <f t="shared" si="5"/>
        <v>オグリキャップ富士S</v>
      </c>
      <c r="K46" t="e">
        <f>VLOOKUP(J46,Sheet2!$D:$E,2,FALSE)</f>
        <v>#N/A</v>
      </c>
      <c r="L46" t="str">
        <f t="shared" si="6"/>
        <v>タイキシャトル富士S</v>
      </c>
      <c r="M46" t="e">
        <f>VLOOKUP(L46,Sheet2!$D:$E,2,FALSE)</f>
        <v>#N/A</v>
      </c>
      <c r="N46" t="str">
        <f t="shared" si="7"/>
        <v>メジロマックイーン富士S</v>
      </c>
      <c r="O46" t="e">
        <f>VLOOKUP(N46,Sheet2!$D:$E,2,FALSE)</f>
        <v>#N/A</v>
      </c>
      <c r="P46" t="str">
        <f t="shared" si="8"/>
        <v>シンボリルドルフ富士S</v>
      </c>
      <c r="Q46" t="e">
        <f>VLOOKUP(P46,Sheet2!$D:$E,2,FALSE)</f>
        <v>#N/A</v>
      </c>
      <c r="R46" t="str">
        <f t="shared" si="28"/>
        <v>ライスシャワー富士S</v>
      </c>
      <c r="S46" t="e">
        <f>VLOOKUP(R46,Sheet2!$D:$E,2,FALSE)</f>
        <v>#N/A</v>
      </c>
      <c r="T46" t="str">
        <f t="shared" si="9"/>
        <v>テイエムオペラオー富士S</v>
      </c>
      <c r="U46" t="e">
        <f>VLOOKUP(T46,Sheet2!$D:$E,2,FALSE)</f>
        <v>#N/A</v>
      </c>
      <c r="V46" t="str">
        <f t="shared" si="10"/>
        <v>ミホノブルボン富士S</v>
      </c>
      <c r="W46" t="e">
        <f>VLOOKUP(V46,Sheet2!$D:$E,2,FALSE)</f>
        <v>#N/A</v>
      </c>
      <c r="X46" t="str">
        <f t="shared" si="11"/>
        <v>ビワハヤヒデ富士S</v>
      </c>
      <c r="Y46" t="e">
        <f>VLOOKUP(X46,Sheet2!$D:$E,2,FALSE)</f>
        <v>#N/A</v>
      </c>
      <c r="Z46" t="str">
        <f t="shared" si="12"/>
        <v>ウオッカ富士S</v>
      </c>
      <c r="AA46" t="e">
        <f>VLOOKUP(Z46,Sheet2!$D:$E,2,FALSE)</f>
        <v>#N/A</v>
      </c>
      <c r="AB46" t="str">
        <f t="shared" si="13"/>
        <v>ゴールドシップ富士S</v>
      </c>
      <c r="AC46" t="e">
        <f>VLOOKUP(AB46,Sheet2!$D:$E,2,FALSE)</f>
        <v>#N/A</v>
      </c>
      <c r="AD46" t="str">
        <f t="shared" si="14"/>
        <v>ダイワスカーレット富士S</v>
      </c>
      <c r="AE46" t="e">
        <f>VLOOKUP(AD46,Sheet2!$D:$E,2,FALSE)</f>
        <v>#N/A</v>
      </c>
      <c r="AF46" t="str">
        <f t="shared" si="15"/>
        <v>グラスワンダー富士S</v>
      </c>
      <c r="AG46" t="e">
        <f>VLOOKUP(AF46,Sheet2!$D:$E,2,FALSE)</f>
        <v>#N/A</v>
      </c>
      <c r="AH46" t="str">
        <f t="shared" si="16"/>
        <v>エルコンドルパサー富士S</v>
      </c>
      <c r="AI46" t="e">
        <f>VLOOKUP(AH46,Sheet2!$D:$E,2,FALSE)</f>
        <v>#N/A</v>
      </c>
      <c r="AJ46" t="str">
        <f t="shared" si="17"/>
        <v>エアグルーヴ富士S</v>
      </c>
      <c r="AK46" t="e">
        <f>VLOOKUP(AJ46,Sheet2!$D:$E,2,FALSE)</f>
        <v>#N/A</v>
      </c>
      <c r="AL46" t="str">
        <f t="shared" si="18"/>
        <v>マヤノトップガン富士S</v>
      </c>
      <c r="AM46" t="e">
        <f>VLOOKUP(AL46,Sheet2!$D:$E,2,FALSE)</f>
        <v>#N/A</v>
      </c>
      <c r="AN46" t="str">
        <f t="shared" si="19"/>
        <v>スーパークリーク富士S</v>
      </c>
      <c r="AO46" t="e">
        <f>VLOOKUP(AN46,Sheet2!$D:$E,2,FALSE)</f>
        <v>#N/A</v>
      </c>
      <c r="AP46" t="str">
        <f t="shared" si="20"/>
        <v>メジロライアン富士S</v>
      </c>
      <c r="AQ46" t="e">
        <f>VLOOKUP(AP46,Sheet2!$D:$E,2,FALSE)</f>
        <v>#N/A</v>
      </c>
      <c r="AR46" t="str">
        <f t="shared" si="21"/>
        <v>アグネスタキオン富士S</v>
      </c>
      <c r="AS46" t="e">
        <f>VLOOKUP(AR46,Sheet2!$D:$E,2,FALSE)</f>
        <v>#N/A</v>
      </c>
      <c r="AT46" t="str">
        <f t="shared" si="22"/>
        <v>ウイニングチケット富士S</v>
      </c>
      <c r="AU46" t="e">
        <f>VLOOKUP(AT46,Sheet2!$D:$E,2,FALSE)</f>
        <v>#N/A</v>
      </c>
      <c r="AV46" t="str">
        <f t="shared" si="23"/>
        <v>サクラバクシンオー富士S</v>
      </c>
      <c r="AW46" t="e">
        <f>VLOOKUP(AV46,Sheet2!$D:$E,2,FALSE)</f>
        <v>#N/A</v>
      </c>
      <c r="AX46" t="str">
        <f t="shared" si="24"/>
        <v>ハルウララ富士S</v>
      </c>
      <c r="AY46" t="e">
        <f>VLOOKUP(AX46,Sheet2!$D:$E,2,FALSE)</f>
        <v>#N/A</v>
      </c>
      <c r="AZ46" t="str">
        <f t="shared" si="25"/>
        <v>マチカネフクキタル富士S</v>
      </c>
      <c r="BA46" t="e">
        <f>VLOOKUP(AZ46,Sheet2!$D:$E,2,FALSE)</f>
        <v>#N/A</v>
      </c>
      <c r="BB46" t="str">
        <f t="shared" si="26"/>
        <v>ナイスネイチャ富士S</v>
      </c>
      <c r="BC46" t="e">
        <f>VLOOKUP(BB46,Sheet2!$D:$E,2,FALSE)</f>
        <v>#N/A</v>
      </c>
      <c r="BD46" t="str">
        <f t="shared" si="27"/>
        <v>キングヘイロー富士S</v>
      </c>
      <c r="BE46" t="e">
        <f>VLOOKUP(BD46,Sheet2!$D:$E,2,FALSE)</f>
        <v>#N/A</v>
      </c>
    </row>
    <row r="47" spans="1:57" x14ac:dyDescent="0.4">
      <c r="A47" t="s">
        <v>46</v>
      </c>
      <c r="B47" t="str">
        <f t="shared" si="1"/>
        <v>スペシャルウィークアルゼンチン共和国杯</v>
      </c>
      <c r="D47" t="str">
        <f t="shared" si="2"/>
        <v>サイレンススズカアルゼンチン共和国杯</v>
      </c>
      <c r="F47" t="str">
        <f t="shared" si="3"/>
        <v>トウカイテイオーアルゼンチン共和国杯</v>
      </c>
      <c r="G47" t="e">
        <f>VLOOKUP(F47,Sheet2!$D:$E,2,FALSE)</f>
        <v>#N/A</v>
      </c>
      <c r="H47" t="str">
        <f t="shared" si="4"/>
        <v>マルゼンスキーアルゼンチン共和国杯</v>
      </c>
      <c r="I47" t="e">
        <f>VLOOKUP(H47,Sheet2!$D:$E,2,FALSE)</f>
        <v>#N/A</v>
      </c>
      <c r="J47" t="str">
        <f t="shared" si="5"/>
        <v>オグリキャップアルゼンチン共和国杯</v>
      </c>
      <c r="K47" t="e">
        <f>VLOOKUP(J47,Sheet2!$D:$E,2,FALSE)</f>
        <v>#N/A</v>
      </c>
      <c r="L47" t="str">
        <f t="shared" si="6"/>
        <v>タイキシャトルアルゼンチン共和国杯</v>
      </c>
      <c r="M47" t="e">
        <f>VLOOKUP(L47,Sheet2!$D:$E,2,FALSE)</f>
        <v>#N/A</v>
      </c>
      <c r="N47" t="str">
        <f t="shared" si="7"/>
        <v>メジロマックイーンアルゼンチン共和国杯</v>
      </c>
      <c r="O47" t="e">
        <f>VLOOKUP(N47,Sheet2!$D:$E,2,FALSE)</f>
        <v>#N/A</v>
      </c>
      <c r="P47" t="str">
        <f t="shared" si="8"/>
        <v>シンボリルドルフアルゼンチン共和国杯</v>
      </c>
      <c r="Q47" t="e">
        <f>VLOOKUP(P47,Sheet2!$D:$E,2,FALSE)</f>
        <v>#N/A</v>
      </c>
      <c r="R47" t="str">
        <f t="shared" si="28"/>
        <v>ライスシャワーアルゼンチン共和国杯</v>
      </c>
      <c r="S47" t="e">
        <f>VLOOKUP(R47,Sheet2!$D:$E,2,FALSE)</f>
        <v>#N/A</v>
      </c>
      <c r="T47" t="str">
        <f t="shared" si="9"/>
        <v>テイエムオペラオーアルゼンチン共和国杯</v>
      </c>
      <c r="U47" t="e">
        <f>VLOOKUP(T47,Sheet2!$D:$E,2,FALSE)</f>
        <v>#N/A</v>
      </c>
      <c r="V47" t="str">
        <f t="shared" si="10"/>
        <v>ミホノブルボンアルゼンチン共和国杯</v>
      </c>
      <c r="W47" t="e">
        <f>VLOOKUP(V47,Sheet2!$D:$E,2,FALSE)</f>
        <v>#N/A</v>
      </c>
      <c r="X47" t="str">
        <f t="shared" si="11"/>
        <v>ビワハヤヒデアルゼンチン共和国杯</v>
      </c>
      <c r="Y47" t="e">
        <f>VLOOKUP(X47,Sheet2!$D:$E,2,FALSE)</f>
        <v>#N/A</v>
      </c>
      <c r="Z47" t="str">
        <f t="shared" si="12"/>
        <v>ウオッカアルゼンチン共和国杯</v>
      </c>
      <c r="AA47" t="e">
        <f>VLOOKUP(Z47,Sheet2!$D:$E,2,FALSE)</f>
        <v>#N/A</v>
      </c>
      <c r="AB47" t="str">
        <f t="shared" si="13"/>
        <v>ゴールドシップアルゼンチン共和国杯</v>
      </c>
      <c r="AC47" t="e">
        <f>VLOOKUP(AB47,Sheet2!$D:$E,2,FALSE)</f>
        <v>#N/A</v>
      </c>
      <c r="AD47" t="str">
        <f t="shared" si="14"/>
        <v>ダイワスカーレットアルゼンチン共和国杯</v>
      </c>
      <c r="AE47" t="e">
        <f>VLOOKUP(AD47,Sheet2!$D:$E,2,FALSE)</f>
        <v>#N/A</v>
      </c>
      <c r="AF47" t="str">
        <f t="shared" si="15"/>
        <v>グラスワンダーアルゼンチン共和国杯</v>
      </c>
      <c r="AG47" t="e">
        <f>VLOOKUP(AF47,Sheet2!$D:$E,2,FALSE)</f>
        <v>#N/A</v>
      </c>
      <c r="AH47" t="str">
        <f t="shared" si="16"/>
        <v>エルコンドルパサーアルゼンチン共和国杯</v>
      </c>
      <c r="AI47" t="e">
        <f>VLOOKUP(AH47,Sheet2!$D:$E,2,FALSE)</f>
        <v>#N/A</v>
      </c>
      <c r="AJ47" t="str">
        <f t="shared" si="17"/>
        <v>エアグルーヴアルゼンチン共和国杯</v>
      </c>
      <c r="AK47" t="e">
        <f>VLOOKUP(AJ47,Sheet2!$D:$E,2,FALSE)</f>
        <v>#N/A</v>
      </c>
      <c r="AL47" t="str">
        <f t="shared" si="18"/>
        <v>マヤノトップガンアルゼンチン共和国杯</v>
      </c>
      <c r="AM47" t="e">
        <f>VLOOKUP(AL47,Sheet2!$D:$E,2,FALSE)</f>
        <v>#N/A</v>
      </c>
      <c r="AN47" t="str">
        <f t="shared" si="19"/>
        <v>スーパークリークアルゼンチン共和国杯</v>
      </c>
      <c r="AO47" t="e">
        <f>VLOOKUP(AN47,Sheet2!$D:$E,2,FALSE)</f>
        <v>#N/A</v>
      </c>
      <c r="AP47" t="str">
        <f t="shared" si="20"/>
        <v>メジロライアンアルゼンチン共和国杯</v>
      </c>
      <c r="AQ47" t="e">
        <f>VLOOKUP(AP47,Sheet2!$D:$E,2,FALSE)</f>
        <v>#N/A</v>
      </c>
      <c r="AR47" t="str">
        <f t="shared" si="21"/>
        <v>アグネスタキオンアルゼンチン共和国杯</v>
      </c>
      <c r="AS47" t="e">
        <f>VLOOKUP(AR47,Sheet2!$D:$E,2,FALSE)</f>
        <v>#N/A</v>
      </c>
      <c r="AT47" t="str">
        <f t="shared" si="22"/>
        <v>ウイニングチケットアルゼンチン共和国杯</v>
      </c>
      <c r="AU47" t="e">
        <f>VLOOKUP(AT47,Sheet2!$D:$E,2,FALSE)</f>
        <v>#N/A</v>
      </c>
      <c r="AV47" t="str">
        <f t="shared" si="23"/>
        <v>サクラバクシンオーアルゼンチン共和国杯</v>
      </c>
      <c r="AW47" t="e">
        <f>VLOOKUP(AV47,Sheet2!$D:$E,2,FALSE)</f>
        <v>#N/A</v>
      </c>
      <c r="AX47" t="str">
        <f t="shared" si="24"/>
        <v>ハルウララアルゼンチン共和国杯</v>
      </c>
      <c r="AY47" t="e">
        <f>VLOOKUP(AX47,Sheet2!$D:$E,2,FALSE)</f>
        <v>#N/A</v>
      </c>
      <c r="AZ47" t="str">
        <f t="shared" si="25"/>
        <v>マチカネフクキタルアルゼンチン共和国杯</v>
      </c>
      <c r="BA47" t="e">
        <f>VLOOKUP(AZ47,Sheet2!$D:$E,2,FALSE)</f>
        <v>#N/A</v>
      </c>
      <c r="BB47" t="str">
        <f t="shared" si="26"/>
        <v>ナイスネイチャアルゼンチン共和国杯</v>
      </c>
      <c r="BC47" t="e">
        <f>VLOOKUP(BB47,Sheet2!$D:$E,2,FALSE)</f>
        <v>#N/A</v>
      </c>
      <c r="BD47" t="str">
        <f t="shared" si="27"/>
        <v>キングヘイローアルゼンチン共和国杯</v>
      </c>
      <c r="BE47" t="e">
        <f>VLOOKUP(BD47,Sheet2!$D:$E,2,FALSE)</f>
        <v>#N/A</v>
      </c>
    </row>
    <row r="48" spans="1:57" x14ac:dyDescent="0.4">
      <c r="A48" t="s">
        <v>47</v>
      </c>
      <c r="B48" t="str">
        <f t="shared" si="1"/>
        <v>スペシャルウィーク日経新春杯</v>
      </c>
      <c r="D48" t="str">
        <f t="shared" si="2"/>
        <v>サイレンススズカ日経新春杯</v>
      </c>
      <c r="F48" t="str">
        <f t="shared" si="3"/>
        <v>トウカイテイオー日経新春杯</v>
      </c>
      <c r="G48" t="e">
        <f>VLOOKUP(F48,Sheet2!$D:$E,2,FALSE)</f>
        <v>#N/A</v>
      </c>
      <c r="H48" t="str">
        <f t="shared" si="4"/>
        <v>マルゼンスキー日経新春杯</v>
      </c>
      <c r="I48" t="e">
        <f>VLOOKUP(H48,Sheet2!$D:$E,2,FALSE)</f>
        <v>#N/A</v>
      </c>
      <c r="J48" t="str">
        <f t="shared" si="5"/>
        <v>オグリキャップ日経新春杯</v>
      </c>
      <c r="K48" t="e">
        <f>VLOOKUP(J48,Sheet2!$D:$E,2,FALSE)</f>
        <v>#N/A</v>
      </c>
      <c r="L48" t="str">
        <f t="shared" si="6"/>
        <v>タイキシャトル日経新春杯</v>
      </c>
      <c r="M48" t="e">
        <f>VLOOKUP(L48,Sheet2!$D:$E,2,FALSE)</f>
        <v>#N/A</v>
      </c>
      <c r="N48" t="str">
        <f t="shared" si="7"/>
        <v>メジロマックイーン日経新春杯</v>
      </c>
      <c r="O48" t="e">
        <f>VLOOKUP(N48,Sheet2!$D:$E,2,FALSE)</f>
        <v>#N/A</v>
      </c>
      <c r="P48" t="str">
        <f t="shared" si="8"/>
        <v>シンボリルドルフ日経新春杯</v>
      </c>
      <c r="Q48" t="e">
        <f>VLOOKUP(P48,Sheet2!$D:$E,2,FALSE)</f>
        <v>#N/A</v>
      </c>
      <c r="R48" t="str">
        <f t="shared" si="28"/>
        <v>ライスシャワー日経新春杯</v>
      </c>
      <c r="S48" t="e">
        <f>VLOOKUP(R48,Sheet2!$D:$E,2,FALSE)</f>
        <v>#N/A</v>
      </c>
      <c r="T48" t="str">
        <f t="shared" si="9"/>
        <v>テイエムオペラオー日経新春杯</v>
      </c>
      <c r="U48" t="e">
        <f>VLOOKUP(T48,Sheet2!$D:$E,2,FALSE)</f>
        <v>#N/A</v>
      </c>
      <c r="V48" t="str">
        <f t="shared" si="10"/>
        <v>ミホノブルボン日経新春杯</v>
      </c>
      <c r="W48" t="e">
        <f>VLOOKUP(V48,Sheet2!$D:$E,2,FALSE)</f>
        <v>#N/A</v>
      </c>
      <c r="X48" t="str">
        <f t="shared" si="11"/>
        <v>ビワハヤヒデ日経新春杯</v>
      </c>
      <c r="Y48" t="e">
        <f>VLOOKUP(X48,Sheet2!$D:$E,2,FALSE)</f>
        <v>#N/A</v>
      </c>
      <c r="Z48" t="str">
        <f t="shared" si="12"/>
        <v>ウオッカ日経新春杯</v>
      </c>
      <c r="AA48" t="e">
        <f>VLOOKUP(Z48,Sheet2!$D:$E,2,FALSE)</f>
        <v>#N/A</v>
      </c>
      <c r="AB48" t="str">
        <f t="shared" si="13"/>
        <v>ゴールドシップ日経新春杯</v>
      </c>
      <c r="AC48" t="e">
        <f>VLOOKUP(AB48,Sheet2!$D:$E,2,FALSE)</f>
        <v>#N/A</v>
      </c>
      <c r="AD48" t="str">
        <f t="shared" si="14"/>
        <v>ダイワスカーレット日経新春杯</v>
      </c>
      <c r="AE48" t="e">
        <f>VLOOKUP(AD48,Sheet2!$D:$E,2,FALSE)</f>
        <v>#N/A</v>
      </c>
      <c r="AF48" t="str">
        <f t="shared" si="15"/>
        <v>グラスワンダー日経新春杯</v>
      </c>
      <c r="AG48" t="e">
        <f>VLOOKUP(AF48,Sheet2!$D:$E,2,FALSE)</f>
        <v>#N/A</v>
      </c>
      <c r="AH48" t="str">
        <f t="shared" si="16"/>
        <v>エルコンドルパサー日経新春杯</v>
      </c>
      <c r="AI48" t="e">
        <f>VLOOKUP(AH48,Sheet2!$D:$E,2,FALSE)</f>
        <v>#N/A</v>
      </c>
      <c r="AJ48" t="str">
        <f t="shared" si="17"/>
        <v>エアグルーヴ日経新春杯</v>
      </c>
      <c r="AK48" t="e">
        <f>VLOOKUP(AJ48,Sheet2!$D:$E,2,FALSE)</f>
        <v>#N/A</v>
      </c>
      <c r="AL48" t="str">
        <f t="shared" si="18"/>
        <v>マヤノトップガン日経新春杯</v>
      </c>
      <c r="AM48" t="e">
        <f>VLOOKUP(AL48,Sheet2!$D:$E,2,FALSE)</f>
        <v>#N/A</v>
      </c>
      <c r="AN48" t="str">
        <f t="shared" si="19"/>
        <v>スーパークリーク日経新春杯</v>
      </c>
      <c r="AO48" t="e">
        <f>VLOOKUP(AN48,Sheet2!$D:$E,2,FALSE)</f>
        <v>#N/A</v>
      </c>
      <c r="AP48" t="str">
        <f t="shared" si="20"/>
        <v>メジロライアン日経新春杯</v>
      </c>
      <c r="AQ48" t="e">
        <f>VLOOKUP(AP48,Sheet2!$D:$E,2,FALSE)</f>
        <v>#N/A</v>
      </c>
      <c r="AR48" t="str">
        <f t="shared" si="21"/>
        <v>アグネスタキオン日経新春杯</v>
      </c>
      <c r="AS48" t="e">
        <f>VLOOKUP(AR48,Sheet2!$D:$E,2,FALSE)</f>
        <v>#N/A</v>
      </c>
      <c r="AT48" t="str">
        <f t="shared" si="22"/>
        <v>ウイニングチケット日経新春杯</v>
      </c>
      <c r="AU48" t="e">
        <f>VLOOKUP(AT48,Sheet2!$D:$E,2,FALSE)</f>
        <v>#N/A</v>
      </c>
      <c r="AV48" t="str">
        <f t="shared" si="23"/>
        <v>サクラバクシンオー日経新春杯</v>
      </c>
      <c r="AW48" t="e">
        <f>VLOOKUP(AV48,Sheet2!$D:$E,2,FALSE)</f>
        <v>#N/A</v>
      </c>
      <c r="AX48" t="str">
        <f t="shared" si="24"/>
        <v>ハルウララ日経新春杯</v>
      </c>
      <c r="AY48" t="e">
        <f>VLOOKUP(AX48,Sheet2!$D:$E,2,FALSE)</f>
        <v>#N/A</v>
      </c>
      <c r="AZ48" t="str">
        <f t="shared" si="25"/>
        <v>マチカネフクキタル日経新春杯</v>
      </c>
      <c r="BA48" t="e">
        <f>VLOOKUP(AZ48,Sheet2!$D:$E,2,FALSE)</f>
        <v>#N/A</v>
      </c>
      <c r="BB48" t="str">
        <f t="shared" si="26"/>
        <v>ナイスネイチャ日経新春杯</v>
      </c>
      <c r="BC48" t="e">
        <f>VLOOKUP(BB48,Sheet2!$D:$E,2,FALSE)</f>
        <v>#N/A</v>
      </c>
      <c r="BD48" t="str">
        <f t="shared" si="27"/>
        <v>キングヘイロー日経新春杯</v>
      </c>
      <c r="BE48" t="e">
        <f>VLOOKUP(BD48,Sheet2!$D:$E,2,FALSE)</f>
        <v>#N/A</v>
      </c>
    </row>
    <row r="49" spans="1:57" x14ac:dyDescent="0.4">
      <c r="A49" t="s">
        <v>48</v>
      </c>
      <c r="B49" t="str">
        <f t="shared" si="1"/>
        <v>スペシャルウィーク目黒記念</v>
      </c>
      <c r="D49" t="str">
        <f t="shared" si="2"/>
        <v>サイレンススズカ目黒記念</v>
      </c>
      <c r="F49" t="str">
        <f t="shared" si="3"/>
        <v>トウカイテイオー目黒記念</v>
      </c>
      <c r="G49" t="e">
        <f>VLOOKUP(F49,Sheet2!$D:$E,2,FALSE)</f>
        <v>#N/A</v>
      </c>
      <c r="H49" t="str">
        <f t="shared" si="4"/>
        <v>マルゼンスキー目黒記念</v>
      </c>
      <c r="I49" t="e">
        <f>VLOOKUP(H49,Sheet2!$D:$E,2,FALSE)</f>
        <v>#N/A</v>
      </c>
      <c r="J49" t="str">
        <f t="shared" si="5"/>
        <v>オグリキャップ目黒記念</v>
      </c>
      <c r="K49" t="e">
        <f>VLOOKUP(J49,Sheet2!$D:$E,2,FALSE)</f>
        <v>#N/A</v>
      </c>
      <c r="L49" t="str">
        <f t="shared" si="6"/>
        <v>タイキシャトル目黒記念</v>
      </c>
      <c r="M49" t="e">
        <f>VLOOKUP(L49,Sheet2!$D:$E,2,FALSE)</f>
        <v>#N/A</v>
      </c>
      <c r="N49" t="str">
        <f t="shared" si="7"/>
        <v>メジロマックイーン目黒記念</v>
      </c>
      <c r="O49" t="e">
        <f>VLOOKUP(N49,Sheet2!$D:$E,2,FALSE)</f>
        <v>#N/A</v>
      </c>
      <c r="P49" t="str">
        <f t="shared" si="8"/>
        <v>シンボリルドルフ目黒記念</v>
      </c>
      <c r="Q49" t="e">
        <f>VLOOKUP(P49,Sheet2!$D:$E,2,FALSE)</f>
        <v>#N/A</v>
      </c>
      <c r="R49" t="str">
        <f t="shared" si="28"/>
        <v>ライスシャワー目黒記念</v>
      </c>
      <c r="S49" t="e">
        <f>VLOOKUP(R49,Sheet2!$D:$E,2,FALSE)</f>
        <v>#N/A</v>
      </c>
      <c r="T49" t="str">
        <f t="shared" si="9"/>
        <v>テイエムオペラオー目黒記念</v>
      </c>
      <c r="U49" t="e">
        <f>VLOOKUP(T49,Sheet2!$D:$E,2,FALSE)</f>
        <v>#N/A</v>
      </c>
      <c r="V49" t="str">
        <f t="shared" si="10"/>
        <v>ミホノブルボン目黒記念</v>
      </c>
      <c r="W49" t="e">
        <f>VLOOKUP(V49,Sheet2!$D:$E,2,FALSE)</f>
        <v>#N/A</v>
      </c>
      <c r="X49" t="str">
        <f t="shared" si="11"/>
        <v>ビワハヤヒデ目黒記念</v>
      </c>
      <c r="Y49" t="e">
        <f>VLOOKUP(X49,Sheet2!$D:$E,2,FALSE)</f>
        <v>#N/A</v>
      </c>
      <c r="Z49" t="str">
        <f t="shared" si="12"/>
        <v>ウオッカ目黒記念</v>
      </c>
      <c r="AA49" t="e">
        <f>VLOOKUP(Z49,Sheet2!$D:$E,2,FALSE)</f>
        <v>#N/A</v>
      </c>
      <c r="AB49" t="str">
        <f t="shared" si="13"/>
        <v>ゴールドシップ目黒記念</v>
      </c>
      <c r="AC49" t="e">
        <f>VLOOKUP(AB49,Sheet2!$D:$E,2,FALSE)</f>
        <v>#N/A</v>
      </c>
      <c r="AD49" t="str">
        <f t="shared" si="14"/>
        <v>ダイワスカーレット目黒記念</v>
      </c>
      <c r="AE49" t="e">
        <f>VLOOKUP(AD49,Sheet2!$D:$E,2,FALSE)</f>
        <v>#N/A</v>
      </c>
      <c r="AF49" t="str">
        <f t="shared" si="15"/>
        <v>グラスワンダー目黒記念</v>
      </c>
      <c r="AG49" t="e">
        <f>VLOOKUP(AF49,Sheet2!$D:$E,2,FALSE)</f>
        <v>#N/A</v>
      </c>
      <c r="AH49" t="str">
        <f t="shared" si="16"/>
        <v>エルコンドルパサー目黒記念</v>
      </c>
      <c r="AI49" t="e">
        <f>VLOOKUP(AH49,Sheet2!$D:$E,2,FALSE)</f>
        <v>#N/A</v>
      </c>
      <c r="AJ49" t="str">
        <f t="shared" si="17"/>
        <v>エアグルーヴ目黒記念</v>
      </c>
      <c r="AK49" t="e">
        <f>VLOOKUP(AJ49,Sheet2!$D:$E,2,FALSE)</f>
        <v>#N/A</v>
      </c>
      <c r="AL49" t="str">
        <f t="shared" si="18"/>
        <v>マヤノトップガン目黒記念</v>
      </c>
      <c r="AM49" t="e">
        <f>VLOOKUP(AL49,Sheet2!$D:$E,2,FALSE)</f>
        <v>#N/A</v>
      </c>
      <c r="AN49" t="str">
        <f t="shared" si="19"/>
        <v>スーパークリーク目黒記念</v>
      </c>
      <c r="AO49" t="e">
        <f>VLOOKUP(AN49,Sheet2!$D:$E,2,FALSE)</f>
        <v>#N/A</v>
      </c>
      <c r="AP49" t="str">
        <f t="shared" si="20"/>
        <v>メジロライアン目黒記念</v>
      </c>
      <c r="AQ49" t="e">
        <f>VLOOKUP(AP49,Sheet2!$D:$E,2,FALSE)</f>
        <v>#N/A</v>
      </c>
      <c r="AR49" t="str">
        <f t="shared" si="21"/>
        <v>アグネスタキオン目黒記念</v>
      </c>
      <c r="AS49" t="e">
        <f>VLOOKUP(AR49,Sheet2!$D:$E,2,FALSE)</f>
        <v>#N/A</v>
      </c>
      <c r="AT49" t="str">
        <f t="shared" si="22"/>
        <v>ウイニングチケット目黒記念</v>
      </c>
      <c r="AU49" t="e">
        <f>VLOOKUP(AT49,Sheet2!$D:$E,2,FALSE)</f>
        <v>#N/A</v>
      </c>
      <c r="AV49" t="str">
        <f t="shared" si="23"/>
        <v>サクラバクシンオー目黒記念</v>
      </c>
      <c r="AW49" t="e">
        <f>VLOOKUP(AV49,Sheet2!$D:$E,2,FALSE)</f>
        <v>#N/A</v>
      </c>
      <c r="AX49" t="str">
        <f t="shared" si="24"/>
        <v>ハルウララ目黒記念</v>
      </c>
      <c r="AY49" t="e">
        <f>VLOOKUP(AX49,Sheet2!$D:$E,2,FALSE)</f>
        <v>#N/A</v>
      </c>
      <c r="AZ49" t="str">
        <f t="shared" si="25"/>
        <v>マチカネフクキタル目黒記念</v>
      </c>
      <c r="BA49" t="e">
        <f>VLOOKUP(AZ49,Sheet2!$D:$E,2,FALSE)</f>
        <v>#N/A</v>
      </c>
      <c r="BB49" t="str">
        <f t="shared" si="26"/>
        <v>ナイスネイチャ目黒記念</v>
      </c>
      <c r="BC49" t="e">
        <f>VLOOKUP(BB49,Sheet2!$D:$E,2,FALSE)</f>
        <v>#N/A</v>
      </c>
      <c r="BD49" t="str">
        <f t="shared" si="27"/>
        <v>キングヘイロー目黒記念</v>
      </c>
      <c r="BE49" t="e">
        <f>VLOOKUP(BD49,Sheet2!$D:$E,2,FALSE)</f>
        <v>#N/A</v>
      </c>
    </row>
    <row r="50" spans="1:57" x14ac:dyDescent="0.4">
      <c r="A50" t="s">
        <v>49</v>
      </c>
      <c r="B50" t="str">
        <f t="shared" si="1"/>
        <v>スペシャルウィーク阪神ウマ娘S</v>
      </c>
      <c r="D50" t="str">
        <f t="shared" si="2"/>
        <v>サイレンススズカ阪神ウマ娘S</v>
      </c>
      <c r="F50" t="str">
        <f t="shared" si="3"/>
        <v>トウカイテイオー阪神ウマ娘S</v>
      </c>
      <c r="G50" t="e">
        <f>VLOOKUP(F50,Sheet2!$D:$E,2,FALSE)</f>
        <v>#N/A</v>
      </c>
      <c r="H50" t="str">
        <f t="shared" si="4"/>
        <v>マルゼンスキー阪神ウマ娘S</v>
      </c>
      <c r="I50" t="e">
        <f>VLOOKUP(H50,Sheet2!$D:$E,2,FALSE)</f>
        <v>#N/A</v>
      </c>
      <c r="J50" t="str">
        <f t="shared" si="5"/>
        <v>オグリキャップ阪神ウマ娘S</v>
      </c>
      <c r="K50" t="e">
        <f>VLOOKUP(J50,Sheet2!$D:$E,2,FALSE)</f>
        <v>#N/A</v>
      </c>
      <c r="L50" t="str">
        <f t="shared" si="6"/>
        <v>タイキシャトル阪神ウマ娘S</v>
      </c>
      <c r="M50" t="e">
        <f>VLOOKUP(L50,Sheet2!$D:$E,2,FALSE)</f>
        <v>#N/A</v>
      </c>
      <c r="N50" t="str">
        <f t="shared" si="7"/>
        <v>メジロマックイーン阪神ウマ娘S</v>
      </c>
      <c r="O50" t="e">
        <f>VLOOKUP(N50,Sheet2!$D:$E,2,FALSE)</f>
        <v>#N/A</v>
      </c>
      <c r="P50" t="str">
        <f t="shared" si="8"/>
        <v>シンボリルドルフ阪神ウマ娘S</v>
      </c>
      <c r="Q50" t="e">
        <f>VLOOKUP(P50,Sheet2!$D:$E,2,FALSE)</f>
        <v>#N/A</v>
      </c>
      <c r="R50" t="str">
        <f t="shared" si="28"/>
        <v>ライスシャワー阪神ウマ娘S</v>
      </c>
      <c r="S50" t="e">
        <f>VLOOKUP(R50,Sheet2!$D:$E,2,FALSE)</f>
        <v>#N/A</v>
      </c>
      <c r="T50" t="str">
        <f t="shared" si="9"/>
        <v>テイエムオペラオー阪神ウマ娘S</v>
      </c>
      <c r="U50" t="e">
        <f>VLOOKUP(T50,Sheet2!$D:$E,2,FALSE)</f>
        <v>#N/A</v>
      </c>
      <c r="V50" t="str">
        <f t="shared" si="10"/>
        <v>ミホノブルボン阪神ウマ娘S</v>
      </c>
      <c r="W50" t="e">
        <f>VLOOKUP(V50,Sheet2!$D:$E,2,FALSE)</f>
        <v>#N/A</v>
      </c>
      <c r="X50" t="str">
        <f t="shared" si="11"/>
        <v>ビワハヤヒデ阪神ウマ娘S</v>
      </c>
      <c r="Y50" t="e">
        <f>VLOOKUP(X50,Sheet2!$D:$E,2,FALSE)</f>
        <v>#N/A</v>
      </c>
      <c r="Z50" t="str">
        <f t="shared" si="12"/>
        <v>ウオッカ阪神ウマ娘S</v>
      </c>
      <c r="AA50" t="e">
        <f>VLOOKUP(Z50,Sheet2!$D:$E,2,FALSE)</f>
        <v>#N/A</v>
      </c>
      <c r="AB50" t="str">
        <f t="shared" si="13"/>
        <v>ゴールドシップ阪神ウマ娘S</v>
      </c>
      <c r="AC50" t="e">
        <f>VLOOKUP(AB50,Sheet2!$D:$E,2,FALSE)</f>
        <v>#N/A</v>
      </c>
      <c r="AD50" t="str">
        <f t="shared" si="14"/>
        <v>ダイワスカーレット阪神ウマ娘S</v>
      </c>
      <c r="AE50" t="e">
        <f>VLOOKUP(AD50,Sheet2!$D:$E,2,FALSE)</f>
        <v>#N/A</v>
      </c>
      <c r="AF50" t="str">
        <f t="shared" si="15"/>
        <v>グラスワンダー阪神ウマ娘S</v>
      </c>
      <c r="AG50" t="e">
        <f>VLOOKUP(AF50,Sheet2!$D:$E,2,FALSE)</f>
        <v>#N/A</v>
      </c>
      <c r="AH50" t="str">
        <f t="shared" si="16"/>
        <v>エルコンドルパサー阪神ウマ娘S</v>
      </c>
      <c r="AI50" t="e">
        <f>VLOOKUP(AH50,Sheet2!$D:$E,2,FALSE)</f>
        <v>#N/A</v>
      </c>
      <c r="AJ50" t="str">
        <f t="shared" si="17"/>
        <v>エアグルーヴ阪神ウマ娘S</v>
      </c>
      <c r="AK50" t="e">
        <f>VLOOKUP(AJ50,Sheet2!$D:$E,2,FALSE)</f>
        <v>#N/A</v>
      </c>
      <c r="AL50" t="str">
        <f t="shared" si="18"/>
        <v>マヤノトップガン阪神ウマ娘S</v>
      </c>
      <c r="AM50" t="e">
        <f>VLOOKUP(AL50,Sheet2!$D:$E,2,FALSE)</f>
        <v>#N/A</v>
      </c>
      <c r="AN50" t="str">
        <f t="shared" si="19"/>
        <v>スーパークリーク阪神ウマ娘S</v>
      </c>
      <c r="AO50" t="e">
        <f>VLOOKUP(AN50,Sheet2!$D:$E,2,FALSE)</f>
        <v>#N/A</v>
      </c>
      <c r="AP50" t="str">
        <f t="shared" si="20"/>
        <v>メジロライアン阪神ウマ娘S</v>
      </c>
      <c r="AQ50" t="e">
        <f>VLOOKUP(AP50,Sheet2!$D:$E,2,FALSE)</f>
        <v>#N/A</v>
      </c>
      <c r="AR50" t="str">
        <f t="shared" si="21"/>
        <v>アグネスタキオン阪神ウマ娘S</v>
      </c>
      <c r="AS50" t="e">
        <f>VLOOKUP(AR50,Sheet2!$D:$E,2,FALSE)</f>
        <v>#N/A</v>
      </c>
      <c r="AT50" t="str">
        <f t="shared" si="22"/>
        <v>ウイニングチケット阪神ウマ娘S</v>
      </c>
      <c r="AU50" t="e">
        <f>VLOOKUP(AT50,Sheet2!$D:$E,2,FALSE)</f>
        <v>#N/A</v>
      </c>
      <c r="AV50" t="str">
        <f t="shared" si="23"/>
        <v>サクラバクシンオー阪神ウマ娘S</v>
      </c>
      <c r="AW50" t="e">
        <f>VLOOKUP(AV50,Sheet2!$D:$E,2,FALSE)</f>
        <v>#N/A</v>
      </c>
      <c r="AX50" t="str">
        <f t="shared" si="24"/>
        <v>ハルウララ阪神ウマ娘S</v>
      </c>
      <c r="AY50" t="e">
        <f>VLOOKUP(AX50,Sheet2!$D:$E,2,FALSE)</f>
        <v>#N/A</v>
      </c>
      <c r="AZ50" t="str">
        <f t="shared" si="25"/>
        <v>マチカネフクキタル阪神ウマ娘S</v>
      </c>
      <c r="BA50" t="e">
        <f>VLOOKUP(AZ50,Sheet2!$D:$E,2,FALSE)</f>
        <v>#N/A</v>
      </c>
      <c r="BB50" t="str">
        <f t="shared" si="26"/>
        <v>ナイスネイチャ阪神ウマ娘S</v>
      </c>
      <c r="BC50" t="e">
        <f>VLOOKUP(BB50,Sheet2!$D:$E,2,FALSE)</f>
        <v>#N/A</v>
      </c>
      <c r="BD50" t="str">
        <f t="shared" si="27"/>
        <v>キングヘイロー阪神ウマ娘S</v>
      </c>
      <c r="BE50" t="e">
        <f>VLOOKUP(BD50,Sheet2!$D:$E,2,FALSE)</f>
        <v>#N/A</v>
      </c>
    </row>
    <row r="51" spans="1:57" x14ac:dyDescent="0.4">
      <c r="A51" t="s">
        <v>50</v>
      </c>
      <c r="B51" t="str">
        <f t="shared" si="1"/>
        <v>スペシャルウィーク東海S</v>
      </c>
      <c r="D51" t="str">
        <f t="shared" si="2"/>
        <v>サイレンススズカ東海S</v>
      </c>
      <c r="F51" t="str">
        <f t="shared" si="3"/>
        <v>トウカイテイオー東海S</v>
      </c>
      <c r="G51" t="e">
        <f>VLOOKUP(F51,Sheet2!$D:$E,2,FALSE)</f>
        <v>#N/A</v>
      </c>
      <c r="H51" t="str">
        <f t="shared" si="4"/>
        <v>マルゼンスキー東海S</v>
      </c>
      <c r="I51" t="e">
        <f>VLOOKUP(H51,Sheet2!$D:$E,2,FALSE)</f>
        <v>#N/A</v>
      </c>
      <c r="J51" t="str">
        <f t="shared" si="5"/>
        <v>オグリキャップ東海S</v>
      </c>
      <c r="K51" t="e">
        <f>VLOOKUP(J51,Sheet2!$D:$E,2,FALSE)</f>
        <v>#N/A</v>
      </c>
      <c r="L51" t="str">
        <f t="shared" si="6"/>
        <v>タイキシャトル東海S</v>
      </c>
      <c r="M51" t="e">
        <f>VLOOKUP(L51,Sheet2!$D:$E,2,FALSE)</f>
        <v>#N/A</v>
      </c>
      <c r="N51" t="str">
        <f t="shared" si="7"/>
        <v>メジロマックイーン東海S</v>
      </c>
      <c r="O51" t="e">
        <f>VLOOKUP(N51,Sheet2!$D:$E,2,FALSE)</f>
        <v>#N/A</v>
      </c>
      <c r="P51" t="str">
        <f t="shared" si="8"/>
        <v>シンボリルドルフ東海S</v>
      </c>
      <c r="Q51" t="e">
        <f>VLOOKUP(P51,Sheet2!$D:$E,2,FALSE)</f>
        <v>#N/A</v>
      </c>
      <c r="R51" t="str">
        <f t="shared" si="28"/>
        <v>ライスシャワー東海S</v>
      </c>
      <c r="S51" t="e">
        <f>VLOOKUP(R51,Sheet2!$D:$E,2,FALSE)</f>
        <v>#N/A</v>
      </c>
      <c r="T51" t="str">
        <f t="shared" si="9"/>
        <v>テイエムオペラオー東海S</v>
      </c>
      <c r="U51" t="e">
        <f>VLOOKUP(T51,Sheet2!$D:$E,2,FALSE)</f>
        <v>#N/A</v>
      </c>
      <c r="V51" t="str">
        <f t="shared" si="10"/>
        <v>ミホノブルボン東海S</v>
      </c>
      <c r="W51" t="e">
        <f>VLOOKUP(V51,Sheet2!$D:$E,2,FALSE)</f>
        <v>#N/A</v>
      </c>
      <c r="X51" t="str">
        <f t="shared" si="11"/>
        <v>ビワハヤヒデ東海S</v>
      </c>
      <c r="Y51" t="e">
        <f>VLOOKUP(X51,Sheet2!$D:$E,2,FALSE)</f>
        <v>#N/A</v>
      </c>
      <c r="Z51" t="str">
        <f t="shared" si="12"/>
        <v>ウオッカ東海S</v>
      </c>
      <c r="AA51" t="e">
        <f>VLOOKUP(Z51,Sheet2!$D:$E,2,FALSE)</f>
        <v>#N/A</v>
      </c>
      <c r="AB51" t="str">
        <f t="shared" si="13"/>
        <v>ゴールドシップ東海S</v>
      </c>
      <c r="AC51" t="e">
        <f>VLOOKUP(AB51,Sheet2!$D:$E,2,FALSE)</f>
        <v>#N/A</v>
      </c>
      <c r="AD51" t="str">
        <f t="shared" si="14"/>
        <v>ダイワスカーレット東海S</v>
      </c>
      <c r="AE51" t="e">
        <f>VLOOKUP(AD51,Sheet2!$D:$E,2,FALSE)</f>
        <v>#N/A</v>
      </c>
      <c r="AF51" t="str">
        <f t="shared" si="15"/>
        <v>グラスワンダー東海S</v>
      </c>
      <c r="AG51" t="e">
        <f>VLOOKUP(AF51,Sheet2!$D:$E,2,FALSE)</f>
        <v>#N/A</v>
      </c>
      <c r="AH51" t="str">
        <f t="shared" si="16"/>
        <v>エルコンドルパサー東海S</v>
      </c>
      <c r="AI51" t="e">
        <f>VLOOKUP(AH51,Sheet2!$D:$E,2,FALSE)</f>
        <v>#N/A</v>
      </c>
      <c r="AJ51" t="str">
        <f t="shared" si="17"/>
        <v>エアグルーヴ東海S</v>
      </c>
      <c r="AK51" t="e">
        <f>VLOOKUP(AJ51,Sheet2!$D:$E,2,FALSE)</f>
        <v>#N/A</v>
      </c>
      <c r="AL51" t="str">
        <f t="shared" si="18"/>
        <v>マヤノトップガン東海S</v>
      </c>
      <c r="AM51" t="e">
        <f>VLOOKUP(AL51,Sheet2!$D:$E,2,FALSE)</f>
        <v>#N/A</v>
      </c>
      <c r="AN51" t="str">
        <f t="shared" si="19"/>
        <v>スーパークリーク東海S</v>
      </c>
      <c r="AO51" t="e">
        <f>VLOOKUP(AN51,Sheet2!$D:$E,2,FALSE)</f>
        <v>#N/A</v>
      </c>
      <c r="AP51" t="str">
        <f t="shared" si="20"/>
        <v>メジロライアン東海S</v>
      </c>
      <c r="AQ51" t="e">
        <f>VLOOKUP(AP51,Sheet2!$D:$E,2,FALSE)</f>
        <v>#N/A</v>
      </c>
      <c r="AR51" t="str">
        <f t="shared" si="21"/>
        <v>アグネスタキオン東海S</v>
      </c>
      <c r="AS51" t="e">
        <f>VLOOKUP(AR51,Sheet2!$D:$E,2,FALSE)</f>
        <v>#N/A</v>
      </c>
      <c r="AT51" t="str">
        <f t="shared" si="22"/>
        <v>ウイニングチケット東海S</v>
      </c>
      <c r="AU51" t="e">
        <f>VLOOKUP(AT51,Sheet2!$D:$E,2,FALSE)</f>
        <v>#N/A</v>
      </c>
      <c r="AV51" t="str">
        <f t="shared" si="23"/>
        <v>サクラバクシンオー東海S</v>
      </c>
      <c r="AW51" t="e">
        <f>VLOOKUP(AV51,Sheet2!$D:$E,2,FALSE)</f>
        <v>#N/A</v>
      </c>
      <c r="AX51" t="str">
        <f t="shared" si="24"/>
        <v>ハルウララ東海S</v>
      </c>
      <c r="AY51" t="e">
        <f>VLOOKUP(AX51,Sheet2!$D:$E,2,FALSE)</f>
        <v>#N/A</v>
      </c>
      <c r="AZ51" t="str">
        <f t="shared" si="25"/>
        <v>マチカネフクキタル東海S</v>
      </c>
      <c r="BA51" t="e">
        <f>VLOOKUP(AZ51,Sheet2!$D:$E,2,FALSE)</f>
        <v>#N/A</v>
      </c>
      <c r="BB51" t="str">
        <f t="shared" si="26"/>
        <v>ナイスネイチャ東海S</v>
      </c>
      <c r="BC51" t="e">
        <f>VLOOKUP(BB51,Sheet2!$D:$E,2,FALSE)</f>
        <v>#N/A</v>
      </c>
      <c r="BD51" t="str">
        <f t="shared" si="27"/>
        <v>キングヘイロー東海S</v>
      </c>
      <c r="BE51" t="e">
        <f>VLOOKUP(BD51,Sheet2!$D:$E,2,FALSE)</f>
        <v>#N/A</v>
      </c>
    </row>
    <row r="52" spans="1:57" x14ac:dyDescent="0.4">
      <c r="A52" t="s">
        <v>51</v>
      </c>
      <c r="B52" t="str">
        <f t="shared" si="1"/>
        <v>スペシャルウィーク府中ウマ娘S</v>
      </c>
      <c r="D52" t="str">
        <f t="shared" si="2"/>
        <v>サイレンススズカ府中ウマ娘S</v>
      </c>
      <c r="F52" t="str">
        <f t="shared" si="3"/>
        <v>トウカイテイオー府中ウマ娘S</v>
      </c>
      <c r="G52" t="e">
        <f>VLOOKUP(F52,Sheet2!$D:$E,2,FALSE)</f>
        <v>#N/A</v>
      </c>
      <c r="H52" t="str">
        <f t="shared" si="4"/>
        <v>マルゼンスキー府中ウマ娘S</v>
      </c>
      <c r="I52" t="e">
        <f>VLOOKUP(H52,Sheet2!$D:$E,2,FALSE)</f>
        <v>#N/A</v>
      </c>
      <c r="J52" t="str">
        <f t="shared" si="5"/>
        <v>オグリキャップ府中ウマ娘S</v>
      </c>
      <c r="K52" t="e">
        <f>VLOOKUP(J52,Sheet2!$D:$E,2,FALSE)</f>
        <v>#N/A</v>
      </c>
      <c r="L52" t="str">
        <f t="shared" si="6"/>
        <v>タイキシャトル府中ウマ娘S</v>
      </c>
      <c r="M52" t="e">
        <f>VLOOKUP(L52,Sheet2!$D:$E,2,FALSE)</f>
        <v>#N/A</v>
      </c>
      <c r="N52" t="str">
        <f t="shared" si="7"/>
        <v>メジロマックイーン府中ウマ娘S</v>
      </c>
      <c r="O52" t="e">
        <f>VLOOKUP(N52,Sheet2!$D:$E,2,FALSE)</f>
        <v>#N/A</v>
      </c>
      <c r="P52" t="str">
        <f t="shared" si="8"/>
        <v>シンボリルドルフ府中ウマ娘S</v>
      </c>
      <c r="Q52" t="e">
        <f>VLOOKUP(P52,Sheet2!$D:$E,2,FALSE)</f>
        <v>#N/A</v>
      </c>
      <c r="R52" t="str">
        <f t="shared" si="28"/>
        <v>ライスシャワー府中ウマ娘S</v>
      </c>
      <c r="S52" t="e">
        <f>VLOOKUP(R52,Sheet2!$D:$E,2,FALSE)</f>
        <v>#N/A</v>
      </c>
      <c r="T52" t="str">
        <f t="shared" si="9"/>
        <v>テイエムオペラオー府中ウマ娘S</v>
      </c>
      <c r="U52" t="e">
        <f>VLOOKUP(T52,Sheet2!$D:$E,2,FALSE)</f>
        <v>#N/A</v>
      </c>
      <c r="V52" t="str">
        <f t="shared" si="10"/>
        <v>ミホノブルボン府中ウマ娘S</v>
      </c>
      <c r="W52" t="e">
        <f>VLOOKUP(V52,Sheet2!$D:$E,2,FALSE)</f>
        <v>#N/A</v>
      </c>
      <c r="X52" t="str">
        <f t="shared" si="11"/>
        <v>ビワハヤヒデ府中ウマ娘S</v>
      </c>
      <c r="Y52" t="e">
        <f>VLOOKUP(X52,Sheet2!$D:$E,2,FALSE)</f>
        <v>#N/A</v>
      </c>
      <c r="Z52" t="str">
        <f t="shared" si="12"/>
        <v>ウオッカ府中ウマ娘S</v>
      </c>
      <c r="AA52" t="e">
        <f>VLOOKUP(Z52,Sheet2!$D:$E,2,FALSE)</f>
        <v>#N/A</v>
      </c>
      <c r="AB52" t="str">
        <f t="shared" si="13"/>
        <v>ゴールドシップ府中ウマ娘S</v>
      </c>
      <c r="AC52" t="e">
        <f>VLOOKUP(AB52,Sheet2!$D:$E,2,FALSE)</f>
        <v>#N/A</v>
      </c>
      <c r="AD52" t="str">
        <f t="shared" si="14"/>
        <v>ダイワスカーレット府中ウマ娘S</v>
      </c>
      <c r="AE52" t="e">
        <f>VLOOKUP(AD52,Sheet2!$D:$E,2,FALSE)</f>
        <v>#N/A</v>
      </c>
      <c r="AF52" t="str">
        <f t="shared" si="15"/>
        <v>グラスワンダー府中ウマ娘S</v>
      </c>
      <c r="AG52" t="e">
        <f>VLOOKUP(AF52,Sheet2!$D:$E,2,FALSE)</f>
        <v>#N/A</v>
      </c>
      <c r="AH52" t="str">
        <f t="shared" si="16"/>
        <v>エルコンドルパサー府中ウマ娘S</v>
      </c>
      <c r="AI52" t="e">
        <f>VLOOKUP(AH52,Sheet2!$D:$E,2,FALSE)</f>
        <v>#N/A</v>
      </c>
      <c r="AJ52" t="str">
        <f t="shared" si="17"/>
        <v>エアグルーヴ府中ウマ娘S</v>
      </c>
      <c r="AK52" t="e">
        <f>VLOOKUP(AJ52,Sheet2!$D:$E,2,FALSE)</f>
        <v>#N/A</v>
      </c>
      <c r="AL52" t="str">
        <f t="shared" si="18"/>
        <v>マヤノトップガン府中ウマ娘S</v>
      </c>
      <c r="AM52" t="e">
        <f>VLOOKUP(AL52,Sheet2!$D:$E,2,FALSE)</f>
        <v>#N/A</v>
      </c>
      <c r="AN52" t="str">
        <f t="shared" si="19"/>
        <v>スーパークリーク府中ウマ娘S</v>
      </c>
      <c r="AO52" t="e">
        <f>VLOOKUP(AN52,Sheet2!$D:$E,2,FALSE)</f>
        <v>#N/A</v>
      </c>
      <c r="AP52" t="str">
        <f t="shared" si="20"/>
        <v>メジロライアン府中ウマ娘S</v>
      </c>
      <c r="AQ52" t="e">
        <f>VLOOKUP(AP52,Sheet2!$D:$E,2,FALSE)</f>
        <v>#N/A</v>
      </c>
      <c r="AR52" t="str">
        <f t="shared" si="21"/>
        <v>アグネスタキオン府中ウマ娘S</v>
      </c>
      <c r="AS52" t="e">
        <f>VLOOKUP(AR52,Sheet2!$D:$E,2,FALSE)</f>
        <v>#N/A</v>
      </c>
      <c r="AT52" t="str">
        <f t="shared" si="22"/>
        <v>ウイニングチケット府中ウマ娘S</v>
      </c>
      <c r="AU52" t="e">
        <f>VLOOKUP(AT52,Sheet2!$D:$E,2,FALSE)</f>
        <v>#N/A</v>
      </c>
      <c r="AV52" t="str">
        <f t="shared" si="23"/>
        <v>サクラバクシンオー府中ウマ娘S</v>
      </c>
      <c r="AW52" t="e">
        <f>VLOOKUP(AV52,Sheet2!$D:$E,2,FALSE)</f>
        <v>#N/A</v>
      </c>
      <c r="AX52" t="str">
        <f t="shared" si="24"/>
        <v>ハルウララ府中ウマ娘S</v>
      </c>
      <c r="AY52" t="e">
        <f>VLOOKUP(AX52,Sheet2!$D:$E,2,FALSE)</f>
        <v>#N/A</v>
      </c>
      <c r="AZ52" t="str">
        <f t="shared" si="25"/>
        <v>マチカネフクキタル府中ウマ娘S</v>
      </c>
      <c r="BA52" t="e">
        <f>VLOOKUP(AZ52,Sheet2!$D:$E,2,FALSE)</f>
        <v>#N/A</v>
      </c>
      <c r="BB52" t="str">
        <f t="shared" si="26"/>
        <v>ナイスネイチャ府中ウマ娘S</v>
      </c>
      <c r="BC52" t="e">
        <f>VLOOKUP(BB52,Sheet2!$D:$E,2,FALSE)</f>
        <v>#N/A</v>
      </c>
      <c r="BD52" t="str">
        <f t="shared" si="27"/>
        <v>キングヘイロー府中ウマ娘S</v>
      </c>
      <c r="BE52" t="e">
        <f>VLOOKUP(BD52,Sheet2!$D:$E,2,FALSE)</f>
        <v>#N/A</v>
      </c>
    </row>
    <row r="53" spans="1:57" x14ac:dyDescent="0.4">
      <c r="A53" t="s">
        <v>52</v>
      </c>
      <c r="B53" t="str">
        <f t="shared" si="1"/>
        <v>スペシャルウィークスプリングステークス</v>
      </c>
      <c r="D53" t="str">
        <f t="shared" si="2"/>
        <v>サイレンススズカスプリングステークス</v>
      </c>
      <c r="F53" t="str">
        <f t="shared" si="3"/>
        <v>トウカイテイオースプリングステークス</v>
      </c>
      <c r="G53" t="e">
        <f>VLOOKUP(F53,Sheet2!$D:$E,2,FALSE)</f>
        <v>#N/A</v>
      </c>
      <c r="H53" t="str">
        <f t="shared" si="4"/>
        <v>マルゼンスキースプリングステークス</v>
      </c>
      <c r="I53" t="str">
        <f>VLOOKUP(H53,Sheet2!$D:$E,2,FALSE)</f>
        <v>3着以内</v>
      </c>
      <c r="J53" t="str">
        <f t="shared" si="5"/>
        <v>オグリキャップスプリングステークス</v>
      </c>
      <c r="K53" t="e">
        <f>VLOOKUP(J53,Sheet2!$D:$E,2,FALSE)</f>
        <v>#N/A</v>
      </c>
      <c r="L53" t="str">
        <f t="shared" si="6"/>
        <v>タイキシャトルスプリングステークス</v>
      </c>
      <c r="M53" t="e">
        <f>VLOOKUP(L53,Sheet2!$D:$E,2,FALSE)</f>
        <v>#N/A</v>
      </c>
      <c r="N53" t="str">
        <f t="shared" si="7"/>
        <v>メジロマックイーンスプリングステークス</v>
      </c>
      <c r="O53" t="e">
        <f>VLOOKUP(N53,Sheet2!$D:$E,2,FALSE)</f>
        <v>#N/A</v>
      </c>
      <c r="P53" t="str">
        <f t="shared" si="8"/>
        <v>シンボリルドルフスプリングステークス</v>
      </c>
      <c r="Q53" t="e">
        <f>VLOOKUP(P53,Sheet2!$D:$E,2,FALSE)</f>
        <v>#N/A</v>
      </c>
      <c r="R53" t="str">
        <f t="shared" si="28"/>
        <v>ライスシャワースプリングステークス</v>
      </c>
      <c r="S53" t="str">
        <f>VLOOKUP(R53,Sheet2!$D:$E,2,FALSE)</f>
        <v>5着以内</v>
      </c>
      <c r="T53" t="str">
        <f t="shared" si="9"/>
        <v>テイエムオペラオースプリングステークス</v>
      </c>
      <c r="U53" t="e">
        <f>VLOOKUP(T53,Sheet2!$D:$E,2,FALSE)</f>
        <v>#N/A</v>
      </c>
      <c r="V53" t="str">
        <f t="shared" si="10"/>
        <v>ミホノブルボンスプリングステークス</v>
      </c>
      <c r="W53" t="str">
        <f>VLOOKUP(V53,Sheet2!$D:$E,2,FALSE)</f>
        <v>5着以内</v>
      </c>
      <c r="X53" t="str">
        <f t="shared" si="11"/>
        <v>ビワハヤヒデスプリングステークス</v>
      </c>
      <c r="Y53" t="e">
        <f>VLOOKUP(X53,Sheet2!$D:$E,2,FALSE)</f>
        <v>#N/A</v>
      </c>
      <c r="Z53" t="str">
        <f t="shared" si="12"/>
        <v>ウオッカスプリングステークス</v>
      </c>
      <c r="AA53" t="e">
        <f>VLOOKUP(Z53,Sheet2!$D:$E,2,FALSE)</f>
        <v>#N/A</v>
      </c>
      <c r="AB53" t="str">
        <f t="shared" si="13"/>
        <v>ゴールドシップスプリングステークス</v>
      </c>
      <c r="AC53" t="e">
        <f>VLOOKUP(AB53,Sheet2!$D:$E,2,FALSE)</f>
        <v>#N/A</v>
      </c>
      <c r="AD53" t="str">
        <f t="shared" si="14"/>
        <v>ダイワスカーレットスプリングステークス</v>
      </c>
      <c r="AE53" t="e">
        <f>VLOOKUP(AD53,Sheet2!$D:$E,2,FALSE)</f>
        <v>#N/A</v>
      </c>
      <c r="AF53" t="str">
        <f t="shared" si="15"/>
        <v>グラスワンダースプリングステークス</v>
      </c>
      <c r="AG53" t="e">
        <f>VLOOKUP(AF53,Sheet2!$D:$E,2,FALSE)</f>
        <v>#N/A</v>
      </c>
      <c r="AH53" t="str">
        <f t="shared" si="16"/>
        <v>エルコンドルパサースプリングステークス</v>
      </c>
      <c r="AI53" t="e">
        <f>VLOOKUP(AH53,Sheet2!$D:$E,2,FALSE)</f>
        <v>#N/A</v>
      </c>
      <c r="AJ53" t="str">
        <f t="shared" si="17"/>
        <v>エアグルーヴスプリングステークス</v>
      </c>
      <c r="AK53" t="e">
        <f>VLOOKUP(AJ53,Sheet2!$D:$E,2,FALSE)</f>
        <v>#N/A</v>
      </c>
      <c r="AL53" t="str">
        <f t="shared" si="18"/>
        <v>マヤノトップガンスプリングステークス</v>
      </c>
      <c r="AM53" t="e">
        <f>VLOOKUP(AL53,Sheet2!$D:$E,2,FALSE)</f>
        <v>#N/A</v>
      </c>
      <c r="AN53" t="str">
        <f t="shared" si="19"/>
        <v>スーパークリークスプリングステークス</v>
      </c>
      <c r="AO53" t="e">
        <f>VLOOKUP(AN53,Sheet2!$D:$E,2,FALSE)</f>
        <v>#N/A</v>
      </c>
      <c r="AP53" t="str">
        <f t="shared" si="20"/>
        <v>メジロライアンスプリングステークス</v>
      </c>
      <c r="AQ53" t="e">
        <f>VLOOKUP(AP53,Sheet2!$D:$E,2,FALSE)</f>
        <v>#N/A</v>
      </c>
      <c r="AR53" t="str">
        <f t="shared" si="21"/>
        <v>アグネスタキオンスプリングステークス</v>
      </c>
      <c r="AS53" t="e">
        <f>VLOOKUP(AR53,Sheet2!$D:$E,2,FALSE)</f>
        <v>#N/A</v>
      </c>
      <c r="AT53" t="str">
        <f t="shared" si="22"/>
        <v>ウイニングチケットスプリングステークス</v>
      </c>
      <c r="AU53" t="e">
        <f>VLOOKUP(AT53,Sheet2!$D:$E,2,FALSE)</f>
        <v>#N/A</v>
      </c>
      <c r="AV53" t="str">
        <f t="shared" si="23"/>
        <v>サクラバクシンオースプリングステークス</v>
      </c>
      <c r="AW53" t="e">
        <f>VLOOKUP(AV53,Sheet2!$D:$E,2,FALSE)</f>
        <v>#N/A</v>
      </c>
      <c r="AX53" t="str">
        <f t="shared" si="24"/>
        <v>ハルウララスプリングステークス</v>
      </c>
      <c r="AY53" t="e">
        <f>VLOOKUP(AX53,Sheet2!$D:$E,2,FALSE)</f>
        <v>#N/A</v>
      </c>
      <c r="AZ53" t="str">
        <f t="shared" si="25"/>
        <v>マチカネフクキタルスプリングステークス</v>
      </c>
      <c r="BA53" t="e">
        <f>VLOOKUP(AZ53,Sheet2!$D:$E,2,FALSE)</f>
        <v>#N/A</v>
      </c>
      <c r="BB53" t="str">
        <f t="shared" si="26"/>
        <v>ナイスネイチャスプリングステークス</v>
      </c>
      <c r="BC53" t="e">
        <f>VLOOKUP(BB53,Sheet2!$D:$E,2,FALSE)</f>
        <v>#N/A</v>
      </c>
      <c r="BD53" t="str">
        <f t="shared" si="27"/>
        <v>キングヘイロースプリングステークス</v>
      </c>
      <c r="BE53" t="e">
        <f>VLOOKUP(BD53,Sheet2!$D:$E,2,FALSE)</f>
        <v>#N/A</v>
      </c>
    </row>
    <row r="54" spans="1:57" x14ac:dyDescent="0.4">
      <c r="A54" t="s">
        <v>53</v>
      </c>
      <c r="B54" t="str">
        <f t="shared" si="1"/>
        <v>スペシャルウィークセントライト記念</v>
      </c>
      <c r="D54" t="str">
        <f t="shared" si="2"/>
        <v>サイレンススズカセントライト記念</v>
      </c>
      <c r="F54" t="str">
        <f t="shared" si="3"/>
        <v>トウカイテイオーセントライト記念</v>
      </c>
      <c r="G54" t="e">
        <f>VLOOKUP(F54,Sheet2!$D:$E,2,FALSE)</f>
        <v>#N/A</v>
      </c>
      <c r="H54" t="str">
        <f t="shared" si="4"/>
        <v>マルゼンスキーセントライト記念</v>
      </c>
      <c r="I54" t="e">
        <f>VLOOKUP(H54,Sheet2!$D:$E,2,FALSE)</f>
        <v>#N/A</v>
      </c>
      <c r="J54" t="str">
        <f t="shared" si="5"/>
        <v>オグリキャップセントライト記念</v>
      </c>
      <c r="K54" t="e">
        <f>VLOOKUP(J54,Sheet2!$D:$E,2,FALSE)</f>
        <v>#N/A</v>
      </c>
      <c r="L54" t="str">
        <f t="shared" si="6"/>
        <v>タイキシャトルセントライト記念</v>
      </c>
      <c r="M54" t="e">
        <f>VLOOKUP(L54,Sheet2!$D:$E,2,FALSE)</f>
        <v>#N/A</v>
      </c>
      <c r="N54" t="str">
        <f t="shared" si="7"/>
        <v>メジロマックイーンセントライト記念</v>
      </c>
      <c r="O54" t="e">
        <f>VLOOKUP(N54,Sheet2!$D:$E,2,FALSE)</f>
        <v>#N/A</v>
      </c>
      <c r="P54" t="str">
        <f t="shared" si="8"/>
        <v>シンボリルドルフセントライト記念</v>
      </c>
      <c r="Q54" t="e">
        <f>VLOOKUP(P54,Sheet2!$D:$E,2,FALSE)</f>
        <v>#N/A</v>
      </c>
      <c r="R54" t="str">
        <f t="shared" si="28"/>
        <v>ライスシャワーセントライト記念</v>
      </c>
      <c r="S54" t="e">
        <f>VLOOKUP(R54,Sheet2!$D:$E,2,FALSE)</f>
        <v>#N/A</v>
      </c>
      <c r="T54" t="str">
        <f t="shared" si="9"/>
        <v>テイエムオペラオーセントライト記念</v>
      </c>
      <c r="U54" t="e">
        <f>VLOOKUP(T54,Sheet2!$D:$E,2,FALSE)</f>
        <v>#N/A</v>
      </c>
      <c r="V54" t="str">
        <f t="shared" si="10"/>
        <v>ミホノブルボンセントライト記念</v>
      </c>
      <c r="W54" t="e">
        <f>VLOOKUP(V54,Sheet2!$D:$E,2,FALSE)</f>
        <v>#N/A</v>
      </c>
      <c r="X54" t="str">
        <f t="shared" si="11"/>
        <v>ビワハヤヒデセントライト記念</v>
      </c>
      <c r="Y54" t="e">
        <f>VLOOKUP(X54,Sheet2!$D:$E,2,FALSE)</f>
        <v>#N/A</v>
      </c>
      <c r="Z54" t="str">
        <f t="shared" si="12"/>
        <v>ウオッカセントライト記念</v>
      </c>
      <c r="AA54" t="e">
        <f>VLOOKUP(Z54,Sheet2!$D:$E,2,FALSE)</f>
        <v>#N/A</v>
      </c>
      <c r="AB54" t="str">
        <f t="shared" si="13"/>
        <v>ゴールドシップセントライト記念</v>
      </c>
      <c r="AC54" t="e">
        <f>VLOOKUP(AB54,Sheet2!$D:$E,2,FALSE)</f>
        <v>#N/A</v>
      </c>
      <c r="AD54" t="str">
        <f t="shared" si="14"/>
        <v>ダイワスカーレットセントライト記念</v>
      </c>
      <c r="AE54" t="e">
        <f>VLOOKUP(AD54,Sheet2!$D:$E,2,FALSE)</f>
        <v>#N/A</v>
      </c>
      <c r="AF54" t="str">
        <f t="shared" si="15"/>
        <v>グラスワンダーセントライト記念</v>
      </c>
      <c r="AG54" t="e">
        <f>VLOOKUP(AF54,Sheet2!$D:$E,2,FALSE)</f>
        <v>#N/A</v>
      </c>
      <c r="AH54" t="str">
        <f t="shared" si="16"/>
        <v>エルコンドルパサーセントライト記念</v>
      </c>
      <c r="AI54" t="e">
        <f>VLOOKUP(AH54,Sheet2!$D:$E,2,FALSE)</f>
        <v>#N/A</v>
      </c>
      <c r="AJ54" t="str">
        <f t="shared" si="17"/>
        <v>エアグルーヴセントライト記念</v>
      </c>
      <c r="AK54" t="e">
        <f>VLOOKUP(AJ54,Sheet2!$D:$E,2,FALSE)</f>
        <v>#N/A</v>
      </c>
      <c r="AL54" t="str">
        <f t="shared" si="18"/>
        <v>マヤノトップガンセントライト記念</v>
      </c>
      <c r="AM54" t="e">
        <f>VLOOKUP(AL54,Sheet2!$D:$E,2,FALSE)</f>
        <v>#N/A</v>
      </c>
      <c r="AN54" t="str">
        <f t="shared" si="19"/>
        <v>スーパークリークセントライト記念</v>
      </c>
      <c r="AO54" t="e">
        <f>VLOOKUP(AN54,Sheet2!$D:$E,2,FALSE)</f>
        <v>#N/A</v>
      </c>
      <c r="AP54" t="str">
        <f t="shared" si="20"/>
        <v>メジロライアンセントライト記念</v>
      </c>
      <c r="AQ54" t="e">
        <f>VLOOKUP(AP54,Sheet2!$D:$E,2,FALSE)</f>
        <v>#N/A</v>
      </c>
      <c r="AR54" t="str">
        <f t="shared" si="21"/>
        <v>アグネスタキオンセントライト記念</v>
      </c>
      <c r="AS54" t="e">
        <f>VLOOKUP(AR54,Sheet2!$D:$E,2,FALSE)</f>
        <v>#N/A</v>
      </c>
      <c r="AT54" t="str">
        <f t="shared" si="22"/>
        <v>ウイニングチケットセントライト記念</v>
      </c>
      <c r="AU54" t="e">
        <f>VLOOKUP(AT54,Sheet2!$D:$E,2,FALSE)</f>
        <v>#N/A</v>
      </c>
      <c r="AV54" t="str">
        <f t="shared" si="23"/>
        <v>サクラバクシンオーセントライト記念</v>
      </c>
      <c r="AW54" t="e">
        <f>VLOOKUP(AV54,Sheet2!$D:$E,2,FALSE)</f>
        <v>#N/A</v>
      </c>
      <c r="AX54" t="str">
        <f t="shared" si="24"/>
        <v>ハルウララセントライト記念</v>
      </c>
      <c r="AY54" t="e">
        <f>VLOOKUP(AX54,Sheet2!$D:$E,2,FALSE)</f>
        <v>#N/A</v>
      </c>
      <c r="AZ54" t="str">
        <f t="shared" si="25"/>
        <v>マチカネフクキタルセントライト記念</v>
      </c>
      <c r="BA54" t="e">
        <f>VLOOKUP(AZ54,Sheet2!$D:$E,2,FALSE)</f>
        <v>#N/A</v>
      </c>
      <c r="BB54" t="str">
        <f t="shared" si="26"/>
        <v>ナイスネイチャセントライト記念</v>
      </c>
      <c r="BC54" t="e">
        <f>VLOOKUP(BB54,Sheet2!$D:$E,2,FALSE)</f>
        <v>#N/A</v>
      </c>
      <c r="BD54" t="str">
        <f t="shared" si="27"/>
        <v>キングヘイローセントライト記念</v>
      </c>
      <c r="BE54" t="e">
        <f>VLOOKUP(BD54,Sheet2!$D:$E,2,FALSE)</f>
        <v>#N/A</v>
      </c>
    </row>
    <row r="55" spans="1:57" x14ac:dyDescent="0.4">
      <c r="A55" t="s">
        <v>54</v>
      </c>
      <c r="B55" t="str">
        <f t="shared" si="1"/>
        <v>スペシャルウィークニュージーランドT</v>
      </c>
      <c r="D55" t="str">
        <f t="shared" si="2"/>
        <v>サイレンススズカニュージーランドT</v>
      </c>
      <c r="F55" t="str">
        <f t="shared" si="3"/>
        <v>トウカイテイオーニュージーランドT</v>
      </c>
      <c r="G55" t="e">
        <f>VLOOKUP(F55,Sheet2!$D:$E,2,FALSE)</f>
        <v>#N/A</v>
      </c>
      <c r="H55" t="str">
        <f t="shared" si="4"/>
        <v>マルゼンスキーニュージーランドT</v>
      </c>
      <c r="I55" t="e">
        <f>VLOOKUP(H55,Sheet2!$D:$E,2,FALSE)</f>
        <v>#N/A</v>
      </c>
      <c r="J55" t="str">
        <f t="shared" si="5"/>
        <v>オグリキャップニュージーランドT</v>
      </c>
      <c r="K55" t="e">
        <f>VLOOKUP(J55,Sheet2!$D:$E,2,FALSE)</f>
        <v>#N/A</v>
      </c>
      <c r="L55" t="str">
        <f t="shared" si="6"/>
        <v>タイキシャトルニュージーランドT</v>
      </c>
      <c r="M55" t="e">
        <f>VLOOKUP(L55,Sheet2!$D:$E,2,FALSE)</f>
        <v>#N/A</v>
      </c>
      <c r="N55" t="str">
        <f t="shared" si="7"/>
        <v>メジロマックイーンニュージーランドT</v>
      </c>
      <c r="O55" t="e">
        <f>VLOOKUP(N55,Sheet2!$D:$E,2,FALSE)</f>
        <v>#N/A</v>
      </c>
      <c r="P55" t="str">
        <f t="shared" si="8"/>
        <v>シンボリルドルフニュージーランドT</v>
      </c>
      <c r="Q55" t="e">
        <f>VLOOKUP(P55,Sheet2!$D:$E,2,FALSE)</f>
        <v>#N/A</v>
      </c>
      <c r="R55" t="str">
        <f t="shared" si="28"/>
        <v>ライスシャワーニュージーランドT</v>
      </c>
      <c r="S55" t="e">
        <f>VLOOKUP(R55,Sheet2!$D:$E,2,FALSE)</f>
        <v>#N/A</v>
      </c>
      <c r="T55" t="str">
        <f t="shared" si="9"/>
        <v>テイエムオペラオーニュージーランドT</v>
      </c>
      <c r="U55" t="e">
        <f>VLOOKUP(T55,Sheet2!$D:$E,2,FALSE)</f>
        <v>#N/A</v>
      </c>
      <c r="V55" t="str">
        <f t="shared" si="10"/>
        <v>ミホノブルボンニュージーランドT</v>
      </c>
      <c r="W55" t="e">
        <f>VLOOKUP(V55,Sheet2!$D:$E,2,FALSE)</f>
        <v>#N/A</v>
      </c>
      <c r="X55" t="str">
        <f t="shared" si="11"/>
        <v>ビワハヤヒデニュージーランドT</v>
      </c>
      <c r="Y55" t="e">
        <f>VLOOKUP(X55,Sheet2!$D:$E,2,FALSE)</f>
        <v>#N/A</v>
      </c>
      <c r="Z55" t="str">
        <f t="shared" si="12"/>
        <v>ウオッカニュージーランドT</v>
      </c>
      <c r="AA55" t="e">
        <f>VLOOKUP(Z55,Sheet2!$D:$E,2,FALSE)</f>
        <v>#N/A</v>
      </c>
      <c r="AB55" t="str">
        <f t="shared" si="13"/>
        <v>ゴールドシップニュージーランドT</v>
      </c>
      <c r="AC55" t="e">
        <f>VLOOKUP(AB55,Sheet2!$D:$E,2,FALSE)</f>
        <v>#N/A</v>
      </c>
      <c r="AD55" t="str">
        <f t="shared" si="14"/>
        <v>ダイワスカーレットニュージーランドT</v>
      </c>
      <c r="AE55" t="e">
        <f>VLOOKUP(AD55,Sheet2!$D:$E,2,FALSE)</f>
        <v>#N/A</v>
      </c>
      <c r="AF55" t="str">
        <f t="shared" si="15"/>
        <v>グラスワンダーニュージーランドT</v>
      </c>
      <c r="AG55" t="e">
        <f>VLOOKUP(AF55,Sheet2!$D:$E,2,FALSE)</f>
        <v>#N/A</v>
      </c>
      <c r="AH55" t="str">
        <f t="shared" si="16"/>
        <v>エルコンドルパサーニュージーランドT</v>
      </c>
      <c r="AI55" t="e">
        <f>VLOOKUP(AH55,Sheet2!$D:$E,2,FALSE)</f>
        <v>#N/A</v>
      </c>
      <c r="AJ55" t="str">
        <f t="shared" si="17"/>
        <v>エアグルーヴニュージーランドT</v>
      </c>
      <c r="AK55" t="e">
        <f>VLOOKUP(AJ55,Sheet2!$D:$E,2,FALSE)</f>
        <v>#N/A</v>
      </c>
      <c r="AL55" t="str">
        <f t="shared" si="18"/>
        <v>マヤノトップガンニュージーランドT</v>
      </c>
      <c r="AM55" t="e">
        <f>VLOOKUP(AL55,Sheet2!$D:$E,2,FALSE)</f>
        <v>#N/A</v>
      </c>
      <c r="AN55" t="str">
        <f t="shared" si="19"/>
        <v>スーパークリークニュージーランドT</v>
      </c>
      <c r="AO55" t="e">
        <f>VLOOKUP(AN55,Sheet2!$D:$E,2,FALSE)</f>
        <v>#N/A</v>
      </c>
      <c r="AP55" t="str">
        <f t="shared" si="20"/>
        <v>メジロライアンニュージーランドT</v>
      </c>
      <c r="AQ55" t="e">
        <f>VLOOKUP(AP55,Sheet2!$D:$E,2,FALSE)</f>
        <v>#N/A</v>
      </c>
      <c r="AR55" t="str">
        <f t="shared" si="21"/>
        <v>アグネスタキオンニュージーランドT</v>
      </c>
      <c r="AS55" t="e">
        <f>VLOOKUP(AR55,Sheet2!$D:$E,2,FALSE)</f>
        <v>#N/A</v>
      </c>
      <c r="AT55" t="str">
        <f t="shared" si="22"/>
        <v>ウイニングチケットニュージーランドT</v>
      </c>
      <c r="AU55" t="e">
        <f>VLOOKUP(AT55,Sheet2!$D:$E,2,FALSE)</f>
        <v>#N/A</v>
      </c>
      <c r="AV55" t="str">
        <f t="shared" si="23"/>
        <v>サクラバクシンオーニュージーランドT</v>
      </c>
      <c r="AW55" t="e">
        <f>VLOOKUP(AV55,Sheet2!$D:$E,2,FALSE)</f>
        <v>#N/A</v>
      </c>
      <c r="AX55" t="str">
        <f t="shared" si="24"/>
        <v>ハルウララニュージーランドT</v>
      </c>
      <c r="AY55" t="e">
        <f>VLOOKUP(AX55,Sheet2!$D:$E,2,FALSE)</f>
        <v>#N/A</v>
      </c>
      <c r="AZ55" t="str">
        <f t="shared" si="25"/>
        <v>マチカネフクキタルニュージーランドT</v>
      </c>
      <c r="BA55" t="e">
        <f>VLOOKUP(AZ55,Sheet2!$D:$E,2,FALSE)</f>
        <v>#N/A</v>
      </c>
      <c r="BB55" t="str">
        <f t="shared" si="26"/>
        <v>ナイスネイチャニュージーランドT</v>
      </c>
      <c r="BC55" t="e">
        <f>VLOOKUP(BB55,Sheet2!$D:$E,2,FALSE)</f>
        <v>#N/A</v>
      </c>
      <c r="BD55" t="str">
        <f t="shared" si="27"/>
        <v>キングヘイローニュージーランドT</v>
      </c>
      <c r="BE55" t="e">
        <f>VLOOKUP(BD55,Sheet2!$D:$E,2,FALSE)</f>
        <v>#N/A</v>
      </c>
    </row>
    <row r="56" spans="1:57" x14ac:dyDescent="0.4">
      <c r="A56" t="s">
        <v>55</v>
      </c>
      <c r="B56" t="str">
        <f t="shared" si="1"/>
        <v>スペシャルウィーク京都新聞杯</v>
      </c>
      <c r="D56" t="str">
        <f t="shared" si="2"/>
        <v>サイレンススズカ京都新聞杯</v>
      </c>
      <c r="F56" t="str">
        <f t="shared" si="3"/>
        <v>トウカイテイオー京都新聞杯</v>
      </c>
      <c r="G56" t="e">
        <f>VLOOKUP(F56,Sheet2!$D:$E,2,FALSE)</f>
        <v>#N/A</v>
      </c>
      <c r="H56" t="str">
        <f t="shared" si="4"/>
        <v>マルゼンスキー京都新聞杯</v>
      </c>
      <c r="I56" t="e">
        <f>VLOOKUP(H56,Sheet2!$D:$E,2,FALSE)</f>
        <v>#N/A</v>
      </c>
      <c r="J56" t="str">
        <f t="shared" si="5"/>
        <v>オグリキャップ京都新聞杯</v>
      </c>
      <c r="K56" t="e">
        <f>VLOOKUP(J56,Sheet2!$D:$E,2,FALSE)</f>
        <v>#N/A</v>
      </c>
      <c r="L56" t="str">
        <f t="shared" si="6"/>
        <v>タイキシャトル京都新聞杯</v>
      </c>
      <c r="M56" t="e">
        <f>VLOOKUP(L56,Sheet2!$D:$E,2,FALSE)</f>
        <v>#N/A</v>
      </c>
      <c r="N56" t="str">
        <f t="shared" si="7"/>
        <v>メジロマックイーン京都新聞杯</v>
      </c>
      <c r="O56" t="e">
        <f>VLOOKUP(N56,Sheet2!$D:$E,2,FALSE)</f>
        <v>#N/A</v>
      </c>
      <c r="P56" t="str">
        <f t="shared" si="8"/>
        <v>シンボリルドルフ京都新聞杯</v>
      </c>
      <c r="Q56" t="e">
        <f>VLOOKUP(P56,Sheet2!$D:$E,2,FALSE)</f>
        <v>#N/A</v>
      </c>
      <c r="R56" t="str">
        <f t="shared" si="28"/>
        <v>ライスシャワー京都新聞杯</v>
      </c>
      <c r="S56" t="e">
        <f>VLOOKUP(R56,Sheet2!$D:$E,2,FALSE)</f>
        <v>#N/A</v>
      </c>
      <c r="T56" t="str">
        <f t="shared" si="9"/>
        <v>テイエムオペラオー京都新聞杯</v>
      </c>
      <c r="U56" t="e">
        <f>VLOOKUP(T56,Sheet2!$D:$E,2,FALSE)</f>
        <v>#N/A</v>
      </c>
      <c r="V56" t="str">
        <f t="shared" si="10"/>
        <v>ミホノブルボン京都新聞杯</v>
      </c>
      <c r="W56" t="e">
        <f>VLOOKUP(V56,Sheet2!$D:$E,2,FALSE)</f>
        <v>#N/A</v>
      </c>
      <c r="X56" t="str">
        <f t="shared" si="11"/>
        <v>ビワハヤヒデ京都新聞杯</v>
      </c>
      <c r="Y56" t="e">
        <f>VLOOKUP(X56,Sheet2!$D:$E,2,FALSE)</f>
        <v>#N/A</v>
      </c>
      <c r="Z56" t="str">
        <f t="shared" si="12"/>
        <v>ウオッカ京都新聞杯</v>
      </c>
      <c r="AA56" t="e">
        <f>VLOOKUP(Z56,Sheet2!$D:$E,2,FALSE)</f>
        <v>#N/A</v>
      </c>
      <c r="AB56" t="str">
        <f t="shared" si="13"/>
        <v>ゴールドシップ京都新聞杯</v>
      </c>
      <c r="AC56" t="e">
        <f>VLOOKUP(AB56,Sheet2!$D:$E,2,FALSE)</f>
        <v>#N/A</v>
      </c>
      <c r="AD56" t="str">
        <f t="shared" si="14"/>
        <v>ダイワスカーレット京都新聞杯</v>
      </c>
      <c r="AE56" t="e">
        <f>VLOOKUP(AD56,Sheet2!$D:$E,2,FALSE)</f>
        <v>#N/A</v>
      </c>
      <c r="AF56" t="str">
        <f t="shared" si="15"/>
        <v>グラスワンダー京都新聞杯</v>
      </c>
      <c r="AG56" t="e">
        <f>VLOOKUP(AF56,Sheet2!$D:$E,2,FALSE)</f>
        <v>#N/A</v>
      </c>
      <c r="AH56" t="str">
        <f t="shared" si="16"/>
        <v>エルコンドルパサー京都新聞杯</v>
      </c>
      <c r="AI56" t="e">
        <f>VLOOKUP(AH56,Sheet2!$D:$E,2,FALSE)</f>
        <v>#N/A</v>
      </c>
      <c r="AJ56" t="str">
        <f t="shared" si="17"/>
        <v>エアグルーヴ京都新聞杯</v>
      </c>
      <c r="AK56" t="e">
        <f>VLOOKUP(AJ56,Sheet2!$D:$E,2,FALSE)</f>
        <v>#N/A</v>
      </c>
      <c r="AL56" t="str">
        <f t="shared" si="18"/>
        <v>マヤノトップガン京都新聞杯</v>
      </c>
      <c r="AM56" t="e">
        <f>VLOOKUP(AL56,Sheet2!$D:$E,2,FALSE)</f>
        <v>#N/A</v>
      </c>
      <c r="AN56" t="str">
        <f t="shared" si="19"/>
        <v>スーパークリーク京都新聞杯</v>
      </c>
      <c r="AO56" t="e">
        <f>VLOOKUP(AN56,Sheet2!$D:$E,2,FALSE)</f>
        <v>#N/A</v>
      </c>
      <c r="AP56" t="str">
        <f t="shared" si="20"/>
        <v>メジロライアン京都新聞杯</v>
      </c>
      <c r="AQ56" t="e">
        <f>VLOOKUP(AP56,Sheet2!$D:$E,2,FALSE)</f>
        <v>#N/A</v>
      </c>
      <c r="AR56" t="str">
        <f t="shared" si="21"/>
        <v>アグネスタキオン京都新聞杯</v>
      </c>
      <c r="AS56" t="e">
        <f>VLOOKUP(AR56,Sheet2!$D:$E,2,FALSE)</f>
        <v>#N/A</v>
      </c>
      <c r="AT56" t="str">
        <f t="shared" si="22"/>
        <v>ウイニングチケット京都新聞杯</v>
      </c>
      <c r="AU56" t="e">
        <f>VLOOKUP(AT56,Sheet2!$D:$E,2,FALSE)</f>
        <v>#N/A</v>
      </c>
      <c r="AV56" t="str">
        <f t="shared" si="23"/>
        <v>サクラバクシンオー京都新聞杯</v>
      </c>
      <c r="AW56" t="e">
        <f>VLOOKUP(AV56,Sheet2!$D:$E,2,FALSE)</f>
        <v>#N/A</v>
      </c>
      <c r="AX56" t="str">
        <f t="shared" si="24"/>
        <v>ハルウララ京都新聞杯</v>
      </c>
      <c r="AY56" t="e">
        <f>VLOOKUP(AX56,Sheet2!$D:$E,2,FALSE)</f>
        <v>#N/A</v>
      </c>
      <c r="AZ56" t="str">
        <f t="shared" si="25"/>
        <v>マチカネフクキタル京都新聞杯</v>
      </c>
      <c r="BA56" t="e">
        <f>VLOOKUP(AZ56,Sheet2!$D:$E,2,FALSE)</f>
        <v>#N/A</v>
      </c>
      <c r="BB56" t="str">
        <f t="shared" si="26"/>
        <v>ナイスネイチャ京都新聞杯</v>
      </c>
      <c r="BC56" t="e">
        <f>VLOOKUP(BB56,Sheet2!$D:$E,2,FALSE)</f>
        <v>#N/A</v>
      </c>
      <c r="BD56" t="str">
        <f t="shared" si="27"/>
        <v>キングヘイロー京都新聞杯</v>
      </c>
      <c r="BE56" t="e">
        <f>VLOOKUP(BD56,Sheet2!$D:$E,2,FALSE)</f>
        <v>#N/A</v>
      </c>
    </row>
    <row r="57" spans="1:57" x14ac:dyDescent="0.4">
      <c r="A57" t="s">
        <v>56</v>
      </c>
      <c r="B57" t="str">
        <f t="shared" si="1"/>
        <v>スペシャルウィーク神戸新聞杯</v>
      </c>
      <c r="D57" t="str">
        <f t="shared" si="2"/>
        <v>サイレンススズカ神戸新聞杯</v>
      </c>
      <c r="E57" t="str">
        <f>VLOOKUP(D57,Sheet2!$D:$E,2,FALSE)</f>
        <v>3着以内</v>
      </c>
      <c r="F57" t="str">
        <f t="shared" si="3"/>
        <v>トウカイテイオー神戸新聞杯</v>
      </c>
      <c r="G57" t="e">
        <f>VLOOKUP(F57,Sheet2!$D:$E,2,FALSE)</f>
        <v>#N/A</v>
      </c>
      <c r="H57" t="str">
        <f t="shared" si="4"/>
        <v>マルゼンスキー神戸新聞杯</v>
      </c>
      <c r="I57" t="e">
        <f>VLOOKUP(H57,Sheet2!$D:$E,2,FALSE)</f>
        <v>#N/A</v>
      </c>
      <c r="J57" t="str">
        <f t="shared" si="5"/>
        <v>オグリキャップ神戸新聞杯</v>
      </c>
      <c r="K57" t="e">
        <f>VLOOKUP(J57,Sheet2!$D:$E,2,FALSE)</f>
        <v>#N/A</v>
      </c>
      <c r="L57" t="str">
        <f t="shared" si="6"/>
        <v>タイキシャトル神戸新聞杯</v>
      </c>
      <c r="M57" t="e">
        <f>VLOOKUP(L57,Sheet2!$D:$E,2,FALSE)</f>
        <v>#N/A</v>
      </c>
      <c r="N57" t="str">
        <f t="shared" si="7"/>
        <v>メジロマックイーン神戸新聞杯</v>
      </c>
      <c r="O57" t="str">
        <f>VLOOKUP(N57,Sheet2!$D:$E,2,FALSE)</f>
        <v>3着以内</v>
      </c>
      <c r="P57" t="str">
        <f t="shared" si="8"/>
        <v>シンボリルドルフ神戸新聞杯</v>
      </c>
      <c r="Q57" t="e">
        <f>VLOOKUP(P57,Sheet2!$D:$E,2,FALSE)</f>
        <v>#N/A</v>
      </c>
      <c r="R57" t="str">
        <f t="shared" si="28"/>
        <v>ライスシャワー神戸新聞杯</v>
      </c>
      <c r="S57" t="e">
        <f>VLOOKUP(R57,Sheet2!$D:$E,2,FALSE)</f>
        <v>#N/A</v>
      </c>
      <c r="T57" t="str">
        <f t="shared" si="9"/>
        <v>テイエムオペラオー神戸新聞杯</v>
      </c>
      <c r="U57" t="e">
        <f>VLOOKUP(T57,Sheet2!$D:$E,2,FALSE)</f>
        <v>#N/A</v>
      </c>
      <c r="V57" t="str">
        <f t="shared" si="10"/>
        <v>ミホノブルボン神戸新聞杯</v>
      </c>
      <c r="W57" t="e">
        <f>VLOOKUP(V57,Sheet2!$D:$E,2,FALSE)</f>
        <v>#N/A</v>
      </c>
      <c r="X57" t="str">
        <f t="shared" si="11"/>
        <v>ビワハヤヒデ神戸新聞杯</v>
      </c>
      <c r="Y57" t="e">
        <f>VLOOKUP(X57,Sheet2!$D:$E,2,FALSE)</f>
        <v>#N/A</v>
      </c>
      <c r="Z57" t="str">
        <f t="shared" si="12"/>
        <v>ウオッカ神戸新聞杯</v>
      </c>
      <c r="AA57" t="e">
        <f>VLOOKUP(Z57,Sheet2!$D:$E,2,FALSE)</f>
        <v>#N/A</v>
      </c>
      <c r="AB57" t="str">
        <f t="shared" si="13"/>
        <v>ゴールドシップ神戸新聞杯</v>
      </c>
      <c r="AC57" t="e">
        <f>VLOOKUP(AB57,Sheet2!$D:$E,2,FALSE)</f>
        <v>#N/A</v>
      </c>
      <c r="AD57" t="str">
        <f t="shared" si="14"/>
        <v>ダイワスカーレット神戸新聞杯</v>
      </c>
      <c r="AE57" t="e">
        <f>VLOOKUP(AD57,Sheet2!$D:$E,2,FALSE)</f>
        <v>#N/A</v>
      </c>
      <c r="AF57" t="str">
        <f t="shared" si="15"/>
        <v>グラスワンダー神戸新聞杯</v>
      </c>
      <c r="AG57" t="e">
        <f>VLOOKUP(AF57,Sheet2!$D:$E,2,FALSE)</f>
        <v>#N/A</v>
      </c>
      <c r="AH57" t="str">
        <f t="shared" si="16"/>
        <v>エルコンドルパサー神戸新聞杯</v>
      </c>
      <c r="AI57" t="e">
        <f>VLOOKUP(AH57,Sheet2!$D:$E,2,FALSE)</f>
        <v>#N/A</v>
      </c>
      <c r="AJ57" t="str">
        <f t="shared" si="17"/>
        <v>エアグルーヴ神戸新聞杯</v>
      </c>
      <c r="AK57" t="e">
        <f>VLOOKUP(AJ57,Sheet2!$D:$E,2,FALSE)</f>
        <v>#N/A</v>
      </c>
      <c r="AL57" t="str">
        <f t="shared" si="18"/>
        <v>マヤノトップガン神戸新聞杯</v>
      </c>
      <c r="AM57" t="e">
        <f>VLOOKUP(AL57,Sheet2!$D:$E,2,FALSE)</f>
        <v>#N/A</v>
      </c>
      <c r="AN57" t="str">
        <f t="shared" si="19"/>
        <v>スーパークリーク神戸新聞杯</v>
      </c>
      <c r="AO57" t="e">
        <f>VLOOKUP(AN57,Sheet2!$D:$E,2,FALSE)</f>
        <v>#N/A</v>
      </c>
      <c r="AP57" t="str">
        <f t="shared" si="20"/>
        <v>メジロライアン神戸新聞杯</v>
      </c>
      <c r="AQ57" t="e">
        <f>VLOOKUP(AP57,Sheet2!$D:$E,2,FALSE)</f>
        <v>#N/A</v>
      </c>
      <c r="AR57" t="str">
        <f t="shared" si="21"/>
        <v>アグネスタキオン神戸新聞杯</v>
      </c>
      <c r="AS57" t="e">
        <f>VLOOKUP(AR57,Sheet2!$D:$E,2,FALSE)</f>
        <v>#N/A</v>
      </c>
      <c r="AT57" t="str">
        <f t="shared" si="22"/>
        <v>ウイニングチケット神戸新聞杯</v>
      </c>
      <c r="AU57" t="e">
        <f>VLOOKUP(AT57,Sheet2!$D:$E,2,FALSE)</f>
        <v>#N/A</v>
      </c>
      <c r="AV57" t="str">
        <f t="shared" si="23"/>
        <v>サクラバクシンオー神戸新聞杯</v>
      </c>
      <c r="AW57" t="e">
        <f>VLOOKUP(AV57,Sheet2!$D:$E,2,FALSE)</f>
        <v>#N/A</v>
      </c>
      <c r="AX57" t="str">
        <f t="shared" si="24"/>
        <v>ハルウララ神戸新聞杯</v>
      </c>
      <c r="AY57" t="e">
        <f>VLOOKUP(AX57,Sheet2!$D:$E,2,FALSE)</f>
        <v>#N/A</v>
      </c>
      <c r="AZ57" t="str">
        <f t="shared" si="25"/>
        <v>マチカネフクキタル神戸新聞杯</v>
      </c>
      <c r="BA57" t="e">
        <f>VLOOKUP(AZ57,Sheet2!$D:$E,2,FALSE)</f>
        <v>#N/A</v>
      </c>
      <c r="BB57" t="str">
        <f t="shared" si="26"/>
        <v>ナイスネイチャ神戸新聞杯</v>
      </c>
      <c r="BC57" t="e">
        <f>VLOOKUP(BB57,Sheet2!$D:$E,2,FALSE)</f>
        <v>#N/A</v>
      </c>
      <c r="BD57" t="str">
        <f t="shared" si="27"/>
        <v>キングヘイロー神戸新聞杯</v>
      </c>
      <c r="BE57" t="e">
        <f>VLOOKUP(BD57,Sheet2!$D:$E,2,FALSE)</f>
        <v>#N/A</v>
      </c>
    </row>
    <row r="58" spans="1:57" x14ac:dyDescent="0.4">
      <c r="A58" t="s">
        <v>57</v>
      </c>
      <c r="B58" t="str">
        <f t="shared" si="1"/>
        <v>スペシャルウィーク青葉賞</v>
      </c>
      <c r="D58" t="str">
        <f t="shared" si="2"/>
        <v>サイレンススズカ青葉賞</v>
      </c>
      <c r="F58" t="str">
        <f t="shared" si="3"/>
        <v>トウカイテイオー青葉賞</v>
      </c>
      <c r="G58" t="e">
        <f>VLOOKUP(F58,Sheet2!$D:$E,2,FALSE)</f>
        <v>#N/A</v>
      </c>
      <c r="H58" t="str">
        <f t="shared" si="4"/>
        <v>マルゼンスキー青葉賞</v>
      </c>
      <c r="I58" t="e">
        <f>VLOOKUP(H58,Sheet2!$D:$E,2,FALSE)</f>
        <v>#N/A</v>
      </c>
      <c r="J58" t="str">
        <f t="shared" si="5"/>
        <v>オグリキャップ青葉賞</v>
      </c>
      <c r="K58" t="e">
        <f>VLOOKUP(J58,Sheet2!$D:$E,2,FALSE)</f>
        <v>#N/A</v>
      </c>
      <c r="L58" t="str">
        <f t="shared" si="6"/>
        <v>タイキシャトル青葉賞</v>
      </c>
      <c r="M58" t="e">
        <f>VLOOKUP(L58,Sheet2!$D:$E,2,FALSE)</f>
        <v>#N/A</v>
      </c>
      <c r="N58" t="str">
        <f t="shared" si="7"/>
        <v>メジロマックイーン青葉賞</v>
      </c>
      <c r="O58" t="e">
        <f>VLOOKUP(N58,Sheet2!$D:$E,2,FALSE)</f>
        <v>#N/A</v>
      </c>
      <c r="P58" t="str">
        <f t="shared" si="8"/>
        <v>シンボリルドルフ青葉賞</v>
      </c>
      <c r="Q58" t="e">
        <f>VLOOKUP(P58,Sheet2!$D:$E,2,FALSE)</f>
        <v>#N/A</v>
      </c>
      <c r="R58" t="str">
        <f t="shared" si="28"/>
        <v>ライスシャワー青葉賞</v>
      </c>
      <c r="S58" t="e">
        <f>VLOOKUP(R58,Sheet2!$D:$E,2,FALSE)</f>
        <v>#N/A</v>
      </c>
      <c r="T58" t="str">
        <f t="shared" si="9"/>
        <v>テイエムオペラオー青葉賞</v>
      </c>
      <c r="U58" t="e">
        <f>VLOOKUP(T58,Sheet2!$D:$E,2,FALSE)</f>
        <v>#N/A</v>
      </c>
      <c r="V58" t="str">
        <f t="shared" si="10"/>
        <v>ミホノブルボン青葉賞</v>
      </c>
      <c r="W58" t="e">
        <f>VLOOKUP(V58,Sheet2!$D:$E,2,FALSE)</f>
        <v>#N/A</v>
      </c>
      <c r="X58" t="str">
        <f t="shared" si="11"/>
        <v>ビワハヤヒデ青葉賞</v>
      </c>
      <c r="Y58" t="e">
        <f>VLOOKUP(X58,Sheet2!$D:$E,2,FALSE)</f>
        <v>#N/A</v>
      </c>
      <c r="Z58" t="str">
        <f t="shared" si="12"/>
        <v>ウオッカ青葉賞</v>
      </c>
      <c r="AA58" t="e">
        <f>VLOOKUP(Z58,Sheet2!$D:$E,2,FALSE)</f>
        <v>#N/A</v>
      </c>
      <c r="AB58" t="str">
        <f t="shared" si="13"/>
        <v>ゴールドシップ青葉賞</v>
      </c>
      <c r="AC58" t="e">
        <f>VLOOKUP(AB58,Sheet2!$D:$E,2,FALSE)</f>
        <v>#N/A</v>
      </c>
      <c r="AD58" t="str">
        <f t="shared" si="14"/>
        <v>ダイワスカーレット青葉賞</v>
      </c>
      <c r="AE58" t="e">
        <f>VLOOKUP(AD58,Sheet2!$D:$E,2,FALSE)</f>
        <v>#N/A</v>
      </c>
      <c r="AF58" t="str">
        <f t="shared" si="15"/>
        <v>グラスワンダー青葉賞</v>
      </c>
      <c r="AG58" t="e">
        <f>VLOOKUP(AF58,Sheet2!$D:$E,2,FALSE)</f>
        <v>#N/A</v>
      </c>
      <c r="AH58" t="str">
        <f t="shared" si="16"/>
        <v>エルコンドルパサー青葉賞</v>
      </c>
      <c r="AI58" t="e">
        <f>VLOOKUP(AH58,Sheet2!$D:$E,2,FALSE)</f>
        <v>#N/A</v>
      </c>
      <c r="AJ58" t="str">
        <f t="shared" si="17"/>
        <v>エアグルーヴ青葉賞</v>
      </c>
      <c r="AK58" t="e">
        <f>VLOOKUP(AJ58,Sheet2!$D:$E,2,FALSE)</f>
        <v>#N/A</v>
      </c>
      <c r="AL58" t="str">
        <f t="shared" si="18"/>
        <v>マヤノトップガン青葉賞</v>
      </c>
      <c r="AM58" t="e">
        <f>VLOOKUP(AL58,Sheet2!$D:$E,2,FALSE)</f>
        <v>#N/A</v>
      </c>
      <c r="AN58" t="str">
        <f t="shared" si="19"/>
        <v>スーパークリーク青葉賞</v>
      </c>
      <c r="AO58" t="e">
        <f>VLOOKUP(AN58,Sheet2!$D:$E,2,FALSE)</f>
        <v>#N/A</v>
      </c>
      <c r="AP58" t="str">
        <f t="shared" si="20"/>
        <v>メジロライアン青葉賞</v>
      </c>
      <c r="AQ58" t="e">
        <f>VLOOKUP(AP58,Sheet2!$D:$E,2,FALSE)</f>
        <v>#N/A</v>
      </c>
      <c r="AR58" t="str">
        <f t="shared" si="21"/>
        <v>アグネスタキオン青葉賞</v>
      </c>
      <c r="AS58" t="e">
        <f>VLOOKUP(AR58,Sheet2!$D:$E,2,FALSE)</f>
        <v>#N/A</v>
      </c>
      <c r="AT58" t="str">
        <f t="shared" si="22"/>
        <v>ウイニングチケット青葉賞</v>
      </c>
      <c r="AU58" t="e">
        <f>VLOOKUP(AT58,Sheet2!$D:$E,2,FALSE)</f>
        <v>#N/A</v>
      </c>
      <c r="AV58" t="str">
        <f t="shared" si="23"/>
        <v>サクラバクシンオー青葉賞</v>
      </c>
      <c r="AW58" t="e">
        <f>VLOOKUP(AV58,Sheet2!$D:$E,2,FALSE)</f>
        <v>#N/A</v>
      </c>
      <c r="AX58" t="str">
        <f t="shared" si="24"/>
        <v>ハルウララ青葉賞</v>
      </c>
      <c r="AY58" t="e">
        <f>VLOOKUP(AX58,Sheet2!$D:$E,2,FALSE)</f>
        <v>#N/A</v>
      </c>
      <c r="AZ58" t="str">
        <f t="shared" si="25"/>
        <v>マチカネフクキタル青葉賞</v>
      </c>
      <c r="BA58" t="e">
        <f>VLOOKUP(AZ58,Sheet2!$D:$E,2,FALSE)</f>
        <v>#N/A</v>
      </c>
      <c r="BB58" t="str">
        <f t="shared" si="26"/>
        <v>ナイスネイチャ青葉賞</v>
      </c>
      <c r="BC58" t="e">
        <f>VLOOKUP(BB58,Sheet2!$D:$E,2,FALSE)</f>
        <v>#N/A</v>
      </c>
      <c r="BD58" t="str">
        <f t="shared" si="27"/>
        <v>キングヘイロー青葉賞</v>
      </c>
      <c r="BE58" t="e">
        <f>VLOOKUP(BD58,Sheet2!$D:$E,2,FALSE)</f>
        <v>#N/A</v>
      </c>
    </row>
    <row r="59" spans="1:57" x14ac:dyDescent="0.4">
      <c r="A59" t="s">
        <v>58</v>
      </c>
      <c r="B59" t="str">
        <f t="shared" si="1"/>
        <v>スペシャルウィーク弥生賞</v>
      </c>
      <c r="D59" t="str">
        <f t="shared" si="2"/>
        <v>サイレンススズカ弥生賞</v>
      </c>
      <c r="E59" t="str">
        <f>VLOOKUP(D59,Sheet2!$D:$E,2,FALSE)</f>
        <v>5着以内</v>
      </c>
      <c r="F59" t="str">
        <f t="shared" si="3"/>
        <v>トウカイテイオー弥生賞</v>
      </c>
      <c r="G59" t="e">
        <f>VLOOKUP(F59,Sheet2!$D:$E,2,FALSE)</f>
        <v>#N/A</v>
      </c>
      <c r="H59" t="str">
        <f t="shared" si="4"/>
        <v>マルゼンスキー弥生賞</v>
      </c>
      <c r="I59" t="e">
        <f>VLOOKUP(H59,Sheet2!$D:$E,2,FALSE)</f>
        <v>#N/A</v>
      </c>
      <c r="J59" t="str">
        <f t="shared" si="5"/>
        <v>オグリキャップ弥生賞</v>
      </c>
      <c r="K59" t="e">
        <f>VLOOKUP(J59,Sheet2!$D:$E,2,FALSE)</f>
        <v>#N/A</v>
      </c>
      <c r="L59" t="str">
        <f t="shared" si="6"/>
        <v>タイキシャトル弥生賞</v>
      </c>
      <c r="M59" t="e">
        <f>VLOOKUP(L59,Sheet2!$D:$E,2,FALSE)</f>
        <v>#N/A</v>
      </c>
      <c r="N59" t="str">
        <f t="shared" si="7"/>
        <v>メジロマックイーン弥生賞</v>
      </c>
      <c r="O59" t="e">
        <f>VLOOKUP(N59,Sheet2!$D:$E,2,FALSE)</f>
        <v>#N/A</v>
      </c>
      <c r="P59" t="str">
        <f t="shared" si="8"/>
        <v>シンボリルドルフ弥生賞</v>
      </c>
      <c r="Q59" t="e">
        <f>VLOOKUP(P59,Sheet2!$D:$E,2,FALSE)</f>
        <v>#N/A</v>
      </c>
      <c r="R59" t="str">
        <f t="shared" si="28"/>
        <v>ライスシャワー弥生賞</v>
      </c>
      <c r="S59" t="e">
        <f>VLOOKUP(R59,Sheet2!$D:$E,2,FALSE)</f>
        <v>#N/A</v>
      </c>
      <c r="T59" t="str">
        <f t="shared" si="9"/>
        <v>テイエムオペラオー弥生賞</v>
      </c>
      <c r="U59" t="e">
        <f>VLOOKUP(T59,Sheet2!$D:$E,2,FALSE)</f>
        <v>#N/A</v>
      </c>
      <c r="V59" t="str">
        <f t="shared" si="10"/>
        <v>ミホノブルボン弥生賞</v>
      </c>
      <c r="W59" t="e">
        <f>VLOOKUP(V59,Sheet2!$D:$E,2,FALSE)</f>
        <v>#N/A</v>
      </c>
      <c r="X59" t="str">
        <f t="shared" si="11"/>
        <v>ビワハヤヒデ弥生賞</v>
      </c>
      <c r="Y59" t="e">
        <f>VLOOKUP(X59,Sheet2!$D:$E,2,FALSE)</f>
        <v>#N/A</v>
      </c>
      <c r="Z59" t="str">
        <f t="shared" si="12"/>
        <v>ウオッカ弥生賞</v>
      </c>
      <c r="AA59" t="e">
        <f>VLOOKUP(Z59,Sheet2!$D:$E,2,FALSE)</f>
        <v>#N/A</v>
      </c>
      <c r="AB59" t="str">
        <f t="shared" si="13"/>
        <v>ゴールドシップ弥生賞</v>
      </c>
      <c r="AC59" t="e">
        <f>VLOOKUP(AB59,Sheet2!$D:$E,2,FALSE)</f>
        <v>#N/A</v>
      </c>
      <c r="AD59" t="str">
        <f t="shared" si="14"/>
        <v>ダイワスカーレット弥生賞</v>
      </c>
      <c r="AE59" t="e">
        <f>VLOOKUP(AD59,Sheet2!$D:$E,2,FALSE)</f>
        <v>#N/A</v>
      </c>
      <c r="AF59" t="str">
        <f t="shared" si="15"/>
        <v>グラスワンダー弥生賞</v>
      </c>
      <c r="AG59" t="e">
        <f>VLOOKUP(AF59,Sheet2!$D:$E,2,FALSE)</f>
        <v>#N/A</v>
      </c>
      <c r="AH59" t="str">
        <f t="shared" si="16"/>
        <v>エルコンドルパサー弥生賞</v>
      </c>
      <c r="AI59" t="e">
        <f>VLOOKUP(AH59,Sheet2!$D:$E,2,FALSE)</f>
        <v>#N/A</v>
      </c>
      <c r="AJ59" t="str">
        <f t="shared" si="17"/>
        <v>エアグルーヴ弥生賞</v>
      </c>
      <c r="AK59" t="e">
        <f>VLOOKUP(AJ59,Sheet2!$D:$E,2,FALSE)</f>
        <v>#N/A</v>
      </c>
      <c r="AL59" t="str">
        <f t="shared" si="18"/>
        <v>マヤノトップガン弥生賞</v>
      </c>
      <c r="AM59" t="e">
        <f>VLOOKUP(AL59,Sheet2!$D:$E,2,FALSE)</f>
        <v>#N/A</v>
      </c>
      <c r="AN59" t="str">
        <f t="shared" si="19"/>
        <v>スーパークリーク弥生賞</v>
      </c>
      <c r="AO59" t="e">
        <f>VLOOKUP(AN59,Sheet2!$D:$E,2,FALSE)</f>
        <v>#N/A</v>
      </c>
      <c r="AP59" t="str">
        <f t="shared" si="20"/>
        <v>メジロライアン弥生賞</v>
      </c>
      <c r="AQ59" t="e">
        <f>VLOOKUP(AP59,Sheet2!$D:$E,2,FALSE)</f>
        <v>#N/A</v>
      </c>
      <c r="AR59" t="str">
        <f t="shared" si="21"/>
        <v>アグネスタキオン弥生賞</v>
      </c>
      <c r="AS59" t="str">
        <f>VLOOKUP(AR59,Sheet2!$D:$E,2,FALSE)</f>
        <v>5着以内</v>
      </c>
      <c r="AT59" t="str">
        <f t="shared" si="22"/>
        <v>ウイニングチケット弥生賞</v>
      </c>
      <c r="AU59" t="str">
        <f>VLOOKUP(AT59,Sheet2!$D:$E,2,FALSE)</f>
        <v>5着以内</v>
      </c>
      <c r="AV59" t="str">
        <f t="shared" si="23"/>
        <v>サクラバクシンオー弥生賞</v>
      </c>
      <c r="AW59" t="e">
        <f>VLOOKUP(AV59,Sheet2!$D:$E,2,FALSE)</f>
        <v>#N/A</v>
      </c>
      <c r="AX59" t="str">
        <f t="shared" si="24"/>
        <v>ハルウララ弥生賞</v>
      </c>
      <c r="AY59" t="e">
        <f>VLOOKUP(AX59,Sheet2!$D:$E,2,FALSE)</f>
        <v>#N/A</v>
      </c>
      <c r="AZ59" t="str">
        <f t="shared" si="25"/>
        <v>マチカネフクキタル弥生賞</v>
      </c>
      <c r="BA59" t="e">
        <f>VLOOKUP(AZ59,Sheet2!$D:$E,2,FALSE)</f>
        <v>#N/A</v>
      </c>
      <c r="BB59" t="str">
        <f t="shared" si="26"/>
        <v>ナイスネイチャ弥生賞</v>
      </c>
      <c r="BC59" t="e">
        <f>VLOOKUP(BB59,Sheet2!$D:$E,2,FALSE)</f>
        <v>#N/A</v>
      </c>
      <c r="BD59" t="str">
        <f t="shared" si="27"/>
        <v>キングヘイロー弥生賞</v>
      </c>
      <c r="BE59" t="e">
        <f>VLOOKUP(BD59,Sheet2!$D:$E,2,FALSE)</f>
        <v>#N/A</v>
      </c>
    </row>
    <row r="60" spans="1:57" x14ac:dyDescent="0.4">
      <c r="A60" t="s">
        <v>59</v>
      </c>
      <c r="B60" t="str">
        <f t="shared" si="1"/>
        <v>スペシャルウィークチューリップ賞</v>
      </c>
      <c r="D60" t="str">
        <f t="shared" si="2"/>
        <v>サイレンススズカチューリップ賞</v>
      </c>
      <c r="F60" t="str">
        <f t="shared" si="3"/>
        <v>トウカイテイオーチューリップ賞</v>
      </c>
      <c r="G60" t="e">
        <f>VLOOKUP(F60,Sheet2!$D:$E,2,FALSE)</f>
        <v>#N/A</v>
      </c>
      <c r="H60" t="str">
        <f t="shared" si="4"/>
        <v>マルゼンスキーチューリップ賞</v>
      </c>
      <c r="I60" t="e">
        <f>VLOOKUP(H60,Sheet2!$D:$E,2,FALSE)</f>
        <v>#N/A</v>
      </c>
      <c r="J60" t="str">
        <f t="shared" si="5"/>
        <v>オグリキャップチューリップ賞</v>
      </c>
      <c r="K60" t="e">
        <f>VLOOKUP(J60,Sheet2!$D:$E,2,FALSE)</f>
        <v>#N/A</v>
      </c>
      <c r="L60" t="str">
        <f t="shared" si="6"/>
        <v>タイキシャトルチューリップ賞</v>
      </c>
      <c r="M60" t="e">
        <f>VLOOKUP(L60,Sheet2!$D:$E,2,FALSE)</f>
        <v>#N/A</v>
      </c>
      <c r="N60" t="str">
        <f t="shared" si="7"/>
        <v>メジロマックイーンチューリップ賞</v>
      </c>
      <c r="O60" t="e">
        <f>VLOOKUP(N60,Sheet2!$D:$E,2,FALSE)</f>
        <v>#N/A</v>
      </c>
      <c r="P60" t="str">
        <f t="shared" si="8"/>
        <v>シンボリルドルフチューリップ賞</v>
      </c>
      <c r="Q60" t="e">
        <f>VLOOKUP(P60,Sheet2!$D:$E,2,FALSE)</f>
        <v>#N/A</v>
      </c>
      <c r="R60" t="str">
        <f t="shared" si="28"/>
        <v>ライスシャワーチューリップ賞</v>
      </c>
      <c r="S60" t="e">
        <f>VLOOKUP(R60,Sheet2!$D:$E,2,FALSE)</f>
        <v>#N/A</v>
      </c>
      <c r="T60" t="str">
        <f t="shared" si="9"/>
        <v>テイエムオペラオーチューリップ賞</v>
      </c>
      <c r="U60" t="e">
        <f>VLOOKUP(T60,Sheet2!$D:$E,2,FALSE)</f>
        <v>#N/A</v>
      </c>
      <c r="V60" t="str">
        <f t="shared" si="10"/>
        <v>ミホノブルボンチューリップ賞</v>
      </c>
      <c r="W60" t="e">
        <f>VLOOKUP(V60,Sheet2!$D:$E,2,FALSE)</f>
        <v>#N/A</v>
      </c>
      <c r="X60" t="str">
        <f t="shared" si="11"/>
        <v>ビワハヤヒデチューリップ賞</v>
      </c>
      <c r="Y60" t="e">
        <f>VLOOKUP(X60,Sheet2!$D:$E,2,FALSE)</f>
        <v>#N/A</v>
      </c>
      <c r="Z60" t="str">
        <f t="shared" si="12"/>
        <v>ウオッカチューリップ賞</v>
      </c>
      <c r="AA60" t="str">
        <f>VLOOKUP(Z60,Sheet2!$D:$E,2,FALSE)</f>
        <v>5着以内</v>
      </c>
      <c r="AB60" t="str">
        <f t="shared" si="13"/>
        <v>ゴールドシップチューリップ賞</v>
      </c>
      <c r="AC60" t="e">
        <f>VLOOKUP(AB60,Sheet2!$D:$E,2,FALSE)</f>
        <v>#N/A</v>
      </c>
      <c r="AD60" t="str">
        <f t="shared" si="14"/>
        <v>ダイワスカーレットチューリップ賞</v>
      </c>
      <c r="AE60" t="str">
        <f>VLOOKUP(AD60,Sheet2!$D:$E,2,FALSE)</f>
        <v>5着以内</v>
      </c>
      <c r="AF60" t="str">
        <f t="shared" si="15"/>
        <v>グラスワンダーチューリップ賞</v>
      </c>
      <c r="AG60" t="e">
        <f>VLOOKUP(AF60,Sheet2!$D:$E,2,FALSE)</f>
        <v>#N/A</v>
      </c>
      <c r="AH60" t="str">
        <f t="shared" si="16"/>
        <v>エルコンドルパサーチューリップ賞</v>
      </c>
      <c r="AI60" t="e">
        <f>VLOOKUP(AH60,Sheet2!$D:$E,2,FALSE)</f>
        <v>#N/A</v>
      </c>
      <c r="AJ60" t="str">
        <f t="shared" si="17"/>
        <v>エアグルーヴチューリップ賞</v>
      </c>
      <c r="AK60" t="e">
        <f>VLOOKUP(AJ60,Sheet2!$D:$E,2,FALSE)</f>
        <v>#N/A</v>
      </c>
      <c r="AL60" t="str">
        <f t="shared" si="18"/>
        <v>マヤノトップガンチューリップ賞</v>
      </c>
      <c r="AM60" t="e">
        <f>VLOOKUP(AL60,Sheet2!$D:$E,2,FALSE)</f>
        <v>#N/A</v>
      </c>
      <c r="AN60" t="str">
        <f t="shared" si="19"/>
        <v>スーパークリークチューリップ賞</v>
      </c>
      <c r="AO60" t="e">
        <f>VLOOKUP(AN60,Sheet2!$D:$E,2,FALSE)</f>
        <v>#N/A</v>
      </c>
      <c r="AP60" t="str">
        <f t="shared" si="20"/>
        <v>メジロライアンチューリップ賞</v>
      </c>
      <c r="AQ60" t="e">
        <f>VLOOKUP(AP60,Sheet2!$D:$E,2,FALSE)</f>
        <v>#N/A</v>
      </c>
      <c r="AR60" t="str">
        <f t="shared" si="21"/>
        <v>アグネスタキオンチューリップ賞</v>
      </c>
      <c r="AS60" t="e">
        <f>VLOOKUP(AR60,Sheet2!$D:$E,2,FALSE)</f>
        <v>#N/A</v>
      </c>
      <c r="AT60" t="str">
        <f t="shared" si="22"/>
        <v>ウイニングチケットチューリップ賞</v>
      </c>
      <c r="AU60" t="e">
        <f>VLOOKUP(AT60,Sheet2!$D:$E,2,FALSE)</f>
        <v>#N/A</v>
      </c>
      <c r="AV60" t="str">
        <f t="shared" si="23"/>
        <v>サクラバクシンオーチューリップ賞</v>
      </c>
      <c r="AW60" t="e">
        <f>VLOOKUP(AV60,Sheet2!$D:$E,2,FALSE)</f>
        <v>#N/A</v>
      </c>
      <c r="AX60" t="str">
        <f t="shared" si="24"/>
        <v>ハルウララチューリップ賞</v>
      </c>
      <c r="AY60" t="e">
        <f>VLOOKUP(AX60,Sheet2!$D:$E,2,FALSE)</f>
        <v>#N/A</v>
      </c>
      <c r="AZ60" t="str">
        <f t="shared" si="25"/>
        <v>マチカネフクキタルチューリップ賞</v>
      </c>
      <c r="BA60" t="e">
        <f>VLOOKUP(AZ60,Sheet2!$D:$E,2,FALSE)</f>
        <v>#N/A</v>
      </c>
      <c r="BB60" t="str">
        <f t="shared" si="26"/>
        <v>ナイスネイチャチューリップ賞</v>
      </c>
      <c r="BC60" t="e">
        <f>VLOOKUP(BB60,Sheet2!$D:$E,2,FALSE)</f>
        <v>#N/A</v>
      </c>
      <c r="BD60" t="str">
        <f t="shared" si="27"/>
        <v>キングヘイローチューリップ賞</v>
      </c>
      <c r="BE60" t="e">
        <f>VLOOKUP(BD60,Sheet2!$D:$E,2,FALSE)</f>
        <v>#N/A</v>
      </c>
    </row>
    <row r="61" spans="1:57" x14ac:dyDescent="0.4">
      <c r="A61" t="s">
        <v>60</v>
      </c>
      <c r="B61" t="str">
        <f t="shared" si="1"/>
        <v>スペシャルウィークフィリーズレビュー</v>
      </c>
      <c r="D61" t="str">
        <f t="shared" si="2"/>
        <v>サイレンススズカフィリーズレビュー</v>
      </c>
      <c r="F61" t="str">
        <f t="shared" si="3"/>
        <v>トウカイテイオーフィリーズレビュー</v>
      </c>
      <c r="G61" t="e">
        <f>VLOOKUP(F61,Sheet2!$D:$E,2,FALSE)</f>
        <v>#N/A</v>
      </c>
      <c r="H61" t="str">
        <f t="shared" si="4"/>
        <v>マルゼンスキーフィリーズレビュー</v>
      </c>
      <c r="I61" t="e">
        <f>VLOOKUP(H61,Sheet2!$D:$E,2,FALSE)</f>
        <v>#N/A</v>
      </c>
      <c r="J61" t="str">
        <f t="shared" si="5"/>
        <v>オグリキャップフィリーズレビュー</v>
      </c>
      <c r="K61" t="e">
        <f>VLOOKUP(J61,Sheet2!$D:$E,2,FALSE)</f>
        <v>#N/A</v>
      </c>
      <c r="L61" t="str">
        <f t="shared" si="6"/>
        <v>タイキシャトルフィリーズレビュー</v>
      </c>
      <c r="M61" t="e">
        <f>VLOOKUP(L61,Sheet2!$D:$E,2,FALSE)</f>
        <v>#N/A</v>
      </c>
      <c r="N61" t="str">
        <f t="shared" si="7"/>
        <v>メジロマックイーンフィリーズレビュー</v>
      </c>
      <c r="O61" t="e">
        <f>VLOOKUP(N61,Sheet2!$D:$E,2,FALSE)</f>
        <v>#N/A</v>
      </c>
      <c r="P61" t="str">
        <f t="shared" si="8"/>
        <v>シンボリルドルフフィリーズレビュー</v>
      </c>
      <c r="Q61" t="e">
        <f>VLOOKUP(P61,Sheet2!$D:$E,2,FALSE)</f>
        <v>#N/A</v>
      </c>
      <c r="R61" t="str">
        <f t="shared" si="28"/>
        <v>ライスシャワーフィリーズレビュー</v>
      </c>
      <c r="S61" t="e">
        <f>VLOOKUP(R61,Sheet2!$D:$E,2,FALSE)</f>
        <v>#N/A</v>
      </c>
      <c r="T61" t="str">
        <f t="shared" si="9"/>
        <v>テイエムオペラオーフィリーズレビュー</v>
      </c>
      <c r="U61" t="e">
        <f>VLOOKUP(T61,Sheet2!$D:$E,2,FALSE)</f>
        <v>#N/A</v>
      </c>
      <c r="V61" t="str">
        <f t="shared" si="10"/>
        <v>ミホノブルボンフィリーズレビュー</v>
      </c>
      <c r="W61" t="e">
        <f>VLOOKUP(V61,Sheet2!$D:$E,2,FALSE)</f>
        <v>#N/A</v>
      </c>
      <c r="X61" t="str">
        <f t="shared" si="11"/>
        <v>ビワハヤヒデフィリーズレビュー</v>
      </c>
      <c r="Y61" t="e">
        <f>VLOOKUP(X61,Sheet2!$D:$E,2,FALSE)</f>
        <v>#N/A</v>
      </c>
      <c r="Z61" t="str">
        <f t="shared" si="12"/>
        <v>ウオッカフィリーズレビュー</v>
      </c>
      <c r="AA61" t="e">
        <f>VLOOKUP(Z61,Sheet2!$D:$E,2,FALSE)</f>
        <v>#N/A</v>
      </c>
      <c r="AB61" t="str">
        <f t="shared" si="13"/>
        <v>ゴールドシップフィリーズレビュー</v>
      </c>
      <c r="AC61" t="e">
        <f>VLOOKUP(AB61,Sheet2!$D:$E,2,FALSE)</f>
        <v>#N/A</v>
      </c>
      <c r="AD61" t="str">
        <f t="shared" si="14"/>
        <v>ダイワスカーレットフィリーズレビュー</v>
      </c>
      <c r="AE61" t="e">
        <f>VLOOKUP(AD61,Sheet2!$D:$E,2,FALSE)</f>
        <v>#N/A</v>
      </c>
      <c r="AF61" t="str">
        <f t="shared" si="15"/>
        <v>グラスワンダーフィリーズレビュー</v>
      </c>
      <c r="AG61" t="e">
        <f>VLOOKUP(AF61,Sheet2!$D:$E,2,FALSE)</f>
        <v>#N/A</v>
      </c>
      <c r="AH61" t="str">
        <f t="shared" si="16"/>
        <v>エルコンドルパサーフィリーズレビュー</v>
      </c>
      <c r="AI61" t="e">
        <f>VLOOKUP(AH61,Sheet2!$D:$E,2,FALSE)</f>
        <v>#N/A</v>
      </c>
      <c r="AJ61" t="str">
        <f t="shared" si="17"/>
        <v>エアグルーヴフィリーズレビュー</v>
      </c>
      <c r="AK61" t="e">
        <f>VLOOKUP(AJ61,Sheet2!$D:$E,2,FALSE)</f>
        <v>#N/A</v>
      </c>
      <c r="AL61" t="str">
        <f t="shared" si="18"/>
        <v>マヤノトップガンフィリーズレビュー</v>
      </c>
      <c r="AM61" t="e">
        <f>VLOOKUP(AL61,Sheet2!$D:$E,2,FALSE)</f>
        <v>#N/A</v>
      </c>
      <c r="AN61" t="str">
        <f t="shared" si="19"/>
        <v>スーパークリークフィリーズレビュー</v>
      </c>
      <c r="AO61" t="e">
        <f>VLOOKUP(AN61,Sheet2!$D:$E,2,FALSE)</f>
        <v>#N/A</v>
      </c>
      <c r="AP61" t="str">
        <f t="shared" si="20"/>
        <v>メジロライアンフィリーズレビュー</v>
      </c>
      <c r="AQ61" t="e">
        <f>VLOOKUP(AP61,Sheet2!$D:$E,2,FALSE)</f>
        <v>#N/A</v>
      </c>
      <c r="AR61" t="str">
        <f t="shared" si="21"/>
        <v>アグネスタキオンフィリーズレビュー</v>
      </c>
      <c r="AS61" t="e">
        <f>VLOOKUP(AR61,Sheet2!$D:$E,2,FALSE)</f>
        <v>#N/A</v>
      </c>
      <c r="AT61" t="str">
        <f t="shared" si="22"/>
        <v>ウイニングチケットフィリーズレビュー</v>
      </c>
      <c r="AU61" t="e">
        <f>VLOOKUP(AT61,Sheet2!$D:$E,2,FALSE)</f>
        <v>#N/A</v>
      </c>
      <c r="AV61" t="str">
        <f t="shared" si="23"/>
        <v>サクラバクシンオーフィリーズレビュー</v>
      </c>
      <c r="AW61" t="e">
        <f>VLOOKUP(AV61,Sheet2!$D:$E,2,FALSE)</f>
        <v>#N/A</v>
      </c>
      <c r="AX61" t="str">
        <f t="shared" si="24"/>
        <v>ハルウララフィリーズレビュー</v>
      </c>
      <c r="AY61" t="e">
        <f>VLOOKUP(AX61,Sheet2!$D:$E,2,FALSE)</f>
        <v>#N/A</v>
      </c>
      <c r="AZ61" t="str">
        <f t="shared" si="25"/>
        <v>マチカネフクキタルフィリーズレビュー</v>
      </c>
      <c r="BA61" t="e">
        <f>VLOOKUP(AZ61,Sheet2!$D:$E,2,FALSE)</f>
        <v>#N/A</v>
      </c>
      <c r="BB61" t="str">
        <f t="shared" si="26"/>
        <v>ナイスネイチャフィリーズレビュー</v>
      </c>
      <c r="BC61" t="e">
        <f>VLOOKUP(BB61,Sheet2!$D:$E,2,FALSE)</f>
        <v>#N/A</v>
      </c>
      <c r="BD61" t="str">
        <f t="shared" si="27"/>
        <v>キングヘイローフィリーズレビュー</v>
      </c>
      <c r="BE61" t="e">
        <f>VLOOKUP(BD61,Sheet2!$D:$E,2,FALSE)</f>
        <v>#N/A</v>
      </c>
    </row>
    <row r="62" spans="1:57" x14ac:dyDescent="0.4">
      <c r="A62" t="s">
        <v>61</v>
      </c>
      <c r="B62" t="str">
        <f t="shared" si="1"/>
        <v>スペシャルウィークフローラS</v>
      </c>
      <c r="D62" t="str">
        <f t="shared" si="2"/>
        <v>サイレンススズカフローラS</v>
      </c>
      <c r="F62" t="str">
        <f t="shared" si="3"/>
        <v>トウカイテイオーフローラS</v>
      </c>
      <c r="G62" t="e">
        <f>VLOOKUP(F62,Sheet2!$D:$E,2,FALSE)</f>
        <v>#N/A</v>
      </c>
      <c r="H62" t="str">
        <f t="shared" si="4"/>
        <v>マルゼンスキーフローラS</v>
      </c>
      <c r="I62" t="e">
        <f>VLOOKUP(H62,Sheet2!$D:$E,2,FALSE)</f>
        <v>#N/A</v>
      </c>
      <c r="J62" t="str">
        <f t="shared" si="5"/>
        <v>オグリキャップフローラS</v>
      </c>
      <c r="K62" t="e">
        <f>VLOOKUP(J62,Sheet2!$D:$E,2,FALSE)</f>
        <v>#N/A</v>
      </c>
      <c r="L62" t="str">
        <f t="shared" si="6"/>
        <v>タイキシャトルフローラS</v>
      </c>
      <c r="M62" t="e">
        <f>VLOOKUP(L62,Sheet2!$D:$E,2,FALSE)</f>
        <v>#N/A</v>
      </c>
      <c r="N62" t="str">
        <f t="shared" si="7"/>
        <v>メジロマックイーンフローラS</v>
      </c>
      <c r="O62" t="e">
        <f>VLOOKUP(N62,Sheet2!$D:$E,2,FALSE)</f>
        <v>#N/A</v>
      </c>
      <c r="P62" t="str">
        <f t="shared" si="8"/>
        <v>シンボリルドルフフローラS</v>
      </c>
      <c r="Q62" t="e">
        <f>VLOOKUP(P62,Sheet2!$D:$E,2,FALSE)</f>
        <v>#N/A</v>
      </c>
      <c r="R62" t="str">
        <f t="shared" si="28"/>
        <v>ライスシャワーフローラS</v>
      </c>
      <c r="S62" t="e">
        <f>VLOOKUP(R62,Sheet2!$D:$E,2,FALSE)</f>
        <v>#N/A</v>
      </c>
      <c r="T62" t="str">
        <f t="shared" si="9"/>
        <v>テイエムオペラオーフローラS</v>
      </c>
      <c r="U62" t="e">
        <f>VLOOKUP(T62,Sheet2!$D:$E,2,FALSE)</f>
        <v>#N/A</v>
      </c>
      <c r="V62" t="str">
        <f t="shared" si="10"/>
        <v>ミホノブルボンフローラS</v>
      </c>
      <c r="W62" t="e">
        <f>VLOOKUP(V62,Sheet2!$D:$E,2,FALSE)</f>
        <v>#N/A</v>
      </c>
      <c r="X62" t="str">
        <f t="shared" si="11"/>
        <v>ビワハヤヒデフローラS</v>
      </c>
      <c r="Y62" t="e">
        <f>VLOOKUP(X62,Sheet2!$D:$E,2,FALSE)</f>
        <v>#N/A</v>
      </c>
      <c r="Z62" t="str">
        <f t="shared" si="12"/>
        <v>ウオッカフローラS</v>
      </c>
      <c r="AA62" t="e">
        <f>VLOOKUP(Z62,Sheet2!$D:$E,2,FALSE)</f>
        <v>#N/A</v>
      </c>
      <c r="AB62" t="str">
        <f t="shared" si="13"/>
        <v>ゴールドシップフローラS</v>
      </c>
      <c r="AC62" t="e">
        <f>VLOOKUP(AB62,Sheet2!$D:$E,2,FALSE)</f>
        <v>#N/A</v>
      </c>
      <c r="AD62" t="str">
        <f t="shared" si="14"/>
        <v>ダイワスカーレットフローラS</v>
      </c>
      <c r="AE62" t="e">
        <f>VLOOKUP(AD62,Sheet2!$D:$E,2,FALSE)</f>
        <v>#N/A</v>
      </c>
      <c r="AF62" t="str">
        <f t="shared" si="15"/>
        <v>グラスワンダーフローラS</v>
      </c>
      <c r="AG62" t="e">
        <f>VLOOKUP(AF62,Sheet2!$D:$E,2,FALSE)</f>
        <v>#N/A</v>
      </c>
      <c r="AH62" t="str">
        <f t="shared" si="16"/>
        <v>エルコンドルパサーフローラS</v>
      </c>
      <c r="AI62" t="e">
        <f>VLOOKUP(AH62,Sheet2!$D:$E,2,FALSE)</f>
        <v>#N/A</v>
      </c>
      <c r="AJ62" t="str">
        <f t="shared" si="17"/>
        <v>エアグルーヴフローラS</v>
      </c>
      <c r="AK62" t="e">
        <f>VLOOKUP(AJ62,Sheet2!$D:$E,2,FALSE)</f>
        <v>#N/A</v>
      </c>
      <c r="AL62" t="str">
        <f t="shared" si="18"/>
        <v>マヤノトップガンフローラS</v>
      </c>
      <c r="AM62" t="e">
        <f>VLOOKUP(AL62,Sheet2!$D:$E,2,FALSE)</f>
        <v>#N/A</v>
      </c>
      <c r="AN62" t="str">
        <f t="shared" si="19"/>
        <v>スーパークリークフローラS</v>
      </c>
      <c r="AO62" t="e">
        <f>VLOOKUP(AN62,Sheet2!$D:$E,2,FALSE)</f>
        <v>#N/A</v>
      </c>
      <c r="AP62" t="str">
        <f t="shared" si="20"/>
        <v>メジロライアンフローラS</v>
      </c>
      <c r="AQ62" t="e">
        <f>VLOOKUP(AP62,Sheet2!$D:$E,2,FALSE)</f>
        <v>#N/A</v>
      </c>
      <c r="AR62" t="str">
        <f t="shared" si="21"/>
        <v>アグネスタキオンフローラS</v>
      </c>
      <c r="AS62" t="e">
        <f>VLOOKUP(AR62,Sheet2!$D:$E,2,FALSE)</f>
        <v>#N/A</v>
      </c>
      <c r="AT62" t="str">
        <f t="shared" si="22"/>
        <v>ウイニングチケットフローラS</v>
      </c>
      <c r="AU62" t="e">
        <f>VLOOKUP(AT62,Sheet2!$D:$E,2,FALSE)</f>
        <v>#N/A</v>
      </c>
      <c r="AV62" t="str">
        <f t="shared" si="23"/>
        <v>サクラバクシンオーフローラS</v>
      </c>
      <c r="AW62" t="e">
        <f>VLOOKUP(AV62,Sheet2!$D:$E,2,FALSE)</f>
        <v>#N/A</v>
      </c>
      <c r="AX62" t="str">
        <f t="shared" si="24"/>
        <v>ハルウララフローラS</v>
      </c>
      <c r="AY62" t="e">
        <f>VLOOKUP(AX62,Sheet2!$D:$E,2,FALSE)</f>
        <v>#N/A</v>
      </c>
      <c r="AZ62" t="str">
        <f t="shared" si="25"/>
        <v>マチカネフクキタルフローラS</v>
      </c>
      <c r="BA62" t="e">
        <f>VLOOKUP(AZ62,Sheet2!$D:$E,2,FALSE)</f>
        <v>#N/A</v>
      </c>
      <c r="BB62" t="str">
        <f t="shared" si="26"/>
        <v>ナイスネイチャフローラS</v>
      </c>
      <c r="BC62" t="e">
        <f>VLOOKUP(BB62,Sheet2!$D:$E,2,FALSE)</f>
        <v>#N/A</v>
      </c>
      <c r="BD62" t="str">
        <f t="shared" si="27"/>
        <v>キングヘイローフローラS</v>
      </c>
      <c r="BE62" t="e">
        <f>VLOOKUP(BD62,Sheet2!$D:$E,2,FALSE)</f>
        <v>#N/A</v>
      </c>
    </row>
    <row r="63" spans="1:57" x14ac:dyDescent="0.4">
      <c r="A63" t="s">
        <v>62</v>
      </c>
      <c r="B63" t="str">
        <f t="shared" si="1"/>
        <v>スペシャルウィークローズS</v>
      </c>
      <c r="D63" t="str">
        <f t="shared" si="2"/>
        <v>サイレンススズカローズS</v>
      </c>
      <c r="F63" t="str">
        <f t="shared" si="3"/>
        <v>トウカイテイオーローズS</v>
      </c>
      <c r="G63" t="e">
        <f>VLOOKUP(F63,Sheet2!$D:$E,2,FALSE)</f>
        <v>#N/A</v>
      </c>
      <c r="H63" t="str">
        <f t="shared" si="4"/>
        <v>マルゼンスキーローズS</v>
      </c>
      <c r="I63" t="e">
        <f>VLOOKUP(H63,Sheet2!$D:$E,2,FALSE)</f>
        <v>#N/A</v>
      </c>
      <c r="J63" t="str">
        <f t="shared" si="5"/>
        <v>オグリキャップローズS</v>
      </c>
      <c r="K63" t="e">
        <f>VLOOKUP(J63,Sheet2!$D:$E,2,FALSE)</f>
        <v>#N/A</v>
      </c>
      <c r="L63" t="str">
        <f t="shared" si="6"/>
        <v>タイキシャトルローズS</v>
      </c>
      <c r="M63" t="e">
        <f>VLOOKUP(L63,Sheet2!$D:$E,2,FALSE)</f>
        <v>#N/A</v>
      </c>
      <c r="N63" t="str">
        <f t="shared" si="7"/>
        <v>メジロマックイーンローズS</v>
      </c>
      <c r="O63" t="e">
        <f>VLOOKUP(N63,Sheet2!$D:$E,2,FALSE)</f>
        <v>#N/A</v>
      </c>
      <c r="P63" t="str">
        <f t="shared" si="8"/>
        <v>シンボリルドルフローズS</v>
      </c>
      <c r="Q63" t="e">
        <f>VLOOKUP(P63,Sheet2!$D:$E,2,FALSE)</f>
        <v>#N/A</v>
      </c>
      <c r="R63" t="str">
        <f t="shared" si="28"/>
        <v>ライスシャワーローズS</v>
      </c>
      <c r="S63" t="e">
        <f>VLOOKUP(R63,Sheet2!$D:$E,2,FALSE)</f>
        <v>#N/A</v>
      </c>
      <c r="T63" t="str">
        <f t="shared" si="9"/>
        <v>テイエムオペラオーローズS</v>
      </c>
      <c r="U63" t="e">
        <f>VLOOKUP(T63,Sheet2!$D:$E,2,FALSE)</f>
        <v>#N/A</v>
      </c>
      <c r="V63" t="str">
        <f t="shared" si="10"/>
        <v>ミホノブルボンローズS</v>
      </c>
      <c r="W63" t="e">
        <f>VLOOKUP(V63,Sheet2!$D:$E,2,FALSE)</f>
        <v>#N/A</v>
      </c>
      <c r="X63" t="str">
        <f t="shared" si="11"/>
        <v>ビワハヤヒデローズS</v>
      </c>
      <c r="Y63" t="e">
        <f>VLOOKUP(X63,Sheet2!$D:$E,2,FALSE)</f>
        <v>#N/A</v>
      </c>
      <c r="Z63" t="str">
        <f t="shared" si="12"/>
        <v>ウオッカローズS</v>
      </c>
      <c r="AA63" t="e">
        <f>VLOOKUP(Z63,Sheet2!$D:$E,2,FALSE)</f>
        <v>#N/A</v>
      </c>
      <c r="AB63" t="str">
        <f t="shared" si="13"/>
        <v>ゴールドシップローズS</v>
      </c>
      <c r="AC63" t="e">
        <f>VLOOKUP(AB63,Sheet2!$D:$E,2,FALSE)</f>
        <v>#N/A</v>
      </c>
      <c r="AD63" t="str">
        <f t="shared" si="14"/>
        <v>ダイワスカーレットローズS</v>
      </c>
      <c r="AE63" t="e">
        <f>VLOOKUP(AD63,Sheet2!$D:$E,2,FALSE)</f>
        <v>#N/A</v>
      </c>
      <c r="AF63" t="str">
        <f t="shared" si="15"/>
        <v>グラスワンダーローズS</v>
      </c>
      <c r="AG63" t="e">
        <f>VLOOKUP(AF63,Sheet2!$D:$E,2,FALSE)</f>
        <v>#N/A</v>
      </c>
      <c r="AH63" t="str">
        <f t="shared" si="16"/>
        <v>エルコンドルパサーローズS</v>
      </c>
      <c r="AI63" t="e">
        <f>VLOOKUP(AH63,Sheet2!$D:$E,2,FALSE)</f>
        <v>#N/A</v>
      </c>
      <c r="AJ63" t="str">
        <f t="shared" si="17"/>
        <v>エアグルーヴローズS</v>
      </c>
      <c r="AK63" t="e">
        <f>VLOOKUP(AJ63,Sheet2!$D:$E,2,FALSE)</f>
        <v>#N/A</v>
      </c>
      <c r="AL63" t="str">
        <f t="shared" si="18"/>
        <v>マヤノトップガンローズS</v>
      </c>
      <c r="AM63" t="e">
        <f>VLOOKUP(AL63,Sheet2!$D:$E,2,FALSE)</f>
        <v>#N/A</v>
      </c>
      <c r="AN63" t="str">
        <f t="shared" si="19"/>
        <v>スーパークリークローズS</v>
      </c>
      <c r="AO63" t="e">
        <f>VLOOKUP(AN63,Sheet2!$D:$E,2,FALSE)</f>
        <v>#N/A</v>
      </c>
      <c r="AP63" t="str">
        <f t="shared" si="20"/>
        <v>メジロライアンローズS</v>
      </c>
      <c r="AQ63" t="e">
        <f>VLOOKUP(AP63,Sheet2!$D:$E,2,FALSE)</f>
        <v>#N/A</v>
      </c>
      <c r="AR63" t="str">
        <f t="shared" si="21"/>
        <v>アグネスタキオンローズS</v>
      </c>
      <c r="AS63" t="e">
        <f>VLOOKUP(AR63,Sheet2!$D:$E,2,FALSE)</f>
        <v>#N/A</v>
      </c>
      <c r="AT63" t="str">
        <f t="shared" si="22"/>
        <v>ウイニングチケットローズS</v>
      </c>
      <c r="AU63" t="e">
        <f>VLOOKUP(AT63,Sheet2!$D:$E,2,FALSE)</f>
        <v>#N/A</v>
      </c>
      <c r="AV63" t="str">
        <f t="shared" si="23"/>
        <v>サクラバクシンオーローズS</v>
      </c>
      <c r="AW63" t="e">
        <f>VLOOKUP(AV63,Sheet2!$D:$E,2,FALSE)</f>
        <v>#N/A</v>
      </c>
      <c r="AX63" t="str">
        <f t="shared" si="24"/>
        <v>ハルウララローズS</v>
      </c>
      <c r="AY63" t="e">
        <f>VLOOKUP(AX63,Sheet2!$D:$E,2,FALSE)</f>
        <v>#N/A</v>
      </c>
      <c r="AZ63" t="str">
        <f t="shared" si="25"/>
        <v>マチカネフクキタルローズS</v>
      </c>
      <c r="BA63" t="e">
        <f>VLOOKUP(AZ63,Sheet2!$D:$E,2,FALSE)</f>
        <v>#N/A</v>
      </c>
      <c r="BB63" t="str">
        <f t="shared" si="26"/>
        <v>ナイスネイチャローズS</v>
      </c>
      <c r="BC63" t="e">
        <f>VLOOKUP(BB63,Sheet2!$D:$E,2,FALSE)</f>
        <v>#N/A</v>
      </c>
      <c r="BD63" t="str">
        <f t="shared" si="27"/>
        <v>キングヘイローローズS</v>
      </c>
      <c r="BE63" t="e">
        <f>VLOOKUP(BD63,Sheet2!$D:$E,2,FALSE)</f>
        <v>#N/A</v>
      </c>
    </row>
    <row r="64" spans="1:57" x14ac:dyDescent="0.4">
      <c r="A64" t="s">
        <v>63</v>
      </c>
      <c r="B64" t="str">
        <f t="shared" si="1"/>
        <v>スペシャルウィークジャパンダートダービー</v>
      </c>
      <c r="D64" t="str">
        <f t="shared" si="2"/>
        <v>サイレンススズカジャパンダートダービー</v>
      </c>
      <c r="F64" t="str">
        <f t="shared" si="3"/>
        <v>トウカイテイオージャパンダートダービー</v>
      </c>
      <c r="G64" t="e">
        <f>VLOOKUP(F64,Sheet2!$D:$E,2,FALSE)</f>
        <v>#N/A</v>
      </c>
      <c r="H64" t="str">
        <f t="shared" si="4"/>
        <v>マルゼンスキージャパンダートダービー</v>
      </c>
      <c r="I64" t="e">
        <f>VLOOKUP(H64,Sheet2!$D:$E,2,FALSE)</f>
        <v>#N/A</v>
      </c>
      <c r="J64" t="str">
        <f t="shared" si="5"/>
        <v>オグリキャップジャパンダートダービー</v>
      </c>
      <c r="K64" t="e">
        <f>VLOOKUP(J64,Sheet2!$D:$E,2,FALSE)</f>
        <v>#N/A</v>
      </c>
      <c r="L64" t="str">
        <f t="shared" si="6"/>
        <v>タイキシャトルジャパンダートダービー</v>
      </c>
      <c r="M64" t="e">
        <f>VLOOKUP(L64,Sheet2!$D:$E,2,FALSE)</f>
        <v>#N/A</v>
      </c>
      <c r="N64" t="str">
        <f t="shared" si="7"/>
        <v>メジロマックイーンジャパンダートダービー</v>
      </c>
      <c r="O64" t="e">
        <f>VLOOKUP(N64,Sheet2!$D:$E,2,FALSE)</f>
        <v>#N/A</v>
      </c>
      <c r="P64" t="str">
        <f t="shared" si="8"/>
        <v>シンボリルドルフジャパンダートダービー</v>
      </c>
      <c r="Q64" t="e">
        <f>VLOOKUP(P64,Sheet2!$D:$E,2,FALSE)</f>
        <v>#N/A</v>
      </c>
      <c r="R64" t="str">
        <f t="shared" si="28"/>
        <v>ライスシャワージャパンダートダービー</v>
      </c>
      <c r="S64" t="e">
        <f>VLOOKUP(R64,Sheet2!$D:$E,2,FALSE)</f>
        <v>#N/A</v>
      </c>
      <c r="T64" t="str">
        <f t="shared" si="9"/>
        <v>テイエムオペラオージャパンダートダービー</v>
      </c>
      <c r="U64" t="e">
        <f>VLOOKUP(T64,Sheet2!$D:$E,2,FALSE)</f>
        <v>#N/A</v>
      </c>
      <c r="V64" t="str">
        <f t="shared" si="10"/>
        <v>ミホノブルボンジャパンダートダービー</v>
      </c>
      <c r="W64" t="e">
        <f>VLOOKUP(V64,Sheet2!$D:$E,2,FALSE)</f>
        <v>#N/A</v>
      </c>
      <c r="X64" t="str">
        <f t="shared" si="11"/>
        <v>ビワハヤヒデジャパンダートダービー</v>
      </c>
      <c r="Y64" t="e">
        <f>VLOOKUP(X64,Sheet2!$D:$E,2,FALSE)</f>
        <v>#N/A</v>
      </c>
      <c r="Z64" t="str">
        <f t="shared" si="12"/>
        <v>ウオッカジャパンダートダービー</v>
      </c>
      <c r="AA64" t="e">
        <f>VLOOKUP(Z64,Sheet2!$D:$E,2,FALSE)</f>
        <v>#N/A</v>
      </c>
      <c r="AB64" t="str">
        <f t="shared" si="13"/>
        <v>ゴールドシップジャパンダートダービー</v>
      </c>
      <c r="AC64" t="e">
        <f>VLOOKUP(AB64,Sheet2!$D:$E,2,FALSE)</f>
        <v>#N/A</v>
      </c>
      <c r="AD64" t="str">
        <f t="shared" si="14"/>
        <v>ダイワスカーレットジャパンダートダービー</v>
      </c>
      <c r="AE64" t="e">
        <f>VLOOKUP(AD64,Sheet2!$D:$E,2,FALSE)</f>
        <v>#N/A</v>
      </c>
      <c r="AF64" t="str">
        <f t="shared" si="15"/>
        <v>グラスワンダージャパンダートダービー</v>
      </c>
      <c r="AG64" t="e">
        <f>VLOOKUP(AF64,Sheet2!$D:$E,2,FALSE)</f>
        <v>#N/A</v>
      </c>
      <c r="AH64" t="str">
        <f t="shared" si="16"/>
        <v>エルコンドルパサージャパンダートダービー</v>
      </c>
      <c r="AI64" t="e">
        <f>VLOOKUP(AH64,Sheet2!$D:$E,2,FALSE)</f>
        <v>#N/A</v>
      </c>
      <c r="AJ64" t="str">
        <f t="shared" si="17"/>
        <v>エアグルーヴジャパンダートダービー</v>
      </c>
      <c r="AK64" t="e">
        <f>VLOOKUP(AJ64,Sheet2!$D:$E,2,FALSE)</f>
        <v>#N/A</v>
      </c>
      <c r="AL64" t="str">
        <f t="shared" si="18"/>
        <v>マヤノトップガンジャパンダートダービー</v>
      </c>
      <c r="AM64" t="e">
        <f>VLOOKUP(AL64,Sheet2!$D:$E,2,FALSE)</f>
        <v>#N/A</v>
      </c>
      <c r="AN64" t="str">
        <f t="shared" si="19"/>
        <v>スーパークリークジャパンダートダービー</v>
      </c>
      <c r="AO64" t="e">
        <f>VLOOKUP(AN64,Sheet2!$D:$E,2,FALSE)</f>
        <v>#N/A</v>
      </c>
      <c r="AP64" t="str">
        <f t="shared" si="20"/>
        <v>メジロライアンジャパンダートダービー</v>
      </c>
      <c r="AQ64" t="e">
        <f>VLOOKUP(AP64,Sheet2!$D:$E,2,FALSE)</f>
        <v>#N/A</v>
      </c>
      <c r="AR64" t="str">
        <f t="shared" si="21"/>
        <v>アグネスタキオンジャパンダートダービー</v>
      </c>
      <c r="AS64" t="e">
        <f>VLOOKUP(AR64,Sheet2!$D:$E,2,FALSE)</f>
        <v>#N/A</v>
      </c>
      <c r="AT64" t="str">
        <f t="shared" si="22"/>
        <v>ウイニングチケットジャパンダートダービー</v>
      </c>
      <c r="AU64" t="e">
        <f>VLOOKUP(AT64,Sheet2!$D:$E,2,FALSE)</f>
        <v>#N/A</v>
      </c>
      <c r="AV64" t="str">
        <f t="shared" si="23"/>
        <v>サクラバクシンオージャパンダートダービー</v>
      </c>
      <c r="AW64" t="e">
        <f>VLOOKUP(AV64,Sheet2!$D:$E,2,FALSE)</f>
        <v>#N/A</v>
      </c>
      <c r="AX64" t="str">
        <f t="shared" si="24"/>
        <v>ハルウララジャパンダートダービー</v>
      </c>
      <c r="AY64" t="e">
        <f>VLOOKUP(AX64,Sheet2!$D:$E,2,FALSE)</f>
        <v>#N/A</v>
      </c>
      <c r="AZ64" t="str">
        <f t="shared" si="25"/>
        <v>マチカネフクキタルジャパンダートダービー</v>
      </c>
      <c r="BA64" t="e">
        <f>VLOOKUP(AZ64,Sheet2!$D:$E,2,FALSE)</f>
        <v>#N/A</v>
      </c>
      <c r="BB64" t="str">
        <f t="shared" si="26"/>
        <v>ナイスネイチャジャパンダートダービー</v>
      </c>
      <c r="BC64" t="e">
        <f>VLOOKUP(BB64,Sheet2!$D:$E,2,FALSE)</f>
        <v>#N/A</v>
      </c>
      <c r="BD64" t="str">
        <f t="shared" si="27"/>
        <v>キングヘイロージャパンダートダービー</v>
      </c>
      <c r="BE64" t="e">
        <f>VLOOKUP(BD64,Sheet2!$D:$E,2,FALSE)</f>
        <v>#N/A</v>
      </c>
    </row>
    <row r="65" spans="1:57" x14ac:dyDescent="0.4">
      <c r="A65" t="s">
        <v>64</v>
      </c>
      <c r="B65" t="str">
        <f t="shared" si="1"/>
        <v>スペシャルウィークJBCレディスクラシック</v>
      </c>
      <c r="D65" t="str">
        <f t="shared" si="2"/>
        <v>サイレンススズカJBCレディスクラシック</v>
      </c>
      <c r="F65" t="str">
        <f t="shared" si="3"/>
        <v>トウカイテイオーJBCレディスクラシック</v>
      </c>
      <c r="G65" t="e">
        <f>VLOOKUP(F65,Sheet2!$D:$E,2,FALSE)</f>
        <v>#N/A</v>
      </c>
      <c r="H65" t="str">
        <f t="shared" si="4"/>
        <v>マルゼンスキーJBCレディスクラシック</v>
      </c>
      <c r="I65" t="e">
        <f>VLOOKUP(H65,Sheet2!$D:$E,2,FALSE)</f>
        <v>#N/A</v>
      </c>
      <c r="J65" t="str">
        <f t="shared" si="5"/>
        <v>オグリキャップJBCレディスクラシック</v>
      </c>
      <c r="K65" t="e">
        <f>VLOOKUP(J65,Sheet2!$D:$E,2,FALSE)</f>
        <v>#N/A</v>
      </c>
      <c r="L65" t="str">
        <f t="shared" si="6"/>
        <v>タイキシャトルJBCレディスクラシック</v>
      </c>
      <c r="M65" t="e">
        <f>VLOOKUP(L65,Sheet2!$D:$E,2,FALSE)</f>
        <v>#N/A</v>
      </c>
      <c r="N65" t="str">
        <f t="shared" si="7"/>
        <v>メジロマックイーンJBCレディスクラシック</v>
      </c>
      <c r="O65" t="e">
        <f>VLOOKUP(N65,Sheet2!$D:$E,2,FALSE)</f>
        <v>#N/A</v>
      </c>
      <c r="P65" t="str">
        <f t="shared" si="8"/>
        <v>シンボリルドルフJBCレディスクラシック</v>
      </c>
      <c r="Q65" t="e">
        <f>VLOOKUP(P65,Sheet2!$D:$E,2,FALSE)</f>
        <v>#N/A</v>
      </c>
      <c r="R65" t="str">
        <f t="shared" si="28"/>
        <v>ライスシャワーJBCレディスクラシック</v>
      </c>
      <c r="S65" t="e">
        <f>VLOOKUP(R65,Sheet2!$D:$E,2,FALSE)</f>
        <v>#N/A</v>
      </c>
      <c r="T65" t="str">
        <f t="shared" si="9"/>
        <v>テイエムオペラオーJBCレディスクラシック</v>
      </c>
      <c r="U65" t="e">
        <f>VLOOKUP(T65,Sheet2!$D:$E,2,FALSE)</f>
        <v>#N/A</v>
      </c>
      <c r="V65" t="str">
        <f t="shared" si="10"/>
        <v>ミホノブルボンJBCレディスクラシック</v>
      </c>
      <c r="W65" t="e">
        <f>VLOOKUP(V65,Sheet2!$D:$E,2,FALSE)</f>
        <v>#N/A</v>
      </c>
      <c r="X65" t="str">
        <f t="shared" si="11"/>
        <v>ビワハヤヒデJBCレディスクラシック</v>
      </c>
      <c r="Y65" t="e">
        <f>VLOOKUP(X65,Sheet2!$D:$E,2,FALSE)</f>
        <v>#N/A</v>
      </c>
      <c r="Z65" t="str">
        <f t="shared" si="12"/>
        <v>ウオッカJBCレディスクラシック</v>
      </c>
      <c r="AA65" t="e">
        <f>VLOOKUP(Z65,Sheet2!$D:$E,2,FALSE)</f>
        <v>#N/A</v>
      </c>
      <c r="AB65" t="str">
        <f t="shared" si="13"/>
        <v>ゴールドシップJBCレディスクラシック</v>
      </c>
      <c r="AC65" t="e">
        <f>VLOOKUP(AB65,Sheet2!$D:$E,2,FALSE)</f>
        <v>#N/A</v>
      </c>
      <c r="AD65" t="str">
        <f t="shared" si="14"/>
        <v>ダイワスカーレットJBCレディスクラシック</v>
      </c>
      <c r="AE65" t="e">
        <f>VLOOKUP(AD65,Sheet2!$D:$E,2,FALSE)</f>
        <v>#N/A</v>
      </c>
      <c r="AF65" t="str">
        <f t="shared" si="15"/>
        <v>グラスワンダーJBCレディスクラシック</v>
      </c>
      <c r="AG65" t="e">
        <f>VLOOKUP(AF65,Sheet2!$D:$E,2,FALSE)</f>
        <v>#N/A</v>
      </c>
      <c r="AH65" t="str">
        <f t="shared" si="16"/>
        <v>エルコンドルパサーJBCレディスクラシック</v>
      </c>
      <c r="AI65" t="e">
        <f>VLOOKUP(AH65,Sheet2!$D:$E,2,FALSE)</f>
        <v>#N/A</v>
      </c>
      <c r="AJ65" t="str">
        <f t="shared" si="17"/>
        <v>エアグルーヴJBCレディスクラシック</v>
      </c>
      <c r="AK65" t="e">
        <f>VLOOKUP(AJ65,Sheet2!$D:$E,2,FALSE)</f>
        <v>#N/A</v>
      </c>
      <c r="AL65" t="str">
        <f t="shared" si="18"/>
        <v>マヤノトップガンJBCレディスクラシック</v>
      </c>
      <c r="AM65" t="e">
        <f>VLOOKUP(AL65,Sheet2!$D:$E,2,FALSE)</f>
        <v>#N/A</v>
      </c>
      <c r="AN65" t="str">
        <f t="shared" si="19"/>
        <v>スーパークリークJBCレディスクラシック</v>
      </c>
      <c r="AO65" t="e">
        <f>VLOOKUP(AN65,Sheet2!$D:$E,2,FALSE)</f>
        <v>#N/A</v>
      </c>
      <c r="AP65" t="str">
        <f t="shared" si="20"/>
        <v>メジロライアンJBCレディスクラシック</v>
      </c>
      <c r="AQ65" t="e">
        <f>VLOOKUP(AP65,Sheet2!$D:$E,2,FALSE)</f>
        <v>#N/A</v>
      </c>
      <c r="AR65" t="str">
        <f t="shared" si="21"/>
        <v>アグネスタキオンJBCレディスクラシック</v>
      </c>
      <c r="AS65" t="e">
        <f>VLOOKUP(AR65,Sheet2!$D:$E,2,FALSE)</f>
        <v>#N/A</v>
      </c>
      <c r="AT65" t="str">
        <f t="shared" si="22"/>
        <v>ウイニングチケットJBCレディスクラシック</v>
      </c>
      <c r="AU65" t="e">
        <f>VLOOKUP(AT65,Sheet2!$D:$E,2,FALSE)</f>
        <v>#N/A</v>
      </c>
      <c r="AV65" t="str">
        <f t="shared" si="23"/>
        <v>サクラバクシンオーJBCレディスクラシック</v>
      </c>
      <c r="AW65" t="e">
        <f>VLOOKUP(AV65,Sheet2!$D:$E,2,FALSE)</f>
        <v>#N/A</v>
      </c>
      <c r="AX65" t="str">
        <f t="shared" si="24"/>
        <v>ハルウララJBCレディスクラシック</v>
      </c>
      <c r="AY65" t="e">
        <f>VLOOKUP(AX65,Sheet2!$D:$E,2,FALSE)</f>
        <v>#N/A</v>
      </c>
      <c r="AZ65" t="str">
        <f t="shared" si="25"/>
        <v>マチカネフクキタルJBCレディスクラシック</v>
      </c>
      <c r="BA65" t="e">
        <f>VLOOKUP(AZ65,Sheet2!$D:$E,2,FALSE)</f>
        <v>#N/A</v>
      </c>
      <c r="BB65" t="str">
        <f t="shared" si="26"/>
        <v>ナイスネイチャJBCレディスクラシック</v>
      </c>
      <c r="BC65" t="e">
        <f>VLOOKUP(BB65,Sheet2!$D:$E,2,FALSE)</f>
        <v>#N/A</v>
      </c>
      <c r="BD65" t="str">
        <f t="shared" si="27"/>
        <v>キングヘイローJBCレディスクラシック</v>
      </c>
      <c r="BE65" t="e">
        <f>VLOOKUP(BD65,Sheet2!$D:$E,2,FALSE)</f>
        <v>#N/A</v>
      </c>
    </row>
    <row r="66" spans="1:57" x14ac:dyDescent="0.4">
      <c r="A66" t="s">
        <v>65</v>
      </c>
      <c r="B66" t="str">
        <f t="shared" si="1"/>
        <v>スペシャルウィークエプソムカップ</v>
      </c>
      <c r="D66" t="str">
        <f t="shared" si="2"/>
        <v>サイレンススズカエプソムカップ</v>
      </c>
      <c r="F66" t="str">
        <f t="shared" si="3"/>
        <v>トウカイテイオーエプソムカップ</v>
      </c>
      <c r="G66" t="e">
        <f>VLOOKUP(F66,Sheet2!$D:$E,2,FALSE)</f>
        <v>#N/A</v>
      </c>
      <c r="H66" t="str">
        <f t="shared" si="4"/>
        <v>マルゼンスキーエプソムカップ</v>
      </c>
      <c r="I66" t="e">
        <f>VLOOKUP(H66,Sheet2!$D:$E,2,FALSE)</f>
        <v>#N/A</v>
      </c>
      <c r="J66" t="str">
        <f t="shared" si="5"/>
        <v>オグリキャップエプソムカップ</v>
      </c>
      <c r="K66" t="e">
        <f>VLOOKUP(J66,Sheet2!$D:$E,2,FALSE)</f>
        <v>#N/A</v>
      </c>
      <c r="L66" t="str">
        <f t="shared" si="6"/>
        <v>タイキシャトルエプソムカップ</v>
      </c>
      <c r="M66" t="e">
        <f>VLOOKUP(L66,Sheet2!$D:$E,2,FALSE)</f>
        <v>#N/A</v>
      </c>
      <c r="N66" t="str">
        <f t="shared" si="7"/>
        <v>メジロマックイーンエプソムカップ</v>
      </c>
      <c r="O66" t="e">
        <f>VLOOKUP(N66,Sheet2!$D:$E,2,FALSE)</f>
        <v>#N/A</v>
      </c>
      <c r="P66" t="str">
        <f t="shared" si="8"/>
        <v>シンボリルドルフエプソムカップ</v>
      </c>
      <c r="Q66" t="e">
        <f>VLOOKUP(P66,Sheet2!$D:$E,2,FALSE)</f>
        <v>#N/A</v>
      </c>
      <c r="R66" t="str">
        <f t="shared" ref="R66:R97" si="29">$R$1&amp;A66</f>
        <v>ライスシャワーエプソムカップ</v>
      </c>
      <c r="S66" t="e">
        <f>VLOOKUP(R66,Sheet2!$D:$E,2,FALSE)</f>
        <v>#N/A</v>
      </c>
      <c r="T66" t="str">
        <f t="shared" si="9"/>
        <v>テイエムオペラオーエプソムカップ</v>
      </c>
      <c r="U66" t="e">
        <f>VLOOKUP(T66,Sheet2!$D:$E,2,FALSE)</f>
        <v>#N/A</v>
      </c>
      <c r="V66" t="str">
        <f t="shared" si="10"/>
        <v>ミホノブルボンエプソムカップ</v>
      </c>
      <c r="W66" t="e">
        <f>VLOOKUP(V66,Sheet2!$D:$E,2,FALSE)</f>
        <v>#N/A</v>
      </c>
      <c r="X66" t="str">
        <f t="shared" si="11"/>
        <v>ビワハヤヒデエプソムカップ</v>
      </c>
      <c r="Y66" t="e">
        <f>VLOOKUP(X66,Sheet2!$D:$E,2,FALSE)</f>
        <v>#N/A</v>
      </c>
      <c r="Z66" t="str">
        <f t="shared" si="12"/>
        <v>ウオッカエプソムカップ</v>
      </c>
      <c r="AA66" t="e">
        <f>VLOOKUP(Z66,Sheet2!$D:$E,2,FALSE)</f>
        <v>#N/A</v>
      </c>
      <c r="AB66" t="str">
        <f t="shared" si="13"/>
        <v>ゴールドシップエプソムカップ</v>
      </c>
      <c r="AC66" t="e">
        <f>VLOOKUP(AB66,Sheet2!$D:$E,2,FALSE)</f>
        <v>#N/A</v>
      </c>
      <c r="AD66" t="str">
        <f t="shared" si="14"/>
        <v>ダイワスカーレットエプソムカップ</v>
      </c>
      <c r="AE66" t="e">
        <f>VLOOKUP(AD66,Sheet2!$D:$E,2,FALSE)</f>
        <v>#N/A</v>
      </c>
      <c r="AF66" t="str">
        <f t="shared" si="15"/>
        <v>グラスワンダーエプソムカップ</v>
      </c>
      <c r="AG66" t="e">
        <f>VLOOKUP(AF66,Sheet2!$D:$E,2,FALSE)</f>
        <v>#N/A</v>
      </c>
      <c r="AH66" t="str">
        <f t="shared" si="16"/>
        <v>エルコンドルパサーエプソムカップ</v>
      </c>
      <c r="AI66" t="e">
        <f>VLOOKUP(AH66,Sheet2!$D:$E,2,FALSE)</f>
        <v>#N/A</v>
      </c>
      <c r="AJ66" t="str">
        <f t="shared" si="17"/>
        <v>エアグルーヴエプソムカップ</v>
      </c>
      <c r="AK66" t="e">
        <f>VLOOKUP(AJ66,Sheet2!$D:$E,2,FALSE)</f>
        <v>#N/A</v>
      </c>
      <c r="AL66" t="str">
        <f t="shared" si="18"/>
        <v>マヤノトップガンエプソムカップ</v>
      </c>
      <c r="AM66" t="e">
        <f>VLOOKUP(AL66,Sheet2!$D:$E,2,FALSE)</f>
        <v>#N/A</v>
      </c>
      <c r="AN66" t="str">
        <f t="shared" si="19"/>
        <v>スーパークリークエプソムカップ</v>
      </c>
      <c r="AO66" t="e">
        <f>VLOOKUP(AN66,Sheet2!$D:$E,2,FALSE)</f>
        <v>#N/A</v>
      </c>
      <c r="AP66" t="str">
        <f t="shared" si="20"/>
        <v>メジロライアンエプソムカップ</v>
      </c>
      <c r="AQ66" t="e">
        <f>VLOOKUP(AP66,Sheet2!$D:$E,2,FALSE)</f>
        <v>#N/A</v>
      </c>
      <c r="AR66" t="str">
        <f t="shared" si="21"/>
        <v>アグネスタキオンエプソムカップ</v>
      </c>
      <c r="AS66" t="e">
        <f>VLOOKUP(AR66,Sheet2!$D:$E,2,FALSE)</f>
        <v>#N/A</v>
      </c>
      <c r="AT66" t="str">
        <f t="shared" si="22"/>
        <v>ウイニングチケットエプソムカップ</v>
      </c>
      <c r="AU66" t="e">
        <f>VLOOKUP(AT66,Sheet2!$D:$E,2,FALSE)</f>
        <v>#N/A</v>
      </c>
      <c r="AV66" t="str">
        <f t="shared" si="23"/>
        <v>サクラバクシンオーエプソムカップ</v>
      </c>
      <c r="AW66" t="e">
        <f>VLOOKUP(AV66,Sheet2!$D:$E,2,FALSE)</f>
        <v>#N/A</v>
      </c>
      <c r="AX66" t="str">
        <f t="shared" si="24"/>
        <v>ハルウララエプソムカップ</v>
      </c>
      <c r="AY66" t="e">
        <f>VLOOKUP(AX66,Sheet2!$D:$E,2,FALSE)</f>
        <v>#N/A</v>
      </c>
      <c r="AZ66" t="str">
        <f t="shared" si="25"/>
        <v>マチカネフクキタルエプソムカップ</v>
      </c>
      <c r="BA66" t="e">
        <f>VLOOKUP(AZ66,Sheet2!$D:$E,2,FALSE)</f>
        <v>#N/A</v>
      </c>
      <c r="BB66" t="str">
        <f t="shared" si="26"/>
        <v>ナイスネイチャエプソムカップ</v>
      </c>
      <c r="BC66" t="e">
        <f>VLOOKUP(BB66,Sheet2!$D:$E,2,FALSE)</f>
        <v>#N/A</v>
      </c>
      <c r="BD66" t="str">
        <f t="shared" si="27"/>
        <v>キングヘイローエプソムカップ</v>
      </c>
      <c r="BE66" t="e">
        <f>VLOOKUP(BD66,Sheet2!$D:$E,2,FALSE)</f>
        <v>#N/A</v>
      </c>
    </row>
    <row r="67" spans="1:57" x14ac:dyDescent="0.4">
      <c r="A67" t="s">
        <v>66</v>
      </c>
      <c r="B67" t="str">
        <f t="shared" ref="B67:B130" si="30">$B$1&amp;A67</f>
        <v>スペシャルウィークオーシャンS</v>
      </c>
      <c r="D67" t="str">
        <f t="shared" ref="D67:D130" si="31">$D$1&amp;A67</f>
        <v>サイレンススズカオーシャンS</v>
      </c>
      <c r="F67" t="str">
        <f t="shared" ref="F67:F130" si="32">$F$1&amp;A67</f>
        <v>トウカイテイオーオーシャンS</v>
      </c>
      <c r="G67" t="e">
        <f>VLOOKUP(F67,Sheet2!$D:$E,2,FALSE)</f>
        <v>#N/A</v>
      </c>
      <c r="H67" t="str">
        <f t="shared" ref="H67:H130" si="33">$H$1&amp;A67</f>
        <v>マルゼンスキーオーシャンS</v>
      </c>
      <c r="I67" t="e">
        <f>VLOOKUP(H67,Sheet2!$D:$E,2,FALSE)</f>
        <v>#N/A</v>
      </c>
      <c r="J67" t="str">
        <f t="shared" ref="J67:J130" si="34">$J$1&amp;A67</f>
        <v>オグリキャップオーシャンS</v>
      </c>
      <c r="K67" t="e">
        <f>VLOOKUP(J67,Sheet2!$D:$E,2,FALSE)</f>
        <v>#N/A</v>
      </c>
      <c r="L67" t="str">
        <f t="shared" ref="L67:L130" si="35">$L$1&amp;A67</f>
        <v>タイキシャトルオーシャンS</v>
      </c>
      <c r="M67" t="e">
        <f>VLOOKUP(L67,Sheet2!$D:$E,2,FALSE)</f>
        <v>#N/A</v>
      </c>
      <c r="N67" t="str">
        <f t="shared" ref="N67:N130" si="36">$N$1&amp;A67</f>
        <v>メジロマックイーンオーシャンS</v>
      </c>
      <c r="O67" t="e">
        <f>VLOOKUP(N67,Sheet2!$D:$E,2,FALSE)</f>
        <v>#N/A</v>
      </c>
      <c r="P67" t="str">
        <f t="shared" ref="P67:P130" si="37">$P$1&amp;A67</f>
        <v>シンボリルドルフオーシャンS</v>
      </c>
      <c r="Q67" t="e">
        <f>VLOOKUP(P67,Sheet2!$D:$E,2,FALSE)</f>
        <v>#N/A</v>
      </c>
      <c r="R67" t="str">
        <f t="shared" si="29"/>
        <v>ライスシャワーオーシャンS</v>
      </c>
      <c r="S67" t="e">
        <f>VLOOKUP(R67,Sheet2!$D:$E,2,FALSE)</f>
        <v>#N/A</v>
      </c>
      <c r="T67" t="str">
        <f t="shared" ref="T67:T130" si="38">$T$1&amp;A67</f>
        <v>テイエムオペラオーオーシャンS</v>
      </c>
      <c r="U67" t="e">
        <f>VLOOKUP(T67,Sheet2!$D:$E,2,FALSE)</f>
        <v>#N/A</v>
      </c>
      <c r="V67" t="str">
        <f t="shared" ref="V67:V130" si="39">$V$1&amp;A67</f>
        <v>ミホノブルボンオーシャンS</v>
      </c>
      <c r="W67" t="e">
        <f>VLOOKUP(V67,Sheet2!$D:$E,2,FALSE)</f>
        <v>#N/A</v>
      </c>
      <c r="X67" t="str">
        <f t="shared" ref="X67:X130" si="40">$X$1&amp;A67</f>
        <v>ビワハヤヒデオーシャンS</v>
      </c>
      <c r="Y67" t="e">
        <f>VLOOKUP(X67,Sheet2!$D:$E,2,FALSE)</f>
        <v>#N/A</v>
      </c>
      <c r="Z67" t="str">
        <f t="shared" ref="Z67:Z130" si="41">$Z$1&amp;A67</f>
        <v>ウオッカオーシャンS</v>
      </c>
      <c r="AA67" t="e">
        <f>VLOOKUP(Z67,Sheet2!$D:$E,2,FALSE)</f>
        <v>#N/A</v>
      </c>
      <c r="AB67" t="str">
        <f t="shared" ref="AB67:AB130" si="42">$AB$1&amp;A67</f>
        <v>ゴールドシップオーシャンS</v>
      </c>
      <c r="AC67" t="e">
        <f>VLOOKUP(AB67,Sheet2!$D:$E,2,FALSE)</f>
        <v>#N/A</v>
      </c>
      <c r="AD67" t="str">
        <f t="shared" ref="AD67:AD130" si="43">$AD$1&amp;A67</f>
        <v>ダイワスカーレットオーシャンS</v>
      </c>
      <c r="AE67" t="e">
        <f>VLOOKUP(AD67,Sheet2!$D:$E,2,FALSE)</f>
        <v>#N/A</v>
      </c>
      <c r="AF67" t="str">
        <f t="shared" ref="AF67:AF130" si="44">$AF$1&amp;A67</f>
        <v>グラスワンダーオーシャンS</v>
      </c>
      <c r="AG67" t="e">
        <f>VLOOKUP(AF67,Sheet2!$D:$E,2,FALSE)</f>
        <v>#N/A</v>
      </c>
      <c r="AH67" t="str">
        <f t="shared" ref="AH67:AH130" si="45">$AH$1&amp;A67</f>
        <v>エルコンドルパサーオーシャンS</v>
      </c>
      <c r="AI67" t="e">
        <f>VLOOKUP(AH67,Sheet2!$D:$E,2,FALSE)</f>
        <v>#N/A</v>
      </c>
      <c r="AJ67" t="str">
        <f t="shared" ref="AJ67:AJ130" si="46">$AJ$1&amp;A67</f>
        <v>エアグルーヴオーシャンS</v>
      </c>
      <c r="AK67" t="e">
        <f>VLOOKUP(AJ67,Sheet2!$D:$E,2,FALSE)</f>
        <v>#N/A</v>
      </c>
      <c r="AL67" t="str">
        <f t="shared" ref="AL67:AL130" si="47">$AL$1&amp;A67</f>
        <v>マヤノトップガンオーシャンS</v>
      </c>
      <c r="AM67" t="e">
        <f>VLOOKUP(AL67,Sheet2!$D:$E,2,FALSE)</f>
        <v>#N/A</v>
      </c>
      <c r="AN67" t="str">
        <f t="shared" ref="AN67:AN130" si="48">$AN$1&amp;A67</f>
        <v>スーパークリークオーシャンS</v>
      </c>
      <c r="AO67" t="e">
        <f>VLOOKUP(AN67,Sheet2!$D:$E,2,FALSE)</f>
        <v>#N/A</v>
      </c>
      <c r="AP67" t="str">
        <f t="shared" ref="AP67:AP130" si="49">$AP$1&amp;A67</f>
        <v>メジロライアンオーシャンS</v>
      </c>
      <c r="AQ67" t="e">
        <f>VLOOKUP(AP67,Sheet2!$D:$E,2,FALSE)</f>
        <v>#N/A</v>
      </c>
      <c r="AR67" t="str">
        <f t="shared" ref="AR67:AR130" si="50">$AR$1&amp;A67</f>
        <v>アグネスタキオンオーシャンS</v>
      </c>
      <c r="AS67" t="e">
        <f>VLOOKUP(AR67,Sheet2!$D:$E,2,FALSE)</f>
        <v>#N/A</v>
      </c>
      <c r="AT67" t="str">
        <f t="shared" ref="AT67:AT130" si="51">$AT$1&amp;A67</f>
        <v>ウイニングチケットオーシャンS</v>
      </c>
      <c r="AU67" t="e">
        <f>VLOOKUP(AT67,Sheet2!$D:$E,2,FALSE)</f>
        <v>#N/A</v>
      </c>
      <c r="AV67" t="str">
        <f t="shared" ref="AV67:AV130" si="52">$AV$1&amp;A67</f>
        <v>サクラバクシンオーオーシャンS</v>
      </c>
      <c r="AW67" t="e">
        <f>VLOOKUP(AV67,Sheet2!$D:$E,2,FALSE)</f>
        <v>#N/A</v>
      </c>
      <c r="AX67" t="str">
        <f t="shared" ref="AX67:AX130" si="53">$AX$1&amp;A67</f>
        <v>ハルウララオーシャンS</v>
      </c>
      <c r="AY67" t="e">
        <f>VLOOKUP(AX67,Sheet2!$D:$E,2,FALSE)</f>
        <v>#N/A</v>
      </c>
      <c r="AZ67" t="str">
        <f t="shared" ref="AZ67:AZ130" si="54">$AZ$1&amp;A67</f>
        <v>マチカネフクキタルオーシャンS</v>
      </c>
      <c r="BA67" t="e">
        <f>VLOOKUP(AZ67,Sheet2!$D:$E,2,FALSE)</f>
        <v>#N/A</v>
      </c>
      <c r="BB67" t="str">
        <f t="shared" ref="BB67:BB130" si="55">$BB$1&amp;A67</f>
        <v>ナイスネイチャオーシャンS</v>
      </c>
      <c r="BC67" t="e">
        <f>VLOOKUP(BB67,Sheet2!$D:$E,2,FALSE)</f>
        <v>#N/A</v>
      </c>
      <c r="BD67" t="str">
        <f t="shared" ref="BD67:BD130" si="56">$BD$1&amp;A67</f>
        <v>キングヘイローオーシャンS</v>
      </c>
      <c r="BE67" t="e">
        <f>VLOOKUP(BD67,Sheet2!$D:$E,2,FALSE)</f>
        <v>#N/A</v>
      </c>
    </row>
    <row r="68" spans="1:57" x14ac:dyDescent="0.4">
      <c r="A68" t="s">
        <v>67</v>
      </c>
      <c r="B68" t="str">
        <f t="shared" si="30"/>
        <v>スペシャルウィークキーンランドC</v>
      </c>
      <c r="D68" t="str">
        <f t="shared" si="31"/>
        <v>サイレンススズカキーンランドC</v>
      </c>
      <c r="F68" t="str">
        <f t="shared" si="32"/>
        <v>トウカイテイオーキーンランドC</v>
      </c>
      <c r="G68" t="e">
        <f>VLOOKUP(F68,Sheet2!$D:$E,2,FALSE)</f>
        <v>#N/A</v>
      </c>
      <c r="H68" t="str">
        <f t="shared" si="33"/>
        <v>マルゼンスキーキーンランドC</v>
      </c>
      <c r="I68" t="e">
        <f>VLOOKUP(H68,Sheet2!$D:$E,2,FALSE)</f>
        <v>#N/A</v>
      </c>
      <c r="J68" t="str">
        <f t="shared" si="34"/>
        <v>オグリキャップキーンランドC</v>
      </c>
      <c r="K68" t="e">
        <f>VLOOKUP(J68,Sheet2!$D:$E,2,FALSE)</f>
        <v>#N/A</v>
      </c>
      <c r="L68" t="str">
        <f t="shared" si="35"/>
        <v>タイキシャトルキーンランドC</v>
      </c>
      <c r="M68" t="e">
        <f>VLOOKUP(L68,Sheet2!$D:$E,2,FALSE)</f>
        <v>#N/A</v>
      </c>
      <c r="N68" t="str">
        <f t="shared" si="36"/>
        <v>メジロマックイーンキーンランドC</v>
      </c>
      <c r="O68" t="e">
        <f>VLOOKUP(N68,Sheet2!$D:$E,2,FALSE)</f>
        <v>#N/A</v>
      </c>
      <c r="P68" t="str">
        <f t="shared" si="37"/>
        <v>シンボリルドルフキーンランドC</v>
      </c>
      <c r="Q68" t="e">
        <f>VLOOKUP(P68,Sheet2!$D:$E,2,FALSE)</f>
        <v>#N/A</v>
      </c>
      <c r="R68" t="str">
        <f t="shared" si="29"/>
        <v>ライスシャワーキーンランドC</v>
      </c>
      <c r="S68" t="e">
        <f>VLOOKUP(R68,Sheet2!$D:$E,2,FALSE)</f>
        <v>#N/A</v>
      </c>
      <c r="T68" t="str">
        <f t="shared" si="38"/>
        <v>テイエムオペラオーキーンランドC</v>
      </c>
      <c r="U68" t="e">
        <f>VLOOKUP(T68,Sheet2!$D:$E,2,FALSE)</f>
        <v>#N/A</v>
      </c>
      <c r="V68" t="str">
        <f t="shared" si="39"/>
        <v>ミホノブルボンキーンランドC</v>
      </c>
      <c r="W68" t="e">
        <f>VLOOKUP(V68,Sheet2!$D:$E,2,FALSE)</f>
        <v>#N/A</v>
      </c>
      <c r="X68" t="str">
        <f t="shared" si="40"/>
        <v>ビワハヤヒデキーンランドC</v>
      </c>
      <c r="Y68" t="e">
        <f>VLOOKUP(X68,Sheet2!$D:$E,2,FALSE)</f>
        <v>#N/A</v>
      </c>
      <c r="Z68" t="str">
        <f t="shared" si="41"/>
        <v>ウオッカキーンランドC</v>
      </c>
      <c r="AA68" t="e">
        <f>VLOOKUP(Z68,Sheet2!$D:$E,2,FALSE)</f>
        <v>#N/A</v>
      </c>
      <c r="AB68" t="str">
        <f t="shared" si="42"/>
        <v>ゴールドシップキーンランドC</v>
      </c>
      <c r="AC68" t="e">
        <f>VLOOKUP(AB68,Sheet2!$D:$E,2,FALSE)</f>
        <v>#N/A</v>
      </c>
      <c r="AD68" t="str">
        <f t="shared" si="43"/>
        <v>ダイワスカーレットキーンランドC</v>
      </c>
      <c r="AE68" t="e">
        <f>VLOOKUP(AD68,Sheet2!$D:$E,2,FALSE)</f>
        <v>#N/A</v>
      </c>
      <c r="AF68" t="str">
        <f t="shared" si="44"/>
        <v>グラスワンダーキーンランドC</v>
      </c>
      <c r="AG68" t="e">
        <f>VLOOKUP(AF68,Sheet2!$D:$E,2,FALSE)</f>
        <v>#N/A</v>
      </c>
      <c r="AH68" t="str">
        <f t="shared" si="45"/>
        <v>エルコンドルパサーキーンランドC</v>
      </c>
      <c r="AI68" t="e">
        <f>VLOOKUP(AH68,Sheet2!$D:$E,2,FALSE)</f>
        <v>#N/A</v>
      </c>
      <c r="AJ68" t="str">
        <f t="shared" si="46"/>
        <v>エアグルーヴキーンランドC</v>
      </c>
      <c r="AK68" t="e">
        <f>VLOOKUP(AJ68,Sheet2!$D:$E,2,FALSE)</f>
        <v>#N/A</v>
      </c>
      <c r="AL68" t="str">
        <f t="shared" si="47"/>
        <v>マヤノトップガンキーンランドC</v>
      </c>
      <c r="AM68" t="e">
        <f>VLOOKUP(AL68,Sheet2!$D:$E,2,FALSE)</f>
        <v>#N/A</v>
      </c>
      <c r="AN68" t="str">
        <f t="shared" si="48"/>
        <v>スーパークリークキーンランドC</v>
      </c>
      <c r="AO68" t="e">
        <f>VLOOKUP(AN68,Sheet2!$D:$E,2,FALSE)</f>
        <v>#N/A</v>
      </c>
      <c r="AP68" t="str">
        <f t="shared" si="49"/>
        <v>メジロライアンキーンランドC</v>
      </c>
      <c r="AQ68" t="e">
        <f>VLOOKUP(AP68,Sheet2!$D:$E,2,FALSE)</f>
        <v>#N/A</v>
      </c>
      <c r="AR68" t="str">
        <f t="shared" si="50"/>
        <v>アグネスタキオンキーンランドC</v>
      </c>
      <c r="AS68" t="e">
        <f>VLOOKUP(AR68,Sheet2!$D:$E,2,FALSE)</f>
        <v>#N/A</v>
      </c>
      <c r="AT68" t="str">
        <f t="shared" si="51"/>
        <v>ウイニングチケットキーンランドC</v>
      </c>
      <c r="AU68" t="e">
        <f>VLOOKUP(AT68,Sheet2!$D:$E,2,FALSE)</f>
        <v>#N/A</v>
      </c>
      <c r="AV68" t="str">
        <f t="shared" si="52"/>
        <v>サクラバクシンオーキーンランドC</v>
      </c>
      <c r="AW68" t="e">
        <f>VLOOKUP(AV68,Sheet2!$D:$E,2,FALSE)</f>
        <v>#N/A</v>
      </c>
      <c r="AX68" t="str">
        <f t="shared" si="53"/>
        <v>ハルウララキーンランドC</v>
      </c>
      <c r="AY68" t="e">
        <f>VLOOKUP(AX68,Sheet2!$D:$E,2,FALSE)</f>
        <v>#N/A</v>
      </c>
      <c r="AZ68" t="str">
        <f t="shared" si="54"/>
        <v>マチカネフクキタルキーンランドC</v>
      </c>
      <c r="BA68" t="e">
        <f>VLOOKUP(AZ68,Sheet2!$D:$E,2,FALSE)</f>
        <v>#N/A</v>
      </c>
      <c r="BB68" t="str">
        <f t="shared" si="55"/>
        <v>ナイスネイチャキーンランドC</v>
      </c>
      <c r="BC68" t="e">
        <f>VLOOKUP(BB68,Sheet2!$D:$E,2,FALSE)</f>
        <v>#N/A</v>
      </c>
      <c r="BD68" t="str">
        <f t="shared" si="56"/>
        <v>キングヘイローキーンランドC</v>
      </c>
      <c r="BE68" t="e">
        <f>VLOOKUP(BD68,Sheet2!$D:$E,2,FALSE)</f>
        <v>#N/A</v>
      </c>
    </row>
    <row r="69" spans="1:57" x14ac:dyDescent="0.4">
      <c r="A69" t="s">
        <v>68</v>
      </c>
      <c r="B69" t="str">
        <f t="shared" si="30"/>
        <v>スペシャルウィークダイヤモンドS</v>
      </c>
      <c r="D69" t="str">
        <f t="shared" si="31"/>
        <v>サイレンススズカダイヤモンドS</v>
      </c>
      <c r="F69" t="str">
        <f t="shared" si="32"/>
        <v>トウカイテイオーダイヤモンドS</v>
      </c>
      <c r="G69" t="e">
        <f>VLOOKUP(F69,Sheet2!$D:$E,2,FALSE)</f>
        <v>#N/A</v>
      </c>
      <c r="H69" t="str">
        <f t="shared" si="33"/>
        <v>マルゼンスキーダイヤモンドS</v>
      </c>
      <c r="I69" t="e">
        <f>VLOOKUP(H69,Sheet2!$D:$E,2,FALSE)</f>
        <v>#N/A</v>
      </c>
      <c r="J69" t="str">
        <f t="shared" si="34"/>
        <v>オグリキャップダイヤモンドS</v>
      </c>
      <c r="K69" t="e">
        <f>VLOOKUP(J69,Sheet2!$D:$E,2,FALSE)</f>
        <v>#N/A</v>
      </c>
      <c r="L69" t="str">
        <f t="shared" si="35"/>
        <v>タイキシャトルダイヤモンドS</v>
      </c>
      <c r="M69" t="e">
        <f>VLOOKUP(L69,Sheet2!$D:$E,2,FALSE)</f>
        <v>#N/A</v>
      </c>
      <c r="N69" t="str">
        <f t="shared" si="36"/>
        <v>メジロマックイーンダイヤモンドS</v>
      </c>
      <c r="O69" t="e">
        <f>VLOOKUP(N69,Sheet2!$D:$E,2,FALSE)</f>
        <v>#N/A</v>
      </c>
      <c r="P69" t="str">
        <f t="shared" si="37"/>
        <v>シンボリルドルフダイヤモンドS</v>
      </c>
      <c r="Q69" t="e">
        <f>VLOOKUP(P69,Sheet2!$D:$E,2,FALSE)</f>
        <v>#N/A</v>
      </c>
      <c r="R69" t="str">
        <f t="shared" si="29"/>
        <v>ライスシャワーダイヤモンドS</v>
      </c>
      <c r="S69" t="e">
        <f>VLOOKUP(R69,Sheet2!$D:$E,2,FALSE)</f>
        <v>#N/A</v>
      </c>
      <c r="T69" t="str">
        <f t="shared" si="38"/>
        <v>テイエムオペラオーダイヤモンドS</v>
      </c>
      <c r="U69" t="e">
        <f>VLOOKUP(T69,Sheet2!$D:$E,2,FALSE)</f>
        <v>#N/A</v>
      </c>
      <c r="V69" t="str">
        <f t="shared" si="39"/>
        <v>ミホノブルボンダイヤモンドS</v>
      </c>
      <c r="W69" t="e">
        <f>VLOOKUP(V69,Sheet2!$D:$E,2,FALSE)</f>
        <v>#N/A</v>
      </c>
      <c r="X69" t="str">
        <f t="shared" si="40"/>
        <v>ビワハヤヒデダイヤモンドS</v>
      </c>
      <c r="Y69" t="e">
        <f>VLOOKUP(X69,Sheet2!$D:$E,2,FALSE)</f>
        <v>#N/A</v>
      </c>
      <c r="Z69" t="str">
        <f t="shared" si="41"/>
        <v>ウオッカダイヤモンドS</v>
      </c>
      <c r="AA69" t="e">
        <f>VLOOKUP(Z69,Sheet2!$D:$E,2,FALSE)</f>
        <v>#N/A</v>
      </c>
      <c r="AB69" t="str">
        <f t="shared" si="42"/>
        <v>ゴールドシップダイヤモンドS</v>
      </c>
      <c r="AC69" t="e">
        <f>VLOOKUP(AB69,Sheet2!$D:$E,2,FALSE)</f>
        <v>#N/A</v>
      </c>
      <c r="AD69" t="str">
        <f t="shared" si="43"/>
        <v>ダイワスカーレットダイヤモンドS</v>
      </c>
      <c r="AE69" t="e">
        <f>VLOOKUP(AD69,Sheet2!$D:$E,2,FALSE)</f>
        <v>#N/A</v>
      </c>
      <c r="AF69" t="str">
        <f t="shared" si="44"/>
        <v>グラスワンダーダイヤモンドS</v>
      </c>
      <c r="AG69" t="e">
        <f>VLOOKUP(AF69,Sheet2!$D:$E,2,FALSE)</f>
        <v>#N/A</v>
      </c>
      <c r="AH69" t="str">
        <f t="shared" si="45"/>
        <v>エルコンドルパサーダイヤモンドS</v>
      </c>
      <c r="AI69" t="e">
        <f>VLOOKUP(AH69,Sheet2!$D:$E,2,FALSE)</f>
        <v>#N/A</v>
      </c>
      <c r="AJ69" t="str">
        <f t="shared" si="46"/>
        <v>エアグルーヴダイヤモンドS</v>
      </c>
      <c r="AK69" t="e">
        <f>VLOOKUP(AJ69,Sheet2!$D:$E,2,FALSE)</f>
        <v>#N/A</v>
      </c>
      <c r="AL69" t="str">
        <f t="shared" si="47"/>
        <v>マヤノトップガンダイヤモンドS</v>
      </c>
      <c r="AM69" t="e">
        <f>VLOOKUP(AL69,Sheet2!$D:$E,2,FALSE)</f>
        <v>#N/A</v>
      </c>
      <c r="AN69" t="str">
        <f t="shared" si="48"/>
        <v>スーパークリークダイヤモンドS</v>
      </c>
      <c r="AO69" t="e">
        <f>VLOOKUP(AN69,Sheet2!$D:$E,2,FALSE)</f>
        <v>#N/A</v>
      </c>
      <c r="AP69" t="str">
        <f t="shared" si="49"/>
        <v>メジロライアンダイヤモンドS</v>
      </c>
      <c r="AQ69" t="e">
        <f>VLOOKUP(AP69,Sheet2!$D:$E,2,FALSE)</f>
        <v>#N/A</v>
      </c>
      <c r="AR69" t="str">
        <f t="shared" si="50"/>
        <v>アグネスタキオンダイヤモンドS</v>
      </c>
      <c r="AS69" t="e">
        <f>VLOOKUP(AR69,Sheet2!$D:$E,2,FALSE)</f>
        <v>#N/A</v>
      </c>
      <c r="AT69" t="str">
        <f t="shared" si="51"/>
        <v>ウイニングチケットダイヤモンドS</v>
      </c>
      <c r="AU69" t="e">
        <f>VLOOKUP(AT69,Sheet2!$D:$E,2,FALSE)</f>
        <v>#N/A</v>
      </c>
      <c r="AV69" t="str">
        <f t="shared" si="52"/>
        <v>サクラバクシンオーダイヤモンドS</v>
      </c>
      <c r="AW69" t="e">
        <f>VLOOKUP(AV69,Sheet2!$D:$E,2,FALSE)</f>
        <v>#N/A</v>
      </c>
      <c r="AX69" t="str">
        <f t="shared" si="53"/>
        <v>ハルウララダイヤモンドS</v>
      </c>
      <c r="AY69" t="e">
        <f>VLOOKUP(AX69,Sheet2!$D:$E,2,FALSE)</f>
        <v>#N/A</v>
      </c>
      <c r="AZ69" t="str">
        <f t="shared" si="54"/>
        <v>マチカネフクキタルダイヤモンドS</v>
      </c>
      <c r="BA69" t="e">
        <f>VLOOKUP(AZ69,Sheet2!$D:$E,2,FALSE)</f>
        <v>#N/A</v>
      </c>
      <c r="BB69" t="str">
        <f t="shared" si="55"/>
        <v>ナイスネイチャダイヤモンドS</v>
      </c>
      <c r="BC69" t="e">
        <f>VLOOKUP(BB69,Sheet2!$D:$E,2,FALSE)</f>
        <v>#N/A</v>
      </c>
      <c r="BD69" t="str">
        <f t="shared" si="56"/>
        <v>キングヘイローダイヤモンドS</v>
      </c>
      <c r="BE69" t="e">
        <f>VLOOKUP(BD69,Sheet2!$D:$E,2,FALSE)</f>
        <v>#N/A</v>
      </c>
    </row>
    <row r="70" spans="1:57" x14ac:dyDescent="0.4">
      <c r="A70" t="s">
        <v>69</v>
      </c>
      <c r="B70" t="str">
        <f t="shared" si="30"/>
        <v>スペシャルウィークチャレンジC</v>
      </c>
      <c r="D70" t="str">
        <f t="shared" si="31"/>
        <v>サイレンススズカチャレンジC</v>
      </c>
      <c r="F70" t="str">
        <f t="shared" si="32"/>
        <v>トウカイテイオーチャレンジC</v>
      </c>
      <c r="G70" t="e">
        <f>VLOOKUP(F70,Sheet2!$D:$E,2,FALSE)</f>
        <v>#N/A</v>
      </c>
      <c r="H70" t="str">
        <f t="shared" si="33"/>
        <v>マルゼンスキーチャレンジC</v>
      </c>
      <c r="I70" t="e">
        <f>VLOOKUP(H70,Sheet2!$D:$E,2,FALSE)</f>
        <v>#N/A</v>
      </c>
      <c r="J70" t="str">
        <f t="shared" si="34"/>
        <v>オグリキャップチャレンジC</v>
      </c>
      <c r="K70" t="e">
        <f>VLOOKUP(J70,Sheet2!$D:$E,2,FALSE)</f>
        <v>#N/A</v>
      </c>
      <c r="L70" t="str">
        <f t="shared" si="35"/>
        <v>タイキシャトルチャレンジC</v>
      </c>
      <c r="M70" t="e">
        <f>VLOOKUP(L70,Sheet2!$D:$E,2,FALSE)</f>
        <v>#N/A</v>
      </c>
      <c r="N70" t="str">
        <f t="shared" si="36"/>
        <v>メジロマックイーンチャレンジC</v>
      </c>
      <c r="O70" t="e">
        <f>VLOOKUP(N70,Sheet2!$D:$E,2,FALSE)</f>
        <v>#N/A</v>
      </c>
      <c r="P70" t="str">
        <f t="shared" si="37"/>
        <v>シンボリルドルフチャレンジC</v>
      </c>
      <c r="Q70" t="e">
        <f>VLOOKUP(P70,Sheet2!$D:$E,2,FALSE)</f>
        <v>#N/A</v>
      </c>
      <c r="R70" t="str">
        <f t="shared" si="29"/>
        <v>ライスシャワーチャレンジC</v>
      </c>
      <c r="S70" t="e">
        <f>VLOOKUP(R70,Sheet2!$D:$E,2,FALSE)</f>
        <v>#N/A</v>
      </c>
      <c r="T70" t="str">
        <f t="shared" si="38"/>
        <v>テイエムオペラオーチャレンジC</v>
      </c>
      <c r="U70" t="e">
        <f>VLOOKUP(T70,Sheet2!$D:$E,2,FALSE)</f>
        <v>#N/A</v>
      </c>
      <c r="V70" t="str">
        <f t="shared" si="39"/>
        <v>ミホノブルボンチャレンジC</v>
      </c>
      <c r="W70" t="e">
        <f>VLOOKUP(V70,Sheet2!$D:$E,2,FALSE)</f>
        <v>#N/A</v>
      </c>
      <c r="X70" t="str">
        <f t="shared" si="40"/>
        <v>ビワハヤヒデチャレンジC</v>
      </c>
      <c r="Y70" t="e">
        <f>VLOOKUP(X70,Sheet2!$D:$E,2,FALSE)</f>
        <v>#N/A</v>
      </c>
      <c r="Z70" t="str">
        <f t="shared" si="41"/>
        <v>ウオッカチャレンジC</v>
      </c>
      <c r="AA70" t="e">
        <f>VLOOKUP(Z70,Sheet2!$D:$E,2,FALSE)</f>
        <v>#N/A</v>
      </c>
      <c r="AB70" t="str">
        <f t="shared" si="42"/>
        <v>ゴールドシップチャレンジC</v>
      </c>
      <c r="AC70" t="e">
        <f>VLOOKUP(AB70,Sheet2!$D:$E,2,FALSE)</f>
        <v>#N/A</v>
      </c>
      <c r="AD70" t="str">
        <f t="shared" si="43"/>
        <v>ダイワスカーレットチャレンジC</v>
      </c>
      <c r="AE70" t="e">
        <f>VLOOKUP(AD70,Sheet2!$D:$E,2,FALSE)</f>
        <v>#N/A</v>
      </c>
      <c r="AF70" t="str">
        <f t="shared" si="44"/>
        <v>グラスワンダーチャレンジC</v>
      </c>
      <c r="AG70" t="e">
        <f>VLOOKUP(AF70,Sheet2!$D:$E,2,FALSE)</f>
        <v>#N/A</v>
      </c>
      <c r="AH70" t="str">
        <f t="shared" si="45"/>
        <v>エルコンドルパサーチャレンジC</v>
      </c>
      <c r="AI70" t="e">
        <f>VLOOKUP(AH70,Sheet2!$D:$E,2,FALSE)</f>
        <v>#N/A</v>
      </c>
      <c r="AJ70" t="str">
        <f t="shared" si="46"/>
        <v>エアグルーヴチャレンジC</v>
      </c>
      <c r="AK70" t="e">
        <f>VLOOKUP(AJ70,Sheet2!$D:$E,2,FALSE)</f>
        <v>#N/A</v>
      </c>
      <c r="AL70" t="str">
        <f t="shared" si="47"/>
        <v>マヤノトップガンチャレンジC</v>
      </c>
      <c r="AM70" t="e">
        <f>VLOOKUP(AL70,Sheet2!$D:$E,2,FALSE)</f>
        <v>#N/A</v>
      </c>
      <c r="AN70" t="str">
        <f t="shared" si="48"/>
        <v>スーパークリークチャレンジC</v>
      </c>
      <c r="AO70" t="e">
        <f>VLOOKUP(AN70,Sheet2!$D:$E,2,FALSE)</f>
        <v>#N/A</v>
      </c>
      <c r="AP70" t="str">
        <f t="shared" si="49"/>
        <v>メジロライアンチャレンジC</v>
      </c>
      <c r="AQ70" t="e">
        <f>VLOOKUP(AP70,Sheet2!$D:$E,2,FALSE)</f>
        <v>#N/A</v>
      </c>
      <c r="AR70" t="str">
        <f t="shared" si="50"/>
        <v>アグネスタキオンチャレンジC</v>
      </c>
      <c r="AS70" t="e">
        <f>VLOOKUP(AR70,Sheet2!$D:$E,2,FALSE)</f>
        <v>#N/A</v>
      </c>
      <c r="AT70" t="str">
        <f t="shared" si="51"/>
        <v>ウイニングチケットチャレンジC</v>
      </c>
      <c r="AU70" t="e">
        <f>VLOOKUP(AT70,Sheet2!$D:$E,2,FALSE)</f>
        <v>#N/A</v>
      </c>
      <c r="AV70" t="str">
        <f t="shared" si="52"/>
        <v>サクラバクシンオーチャレンジC</v>
      </c>
      <c r="AW70" t="e">
        <f>VLOOKUP(AV70,Sheet2!$D:$E,2,FALSE)</f>
        <v>#N/A</v>
      </c>
      <c r="AX70" t="str">
        <f t="shared" si="53"/>
        <v>ハルウララチャレンジC</v>
      </c>
      <c r="AY70" t="e">
        <f>VLOOKUP(AX70,Sheet2!$D:$E,2,FALSE)</f>
        <v>#N/A</v>
      </c>
      <c r="AZ70" t="str">
        <f t="shared" si="54"/>
        <v>マチカネフクキタルチャレンジC</v>
      </c>
      <c r="BA70" t="e">
        <f>VLOOKUP(AZ70,Sheet2!$D:$E,2,FALSE)</f>
        <v>#N/A</v>
      </c>
      <c r="BB70" t="str">
        <f t="shared" si="55"/>
        <v>ナイスネイチャチャレンジC</v>
      </c>
      <c r="BC70" t="e">
        <f>VLOOKUP(BB70,Sheet2!$D:$E,2,FALSE)</f>
        <v>#N/A</v>
      </c>
      <c r="BD70" t="str">
        <f t="shared" si="56"/>
        <v>キングヘイローチャレンジC</v>
      </c>
      <c r="BE70" t="e">
        <f>VLOOKUP(BD70,Sheet2!$D:$E,2,FALSE)</f>
        <v>#N/A</v>
      </c>
    </row>
    <row r="71" spans="1:57" x14ac:dyDescent="0.4">
      <c r="A71" t="s">
        <v>70</v>
      </c>
      <c r="B71" t="str">
        <f t="shared" si="30"/>
        <v>スペシャルウィーク京都金杯</v>
      </c>
      <c r="D71" t="str">
        <f t="shared" si="31"/>
        <v>サイレンススズカ京都金杯</v>
      </c>
      <c r="F71" t="str">
        <f t="shared" si="32"/>
        <v>トウカイテイオー京都金杯</v>
      </c>
      <c r="G71" t="e">
        <f>VLOOKUP(F71,Sheet2!$D:$E,2,FALSE)</f>
        <v>#N/A</v>
      </c>
      <c r="H71" t="str">
        <f t="shared" si="33"/>
        <v>マルゼンスキー京都金杯</v>
      </c>
      <c r="I71" t="e">
        <f>VLOOKUP(H71,Sheet2!$D:$E,2,FALSE)</f>
        <v>#N/A</v>
      </c>
      <c r="J71" t="str">
        <f t="shared" si="34"/>
        <v>オグリキャップ京都金杯</v>
      </c>
      <c r="K71" t="e">
        <f>VLOOKUP(J71,Sheet2!$D:$E,2,FALSE)</f>
        <v>#N/A</v>
      </c>
      <c r="L71" t="str">
        <f t="shared" si="35"/>
        <v>タイキシャトル京都金杯</v>
      </c>
      <c r="M71" t="e">
        <f>VLOOKUP(L71,Sheet2!$D:$E,2,FALSE)</f>
        <v>#N/A</v>
      </c>
      <c r="N71" t="str">
        <f t="shared" si="36"/>
        <v>メジロマックイーン京都金杯</v>
      </c>
      <c r="O71" t="e">
        <f>VLOOKUP(N71,Sheet2!$D:$E,2,FALSE)</f>
        <v>#N/A</v>
      </c>
      <c r="P71" t="str">
        <f t="shared" si="37"/>
        <v>シンボリルドルフ京都金杯</v>
      </c>
      <c r="Q71" t="e">
        <f>VLOOKUP(P71,Sheet2!$D:$E,2,FALSE)</f>
        <v>#N/A</v>
      </c>
      <c r="R71" t="str">
        <f t="shared" si="29"/>
        <v>ライスシャワー京都金杯</v>
      </c>
      <c r="S71" t="e">
        <f>VLOOKUP(R71,Sheet2!$D:$E,2,FALSE)</f>
        <v>#N/A</v>
      </c>
      <c r="T71" t="str">
        <f t="shared" si="38"/>
        <v>テイエムオペラオー京都金杯</v>
      </c>
      <c r="U71" t="e">
        <f>VLOOKUP(T71,Sheet2!$D:$E,2,FALSE)</f>
        <v>#N/A</v>
      </c>
      <c r="V71" t="str">
        <f t="shared" si="39"/>
        <v>ミホノブルボン京都金杯</v>
      </c>
      <c r="W71" t="e">
        <f>VLOOKUP(V71,Sheet2!$D:$E,2,FALSE)</f>
        <v>#N/A</v>
      </c>
      <c r="X71" t="str">
        <f t="shared" si="40"/>
        <v>ビワハヤヒデ京都金杯</v>
      </c>
      <c r="Y71" t="e">
        <f>VLOOKUP(X71,Sheet2!$D:$E,2,FALSE)</f>
        <v>#N/A</v>
      </c>
      <c r="Z71" t="str">
        <f t="shared" si="41"/>
        <v>ウオッカ京都金杯</v>
      </c>
      <c r="AA71" t="e">
        <f>VLOOKUP(Z71,Sheet2!$D:$E,2,FALSE)</f>
        <v>#N/A</v>
      </c>
      <c r="AB71" t="str">
        <f t="shared" si="42"/>
        <v>ゴールドシップ京都金杯</v>
      </c>
      <c r="AC71" t="e">
        <f>VLOOKUP(AB71,Sheet2!$D:$E,2,FALSE)</f>
        <v>#N/A</v>
      </c>
      <c r="AD71" t="str">
        <f t="shared" si="43"/>
        <v>ダイワスカーレット京都金杯</v>
      </c>
      <c r="AE71" t="e">
        <f>VLOOKUP(AD71,Sheet2!$D:$E,2,FALSE)</f>
        <v>#N/A</v>
      </c>
      <c r="AF71" t="str">
        <f t="shared" si="44"/>
        <v>グラスワンダー京都金杯</v>
      </c>
      <c r="AG71" t="e">
        <f>VLOOKUP(AF71,Sheet2!$D:$E,2,FALSE)</f>
        <v>#N/A</v>
      </c>
      <c r="AH71" t="str">
        <f t="shared" si="45"/>
        <v>エルコンドルパサー京都金杯</v>
      </c>
      <c r="AI71" t="e">
        <f>VLOOKUP(AH71,Sheet2!$D:$E,2,FALSE)</f>
        <v>#N/A</v>
      </c>
      <c r="AJ71" t="str">
        <f t="shared" si="46"/>
        <v>エアグルーヴ京都金杯</v>
      </c>
      <c r="AK71" t="e">
        <f>VLOOKUP(AJ71,Sheet2!$D:$E,2,FALSE)</f>
        <v>#N/A</v>
      </c>
      <c r="AL71" t="str">
        <f t="shared" si="47"/>
        <v>マヤノトップガン京都金杯</v>
      </c>
      <c r="AM71" t="e">
        <f>VLOOKUP(AL71,Sheet2!$D:$E,2,FALSE)</f>
        <v>#N/A</v>
      </c>
      <c r="AN71" t="str">
        <f t="shared" si="48"/>
        <v>スーパークリーク京都金杯</v>
      </c>
      <c r="AO71" t="e">
        <f>VLOOKUP(AN71,Sheet2!$D:$E,2,FALSE)</f>
        <v>#N/A</v>
      </c>
      <c r="AP71" t="str">
        <f t="shared" si="49"/>
        <v>メジロライアン京都金杯</v>
      </c>
      <c r="AQ71" t="e">
        <f>VLOOKUP(AP71,Sheet2!$D:$E,2,FALSE)</f>
        <v>#N/A</v>
      </c>
      <c r="AR71" t="str">
        <f t="shared" si="50"/>
        <v>アグネスタキオン京都金杯</v>
      </c>
      <c r="AS71" t="e">
        <f>VLOOKUP(AR71,Sheet2!$D:$E,2,FALSE)</f>
        <v>#N/A</v>
      </c>
      <c r="AT71" t="str">
        <f t="shared" si="51"/>
        <v>ウイニングチケット京都金杯</v>
      </c>
      <c r="AU71" t="e">
        <f>VLOOKUP(AT71,Sheet2!$D:$E,2,FALSE)</f>
        <v>#N/A</v>
      </c>
      <c r="AV71" t="str">
        <f t="shared" si="52"/>
        <v>サクラバクシンオー京都金杯</v>
      </c>
      <c r="AW71" t="e">
        <f>VLOOKUP(AV71,Sheet2!$D:$E,2,FALSE)</f>
        <v>#N/A</v>
      </c>
      <c r="AX71" t="str">
        <f t="shared" si="53"/>
        <v>ハルウララ京都金杯</v>
      </c>
      <c r="AY71" t="e">
        <f>VLOOKUP(AX71,Sheet2!$D:$E,2,FALSE)</f>
        <v>#N/A</v>
      </c>
      <c r="AZ71" t="str">
        <f t="shared" si="54"/>
        <v>マチカネフクキタル京都金杯</v>
      </c>
      <c r="BA71" t="e">
        <f>VLOOKUP(AZ71,Sheet2!$D:$E,2,FALSE)</f>
        <v>#N/A</v>
      </c>
      <c r="BB71" t="str">
        <f t="shared" si="55"/>
        <v>ナイスネイチャ京都金杯</v>
      </c>
      <c r="BC71" t="e">
        <f>VLOOKUP(BB71,Sheet2!$D:$E,2,FALSE)</f>
        <v>#N/A</v>
      </c>
      <c r="BD71" t="str">
        <f t="shared" si="56"/>
        <v>キングヘイロー京都金杯</v>
      </c>
      <c r="BE71" t="e">
        <f>VLOOKUP(BD71,Sheet2!$D:$E,2,FALSE)</f>
        <v>#N/A</v>
      </c>
    </row>
    <row r="72" spans="1:57" x14ac:dyDescent="0.4">
      <c r="A72" t="s">
        <v>71</v>
      </c>
      <c r="B72" t="str">
        <f t="shared" si="30"/>
        <v>スペシャルウィーク阪急杯</v>
      </c>
      <c r="D72" t="str">
        <f t="shared" si="31"/>
        <v>サイレンススズカ阪急杯</v>
      </c>
      <c r="F72" t="str">
        <f t="shared" si="32"/>
        <v>トウカイテイオー阪急杯</v>
      </c>
      <c r="G72" t="e">
        <f>VLOOKUP(F72,Sheet2!$D:$E,2,FALSE)</f>
        <v>#N/A</v>
      </c>
      <c r="H72" t="str">
        <f t="shared" si="33"/>
        <v>マルゼンスキー阪急杯</v>
      </c>
      <c r="I72" t="e">
        <f>VLOOKUP(H72,Sheet2!$D:$E,2,FALSE)</f>
        <v>#N/A</v>
      </c>
      <c r="J72" t="str">
        <f t="shared" si="34"/>
        <v>オグリキャップ阪急杯</v>
      </c>
      <c r="K72" t="e">
        <f>VLOOKUP(J72,Sheet2!$D:$E,2,FALSE)</f>
        <v>#N/A</v>
      </c>
      <c r="L72" t="str">
        <f t="shared" si="35"/>
        <v>タイキシャトル阪急杯</v>
      </c>
      <c r="M72" t="e">
        <f>VLOOKUP(L72,Sheet2!$D:$E,2,FALSE)</f>
        <v>#N/A</v>
      </c>
      <c r="N72" t="str">
        <f t="shared" si="36"/>
        <v>メジロマックイーン阪急杯</v>
      </c>
      <c r="O72" t="e">
        <f>VLOOKUP(N72,Sheet2!$D:$E,2,FALSE)</f>
        <v>#N/A</v>
      </c>
      <c r="P72" t="str">
        <f t="shared" si="37"/>
        <v>シンボリルドルフ阪急杯</v>
      </c>
      <c r="Q72" t="e">
        <f>VLOOKUP(P72,Sheet2!$D:$E,2,FALSE)</f>
        <v>#N/A</v>
      </c>
      <c r="R72" t="str">
        <f t="shared" si="29"/>
        <v>ライスシャワー阪急杯</v>
      </c>
      <c r="S72" t="e">
        <f>VLOOKUP(R72,Sheet2!$D:$E,2,FALSE)</f>
        <v>#N/A</v>
      </c>
      <c r="T72" t="str">
        <f t="shared" si="38"/>
        <v>テイエムオペラオー阪急杯</v>
      </c>
      <c r="U72" t="e">
        <f>VLOOKUP(T72,Sheet2!$D:$E,2,FALSE)</f>
        <v>#N/A</v>
      </c>
      <c r="V72" t="str">
        <f t="shared" si="39"/>
        <v>ミホノブルボン阪急杯</v>
      </c>
      <c r="W72" t="e">
        <f>VLOOKUP(V72,Sheet2!$D:$E,2,FALSE)</f>
        <v>#N/A</v>
      </c>
      <c r="X72" t="str">
        <f t="shared" si="40"/>
        <v>ビワハヤヒデ阪急杯</v>
      </c>
      <c r="Y72" t="e">
        <f>VLOOKUP(X72,Sheet2!$D:$E,2,FALSE)</f>
        <v>#N/A</v>
      </c>
      <c r="Z72" t="str">
        <f t="shared" si="41"/>
        <v>ウオッカ阪急杯</v>
      </c>
      <c r="AA72" t="e">
        <f>VLOOKUP(Z72,Sheet2!$D:$E,2,FALSE)</f>
        <v>#N/A</v>
      </c>
      <c r="AB72" t="str">
        <f t="shared" si="42"/>
        <v>ゴールドシップ阪急杯</v>
      </c>
      <c r="AC72" t="e">
        <f>VLOOKUP(AB72,Sheet2!$D:$E,2,FALSE)</f>
        <v>#N/A</v>
      </c>
      <c r="AD72" t="str">
        <f t="shared" si="43"/>
        <v>ダイワスカーレット阪急杯</v>
      </c>
      <c r="AE72" t="e">
        <f>VLOOKUP(AD72,Sheet2!$D:$E,2,FALSE)</f>
        <v>#N/A</v>
      </c>
      <c r="AF72" t="str">
        <f t="shared" si="44"/>
        <v>グラスワンダー阪急杯</v>
      </c>
      <c r="AG72" t="e">
        <f>VLOOKUP(AF72,Sheet2!$D:$E,2,FALSE)</f>
        <v>#N/A</v>
      </c>
      <c r="AH72" t="str">
        <f t="shared" si="45"/>
        <v>エルコンドルパサー阪急杯</v>
      </c>
      <c r="AI72" t="e">
        <f>VLOOKUP(AH72,Sheet2!$D:$E,2,FALSE)</f>
        <v>#N/A</v>
      </c>
      <c r="AJ72" t="str">
        <f t="shared" si="46"/>
        <v>エアグルーヴ阪急杯</v>
      </c>
      <c r="AK72" t="e">
        <f>VLOOKUP(AJ72,Sheet2!$D:$E,2,FALSE)</f>
        <v>#N/A</v>
      </c>
      <c r="AL72" t="str">
        <f t="shared" si="47"/>
        <v>マヤノトップガン阪急杯</v>
      </c>
      <c r="AM72" t="e">
        <f>VLOOKUP(AL72,Sheet2!$D:$E,2,FALSE)</f>
        <v>#N/A</v>
      </c>
      <c r="AN72" t="str">
        <f t="shared" si="48"/>
        <v>スーパークリーク阪急杯</v>
      </c>
      <c r="AO72" t="e">
        <f>VLOOKUP(AN72,Sheet2!$D:$E,2,FALSE)</f>
        <v>#N/A</v>
      </c>
      <c r="AP72" t="str">
        <f t="shared" si="49"/>
        <v>メジロライアン阪急杯</v>
      </c>
      <c r="AQ72" t="e">
        <f>VLOOKUP(AP72,Sheet2!$D:$E,2,FALSE)</f>
        <v>#N/A</v>
      </c>
      <c r="AR72" t="str">
        <f t="shared" si="50"/>
        <v>アグネスタキオン阪急杯</v>
      </c>
      <c r="AS72" t="e">
        <f>VLOOKUP(AR72,Sheet2!$D:$E,2,FALSE)</f>
        <v>#N/A</v>
      </c>
      <c r="AT72" t="str">
        <f t="shared" si="51"/>
        <v>ウイニングチケット阪急杯</v>
      </c>
      <c r="AU72" t="e">
        <f>VLOOKUP(AT72,Sheet2!$D:$E,2,FALSE)</f>
        <v>#N/A</v>
      </c>
      <c r="AV72" t="str">
        <f t="shared" si="52"/>
        <v>サクラバクシンオー阪急杯</v>
      </c>
      <c r="AW72" t="e">
        <f>VLOOKUP(AV72,Sheet2!$D:$E,2,FALSE)</f>
        <v>#N/A</v>
      </c>
      <c r="AX72" t="str">
        <f t="shared" si="53"/>
        <v>ハルウララ阪急杯</v>
      </c>
      <c r="AY72" t="e">
        <f>VLOOKUP(AX72,Sheet2!$D:$E,2,FALSE)</f>
        <v>#N/A</v>
      </c>
      <c r="AZ72" t="str">
        <f t="shared" si="54"/>
        <v>マチカネフクキタル阪急杯</v>
      </c>
      <c r="BA72" t="e">
        <f>VLOOKUP(AZ72,Sheet2!$D:$E,2,FALSE)</f>
        <v>#N/A</v>
      </c>
      <c r="BB72" t="str">
        <f t="shared" si="55"/>
        <v>ナイスネイチャ阪急杯</v>
      </c>
      <c r="BC72" t="e">
        <f>VLOOKUP(BB72,Sheet2!$D:$E,2,FALSE)</f>
        <v>#N/A</v>
      </c>
      <c r="BD72" t="str">
        <f t="shared" si="56"/>
        <v>キングヘイロー阪急杯</v>
      </c>
      <c r="BE72" t="e">
        <f>VLOOKUP(BD72,Sheet2!$D:$E,2,FALSE)</f>
        <v>#N/A</v>
      </c>
    </row>
    <row r="73" spans="1:57" x14ac:dyDescent="0.4">
      <c r="A73" t="s">
        <v>72</v>
      </c>
      <c r="B73" t="str">
        <f t="shared" si="30"/>
        <v>スペシャルウィーク七夕賞</v>
      </c>
      <c r="D73" t="str">
        <f t="shared" si="31"/>
        <v>サイレンススズカ七夕賞</v>
      </c>
      <c r="F73" t="str">
        <f t="shared" si="32"/>
        <v>トウカイテイオー七夕賞</v>
      </c>
      <c r="G73" t="e">
        <f>VLOOKUP(F73,Sheet2!$D:$E,2,FALSE)</f>
        <v>#N/A</v>
      </c>
      <c r="H73" t="str">
        <f t="shared" si="33"/>
        <v>マルゼンスキー七夕賞</v>
      </c>
      <c r="I73" t="e">
        <f>VLOOKUP(H73,Sheet2!$D:$E,2,FALSE)</f>
        <v>#N/A</v>
      </c>
      <c r="J73" t="str">
        <f t="shared" si="34"/>
        <v>オグリキャップ七夕賞</v>
      </c>
      <c r="K73" t="e">
        <f>VLOOKUP(J73,Sheet2!$D:$E,2,FALSE)</f>
        <v>#N/A</v>
      </c>
      <c r="L73" t="str">
        <f t="shared" si="35"/>
        <v>タイキシャトル七夕賞</v>
      </c>
      <c r="M73" t="e">
        <f>VLOOKUP(L73,Sheet2!$D:$E,2,FALSE)</f>
        <v>#N/A</v>
      </c>
      <c r="N73" t="str">
        <f t="shared" si="36"/>
        <v>メジロマックイーン七夕賞</v>
      </c>
      <c r="O73" t="e">
        <f>VLOOKUP(N73,Sheet2!$D:$E,2,FALSE)</f>
        <v>#N/A</v>
      </c>
      <c r="P73" t="str">
        <f t="shared" si="37"/>
        <v>シンボリルドルフ七夕賞</v>
      </c>
      <c r="Q73" t="e">
        <f>VLOOKUP(P73,Sheet2!$D:$E,2,FALSE)</f>
        <v>#N/A</v>
      </c>
      <c r="R73" t="str">
        <f t="shared" si="29"/>
        <v>ライスシャワー七夕賞</v>
      </c>
      <c r="S73" t="e">
        <f>VLOOKUP(R73,Sheet2!$D:$E,2,FALSE)</f>
        <v>#N/A</v>
      </c>
      <c r="T73" t="str">
        <f t="shared" si="38"/>
        <v>テイエムオペラオー七夕賞</v>
      </c>
      <c r="U73" t="e">
        <f>VLOOKUP(T73,Sheet2!$D:$E,2,FALSE)</f>
        <v>#N/A</v>
      </c>
      <c r="V73" t="str">
        <f t="shared" si="39"/>
        <v>ミホノブルボン七夕賞</v>
      </c>
      <c r="W73" t="e">
        <f>VLOOKUP(V73,Sheet2!$D:$E,2,FALSE)</f>
        <v>#N/A</v>
      </c>
      <c r="X73" t="str">
        <f t="shared" si="40"/>
        <v>ビワハヤヒデ七夕賞</v>
      </c>
      <c r="Y73" t="e">
        <f>VLOOKUP(X73,Sheet2!$D:$E,2,FALSE)</f>
        <v>#N/A</v>
      </c>
      <c r="Z73" t="str">
        <f t="shared" si="41"/>
        <v>ウオッカ七夕賞</v>
      </c>
      <c r="AA73" t="e">
        <f>VLOOKUP(Z73,Sheet2!$D:$E,2,FALSE)</f>
        <v>#N/A</v>
      </c>
      <c r="AB73" t="str">
        <f t="shared" si="42"/>
        <v>ゴールドシップ七夕賞</v>
      </c>
      <c r="AC73" t="e">
        <f>VLOOKUP(AB73,Sheet2!$D:$E,2,FALSE)</f>
        <v>#N/A</v>
      </c>
      <c r="AD73" t="str">
        <f t="shared" si="43"/>
        <v>ダイワスカーレット七夕賞</v>
      </c>
      <c r="AE73" t="e">
        <f>VLOOKUP(AD73,Sheet2!$D:$E,2,FALSE)</f>
        <v>#N/A</v>
      </c>
      <c r="AF73" t="str">
        <f t="shared" si="44"/>
        <v>グラスワンダー七夕賞</v>
      </c>
      <c r="AG73" t="e">
        <f>VLOOKUP(AF73,Sheet2!$D:$E,2,FALSE)</f>
        <v>#N/A</v>
      </c>
      <c r="AH73" t="str">
        <f t="shared" si="45"/>
        <v>エルコンドルパサー七夕賞</v>
      </c>
      <c r="AI73" t="e">
        <f>VLOOKUP(AH73,Sheet2!$D:$E,2,FALSE)</f>
        <v>#N/A</v>
      </c>
      <c r="AJ73" t="str">
        <f t="shared" si="46"/>
        <v>エアグルーヴ七夕賞</v>
      </c>
      <c r="AK73" t="e">
        <f>VLOOKUP(AJ73,Sheet2!$D:$E,2,FALSE)</f>
        <v>#N/A</v>
      </c>
      <c r="AL73" t="str">
        <f t="shared" si="47"/>
        <v>マヤノトップガン七夕賞</v>
      </c>
      <c r="AM73" t="e">
        <f>VLOOKUP(AL73,Sheet2!$D:$E,2,FALSE)</f>
        <v>#N/A</v>
      </c>
      <c r="AN73" t="str">
        <f t="shared" si="48"/>
        <v>スーパークリーク七夕賞</v>
      </c>
      <c r="AO73" t="e">
        <f>VLOOKUP(AN73,Sheet2!$D:$E,2,FALSE)</f>
        <v>#N/A</v>
      </c>
      <c r="AP73" t="str">
        <f t="shared" si="49"/>
        <v>メジロライアン七夕賞</v>
      </c>
      <c r="AQ73" t="e">
        <f>VLOOKUP(AP73,Sheet2!$D:$E,2,FALSE)</f>
        <v>#N/A</v>
      </c>
      <c r="AR73" t="str">
        <f t="shared" si="50"/>
        <v>アグネスタキオン七夕賞</v>
      </c>
      <c r="AS73" t="e">
        <f>VLOOKUP(AR73,Sheet2!$D:$E,2,FALSE)</f>
        <v>#N/A</v>
      </c>
      <c r="AT73" t="str">
        <f t="shared" si="51"/>
        <v>ウイニングチケット七夕賞</v>
      </c>
      <c r="AU73" t="e">
        <f>VLOOKUP(AT73,Sheet2!$D:$E,2,FALSE)</f>
        <v>#N/A</v>
      </c>
      <c r="AV73" t="str">
        <f t="shared" si="52"/>
        <v>サクラバクシンオー七夕賞</v>
      </c>
      <c r="AW73" t="e">
        <f>VLOOKUP(AV73,Sheet2!$D:$E,2,FALSE)</f>
        <v>#N/A</v>
      </c>
      <c r="AX73" t="str">
        <f t="shared" si="53"/>
        <v>ハルウララ七夕賞</v>
      </c>
      <c r="AY73" t="e">
        <f>VLOOKUP(AX73,Sheet2!$D:$E,2,FALSE)</f>
        <v>#N/A</v>
      </c>
      <c r="AZ73" t="str">
        <f t="shared" si="54"/>
        <v>マチカネフクキタル七夕賞</v>
      </c>
      <c r="BA73" t="e">
        <f>VLOOKUP(AZ73,Sheet2!$D:$E,2,FALSE)</f>
        <v>#N/A</v>
      </c>
      <c r="BB73" t="str">
        <f t="shared" si="55"/>
        <v>ナイスネイチャ七夕賞</v>
      </c>
      <c r="BC73" t="e">
        <f>VLOOKUP(BB73,Sheet2!$D:$E,2,FALSE)</f>
        <v>#N/A</v>
      </c>
      <c r="BD73" t="str">
        <f t="shared" si="56"/>
        <v>キングヘイロー七夕賞</v>
      </c>
      <c r="BE73" t="e">
        <f>VLOOKUP(BD73,Sheet2!$D:$E,2,FALSE)</f>
        <v>#N/A</v>
      </c>
    </row>
    <row r="74" spans="1:57" x14ac:dyDescent="0.4">
      <c r="A74" t="s">
        <v>73</v>
      </c>
      <c r="B74" t="str">
        <f t="shared" si="30"/>
        <v>スペシャルウィーク小倉記念</v>
      </c>
      <c r="D74" t="str">
        <f t="shared" si="31"/>
        <v>サイレンススズカ小倉記念</v>
      </c>
      <c r="F74" t="str">
        <f t="shared" si="32"/>
        <v>トウカイテイオー小倉記念</v>
      </c>
      <c r="G74" t="e">
        <f>VLOOKUP(F74,Sheet2!$D:$E,2,FALSE)</f>
        <v>#N/A</v>
      </c>
      <c r="H74" t="str">
        <f t="shared" si="33"/>
        <v>マルゼンスキー小倉記念</v>
      </c>
      <c r="I74" t="e">
        <f>VLOOKUP(H74,Sheet2!$D:$E,2,FALSE)</f>
        <v>#N/A</v>
      </c>
      <c r="J74" t="str">
        <f t="shared" si="34"/>
        <v>オグリキャップ小倉記念</v>
      </c>
      <c r="K74" t="e">
        <f>VLOOKUP(J74,Sheet2!$D:$E,2,FALSE)</f>
        <v>#N/A</v>
      </c>
      <c r="L74" t="str">
        <f t="shared" si="35"/>
        <v>タイキシャトル小倉記念</v>
      </c>
      <c r="M74" t="e">
        <f>VLOOKUP(L74,Sheet2!$D:$E,2,FALSE)</f>
        <v>#N/A</v>
      </c>
      <c r="N74" t="str">
        <f t="shared" si="36"/>
        <v>メジロマックイーン小倉記念</v>
      </c>
      <c r="O74" t="e">
        <f>VLOOKUP(N74,Sheet2!$D:$E,2,FALSE)</f>
        <v>#N/A</v>
      </c>
      <c r="P74" t="str">
        <f t="shared" si="37"/>
        <v>シンボリルドルフ小倉記念</v>
      </c>
      <c r="Q74" t="e">
        <f>VLOOKUP(P74,Sheet2!$D:$E,2,FALSE)</f>
        <v>#N/A</v>
      </c>
      <c r="R74" t="str">
        <f t="shared" si="29"/>
        <v>ライスシャワー小倉記念</v>
      </c>
      <c r="S74" t="e">
        <f>VLOOKUP(R74,Sheet2!$D:$E,2,FALSE)</f>
        <v>#N/A</v>
      </c>
      <c r="T74" t="str">
        <f t="shared" si="38"/>
        <v>テイエムオペラオー小倉記念</v>
      </c>
      <c r="U74" t="e">
        <f>VLOOKUP(T74,Sheet2!$D:$E,2,FALSE)</f>
        <v>#N/A</v>
      </c>
      <c r="V74" t="str">
        <f t="shared" si="39"/>
        <v>ミホノブルボン小倉記念</v>
      </c>
      <c r="W74" t="e">
        <f>VLOOKUP(V74,Sheet2!$D:$E,2,FALSE)</f>
        <v>#N/A</v>
      </c>
      <c r="X74" t="str">
        <f t="shared" si="40"/>
        <v>ビワハヤヒデ小倉記念</v>
      </c>
      <c r="Y74" t="e">
        <f>VLOOKUP(X74,Sheet2!$D:$E,2,FALSE)</f>
        <v>#N/A</v>
      </c>
      <c r="Z74" t="str">
        <f t="shared" si="41"/>
        <v>ウオッカ小倉記念</v>
      </c>
      <c r="AA74" t="e">
        <f>VLOOKUP(Z74,Sheet2!$D:$E,2,FALSE)</f>
        <v>#N/A</v>
      </c>
      <c r="AB74" t="str">
        <f t="shared" si="42"/>
        <v>ゴールドシップ小倉記念</v>
      </c>
      <c r="AC74" t="e">
        <f>VLOOKUP(AB74,Sheet2!$D:$E,2,FALSE)</f>
        <v>#N/A</v>
      </c>
      <c r="AD74" t="str">
        <f t="shared" si="43"/>
        <v>ダイワスカーレット小倉記念</v>
      </c>
      <c r="AE74" t="e">
        <f>VLOOKUP(AD74,Sheet2!$D:$E,2,FALSE)</f>
        <v>#N/A</v>
      </c>
      <c r="AF74" t="str">
        <f t="shared" si="44"/>
        <v>グラスワンダー小倉記念</v>
      </c>
      <c r="AG74" t="e">
        <f>VLOOKUP(AF74,Sheet2!$D:$E,2,FALSE)</f>
        <v>#N/A</v>
      </c>
      <c r="AH74" t="str">
        <f t="shared" si="45"/>
        <v>エルコンドルパサー小倉記念</v>
      </c>
      <c r="AI74" t="e">
        <f>VLOOKUP(AH74,Sheet2!$D:$E,2,FALSE)</f>
        <v>#N/A</v>
      </c>
      <c r="AJ74" t="str">
        <f t="shared" si="46"/>
        <v>エアグルーヴ小倉記念</v>
      </c>
      <c r="AK74" t="e">
        <f>VLOOKUP(AJ74,Sheet2!$D:$E,2,FALSE)</f>
        <v>#N/A</v>
      </c>
      <c r="AL74" t="str">
        <f t="shared" si="47"/>
        <v>マヤノトップガン小倉記念</v>
      </c>
      <c r="AM74" t="e">
        <f>VLOOKUP(AL74,Sheet2!$D:$E,2,FALSE)</f>
        <v>#N/A</v>
      </c>
      <c r="AN74" t="str">
        <f t="shared" si="48"/>
        <v>スーパークリーク小倉記念</v>
      </c>
      <c r="AO74" t="e">
        <f>VLOOKUP(AN74,Sheet2!$D:$E,2,FALSE)</f>
        <v>#N/A</v>
      </c>
      <c r="AP74" t="str">
        <f t="shared" si="49"/>
        <v>メジロライアン小倉記念</v>
      </c>
      <c r="AQ74" t="e">
        <f>VLOOKUP(AP74,Sheet2!$D:$E,2,FALSE)</f>
        <v>#N/A</v>
      </c>
      <c r="AR74" t="str">
        <f t="shared" si="50"/>
        <v>アグネスタキオン小倉記念</v>
      </c>
      <c r="AS74" t="e">
        <f>VLOOKUP(AR74,Sheet2!$D:$E,2,FALSE)</f>
        <v>#N/A</v>
      </c>
      <c r="AT74" t="str">
        <f t="shared" si="51"/>
        <v>ウイニングチケット小倉記念</v>
      </c>
      <c r="AU74" t="e">
        <f>VLOOKUP(AT74,Sheet2!$D:$E,2,FALSE)</f>
        <v>#N/A</v>
      </c>
      <c r="AV74" t="str">
        <f t="shared" si="52"/>
        <v>サクラバクシンオー小倉記念</v>
      </c>
      <c r="AW74" t="e">
        <f>VLOOKUP(AV74,Sheet2!$D:$E,2,FALSE)</f>
        <v>#N/A</v>
      </c>
      <c r="AX74" t="str">
        <f t="shared" si="53"/>
        <v>ハルウララ小倉記念</v>
      </c>
      <c r="AY74" t="e">
        <f>VLOOKUP(AX74,Sheet2!$D:$E,2,FALSE)</f>
        <v>#N/A</v>
      </c>
      <c r="AZ74" t="str">
        <f t="shared" si="54"/>
        <v>マチカネフクキタル小倉記念</v>
      </c>
      <c r="BA74" t="e">
        <f>VLOOKUP(AZ74,Sheet2!$D:$E,2,FALSE)</f>
        <v>#N/A</v>
      </c>
      <c r="BB74" t="str">
        <f t="shared" si="55"/>
        <v>ナイスネイチャ小倉記念</v>
      </c>
      <c r="BC74" t="str">
        <f>VLOOKUP(BB74,Sheet2!$D:$E,2,FALSE)</f>
        <v>3着以内</v>
      </c>
      <c r="BD74" t="str">
        <f t="shared" si="56"/>
        <v>キングヘイロー小倉記念</v>
      </c>
      <c r="BE74" t="e">
        <f>VLOOKUP(BD74,Sheet2!$D:$E,2,FALSE)</f>
        <v>#N/A</v>
      </c>
    </row>
    <row r="75" spans="1:57" x14ac:dyDescent="0.4">
      <c r="A75" t="s">
        <v>74</v>
      </c>
      <c r="B75" t="str">
        <f t="shared" si="30"/>
        <v>スペシャルウィーク小倉大賞典</v>
      </c>
      <c r="D75" t="str">
        <f t="shared" si="31"/>
        <v>サイレンススズカ小倉大賞典</v>
      </c>
      <c r="F75" t="str">
        <f t="shared" si="32"/>
        <v>トウカイテイオー小倉大賞典</v>
      </c>
      <c r="G75" t="e">
        <f>VLOOKUP(F75,Sheet2!$D:$E,2,FALSE)</f>
        <v>#N/A</v>
      </c>
      <c r="H75" t="str">
        <f t="shared" si="33"/>
        <v>マルゼンスキー小倉大賞典</v>
      </c>
      <c r="I75" t="e">
        <f>VLOOKUP(H75,Sheet2!$D:$E,2,FALSE)</f>
        <v>#N/A</v>
      </c>
      <c r="J75" t="str">
        <f t="shared" si="34"/>
        <v>オグリキャップ小倉大賞典</v>
      </c>
      <c r="K75" t="e">
        <f>VLOOKUP(J75,Sheet2!$D:$E,2,FALSE)</f>
        <v>#N/A</v>
      </c>
      <c r="L75" t="str">
        <f t="shared" si="35"/>
        <v>タイキシャトル小倉大賞典</v>
      </c>
      <c r="M75" t="e">
        <f>VLOOKUP(L75,Sheet2!$D:$E,2,FALSE)</f>
        <v>#N/A</v>
      </c>
      <c r="N75" t="str">
        <f t="shared" si="36"/>
        <v>メジロマックイーン小倉大賞典</v>
      </c>
      <c r="O75" t="e">
        <f>VLOOKUP(N75,Sheet2!$D:$E,2,FALSE)</f>
        <v>#N/A</v>
      </c>
      <c r="P75" t="str">
        <f t="shared" si="37"/>
        <v>シンボリルドルフ小倉大賞典</v>
      </c>
      <c r="Q75" t="e">
        <f>VLOOKUP(P75,Sheet2!$D:$E,2,FALSE)</f>
        <v>#N/A</v>
      </c>
      <c r="R75" t="str">
        <f t="shared" si="29"/>
        <v>ライスシャワー小倉大賞典</v>
      </c>
      <c r="S75" t="e">
        <f>VLOOKUP(R75,Sheet2!$D:$E,2,FALSE)</f>
        <v>#N/A</v>
      </c>
      <c r="T75" t="str">
        <f t="shared" si="38"/>
        <v>テイエムオペラオー小倉大賞典</v>
      </c>
      <c r="U75" t="e">
        <f>VLOOKUP(T75,Sheet2!$D:$E,2,FALSE)</f>
        <v>#N/A</v>
      </c>
      <c r="V75" t="str">
        <f t="shared" si="39"/>
        <v>ミホノブルボン小倉大賞典</v>
      </c>
      <c r="W75" t="e">
        <f>VLOOKUP(V75,Sheet2!$D:$E,2,FALSE)</f>
        <v>#N/A</v>
      </c>
      <c r="X75" t="str">
        <f t="shared" si="40"/>
        <v>ビワハヤヒデ小倉大賞典</v>
      </c>
      <c r="Y75" t="e">
        <f>VLOOKUP(X75,Sheet2!$D:$E,2,FALSE)</f>
        <v>#N/A</v>
      </c>
      <c r="Z75" t="str">
        <f t="shared" si="41"/>
        <v>ウオッカ小倉大賞典</v>
      </c>
      <c r="AA75" t="e">
        <f>VLOOKUP(Z75,Sheet2!$D:$E,2,FALSE)</f>
        <v>#N/A</v>
      </c>
      <c r="AB75" t="str">
        <f t="shared" si="42"/>
        <v>ゴールドシップ小倉大賞典</v>
      </c>
      <c r="AC75" t="e">
        <f>VLOOKUP(AB75,Sheet2!$D:$E,2,FALSE)</f>
        <v>#N/A</v>
      </c>
      <c r="AD75" t="str">
        <f t="shared" si="43"/>
        <v>ダイワスカーレット小倉大賞典</v>
      </c>
      <c r="AE75" t="e">
        <f>VLOOKUP(AD75,Sheet2!$D:$E,2,FALSE)</f>
        <v>#N/A</v>
      </c>
      <c r="AF75" t="str">
        <f t="shared" si="44"/>
        <v>グラスワンダー小倉大賞典</v>
      </c>
      <c r="AG75" t="e">
        <f>VLOOKUP(AF75,Sheet2!$D:$E,2,FALSE)</f>
        <v>#N/A</v>
      </c>
      <c r="AH75" t="str">
        <f t="shared" si="45"/>
        <v>エルコンドルパサー小倉大賞典</v>
      </c>
      <c r="AI75" t="e">
        <f>VLOOKUP(AH75,Sheet2!$D:$E,2,FALSE)</f>
        <v>#N/A</v>
      </c>
      <c r="AJ75" t="str">
        <f t="shared" si="46"/>
        <v>エアグルーヴ小倉大賞典</v>
      </c>
      <c r="AK75" t="e">
        <f>VLOOKUP(AJ75,Sheet2!$D:$E,2,FALSE)</f>
        <v>#N/A</v>
      </c>
      <c r="AL75" t="str">
        <f t="shared" si="47"/>
        <v>マヤノトップガン小倉大賞典</v>
      </c>
      <c r="AM75" t="e">
        <f>VLOOKUP(AL75,Sheet2!$D:$E,2,FALSE)</f>
        <v>#N/A</v>
      </c>
      <c r="AN75" t="str">
        <f t="shared" si="48"/>
        <v>スーパークリーク小倉大賞典</v>
      </c>
      <c r="AO75" t="e">
        <f>VLOOKUP(AN75,Sheet2!$D:$E,2,FALSE)</f>
        <v>#N/A</v>
      </c>
      <c r="AP75" t="str">
        <f t="shared" si="49"/>
        <v>メジロライアン小倉大賞典</v>
      </c>
      <c r="AQ75" t="e">
        <f>VLOOKUP(AP75,Sheet2!$D:$E,2,FALSE)</f>
        <v>#N/A</v>
      </c>
      <c r="AR75" t="str">
        <f t="shared" si="50"/>
        <v>アグネスタキオン小倉大賞典</v>
      </c>
      <c r="AS75" t="e">
        <f>VLOOKUP(AR75,Sheet2!$D:$E,2,FALSE)</f>
        <v>#N/A</v>
      </c>
      <c r="AT75" t="str">
        <f t="shared" si="51"/>
        <v>ウイニングチケット小倉大賞典</v>
      </c>
      <c r="AU75" t="e">
        <f>VLOOKUP(AT75,Sheet2!$D:$E,2,FALSE)</f>
        <v>#N/A</v>
      </c>
      <c r="AV75" t="str">
        <f t="shared" si="52"/>
        <v>サクラバクシンオー小倉大賞典</v>
      </c>
      <c r="AW75" t="e">
        <f>VLOOKUP(AV75,Sheet2!$D:$E,2,FALSE)</f>
        <v>#N/A</v>
      </c>
      <c r="AX75" t="str">
        <f t="shared" si="53"/>
        <v>ハルウララ小倉大賞典</v>
      </c>
      <c r="AY75" t="e">
        <f>VLOOKUP(AX75,Sheet2!$D:$E,2,FALSE)</f>
        <v>#N/A</v>
      </c>
      <c r="AZ75" t="str">
        <f t="shared" si="54"/>
        <v>マチカネフクキタル小倉大賞典</v>
      </c>
      <c r="BA75" t="e">
        <f>VLOOKUP(AZ75,Sheet2!$D:$E,2,FALSE)</f>
        <v>#N/A</v>
      </c>
      <c r="BB75" t="str">
        <f t="shared" si="55"/>
        <v>ナイスネイチャ小倉大賞典</v>
      </c>
      <c r="BC75" t="e">
        <f>VLOOKUP(BB75,Sheet2!$D:$E,2,FALSE)</f>
        <v>#N/A</v>
      </c>
      <c r="BD75" t="str">
        <f t="shared" si="56"/>
        <v>キングヘイロー小倉大賞典</v>
      </c>
      <c r="BE75" t="e">
        <f>VLOOKUP(BD75,Sheet2!$D:$E,2,FALSE)</f>
        <v>#N/A</v>
      </c>
    </row>
    <row r="76" spans="1:57" x14ac:dyDescent="0.4">
      <c r="A76" t="s">
        <v>75</v>
      </c>
      <c r="B76" t="str">
        <f t="shared" si="30"/>
        <v>スペシャルウィーク新潟記念</v>
      </c>
      <c r="D76" t="str">
        <f t="shared" si="31"/>
        <v>サイレンススズカ新潟記念</v>
      </c>
      <c r="F76" t="str">
        <f t="shared" si="32"/>
        <v>トウカイテイオー新潟記念</v>
      </c>
      <c r="G76" t="e">
        <f>VLOOKUP(F76,Sheet2!$D:$E,2,FALSE)</f>
        <v>#N/A</v>
      </c>
      <c r="H76" t="str">
        <f t="shared" si="33"/>
        <v>マルゼンスキー新潟記念</v>
      </c>
      <c r="I76" t="e">
        <f>VLOOKUP(H76,Sheet2!$D:$E,2,FALSE)</f>
        <v>#N/A</v>
      </c>
      <c r="J76" t="str">
        <f t="shared" si="34"/>
        <v>オグリキャップ新潟記念</v>
      </c>
      <c r="K76" t="e">
        <f>VLOOKUP(J76,Sheet2!$D:$E,2,FALSE)</f>
        <v>#N/A</v>
      </c>
      <c r="L76" t="str">
        <f t="shared" si="35"/>
        <v>タイキシャトル新潟記念</v>
      </c>
      <c r="M76" t="e">
        <f>VLOOKUP(L76,Sheet2!$D:$E,2,FALSE)</f>
        <v>#N/A</v>
      </c>
      <c r="N76" t="str">
        <f t="shared" si="36"/>
        <v>メジロマックイーン新潟記念</v>
      </c>
      <c r="O76" t="e">
        <f>VLOOKUP(N76,Sheet2!$D:$E,2,FALSE)</f>
        <v>#N/A</v>
      </c>
      <c r="P76" t="str">
        <f t="shared" si="37"/>
        <v>シンボリルドルフ新潟記念</v>
      </c>
      <c r="Q76" t="e">
        <f>VLOOKUP(P76,Sheet2!$D:$E,2,FALSE)</f>
        <v>#N/A</v>
      </c>
      <c r="R76" t="str">
        <f t="shared" si="29"/>
        <v>ライスシャワー新潟記念</v>
      </c>
      <c r="S76" t="e">
        <f>VLOOKUP(R76,Sheet2!$D:$E,2,FALSE)</f>
        <v>#N/A</v>
      </c>
      <c r="T76" t="str">
        <f t="shared" si="38"/>
        <v>テイエムオペラオー新潟記念</v>
      </c>
      <c r="U76" t="e">
        <f>VLOOKUP(T76,Sheet2!$D:$E,2,FALSE)</f>
        <v>#N/A</v>
      </c>
      <c r="V76" t="str">
        <f t="shared" si="39"/>
        <v>ミホノブルボン新潟記念</v>
      </c>
      <c r="W76" t="e">
        <f>VLOOKUP(V76,Sheet2!$D:$E,2,FALSE)</f>
        <v>#N/A</v>
      </c>
      <c r="X76" t="str">
        <f t="shared" si="40"/>
        <v>ビワハヤヒデ新潟記念</v>
      </c>
      <c r="Y76" t="e">
        <f>VLOOKUP(X76,Sheet2!$D:$E,2,FALSE)</f>
        <v>#N/A</v>
      </c>
      <c r="Z76" t="str">
        <f t="shared" si="41"/>
        <v>ウオッカ新潟記念</v>
      </c>
      <c r="AA76" t="e">
        <f>VLOOKUP(Z76,Sheet2!$D:$E,2,FALSE)</f>
        <v>#N/A</v>
      </c>
      <c r="AB76" t="str">
        <f t="shared" si="42"/>
        <v>ゴールドシップ新潟記念</v>
      </c>
      <c r="AC76" t="e">
        <f>VLOOKUP(AB76,Sheet2!$D:$E,2,FALSE)</f>
        <v>#N/A</v>
      </c>
      <c r="AD76" t="str">
        <f t="shared" si="43"/>
        <v>ダイワスカーレット新潟記念</v>
      </c>
      <c r="AE76" t="e">
        <f>VLOOKUP(AD76,Sheet2!$D:$E,2,FALSE)</f>
        <v>#N/A</v>
      </c>
      <c r="AF76" t="str">
        <f t="shared" si="44"/>
        <v>グラスワンダー新潟記念</v>
      </c>
      <c r="AG76" t="e">
        <f>VLOOKUP(AF76,Sheet2!$D:$E,2,FALSE)</f>
        <v>#N/A</v>
      </c>
      <c r="AH76" t="str">
        <f t="shared" si="45"/>
        <v>エルコンドルパサー新潟記念</v>
      </c>
      <c r="AI76" t="e">
        <f>VLOOKUP(AH76,Sheet2!$D:$E,2,FALSE)</f>
        <v>#N/A</v>
      </c>
      <c r="AJ76" t="str">
        <f t="shared" si="46"/>
        <v>エアグルーヴ新潟記念</v>
      </c>
      <c r="AK76" t="e">
        <f>VLOOKUP(AJ76,Sheet2!$D:$E,2,FALSE)</f>
        <v>#N/A</v>
      </c>
      <c r="AL76" t="str">
        <f t="shared" si="47"/>
        <v>マヤノトップガン新潟記念</v>
      </c>
      <c r="AM76" t="e">
        <f>VLOOKUP(AL76,Sheet2!$D:$E,2,FALSE)</f>
        <v>#N/A</v>
      </c>
      <c r="AN76" t="str">
        <f t="shared" si="48"/>
        <v>スーパークリーク新潟記念</v>
      </c>
      <c r="AO76" t="e">
        <f>VLOOKUP(AN76,Sheet2!$D:$E,2,FALSE)</f>
        <v>#N/A</v>
      </c>
      <c r="AP76" t="str">
        <f t="shared" si="49"/>
        <v>メジロライアン新潟記念</v>
      </c>
      <c r="AQ76" t="e">
        <f>VLOOKUP(AP76,Sheet2!$D:$E,2,FALSE)</f>
        <v>#N/A</v>
      </c>
      <c r="AR76" t="str">
        <f t="shared" si="50"/>
        <v>アグネスタキオン新潟記念</v>
      </c>
      <c r="AS76" t="e">
        <f>VLOOKUP(AR76,Sheet2!$D:$E,2,FALSE)</f>
        <v>#N/A</v>
      </c>
      <c r="AT76" t="str">
        <f t="shared" si="51"/>
        <v>ウイニングチケット新潟記念</v>
      </c>
      <c r="AU76" t="e">
        <f>VLOOKUP(AT76,Sheet2!$D:$E,2,FALSE)</f>
        <v>#N/A</v>
      </c>
      <c r="AV76" t="str">
        <f t="shared" si="52"/>
        <v>サクラバクシンオー新潟記念</v>
      </c>
      <c r="AW76" t="e">
        <f>VLOOKUP(AV76,Sheet2!$D:$E,2,FALSE)</f>
        <v>#N/A</v>
      </c>
      <c r="AX76" t="str">
        <f t="shared" si="53"/>
        <v>ハルウララ新潟記念</v>
      </c>
      <c r="AY76" t="e">
        <f>VLOOKUP(AX76,Sheet2!$D:$E,2,FALSE)</f>
        <v>#N/A</v>
      </c>
      <c r="AZ76" t="str">
        <f t="shared" si="54"/>
        <v>マチカネフクキタル新潟記念</v>
      </c>
      <c r="BA76" t="e">
        <f>VLOOKUP(AZ76,Sheet2!$D:$E,2,FALSE)</f>
        <v>#N/A</v>
      </c>
      <c r="BB76" t="str">
        <f t="shared" si="55"/>
        <v>ナイスネイチャ新潟記念</v>
      </c>
      <c r="BC76" t="e">
        <f>VLOOKUP(BB76,Sheet2!$D:$E,2,FALSE)</f>
        <v>#N/A</v>
      </c>
      <c r="BD76" t="str">
        <f t="shared" si="56"/>
        <v>キングヘイロー新潟記念</v>
      </c>
      <c r="BE76" t="e">
        <f>VLOOKUP(BD76,Sheet2!$D:$E,2,FALSE)</f>
        <v>#N/A</v>
      </c>
    </row>
    <row r="77" spans="1:57" x14ac:dyDescent="0.4">
      <c r="A77" t="s">
        <v>76</v>
      </c>
      <c r="B77" t="str">
        <f t="shared" si="30"/>
        <v>スペシャルウィーク新潟大賞典</v>
      </c>
      <c r="D77" t="str">
        <f t="shared" si="31"/>
        <v>サイレンススズカ新潟大賞典</v>
      </c>
      <c r="F77" t="str">
        <f t="shared" si="32"/>
        <v>トウカイテイオー新潟大賞典</v>
      </c>
      <c r="G77" t="e">
        <f>VLOOKUP(F77,Sheet2!$D:$E,2,FALSE)</f>
        <v>#N/A</v>
      </c>
      <c r="H77" t="str">
        <f t="shared" si="33"/>
        <v>マルゼンスキー新潟大賞典</v>
      </c>
      <c r="I77" t="e">
        <f>VLOOKUP(H77,Sheet2!$D:$E,2,FALSE)</f>
        <v>#N/A</v>
      </c>
      <c r="J77" t="str">
        <f t="shared" si="34"/>
        <v>オグリキャップ新潟大賞典</v>
      </c>
      <c r="K77" t="e">
        <f>VLOOKUP(J77,Sheet2!$D:$E,2,FALSE)</f>
        <v>#N/A</v>
      </c>
      <c r="L77" t="str">
        <f t="shared" si="35"/>
        <v>タイキシャトル新潟大賞典</v>
      </c>
      <c r="M77" t="e">
        <f>VLOOKUP(L77,Sheet2!$D:$E,2,FALSE)</f>
        <v>#N/A</v>
      </c>
      <c r="N77" t="str">
        <f t="shared" si="36"/>
        <v>メジロマックイーン新潟大賞典</v>
      </c>
      <c r="O77" t="e">
        <f>VLOOKUP(N77,Sheet2!$D:$E,2,FALSE)</f>
        <v>#N/A</v>
      </c>
      <c r="P77" t="str">
        <f t="shared" si="37"/>
        <v>シンボリルドルフ新潟大賞典</v>
      </c>
      <c r="Q77" t="e">
        <f>VLOOKUP(P77,Sheet2!$D:$E,2,FALSE)</f>
        <v>#N/A</v>
      </c>
      <c r="R77" t="str">
        <f t="shared" si="29"/>
        <v>ライスシャワー新潟大賞典</v>
      </c>
      <c r="S77" t="e">
        <f>VLOOKUP(R77,Sheet2!$D:$E,2,FALSE)</f>
        <v>#N/A</v>
      </c>
      <c r="T77" t="str">
        <f t="shared" si="38"/>
        <v>テイエムオペラオー新潟大賞典</v>
      </c>
      <c r="U77" t="e">
        <f>VLOOKUP(T77,Sheet2!$D:$E,2,FALSE)</f>
        <v>#N/A</v>
      </c>
      <c r="V77" t="str">
        <f t="shared" si="39"/>
        <v>ミホノブルボン新潟大賞典</v>
      </c>
      <c r="W77" t="e">
        <f>VLOOKUP(V77,Sheet2!$D:$E,2,FALSE)</f>
        <v>#N/A</v>
      </c>
      <c r="X77" t="str">
        <f t="shared" si="40"/>
        <v>ビワハヤヒデ新潟大賞典</v>
      </c>
      <c r="Y77" t="e">
        <f>VLOOKUP(X77,Sheet2!$D:$E,2,FALSE)</f>
        <v>#N/A</v>
      </c>
      <c r="Z77" t="str">
        <f t="shared" si="41"/>
        <v>ウオッカ新潟大賞典</v>
      </c>
      <c r="AA77" t="e">
        <f>VLOOKUP(Z77,Sheet2!$D:$E,2,FALSE)</f>
        <v>#N/A</v>
      </c>
      <c r="AB77" t="str">
        <f t="shared" si="42"/>
        <v>ゴールドシップ新潟大賞典</v>
      </c>
      <c r="AC77" t="e">
        <f>VLOOKUP(AB77,Sheet2!$D:$E,2,FALSE)</f>
        <v>#N/A</v>
      </c>
      <c r="AD77" t="str">
        <f t="shared" si="43"/>
        <v>ダイワスカーレット新潟大賞典</v>
      </c>
      <c r="AE77" t="e">
        <f>VLOOKUP(AD77,Sheet2!$D:$E,2,FALSE)</f>
        <v>#N/A</v>
      </c>
      <c r="AF77" t="str">
        <f t="shared" si="44"/>
        <v>グラスワンダー新潟大賞典</v>
      </c>
      <c r="AG77" t="e">
        <f>VLOOKUP(AF77,Sheet2!$D:$E,2,FALSE)</f>
        <v>#N/A</v>
      </c>
      <c r="AH77" t="str">
        <f t="shared" si="45"/>
        <v>エルコンドルパサー新潟大賞典</v>
      </c>
      <c r="AI77" t="e">
        <f>VLOOKUP(AH77,Sheet2!$D:$E,2,FALSE)</f>
        <v>#N/A</v>
      </c>
      <c r="AJ77" t="str">
        <f t="shared" si="46"/>
        <v>エアグルーヴ新潟大賞典</v>
      </c>
      <c r="AK77" t="e">
        <f>VLOOKUP(AJ77,Sheet2!$D:$E,2,FALSE)</f>
        <v>#N/A</v>
      </c>
      <c r="AL77" t="str">
        <f t="shared" si="47"/>
        <v>マヤノトップガン新潟大賞典</v>
      </c>
      <c r="AM77" t="e">
        <f>VLOOKUP(AL77,Sheet2!$D:$E,2,FALSE)</f>
        <v>#N/A</v>
      </c>
      <c r="AN77" t="str">
        <f t="shared" si="48"/>
        <v>スーパークリーク新潟大賞典</v>
      </c>
      <c r="AO77" t="e">
        <f>VLOOKUP(AN77,Sheet2!$D:$E,2,FALSE)</f>
        <v>#N/A</v>
      </c>
      <c r="AP77" t="str">
        <f t="shared" si="49"/>
        <v>メジロライアン新潟大賞典</v>
      </c>
      <c r="AQ77" t="e">
        <f>VLOOKUP(AP77,Sheet2!$D:$E,2,FALSE)</f>
        <v>#N/A</v>
      </c>
      <c r="AR77" t="str">
        <f t="shared" si="50"/>
        <v>アグネスタキオン新潟大賞典</v>
      </c>
      <c r="AS77" t="e">
        <f>VLOOKUP(AR77,Sheet2!$D:$E,2,FALSE)</f>
        <v>#N/A</v>
      </c>
      <c r="AT77" t="str">
        <f t="shared" si="51"/>
        <v>ウイニングチケット新潟大賞典</v>
      </c>
      <c r="AU77" t="e">
        <f>VLOOKUP(AT77,Sheet2!$D:$E,2,FALSE)</f>
        <v>#N/A</v>
      </c>
      <c r="AV77" t="str">
        <f t="shared" si="52"/>
        <v>サクラバクシンオー新潟大賞典</v>
      </c>
      <c r="AW77" t="e">
        <f>VLOOKUP(AV77,Sheet2!$D:$E,2,FALSE)</f>
        <v>#N/A</v>
      </c>
      <c r="AX77" t="str">
        <f t="shared" si="53"/>
        <v>ハルウララ新潟大賞典</v>
      </c>
      <c r="AY77" t="e">
        <f>VLOOKUP(AX77,Sheet2!$D:$E,2,FALSE)</f>
        <v>#N/A</v>
      </c>
      <c r="AZ77" t="str">
        <f t="shared" si="54"/>
        <v>マチカネフクキタル新潟大賞典</v>
      </c>
      <c r="BA77" t="e">
        <f>VLOOKUP(AZ77,Sheet2!$D:$E,2,FALSE)</f>
        <v>#N/A</v>
      </c>
      <c r="BB77" t="str">
        <f t="shared" si="55"/>
        <v>ナイスネイチャ新潟大賞典</v>
      </c>
      <c r="BC77" t="e">
        <f>VLOOKUP(BB77,Sheet2!$D:$E,2,FALSE)</f>
        <v>#N/A</v>
      </c>
      <c r="BD77" t="str">
        <f t="shared" si="56"/>
        <v>キングヘイロー新潟大賞典</v>
      </c>
      <c r="BE77" t="e">
        <f>VLOOKUP(BD77,Sheet2!$D:$E,2,FALSE)</f>
        <v>#N/A</v>
      </c>
    </row>
    <row r="78" spans="1:57" x14ac:dyDescent="0.4">
      <c r="A78" t="s">
        <v>77</v>
      </c>
      <c r="B78" t="str">
        <f t="shared" si="30"/>
        <v>スペシャルウィーク中山金杯</v>
      </c>
      <c r="D78" t="str">
        <f t="shared" si="31"/>
        <v>サイレンススズカ中山金杯</v>
      </c>
      <c r="F78" t="str">
        <f t="shared" si="32"/>
        <v>トウカイテイオー中山金杯</v>
      </c>
      <c r="G78" t="e">
        <f>VLOOKUP(F78,Sheet2!$D:$E,2,FALSE)</f>
        <v>#N/A</v>
      </c>
      <c r="H78" t="str">
        <f t="shared" si="33"/>
        <v>マルゼンスキー中山金杯</v>
      </c>
      <c r="I78" t="e">
        <f>VLOOKUP(H78,Sheet2!$D:$E,2,FALSE)</f>
        <v>#N/A</v>
      </c>
      <c r="J78" t="str">
        <f t="shared" si="34"/>
        <v>オグリキャップ中山金杯</v>
      </c>
      <c r="K78" t="e">
        <f>VLOOKUP(J78,Sheet2!$D:$E,2,FALSE)</f>
        <v>#N/A</v>
      </c>
      <c r="L78" t="str">
        <f t="shared" si="35"/>
        <v>タイキシャトル中山金杯</v>
      </c>
      <c r="M78" t="e">
        <f>VLOOKUP(L78,Sheet2!$D:$E,2,FALSE)</f>
        <v>#N/A</v>
      </c>
      <c r="N78" t="str">
        <f t="shared" si="36"/>
        <v>メジロマックイーン中山金杯</v>
      </c>
      <c r="O78" t="e">
        <f>VLOOKUP(N78,Sheet2!$D:$E,2,FALSE)</f>
        <v>#N/A</v>
      </c>
      <c r="P78" t="str">
        <f t="shared" si="37"/>
        <v>シンボリルドルフ中山金杯</v>
      </c>
      <c r="Q78" t="e">
        <f>VLOOKUP(P78,Sheet2!$D:$E,2,FALSE)</f>
        <v>#N/A</v>
      </c>
      <c r="R78" t="str">
        <f t="shared" si="29"/>
        <v>ライスシャワー中山金杯</v>
      </c>
      <c r="S78" t="e">
        <f>VLOOKUP(R78,Sheet2!$D:$E,2,FALSE)</f>
        <v>#N/A</v>
      </c>
      <c r="T78" t="str">
        <f t="shared" si="38"/>
        <v>テイエムオペラオー中山金杯</v>
      </c>
      <c r="U78" t="e">
        <f>VLOOKUP(T78,Sheet2!$D:$E,2,FALSE)</f>
        <v>#N/A</v>
      </c>
      <c r="V78" t="str">
        <f t="shared" si="39"/>
        <v>ミホノブルボン中山金杯</v>
      </c>
      <c r="W78" t="e">
        <f>VLOOKUP(V78,Sheet2!$D:$E,2,FALSE)</f>
        <v>#N/A</v>
      </c>
      <c r="X78" t="str">
        <f t="shared" si="40"/>
        <v>ビワハヤヒデ中山金杯</v>
      </c>
      <c r="Y78" t="e">
        <f>VLOOKUP(X78,Sheet2!$D:$E,2,FALSE)</f>
        <v>#N/A</v>
      </c>
      <c r="Z78" t="str">
        <f t="shared" si="41"/>
        <v>ウオッカ中山金杯</v>
      </c>
      <c r="AA78" t="e">
        <f>VLOOKUP(Z78,Sheet2!$D:$E,2,FALSE)</f>
        <v>#N/A</v>
      </c>
      <c r="AB78" t="str">
        <f t="shared" si="42"/>
        <v>ゴールドシップ中山金杯</v>
      </c>
      <c r="AC78" t="e">
        <f>VLOOKUP(AB78,Sheet2!$D:$E,2,FALSE)</f>
        <v>#N/A</v>
      </c>
      <c r="AD78" t="str">
        <f t="shared" si="43"/>
        <v>ダイワスカーレット中山金杯</v>
      </c>
      <c r="AE78" t="e">
        <f>VLOOKUP(AD78,Sheet2!$D:$E,2,FALSE)</f>
        <v>#N/A</v>
      </c>
      <c r="AF78" t="str">
        <f t="shared" si="44"/>
        <v>グラスワンダー中山金杯</v>
      </c>
      <c r="AG78" t="e">
        <f>VLOOKUP(AF78,Sheet2!$D:$E,2,FALSE)</f>
        <v>#N/A</v>
      </c>
      <c r="AH78" t="str">
        <f t="shared" si="45"/>
        <v>エルコンドルパサー中山金杯</v>
      </c>
      <c r="AI78" t="e">
        <f>VLOOKUP(AH78,Sheet2!$D:$E,2,FALSE)</f>
        <v>#N/A</v>
      </c>
      <c r="AJ78" t="str">
        <f t="shared" si="46"/>
        <v>エアグルーヴ中山金杯</v>
      </c>
      <c r="AK78" t="e">
        <f>VLOOKUP(AJ78,Sheet2!$D:$E,2,FALSE)</f>
        <v>#N/A</v>
      </c>
      <c r="AL78" t="str">
        <f t="shared" si="47"/>
        <v>マヤノトップガン中山金杯</v>
      </c>
      <c r="AM78" t="e">
        <f>VLOOKUP(AL78,Sheet2!$D:$E,2,FALSE)</f>
        <v>#N/A</v>
      </c>
      <c r="AN78" t="str">
        <f t="shared" si="48"/>
        <v>スーパークリーク中山金杯</v>
      </c>
      <c r="AO78" t="e">
        <f>VLOOKUP(AN78,Sheet2!$D:$E,2,FALSE)</f>
        <v>#N/A</v>
      </c>
      <c r="AP78" t="str">
        <f t="shared" si="49"/>
        <v>メジロライアン中山金杯</v>
      </c>
      <c r="AQ78" t="e">
        <f>VLOOKUP(AP78,Sheet2!$D:$E,2,FALSE)</f>
        <v>#N/A</v>
      </c>
      <c r="AR78" t="str">
        <f t="shared" si="50"/>
        <v>アグネスタキオン中山金杯</v>
      </c>
      <c r="AS78" t="e">
        <f>VLOOKUP(AR78,Sheet2!$D:$E,2,FALSE)</f>
        <v>#N/A</v>
      </c>
      <c r="AT78" t="str">
        <f t="shared" si="51"/>
        <v>ウイニングチケット中山金杯</v>
      </c>
      <c r="AU78" t="e">
        <f>VLOOKUP(AT78,Sheet2!$D:$E,2,FALSE)</f>
        <v>#N/A</v>
      </c>
      <c r="AV78" t="str">
        <f t="shared" si="52"/>
        <v>サクラバクシンオー中山金杯</v>
      </c>
      <c r="AW78" t="e">
        <f>VLOOKUP(AV78,Sheet2!$D:$E,2,FALSE)</f>
        <v>#N/A</v>
      </c>
      <c r="AX78" t="str">
        <f t="shared" si="53"/>
        <v>ハルウララ中山金杯</v>
      </c>
      <c r="AY78" t="e">
        <f>VLOOKUP(AX78,Sheet2!$D:$E,2,FALSE)</f>
        <v>#N/A</v>
      </c>
      <c r="AZ78" t="str">
        <f t="shared" si="54"/>
        <v>マチカネフクキタル中山金杯</v>
      </c>
      <c r="BA78" t="e">
        <f>VLOOKUP(AZ78,Sheet2!$D:$E,2,FALSE)</f>
        <v>#N/A</v>
      </c>
      <c r="BB78" t="str">
        <f t="shared" si="55"/>
        <v>ナイスネイチャ中山金杯</v>
      </c>
      <c r="BC78" t="e">
        <f>VLOOKUP(BB78,Sheet2!$D:$E,2,FALSE)</f>
        <v>#N/A</v>
      </c>
      <c r="BD78" t="str">
        <f t="shared" si="56"/>
        <v>キングヘイロー中山金杯</v>
      </c>
      <c r="BE78" t="e">
        <f>VLOOKUP(BD78,Sheet2!$D:$E,2,FALSE)</f>
        <v>#N/A</v>
      </c>
    </row>
    <row r="79" spans="1:57" x14ac:dyDescent="0.4">
      <c r="A79" t="s">
        <v>78</v>
      </c>
      <c r="B79" t="str">
        <f t="shared" si="30"/>
        <v>スペシャルウィーク中日新聞杯</v>
      </c>
      <c r="D79" t="str">
        <f t="shared" si="31"/>
        <v>サイレンススズカ中日新聞杯</v>
      </c>
      <c r="F79" t="str">
        <f t="shared" si="32"/>
        <v>トウカイテイオー中日新聞杯</v>
      </c>
      <c r="G79" t="e">
        <f>VLOOKUP(F79,Sheet2!$D:$E,2,FALSE)</f>
        <v>#N/A</v>
      </c>
      <c r="H79" t="str">
        <f t="shared" si="33"/>
        <v>マルゼンスキー中日新聞杯</v>
      </c>
      <c r="I79" t="e">
        <f>VLOOKUP(H79,Sheet2!$D:$E,2,FALSE)</f>
        <v>#N/A</v>
      </c>
      <c r="J79" t="str">
        <f t="shared" si="34"/>
        <v>オグリキャップ中日新聞杯</v>
      </c>
      <c r="K79" t="e">
        <f>VLOOKUP(J79,Sheet2!$D:$E,2,FALSE)</f>
        <v>#N/A</v>
      </c>
      <c r="L79" t="str">
        <f t="shared" si="35"/>
        <v>タイキシャトル中日新聞杯</v>
      </c>
      <c r="M79" t="e">
        <f>VLOOKUP(L79,Sheet2!$D:$E,2,FALSE)</f>
        <v>#N/A</v>
      </c>
      <c r="N79" t="str">
        <f t="shared" si="36"/>
        <v>メジロマックイーン中日新聞杯</v>
      </c>
      <c r="O79" t="e">
        <f>VLOOKUP(N79,Sheet2!$D:$E,2,FALSE)</f>
        <v>#N/A</v>
      </c>
      <c r="P79" t="str">
        <f t="shared" si="37"/>
        <v>シンボリルドルフ中日新聞杯</v>
      </c>
      <c r="Q79" t="e">
        <f>VLOOKUP(P79,Sheet2!$D:$E,2,FALSE)</f>
        <v>#N/A</v>
      </c>
      <c r="R79" t="str">
        <f t="shared" si="29"/>
        <v>ライスシャワー中日新聞杯</v>
      </c>
      <c r="S79" t="e">
        <f>VLOOKUP(R79,Sheet2!$D:$E,2,FALSE)</f>
        <v>#N/A</v>
      </c>
      <c r="T79" t="str">
        <f t="shared" si="38"/>
        <v>テイエムオペラオー中日新聞杯</v>
      </c>
      <c r="U79" t="e">
        <f>VLOOKUP(T79,Sheet2!$D:$E,2,FALSE)</f>
        <v>#N/A</v>
      </c>
      <c r="V79" t="str">
        <f t="shared" si="39"/>
        <v>ミホノブルボン中日新聞杯</v>
      </c>
      <c r="W79" t="e">
        <f>VLOOKUP(V79,Sheet2!$D:$E,2,FALSE)</f>
        <v>#N/A</v>
      </c>
      <c r="X79" t="str">
        <f t="shared" si="40"/>
        <v>ビワハヤヒデ中日新聞杯</v>
      </c>
      <c r="Y79" t="e">
        <f>VLOOKUP(X79,Sheet2!$D:$E,2,FALSE)</f>
        <v>#N/A</v>
      </c>
      <c r="Z79" t="str">
        <f t="shared" si="41"/>
        <v>ウオッカ中日新聞杯</v>
      </c>
      <c r="AA79" t="e">
        <f>VLOOKUP(Z79,Sheet2!$D:$E,2,FALSE)</f>
        <v>#N/A</v>
      </c>
      <c r="AB79" t="str">
        <f t="shared" si="42"/>
        <v>ゴールドシップ中日新聞杯</v>
      </c>
      <c r="AC79" t="e">
        <f>VLOOKUP(AB79,Sheet2!$D:$E,2,FALSE)</f>
        <v>#N/A</v>
      </c>
      <c r="AD79" t="str">
        <f t="shared" si="43"/>
        <v>ダイワスカーレット中日新聞杯</v>
      </c>
      <c r="AE79" t="e">
        <f>VLOOKUP(AD79,Sheet2!$D:$E,2,FALSE)</f>
        <v>#N/A</v>
      </c>
      <c r="AF79" t="str">
        <f t="shared" si="44"/>
        <v>グラスワンダー中日新聞杯</v>
      </c>
      <c r="AG79" t="e">
        <f>VLOOKUP(AF79,Sheet2!$D:$E,2,FALSE)</f>
        <v>#N/A</v>
      </c>
      <c r="AH79" t="str">
        <f t="shared" si="45"/>
        <v>エルコンドルパサー中日新聞杯</v>
      </c>
      <c r="AI79" t="e">
        <f>VLOOKUP(AH79,Sheet2!$D:$E,2,FALSE)</f>
        <v>#N/A</v>
      </c>
      <c r="AJ79" t="str">
        <f t="shared" si="46"/>
        <v>エアグルーヴ中日新聞杯</v>
      </c>
      <c r="AK79" t="e">
        <f>VLOOKUP(AJ79,Sheet2!$D:$E,2,FALSE)</f>
        <v>#N/A</v>
      </c>
      <c r="AL79" t="str">
        <f t="shared" si="47"/>
        <v>マヤノトップガン中日新聞杯</v>
      </c>
      <c r="AM79" t="e">
        <f>VLOOKUP(AL79,Sheet2!$D:$E,2,FALSE)</f>
        <v>#N/A</v>
      </c>
      <c r="AN79" t="str">
        <f t="shared" si="48"/>
        <v>スーパークリーク中日新聞杯</v>
      </c>
      <c r="AO79" t="e">
        <f>VLOOKUP(AN79,Sheet2!$D:$E,2,FALSE)</f>
        <v>#N/A</v>
      </c>
      <c r="AP79" t="str">
        <f t="shared" si="49"/>
        <v>メジロライアン中日新聞杯</v>
      </c>
      <c r="AQ79" t="e">
        <f>VLOOKUP(AP79,Sheet2!$D:$E,2,FALSE)</f>
        <v>#N/A</v>
      </c>
      <c r="AR79" t="str">
        <f t="shared" si="50"/>
        <v>アグネスタキオン中日新聞杯</v>
      </c>
      <c r="AS79" t="e">
        <f>VLOOKUP(AR79,Sheet2!$D:$E,2,FALSE)</f>
        <v>#N/A</v>
      </c>
      <c r="AT79" t="str">
        <f t="shared" si="51"/>
        <v>ウイニングチケット中日新聞杯</v>
      </c>
      <c r="AU79" t="e">
        <f>VLOOKUP(AT79,Sheet2!$D:$E,2,FALSE)</f>
        <v>#N/A</v>
      </c>
      <c r="AV79" t="str">
        <f t="shared" si="52"/>
        <v>サクラバクシンオー中日新聞杯</v>
      </c>
      <c r="AW79" t="e">
        <f>VLOOKUP(AV79,Sheet2!$D:$E,2,FALSE)</f>
        <v>#N/A</v>
      </c>
      <c r="AX79" t="str">
        <f t="shared" si="53"/>
        <v>ハルウララ中日新聞杯</v>
      </c>
      <c r="AY79" t="e">
        <f>VLOOKUP(AX79,Sheet2!$D:$E,2,FALSE)</f>
        <v>#N/A</v>
      </c>
      <c r="AZ79" t="str">
        <f t="shared" si="54"/>
        <v>マチカネフクキタル中日新聞杯</v>
      </c>
      <c r="BA79" t="e">
        <f>VLOOKUP(AZ79,Sheet2!$D:$E,2,FALSE)</f>
        <v>#N/A</v>
      </c>
      <c r="BB79" t="str">
        <f t="shared" si="55"/>
        <v>ナイスネイチャ中日新聞杯</v>
      </c>
      <c r="BC79" t="str">
        <f>VLOOKUP(BB79,Sheet2!$D:$E,2,FALSE)</f>
        <v>1着</v>
      </c>
      <c r="BD79" t="str">
        <f t="shared" si="56"/>
        <v>キングヘイロー中日新聞杯</v>
      </c>
      <c r="BE79" t="e">
        <f>VLOOKUP(BD79,Sheet2!$D:$E,2,FALSE)</f>
        <v>#N/A</v>
      </c>
    </row>
    <row r="80" spans="1:57" x14ac:dyDescent="0.4">
      <c r="A80" t="s">
        <v>79</v>
      </c>
      <c r="B80" t="str">
        <f t="shared" si="30"/>
        <v>スペシャルウィーク函館記念</v>
      </c>
      <c r="D80" t="str">
        <f t="shared" si="31"/>
        <v>サイレンススズカ函館記念</v>
      </c>
      <c r="F80" t="str">
        <f t="shared" si="32"/>
        <v>トウカイテイオー函館記念</v>
      </c>
      <c r="G80" t="e">
        <f>VLOOKUP(F80,Sheet2!$D:$E,2,FALSE)</f>
        <v>#N/A</v>
      </c>
      <c r="H80" t="str">
        <f t="shared" si="33"/>
        <v>マルゼンスキー函館記念</v>
      </c>
      <c r="I80" t="e">
        <f>VLOOKUP(H80,Sheet2!$D:$E,2,FALSE)</f>
        <v>#N/A</v>
      </c>
      <c r="J80" t="str">
        <f t="shared" si="34"/>
        <v>オグリキャップ函館記念</v>
      </c>
      <c r="K80" t="e">
        <f>VLOOKUP(J80,Sheet2!$D:$E,2,FALSE)</f>
        <v>#N/A</v>
      </c>
      <c r="L80" t="str">
        <f t="shared" si="35"/>
        <v>タイキシャトル函館記念</v>
      </c>
      <c r="M80" t="e">
        <f>VLOOKUP(L80,Sheet2!$D:$E,2,FALSE)</f>
        <v>#N/A</v>
      </c>
      <c r="N80" t="str">
        <f t="shared" si="36"/>
        <v>メジロマックイーン函館記念</v>
      </c>
      <c r="O80" t="e">
        <f>VLOOKUP(N80,Sheet2!$D:$E,2,FALSE)</f>
        <v>#N/A</v>
      </c>
      <c r="P80" t="str">
        <f t="shared" si="37"/>
        <v>シンボリルドルフ函館記念</v>
      </c>
      <c r="Q80" t="e">
        <f>VLOOKUP(P80,Sheet2!$D:$E,2,FALSE)</f>
        <v>#N/A</v>
      </c>
      <c r="R80" t="str">
        <f t="shared" si="29"/>
        <v>ライスシャワー函館記念</v>
      </c>
      <c r="S80" t="e">
        <f>VLOOKUP(R80,Sheet2!$D:$E,2,FALSE)</f>
        <v>#N/A</v>
      </c>
      <c r="T80" t="str">
        <f t="shared" si="38"/>
        <v>テイエムオペラオー函館記念</v>
      </c>
      <c r="U80" t="e">
        <f>VLOOKUP(T80,Sheet2!$D:$E,2,FALSE)</f>
        <v>#N/A</v>
      </c>
      <c r="V80" t="str">
        <f t="shared" si="39"/>
        <v>ミホノブルボン函館記念</v>
      </c>
      <c r="W80" t="e">
        <f>VLOOKUP(V80,Sheet2!$D:$E,2,FALSE)</f>
        <v>#N/A</v>
      </c>
      <c r="X80" t="str">
        <f t="shared" si="40"/>
        <v>ビワハヤヒデ函館記念</v>
      </c>
      <c r="Y80" t="e">
        <f>VLOOKUP(X80,Sheet2!$D:$E,2,FALSE)</f>
        <v>#N/A</v>
      </c>
      <c r="Z80" t="str">
        <f t="shared" si="41"/>
        <v>ウオッカ函館記念</v>
      </c>
      <c r="AA80" t="e">
        <f>VLOOKUP(Z80,Sheet2!$D:$E,2,FALSE)</f>
        <v>#N/A</v>
      </c>
      <c r="AB80" t="str">
        <f t="shared" si="42"/>
        <v>ゴールドシップ函館記念</v>
      </c>
      <c r="AC80" t="e">
        <f>VLOOKUP(AB80,Sheet2!$D:$E,2,FALSE)</f>
        <v>#N/A</v>
      </c>
      <c r="AD80" t="str">
        <f t="shared" si="43"/>
        <v>ダイワスカーレット函館記念</v>
      </c>
      <c r="AE80" t="e">
        <f>VLOOKUP(AD80,Sheet2!$D:$E,2,FALSE)</f>
        <v>#N/A</v>
      </c>
      <c r="AF80" t="str">
        <f t="shared" si="44"/>
        <v>グラスワンダー函館記念</v>
      </c>
      <c r="AG80" t="e">
        <f>VLOOKUP(AF80,Sheet2!$D:$E,2,FALSE)</f>
        <v>#N/A</v>
      </c>
      <c r="AH80" t="str">
        <f t="shared" si="45"/>
        <v>エルコンドルパサー函館記念</v>
      </c>
      <c r="AI80" t="e">
        <f>VLOOKUP(AH80,Sheet2!$D:$E,2,FALSE)</f>
        <v>#N/A</v>
      </c>
      <c r="AJ80" t="str">
        <f t="shared" si="46"/>
        <v>エアグルーヴ函館記念</v>
      </c>
      <c r="AK80" t="e">
        <f>VLOOKUP(AJ80,Sheet2!$D:$E,2,FALSE)</f>
        <v>#N/A</v>
      </c>
      <c r="AL80" t="str">
        <f t="shared" si="47"/>
        <v>マヤノトップガン函館記念</v>
      </c>
      <c r="AM80" t="e">
        <f>VLOOKUP(AL80,Sheet2!$D:$E,2,FALSE)</f>
        <v>#N/A</v>
      </c>
      <c r="AN80" t="str">
        <f t="shared" si="48"/>
        <v>スーパークリーク函館記念</v>
      </c>
      <c r="AO80" t="e">
        <f>VLOOKUP(AN80,Sheet2!$D:$E,2,FALSE)</f>
        <v>#N/A</v>
      </c>
      <c r="AP80" t="str">
        <f t="shared" si="49"/>
        <v>メジロライアン函館記念</v>
      </c>
      <c r="AQ80" t="e">
        <f>VLOOKUP(AP80,Sheet2!$D:$E,2,FALSE)</f>
        <v>#N/A</v>
      </c>
      <c r="AR80" t="str">
        <f t="shared" si="50"/>
        <v>アグネスタキオン函館記念</v>
      </c>
      <c r="AS80" t="e">
        <f>VLOOKUP(AR80,Sheet2!$D:$E,2,FALSE)</f>
        <v>#N/A</v>
      </c>
      <c r="AT80" t="str">
        <f t="shared" si="51"/>
        <v>ウイニングチケット函館記念</v>
      </c>
      <c r="AU80" t="e">
        <f>VLOOKUP(AT80,Sheet2!$D:$E,2,FALSE)</f>
        <v>#N/A</v>
      </c>
      <c r="AV80" t="str">
        <f t="shared" si="52"/>
        <v>サクラバクシンオー函館記念</v>
      </c>
      <c r="AW80" t="e">
        <f>VLOOKUP(AV80,Sheet2!$D:$E,2,FALSE)</f>
        <v>#N/A</v>
      </c>
      <c r="AX80" t="str">
        <f t="shared" si="53"/>
        <v>ハルウララ函館記念</v>
      </c>
      <c r="AY80" t="e">
        <f>VLOOKUP(AX80,Sheet2!$D:$E,2,FALSE)</f>
        <v>#N/A</v>
      </c>
      <c r="AZ80" t="str">
        <f t="shared" si="54"/>
        <v>マチカネフクキタル函館記念</v>
      </c>
      <c r="BA80" t="e">
        <f>VLOOKUP(AZ80,Sheet2!$D:$E,2,FALSE)</f>
        <v>#N/A</v>
      </c>
      <c r="BB80" t="str">
        <f t="shared" si="55"/>
        <v>ナイスネイチャ函館記念</v>
      </c>
      <c r="BC80" t="e">
        <f>VLOOKUP(BB80,Sheet2!$D:$E,2,FALSE)</f>
        <v>#N/A</v>
      </c>
      <c r="BD80" t="str">
        <f t="shared" si="56"/>
        <v>キングヘイロー函館記念</v>
      </c>
      <c r="BE80" t="e">
        <f>VLOOKUP(BD80,Sheet2!$D:$E,2,FALSE)</f>
        <v>#N/A</v>
      </c>
    </row>
    <row r="81" spans="1:57" x14ac:dyDescent="0.4">
      <c r="A81" t="s">
        <v>80</v>
      </c>
      <c r="B81" t="str">
        <f t="shared" si="30"/>
        <v>スペシャルウィーク福島記念</v>
      </c>
      <c r="D81" t="str">
        <f t="shared" si="31"/>
        <v>サイレンススズカ福島記念</v>
      </c>
      <c r="F81" t="str">
        <f t="shared" si="32"/>
        <v>トウカイテイオー福島記念</v>
      </c>
      <c r="G81" t="e">
        <f>VLOOKUP(F81,Sheet2!$D:$E,2,FALSE)</f>
        <v>#N/A</v>
      </c>
      <c r="H81" t="str">
        <f t="shared" si="33"/>
        <v>マルゼンスキー福島記念</v>
      </c>
      <c r="I81" t="e">
        <f>VLOOKUP(H81,Sheet2!$D:$E,2,FALSE)</f>
        <v>#N/A</v>
      </c>
      <c r="J81" t="str">
        <f t="shared" si="34"/>
        <v>オグリキャップ福島記念</v>
      </c>
      <c r="K81" t="e">
        <f>VLOOKUP(J81,Sheet2!$D:$E,2,FALSE)</f>
        <v>#N/A</v>
      </c>
      <c r="L81" t="str">
        <f t="shared" si="35"/>
        <v>タイキシャトル福島記念</v>
      </c>
      <c r="M81" t="e">
        <f>VLOOKUP(L81,Sheet2!$D:$E,2,FALSE)</f>
        <v>#N/A</v>
      </c>
      <c r="N81" t="str">
        <f t="shared" si="36"/>
        <v>メジロマックイーン福島記念</v>
      </c>
      <c r="O81" t="e">
        <f>VLOOKUP(N81,Sheet2!$D:$E,2,FALSE)</f>
        <v>#N/A</v>
      </c>
      <c r="P81" t="str">
        <f t="shared" si="37"/>
        <v>シンボリルドルフ福島記念</v>
      </c>
      <c r="Q81" t="e">
        <f>VLOOKUP(P81,Sheet2!$D:$E,2,FALSE)</f>
        <v>#N/A</v>
      </c>
      <c r="R81" t="str">
        <f t="shared" si="29"/>
        <v>ライスシャワー福島記念</v>
      </c>
      <c r="S81" t="e">
        <f>VLOOKUP(R81,Sheet2!$D:$E,2,FALSE)</f>
        <v>#N/A</v>
      </c>
      <c r="T81" t="str">
        <f t="shared" si="38"/>
        <v>テイエムオペラオー福島記念</v>
      </c>
      <c r="U81" t="e">
        <f>VLOOKUP(T81,Sheet2!$D:$E,2,FALSE)</f>
        <v>#N/A</v>
      </c>
      <c r="V81" t="str">
        <f t="shared" si="39"/>
        <v>ミホノブルボン福島記念</v>
      </c>
      <c r="W81" t="e">
        <f>VLOOKUP(V81,Sheet2!$D:$E,2,FALSE)</f>
        <v>#N/A</v>
      </c>
      <c r="X81" t="str">
        <f t="shared" si="40"/>
        <v>ビワハヤヒデ福島記念</v>
      </c>
      <c r="Y81" t="e">
        <f>VLOOKUP(X81,Sheet2!$D:$E,2,FALSE)</f>
        <v>#N/A</v>
      </c>
      <c r="Z81" t="str">
        <f t="shared" si="41"/>
        <v>ウオッカ福島記念</v>
      </c>
      <c r="AA81" t="e">
        <f>VLOOKUP(Z81,Sheet2!$D:$E,2,FALSE)</f>
        <v>#N/A</v>
      </c>
      <c r="AB81" t="str">
        <f t="shared" si="42"/>
        <v>ゴールドシップ福島記念</v>
      </c>
      <c r="AC81" t="e">
        <f>VLOOKUP(AB81,Sheet2!$D:$E,2,FALSE)</f>
        <v>#N/A</v>
      </c>
      <c r="AD81" t="str">
        <f t="shared" si="43"/>
        <v>ダイワスカーレット福島記念</v>
      </c>
      <c r="AE81" t="e">
        <f>VLOOKUP(AD81,Sheet2!$D:$E,2,FALSE)</f>
        <v>#N/A</v>
      </c>
      <c r="AF81" t="str">
        <f t="shared" si="44"/>
        <v>グラスワンダー福島記念</v>
      </c>
      <c r="AG81" t="e">
        <f>VLOOKUP(AF81,Sheet2!$D:$E,2,FALSE)</f>
        <v>#N/A</v>
      </c>
      <c r="AH81" t="str">
        <f t="shared" si="45"/>
        <v>エルコンドルパサー福島記念</v>
      </c>
      <c r="AI81" t="e">
        <f>VLOOKUP(AH81,Sheet2!$D:$E,2,FALSE)</f>
        <v>#N/A</v>
      </c>
      <c r="AJ81" t="str">
        <f t="shared" si="46"/>
        <v>エアグルーヴ福島記念</v>
      </c>
      <c r="AK81" t="e">
        <f>VLOOKUP(AJ81,Sheet2!$D:$E,2,FALSE)</f>
        <v>#N/A</v>
      </c>
      <c r="AL81" t="str">
        <f t="shared" si="47"/>
        <v>マヤノトップガン福島記念</v>
      </c>
      <c r="AM81" t="e">
        <f>VLOOKUP(AL81,Sheet2!$D:$E,2,FALSE)</f>
        <v>#N/A</v>
      </c>
      <c r="AN81" t="str">
        <f t="shared" si="48"/>
        <v>スーパークリーク福島記念</v>
      </c>
      <c r="AO81" t="e">
        <f>VLOOKUP(AN81,Sheet2!$D:$E,2,FALSE)</f>
        <v>#N/A</v>
      </c>
      <c r="AP81" t="str">
        <f t="shared" si="49"/>
        <v>メジロライアン福島記念</v>
      </c>
      <c r="AQ81" t="e">
        <f>VLOOKUP(AP81,Sheet2!$D:$E,2,FALSE)</f>
        <v>#N/A</v>
      </c>
      <c r="AR81" t="str">
        <f t="shared" si="50"/>
        <v>アグネスタキオン福島記念</v>
      </c>
      <c r="AS81" t="e">
        <f>VLOOKUP(AR81,Sheet2!$D:$E,2,FALSE)</f>
        <v>#N/A</v>
      </c>
      <c r="AT81" t="str">
        <f t="shared" si="51"/>
        <v>ウイニングチケット福島記念</v>
      </c>
      <c r="AU81" t="e">
        <f>VLOOKUP(AT81,Sheet2!$D:$E,2,FALSE)</f>
        <v>#N/A</v>
      </c>
      <c r="AV81" t="str">
        <f t="shared" si="52"/>
        <v>サクラバクシンオー福島記念</v>
      </c>
      <c r="AW81" t="e">
        <f>VLOOKUP(AV81,Sheet2!$D:$E,2,FALSE)</f>
        <v>#N/A</v>
      </c>
      <c r="AX81" t="str">
        <f t="shared" si="53"/>
        <v>ハルウララ福島記念</v>
      </c>
      <c r="AY81" t="e">
        <f>VLOOKUP(AX81,Sheet2!$D:$E,2,FALSE)</f>
        <v>#N/A</v>
      </c>
      <c r="AZ81" t="str">
        <f t="shared" si="54"/>
        <v>マチカネフクキタル福島記念</v>
      </c>
      <c r="BA81" t="e">
        <f>VLOOKUP(AZ81,Sheet2!$D:$E,2,FALSE)</f>
        <v>#N/A</v>
      </c>
      <c r="BB81" t="str">
        <f t="shared" si="55"/>
        <v>ナイスネイチャ福島記念</v>
      </c>
      <c r="BC81" t="e">
        <f>VLOOKUP(BB81,Sheet2!$D:$E,2,FALSE)</f>
        <v>#N/A</v>
      </c>
      <c r="BD81" t="str">
        <f t="shared" si="56"/>
        <v>キングヘイロー福島記念</v>
      </c>
      <c r="BE81" t="e">
        <f>VLOOKUP(BD81,Sheet2!$D:$E,2,FALSE)</f>
        <v>#N/A</v>
      </c>
    </row>
    <row r="82" spans="1:57" x14ac:dyDescent="0.4">
      <c r="A82" t="s">
        <v>81</v>
      </c>
      <c r="B82" t="str">
        <f t="shared" si="30"/>
        <v>スペシャルウィーク鳴尾記念</v>
      </c>
      <c r="D82" t="str">
        <f t="shared" si="31"/>
        <v>サイレンススズカ鳴尾記念</v>
      </c>
      <c r="F82" t="str">
        <f t="shared" si="32"/>
        <v>トウカイテイオー鳴尾記念</v>
      </c>
      <c r="G82" t="e">
        <f>VLOOKUP(F82,Sheet2!$D:$E,2,FALSE)</f>
        <v>#N/A</v>
      </c>
      <c r="H82" t="str">
        <f t="shared" si="33"/>
        <v>マルゼンスキー鳴尾記念</v>
      </c>
      <c r="I82" t="e">
        <f>VLOOKUP(H82,Sheet2!$D:$E,2,FALSE)</f>
        <v>#N/A</v>
      </c>
      <c r="J82" t="str">
        <f t="shared" si="34"/>
        <v>オグリキャップ鳴尾記念</v>
      </c>
      <c r="K82" t="e">
        <f>VLOOKUP(J82,Sheet2!$D:$E,2,FALSE)</f>
        <v>#N/A</v>
      </c>
      <c r="L82" t="str">
        <f t="shared" si="35"/>
        <v>タイキシャトル鳴尾記念</v>
      </c>
      <c r="M82" t="e">
        <f>VLOOKUP(L82,Sheet2!$D:$E,2,FALSE)</f>
        <v>#N/A</v>
      </c>
      <c r="N82" t="str">
        <f t="shared" si="36"/>
        <v>メジロマックイーン鳴尾記念</v>
      </c>
      <c r="O82" t="e">
        <f>VLOOKUP(N82,Sheet2!$D:$E,2,FALSE)</f>
        <v>#N/A</v>
      </c>
      <c r="P82" t="str">
        <f t="shared" si="37"/>
        <v>シンボリルドルフ鳴尾記念</v>
      </c>
      <c r="Q82" t="e">
        <f>VLOOKUP(P82,Sheet2!$D:$E,2,FALSE)</f>
        <v>#N/A</v>
      </c>
      <c r="R82" t="str">
        <f t="shared" si="29"/>
        <v>ライスシャワー鳴尾記念</v>
      </c>
      <c r="S82" t="e">
        <f>VLOOKUP(R82,Sheet2!$D:$E,2,FALSE)</f>
        <v>#N/A</v>
      </c>
      <c r="T82" t="str">
        <f t="shared" si="38"/>
        <v>テイエムオペラオー鳴尾記念</v>
      </c>
      <c r="U82" t="e">
        <f>VLOOKUP(T82,Sheet2!$D:$E,2,FALSE)</f>
        <v>#N/A</v>
      </c>
      <c r="V82" t="str">
        <f t="shared" si="39"/>
        <v>ミホノブルボン鳴尾記念</v>
      </c>
      <c r="W82" t="e">
        <f>VLOOKUP(V82,Sheet2!$D:$E,2,FALSE)</f>
        <v>#N/A</v>
      </c>
      <c r="X82" t="str">
        <f t="shared" si="40"/>
        <v>ビワハヤヒデ鳴尾記念</v>
      </c>
      <c r="Y82" t="e">
        <f>VLOOKUP(X82,Sheet2!$D:$E,2,FALSE)</f>
        <v>#N/A</v>
      </c>
      <c r="Z82" t="str">
        <f t="shared" si="41"/>
        <v>ウオッカ鳴尾記念</v>
      </c>
      <c r="AA82" t="e">
        <f>VLOOKUP(Z82,Sheet2!$D:$E,2,FALSE)</f>
        <v>#N/A</v>
      </c>
      <c r="AB82" t="str">
        <f t="shared" si="42"/>
        <v>ゴールドシップ鳴尾記念</v>
      </c>
      <c r="AC82" t="e">
        <f>VLOOKUP(AB82,Sheet2!$D:$E,2,FALSE)</f>
        <v>#N/A</v>
      </c>
      <c r="AD82" t="str">
        <f t="shared" si="43"/>
        <v>ダイワスカーレット鳴尾記念</v>
      </c>
      <c r="AE82" t="e">
        <f>VLOOKUP(AD82,Sheet2!$D:$E,2,FALSE)</f>
        <v>#N/A</v>
      </c>
      <c r="AF82" t="str">
        <f t="shared" si="44"/>
        <v>グラスワンダー鳴尾記念</v>
      </c>
      <c r="AG82" t="e">
        <f>VLOOKUP(AF82,Sheet2!$D:$E,2,FALSE)</f>
        <v>#N/A</v>
      </c>
      <c r="AH82" t="str">
        <f t="shared" si="45"/>
        <v>エルコンドルパサー鳴尾記念</v>
      </c>
      <c r="AI82" t="e">
        <f>VLOOKUP(AH82,Sheet2!$D:$E,2,FALSE)</f>
        <v>#N/A</v>
      </c>
      <c r="AJ82" t="str">
        <f t="shared" si="46"/>
        <v>エアグルーヴ鳴尾記念</v>
      </c>
      <c r="AK82" t="e">
        <f>VLOOKUP(AJ82,Sheet2!$D:$E,2,FALSE)</f>
        <v>#N/A</v>
      </c>
      <c r="AL82" t="str">
        <f t="shared" si="47"/>
        <v>マヤノトップガン鳴尾記念</v>
      </c>
      <c r="AM82" t="e">
        <f>VLOOKUP(AL82,Sheet2!$D:$E,2,FALSE)</f>
        <v>#N/A</v>
      </c>
      <c r="AN82" t="str">
        <f t="shared" si="48"/>
        <v>スーパークリーク鳴尾記念</v>
      </c>
      <c r="AO82" t="e">
        <f>VLOOKUP(AN82,Sheet2!$D:$E,2,FALSE)</f>
        <v>#N/A</v>
      </c>
      <c r="AP82" t="str">
        <f t="shared" si="49"/>
        <v>メジロライアン鳴尾記念</v>
      </c>
      <c r="AQ82" t="e">
        <f>VLOOKUP(AP82,Sheet2!$D:$E,2,FALSE)</f>
        <v>#N/A</v>
      </c>
      <c r="AR82" t="str">
        <f t="shared" si="50"/>
        <v>アグネスタキオン鳴尾記念</v>
      </c>
      <c r="AS82" t="e">
        <f>VLOOKUP(AR82,Sheet2!$D:$E,2,FALSE)</f>
        <v>#N/A</v>
      </c>
      <c r="AT82" t="str">
        <f t="shared" si="51"/>
        <v>ウイニングチケット鳴尾記念</v>
      </c>
      <c r="AU82" t="e">
        <f>VLOOKUP(AT82,Sheet2!$D:$E,2,FALSE)</f>
        <v>#N/A</v>
      </c>
      <c r="AV82" t="str">
        <f t="shared" si="52"/>
        <v>サクラバクシンオー鳴尾記念</v>
      </c>
      <c r="AW82" t="e">
        <f>VLOOKUP(AV82,Sheet2!$D:$E,2,FALSE)</f>
        <v>#N/A</v>
      </c>
      <c r="AX82" t="str">
        <f t="shared" si="53"/>
        <v>ハルウララ鳴尾記念</v>
      </c>
      <c r="AY82" t="e">
        <f>VLOOKUP(AX82,Sheet2!$D:$E,2,FALSE)</f>
        <v>#N/A</v>
      </c>
      <c r="AZ82" t="str">
        <f t="shared" si="54"/>
        <v>マチカネフクキタル鳴尾記念</v>
      </c>
      <c r="BA82" t="e">
        <f>VLOOKUP(AZ82,Sheet2!$D:$E,2,FALSE)</f>
        <v>#N/A</v>
      </c>
      <c r="BB82" t="str">
        <f t="shared" si="55"/>
        <v>ナイスネイチャ鳴尾記念</v>
      </c>
      <c r="BC82" t="e">
        <f>VLOOKUP(BB82,Sheet2!$D:$E,2,FALSE)</f>
        <v>#N/A</v>
      </c>
      <c r="BD82" t="str">
        <f t="shared" si="56"/>
        <v>キングヘイロー鳴尾記念</v>
      </c>
      <c r="BE82" t="e">
        <f>VLOOKUP(BD82,Sheet2!$D:$E,2,FALSE)</f>
        <v>#N/A</v>
      </c>
    </row>
    <row r="83" spans="1:57" x14ac:dyDescent="0.4">
      <c r="A83" t="s">
        <v>82</v>
      </c>
      <c r="B83" t="str">
        <f t="shared" si="30"/>
        <v>スペシャルウィークレパードS</v>
      </c>
      <c r="D83" t="str">
        <f t="shared" si="31"/>
        <v>サイレンススズカレパードS</v>
      </c>
      <c r="F83" t="str">
        <f t="shared" si="32"/>
        <v>トウカイテイオーレパードS</v>
      </c>
      <c r="G83" t="e">
        <f>VLOOKUP(F83,Sheet2!$D:$E,2,FALSE)</f>
        <v>#N/A</v>
      </c>
      <c r="H83" t="str">
        <f t="shared" si="33"/>
        <v>マルゼンスキーレパードS</v>
      </c>
      <c r="I83" t="e">
        <f>VLOOKUP(H83,Sheet2!$D:$E,2,FALSE)</f>
        <v>#N/A</v>
      </c>
      <c r="J83" t="str">
        <f t="shared" si="34"/>
        <v>オグリキャップレパードS</v>
      </c>
      <c r="K83" t="e">
        <f>VLOOKUP(J83,Sheet2!$D:$E,2,FALSE)</f>
        <v>#N/A</v>
      </c>
      <c r="L83" t="str">
        <f t="shared" si="35"/>
        <v>タイキシャトルレパードS</v>
      </c>
      <c r="M83" t="e">
        <f>VLOOKUP(L83,Sheet2!$D:$E,2,FALSE)</f>
        <v>#N/A</v>
      </c>
      <c r="N83" t="str">
        <f t="shared" si="36"/>
        <v>メジロマックイーンレパードS</v>
      </c>
      <c r="O83" t="e">
        <f>VLOOKUP(N83,Sheet2!$D:$E,2,FALSE)</f>
        <v>#N/A</v>
      </c>
      <c r="P83" t="str">
        <f t="shared" si="37"/>
        <v>シンボリルドルフレパードS</v>
      </c>
      <c r="Q83" t="e">
        <f>VLOOKUP(P83,Sheet2!$D:$E,2,FALSE)</f>
        <v>#N/A</v>
      </c>
      <c r="R83" t="str">
        <f t="shared" si="29"/>
        <v>ライスシャワーレパードS</v>
      </c>
      <c r="S83" t="e">
        <f>VLOOKUP(R83,Sheet2!$D:$E,2,FALSE)</f>
        <v>#N/A</v>
      </c>
      <c r="T83" t="str">
        <f t="shared" si="38"/>
        <v>テイエムオペラオーレパードS</v>
      </c>
      <c r="U83" t="e">
        <f>VLOOKUP(T83,Sheet2!$D:$E,2,FALSE)</f>
        <v>#N/A</v>
      </c>
      <c r="V83" t="str">
        <f t="shared" si="39"/>
        <v>ミホノブルボンレパードS</v>
      </c>
      <c r="W83" t="e">
        <f>VLOOKUP(V83,Sheet2!$D:$E,2,FALSE)</f>
        <v>#N/A</v>
      </c>
      <c r="X83" t="str">
        <f t="shared" si="40"/>
        <v>ビワハヤヒデレパードS</v>
      </c>
      <c r="Y83" t="e">
        <f>VLOOKUP(X83,Sheet2!$D:$E,2,FALSE)</f>
        <v>#N/A</v>
      </c>
      <c r="Z83" t="str">
        <f t="shared" si="41"/>
        <v>ウオッカレパードS</v>
      </c>
      <c r="AA83" t="e">
        <f>VLOOKUP(Z83,Sheet2!$D:$E,2,FALSE)</f>
        <v>#N/A</v>
      </c>
      <c r="AB83" t="str">
        <f t="shared" si="42"/>
        <v>ゴールドシップレパードS</v>
      </c>
      <c r="AC83" t="e">
        <f>VLOOKUP(AB83,Sheet2!$D:$E,2,FALSE)</f>
        <v>#N/A</v>
      </c>
      <c r="AD83" t="str">
        <f t="shared" si="43"/>
        <v>ダイワスカーレットレパードS</v>
      </c>
      <c r="AE83" t="e">
        <f>VLOOKUP(AD83,Sheet2!$D:$E,2,FALSE)</f>
        <v>#N/A</v>
      </c>
      <c r="AF83" t="str">
        <f t="shared" si="44"/>
        <v>グラスワンダーレパードS</v>
      </c>
      <c r="AG83" t="e">
        <f>VLOOKUP(AF83,Sheet2!$D:$E,2,FALSE)</f>
        <v>#N/A</v>
      </c>
      <c r="AH83" t="str">
        <f t="shared" si="45"/>
        <v>エルコンドルパサーレパードS</v>
      </c>
      <c r="AI83" t="e">
        <f>VLOOKUP(AH83,Sheet2!$D:$E,2,FALSE)</f>
        <v>#N/A</v>
      </c>
      <c r="AJ83" t="str">
        <f t="shared" si="46"/>
        <v>エアグルーヴレパードS</v>
      </c>
      <c r="AK83" t="e">
        <f>VLOOKUP(AJ83,Sheet2!$D:$E,2,FALSE)</f>
        <v>#N/A</v>
      </c>
      <c r="AL83" t="str">
        <f t="shared" si="47"/>
        <v>マヤノトップガンレパードS</v>
      </c>
      <c r="AM83" t="e">
        <f>VLOOKUP(AL83,Sheet2!$D:$E,2,FALSE)</f>
        <v>#N/A</v>
      </c>
      <c r="AN83" t="str">
        <f t="shared" si="48"/>
        <v>スーパークリークレパードS</v>
      </c>
      <c r="AO83" t="e">
        <f>VLOOKUP(AN83,Sheet2!$D:$E,2,FALSE)</f>
        <v>#N/A</v>
      </c>
      <c r="AP83" t="str">
        <f t="shared" si="49"/>
        <v>メジロライアンレパードS</v>
      </c>
      <c r="AQ83" t="e">
        <f>VLOOKUP(AP83,Sheet2!$D:$E,2,FALSE)</f>
        <v>#N/A</v>
      </c>
      <c r="AR83" t="str">
        <f t="shared" si="50"/>
        <v>アグネスタキオンレパードS</v>
      </c>
      <c r="AS83" t="e">
        <f>VLOOKUP(AR83,Sheet2!$D:$E,2,FALSE)</f>
        <v>#N/A</v>
      </c>
      <c r="AT83" t="str">
        <f t="shared" si="51"/>
        <v>ウイニングチケットレパードS</v>
      </c>
      <c r="AU83" t="e">
        <f>VLOOKUP(AT83,Sheet2!$D:$E,2,FALSE)</f>
        <v>#N/A</v>
      </c>
      <c r="AV83" t="str">
        <f t="shared" si="52"/>
        <v>サクラバクシンオーレパードS</v>
      </c>
      <c r="AW83" t="e">
        <f>VLOOKUP(AV83,Sheet2!$D:$E,2,FALSE)</f>
        <v>#N/A</v>
      </c>
      <c r="AX83" t="str">
        <f t="shared" si="53"/>
        <v>ハルウララレパードS</v>
      </c>
      <c r="AY83" t="e">
        <f>VLOOKUP(AX83,Sheet2!$D:$E,2,FALSE)</f>
        <v>#N/A</v>
      </c>
      <c r="AZ83" t="str">
        <f t="shared" si="54"/>
        <v>マチカネフクキタルレパードS</v>
      </c>
      <c r="BA83" t="e">
        <f>VLOOKUP(AZ83,Sheet2!$D:$E,2,FALSE)</f>
        <v>#N/A</v>
      </c>
      <c r="BB83" t="str">
        <f t="shared" si="55"/>
        <v>ナイスネイチャレパードS</v>
      </c>
      <c r="BC83" t="e">
        <f>VLOOKUP(BB83,Sheet2!$D:$E,2,FALSE)</f>
        <v>#N/A</v>
      </c>
      <c r="BD83" t="str">
        <f t="shared" si="56"/>
        <v>キングヘイローレパードS</v>
      </c>
      <c r="BE83" t="e">
        <f>VLOOKUP(BD83,Sheet2!$D:$E,2,FALSE)</f>
        <v>#N/A</v>
      </c>
    </row>
    <row r="84" spans="1:57" x14ac:dyDescent="0.4">
      <c r="A84" t="s">
        <v>83</v>
      </c>
      <c r="B84" t="str">
        <f t="shared" si="30"/>
        <v>スペシャルウィークCBC賞</v>
      </c>
      <c r="D84" t="str">
        <f t="shared" si="31"/>
        <v>サイレンススズカCBC賞</v>
      </c>
      <c r="F84" t="str">
        <f t="shared" si="32"/>
        <v>トウカイテイオーCBC賞</v>
      </c>
      <c r="G84" t="e">
        <f>VLOOKUP(F84,Sheet2!$D:$E,2,FALSE)</f>
        <v>#N/A</v>
      </c>
      <c r="H84" t="str">
        <f t="shared" si="33"/>
        <v>マルゼンスキーCBC賞</v>
      </c>
      <c r="I84" t="e">
        <f>VLOOKUP(H84,Sheet2!$D:$E,2,FALSE)</f>
        <v>#N/A</v>
      </c>
      <c r="J84" t="str">
        <f t="shared" si="34"/>
        <v>オグリキャップCBC賞</v>
      </c>
      <c r="K84" t="e">
        <f>VLOOKUP(J84,Sheet2!$D:$E,2,FALSE)</f>
        <v>#N/A</v>
      </c>
      <c r="L84" t="str">
        <f t="shared" si="35"/>
        <v>タイキシャトルCBC賞</v>
      </c>
      <c r="M84" t="e">
        <f>VLOOKUP(L84,Sheet2!$D:$E,2,FALSE)</f>
        <v>#N/A</v>
      </c>
      <c r="N84" t="str">
        <f t="shared" si="36"/>
        <v>メジロマックイーンCBC賞</v>
      </c>
      <c r="O84" t="e">
        <f>VLOOKUP(N84,Sheet2!$D:$E,2,FALSE)</f>
        <v>#N/A</v>
      </c>
      <c r="P84" t="str">
        <f t="shared" si="37"/>
        <v>シンボリルドルフCBC賞</v>
      </c>
      <c r="Q84" t="e">
        <f>VLOOKUP(P84,Sheet2!$D:$E,2,FALSE)</f>
        <v>#N/A</v>
      </c>
      <c r="R84" t="str">
        <f t="shared" si="29"/>
        <v>ライスシャワーCBC賞</v>
      </c>
      <c r="S84" t="e">
        <f>VLOOKUP(R84,Sheet2!$D:$E,2,FALSE)</f>
        <v>#N/A</v>
      </c>
      <c r="T84" t="str">
        <f t="shared" si="38"/>
        <v>テイエムオペラオーCBC賞</v>
      </c>
      <c r="U84" t="e">
        <f>VLOOKUP(T84,Sheet2!$D:$E,2,FALSE)</f>
        <v>#N/A</v>
      </c>
      <c r="V84" t="str">
        <f t="shared" si="39"/>
        <v>ミホノブルボンCBC賞</v>
      </c>
      <c r="W84" t="e">
        <f>VLOOKUP(V84,Sheet2!$D:$E,2,FALSE)</f>
        <v>#N/A</v>
      </c>
      <c r="X84" t="str">
        <f t="shared" si="40"/>
        <v>ビワハヤヒデCBC賞</v>
      </c>
      <c r="Y84" t="e">
        <f>VLOOKUP(X84,Sheet2!$D:$E,2,FALSE)</f>
        <v>#N/A</v>
      </c>
      <c r="Z84" t="str">
        <f t="shared" si="41"/>
        <v>ウオッカCBC賞</v>
      </c>
      <c r="AA84" t="e">
        <f>VLOOKUP(Z84,Sheet2!$D:$E,2,FALSE)</f>
        <v>#N/A</v>
      </c>
      <c r="AB84" t="str">
        <f t="shared" si="42"/>
        <v>ゴールドシップCBC賞</v>
      </c>
      <c r="AC84" t="e">
        <f>VLOOKUP(AB84,Sheet2!$D:$E,2,FALSE)</f>
        <v>#N/A</v>
      </c>
      <c r="AD84" t="str">
        <f t="shared" si="43"/>
        <v>ダイワスカーレットCBC賞</v>
      </c>
      <c r="AE84" t="e">
        <f>VLOOKUP(AD84,Sheet2!$D:$E,2,FALSE)</f>
        <v>#N/A</v>
      </c>
      <c r="AF84" t="str">
        <f t="shared" si="44"/>
        <v>グラスワンダーCBC賞</v>
      </c>
      <c r="AG84" t="e">
        <f>VLOOKUP(AF84,Sheet2!$D:$E,2,FALSE)</f>
        <v>#N/A</v>
      </c>
      <c r="AH84" t="str">
        <f t="shared" si="45"/>
        <v>エルコンドルパサーCBC賞</v>
      </c>
      <c r="AI84" t="e">
        <f>VLOOKUP(AH84,Sheet2!$D:$E,2,FALSE)</f>
        <v>#N/A</v>
      </c>
      <c r="AJ84" t="str">
        <f t="shared" si="46"/>
        <v>エアグルーヴCBC賞</v>
      </c>
      <c r="AK84" t="e">
        <f>VLOOKUP(AJ84,Sheet2!$D:$E,2,FALSE)</f>
        <v>#N/A</v>
      </c>
      <c r="AL84" t="str">
        <f t="shared" si="47"/>
        <v>マヤノトップガンCBC賞</v>
      </c>
      <c r="AM84" t="e">
        <f>VLOOKUP(AL84,Sheet2!$D:$E,2,FALSE)</f>
        <v>#N/A</v>
      </c>
      <c r="AN84" t="str">
        <f t="shared" si="48"/>
        <v>スーパークリークCBC賞</v>
      </c>
      <c r="AO84" t="e">
        <f>VLOOKUP(AN84,Sheet2!$D:$E,2,FALSE)</f>
        <v>#N/A</v>
      </c>
      <c r="AP84" t="str">
        <f t="shared" si="49"/>
        <v>メジロライアンCBC賞</v>
      </c>
      <c r="AQ84" t="e">
        <f>VLOOKUP(AP84,Sheet2!$D:$E,2,FALSE)</f>
        <v>#N/A</v>
      </c>
      <c r="AR84" t="str">
        <f t="shared" si="50"/>
        <v>アグネスタキオンCBC賞</v>
      </c>
      <c r="AS84" t="e">
        <f>VLOOKUP(AR84,Sheet2!$D:$E,2,FALSE)</f>
        <v>#N/A</v>
      </c>
      <c r="AT84" t="str">
        <f t="shared" si="51"/>
        <v>ウイニングチケットCBC賞</v>
      </c>
      <c r="AU84" t="e">
        <f>VLOOKUP(AT84,Sheet2!$D:$E,2,FALSE)</f>
        <v>#N/A</v>
      </c>
      <c r="AV84" t="str">
        <f t="shared" si="52"/>
        <v>サクラバクシンオーCBC賞</v>
      </c>
      <c r="AW84" t="str">
        <f>VLOOKUP(AV84,Sheet2!$D:$E,2,FALSE)</f>
        <v>1着</v>
      </c>
      <c r="AX84" t="str">
        <f t="shared" si="53"/>
        <v>ハルウララCBC賞</v>
      </c>
      <c r="AY84" t="e">
        <f>VLOOKUP(AX84,Sheet2!$D:$E,2,FALSE)</f>
        <v>#N/A</v>
      </c>
      <c r="AZ84" t="str">
        <f t="shared" si="54"/>
        <v>マチカネフクキタルCBC賞</v>
      </c>
      <c r="BA84" t="e">
        <f>VLOOKUP(AZ84,Sheet2!$D:$E,2,FALSE)</f>
        <v>#N/A</v>
      </c>
      <c r="BB84" t="str">
        <f t="shared" si="55"/>
        <v>ナイスネイチャCBC賞</v>
      </c>
      <c r="BC84" t="e">
        <f>VLOOKUP(BB84,Sheet2!$D:$E,2,FALSE)</f>
        <v>#N/A</v>
      </c>
      <c r="BD84" t="str">
        <f t="shared" si="56"/>
        <v>キングヘイローCBC賞</v>
      </c>
      <c r="BE84" t="e">
        <f>VLOOKUP(BD84,Sheet2!$D:$E,2,FALSE)</f>
        <v>#N/A</v>
      </c>
    </row>
    <row r="85" spans="1:57" x14ac:dyDescent="0.4">
      <c r="A85" t="s">
        <v>84</v>
      </c>
      <c r="B85" t="str">
        <f t="shared" si="30"/>
        <v>スペシャルウィークアイビスサマーダッシュ</v>
      </c>
      <c r="D85" t="str">
        <f t="shared" si="31"/>
        <v>サイレンススズカアイビスサマーダッシュ</v>
      </c>
      <c r="F85" t="str">
        <f t="shared" si="32"/>
        <v>トウカイテイオーアイビスサマーダッシュ</v>
      </c>
      <c r="G85" t="e">
        <f>VLOOKUP(F85,Sheet2!$D:$E,2,FALSE)</f>
        <v>#N/A</v>
      </c>
      <c r="H85" t="str">
        <f t="shared" si="33"/>
        <v>マルゼンスキーアイビスサマーダッシュ</v>
      </c>
      <c r="I85" t="e">
        <f>VLOOKUP(H85,Sheet2!$D:$E,2,FALSE)</f>
        <v>#N/A</v>
      </c>
      <c r="J85" t="str">
        <f t="shared" si="34"/>
        <v>オグリキャップアイビスサマーダッシュ</v>
      </c>
      <c r="K85" t="e">
        <f>VLOOKUP(J85,Sheet2!$D:$E,2,FALSE)</f>
        <v>#N/A</v>
      </c>
      <c r="L85" t="str">
        <f t="shared" si="35"/>
        <v>タイキシャトルアイビスサマーダッシュ</v>
      </c>
      <c r="M85" t="e">
        <f>VLOOKUP(L85,Sheet2!$D:$E,2,FALSE)</f>
        <v>#N/A</v>
      </c>
      <c r="N85" t="str">
        <f t="shared" si="36"/>
        <v>メジロマックイーンアイビスサマーダッシュ</v>
      </c>
      <c r="O85" t="e">
        <f>VLOOKUP(N85,Sheet2!$D:$E,2,FALSE)</f>
        <v>#N/A</v>
      </c>
      <c r="P85" t="str">
        <f t="shared" si="37"/>
        <v>シンボリルドルフアイビスサマーダッシュ</v>
      </c>
      <c r="Q85" t="e">
        <f>VLOOKUP(P85,Sheet2!$D:$E,2,FALSE)</f>
        <v>#N/A</v>
      </c>
      <c r="R85" t="str">
        <f t="shared" si="29"/>
        <v>ライスシャワーアイビスサマーダッシュ</v>
      </c>
      <c r="S85" t="e">
        <f>VLOOKUP(R85,Sheet2!$D:$E,2,FALSE)</f>
        <v>#N/A</v>
      </c>
      <c r="T85" t="str">
        <f t="shared" si="38"/>
        <v>テイエムオペラオーアイビスサマーダッシュ</v>
      </c>
      <c r="U85" t="e">
        <f>VLOOKUP(T85,Sheet2!$D:$E,2,FALSE)</f>
        <v>#N/A</v>
      </c>
      <c r="V85" t="str">
        <f t="shared" si="39"/>
        <v>ミホノブルボンアイビスサマーダッシュ</v>
      </c>
      <c r="W85" t="e">
        <f>VLOOKUP(V85,Sheet2!$D:$E,2,FALSE)</f>
        <v>#N/A</v>
      </c>
      <c r="X85" t="str">
        <f t="shared" si="40"/>
        <v>ビワハヤヒデアイビスサマーダッシュ</v>
      </c>
      <c r="Y85" t="e">
        <f>VLOOKUP(X85,Sheet2!$D:$E,2,FALSE)</f>
        <v>#N/A</v>
      </c>
      <c r="Z85" t="str">
        <f t="shared" si="41"/>
        <v>ウオッカアイビスサマーダッシュ</v>
      </c>
      <c r="AA85" t="e">
        <f>VLOOKUP(Z85,Sheet2!$D:$E,2,FALSE)</f>
        <v>#N/A</v>
      </c>
      <c r="AB85" t="str">
        <f t="shared" si="42"/>
        <v>ゴールドシップアイビスサマーダッシュ</v>
      </c>
      <c r="AC85" t="e">
        <f>VLOOKUP(AB85,Sheet2!$D:$E,2,FALSE)</f>
        <v>#N/A</v>
      </c>
      <c r="AD85" t="str">
        <f t="shared" si="43"/>
        <v>ダイワスカーレットアイビスサマーダッシュ</v>
      </c>
      <c r="AE85" t="e">
        <f>VLOOKUP(AD85,Sheet2!$D:$E,2,FALSE)</f>
        <v>#N/A</v>
      </c>
      <c r="AF85" t="str">
        <f t="shared" si="44"/>
        <v>グラスワンダーアイビスサマーダッシュ</v>
      </c>
      <c r="AG85" t="e">
        <f>VLOOKUP(AF85,Sheet2!$D:$E,2,FALSE)</f>
        <v>#N/A</v>
      </c>
      <c r="AH85" t="str">
        <f t="shared" si="45"/>
        <v>エルコンドルパサーアイビスサマーダッシュ</v>
      </c>
      <c r="AI85" t="e">
        <f>VLOOKUP(AH85,Sheet2!$D:$E,2,FALSE)</f>
        <v>#N/A</v>
      </c>
      <c r="AJ85" t="str">
        <f t="shared" si="46"/>
        <v>エアグルーヴアイビスサマーダッシュ</v>
      </c>
      <c r="AK85" t="e">
        <f>VLOOKUP(AJ85,Sheet2!$D:$E,2,FALSE)</f>
        <v>#N/A</v>
      </c>
      <c r="AL85" t="str">
        <f t="shared" si="47"/>
        <v>マヤノトップガンアイビスサマーダッシュ</v>
      </c>
      <c r="AM85" t="e">
        <f>VLOOKUP(AL85,Sheet2!$D:$E,2,FALSE)</f>
        <v>#N/A</v>
      </c>
      <c r="AN85" t="str">
        <f t="shared" si="48"/>
        <v>スーパークリークアイビスサマーダッシュ</v>
      </c>
      <c r="AO85" t="e">
        <f>VLOOKUP(AN85,Sheet2!$D:$E,2,FALSE)</f>
        <v>#N/A</v>
      </c>
      <c r="AP85" t="str">
        <f t="shared" si="49"/>
        <v>メジロライアンアイビスサマーダッシュ</v>
      </c>
      <c r="AQ85" t="e">
        <f>VLOOKUP(AP85,Sheet2!$D:$E,2,FALSE)</f>
        <v>#N/A</v>
      </c>
      <c r="AR85" t="str">
        <f t="shared" si="50"/>
        <v>アグネスタキオンアイビスサマーダッシュ</v>
      </c>
      <c r="AS85" t="e">
        <f>VLOOKUP(AR85,Sheet2!$D:$E,2,FALSE)</f>
        <v>#N/A</v>
      </c>
      <c r="AT85" t="str">
        <f t="shared" si="51"/>
        <v>ウイニングチケットアイビスサマーダッシュ</v>
      </c>
      <c r="AU85" t="e">
        <f>VLOOKUP(AT85,Sheet2!$D:$E,2,FALSE)</f>
        <v>#N/A</v>
      </c>
      <c r="AV85" t="str">
        <f t="shared" si="52"/>
        <v>サクラバクシンオーアイビスサマーダッシュ</v>
      </c>
      <c r="AW85" t="e">
        <f>VLOOKUP(AV85,Sheet2!$D:$E,2,FALSE)</f>
        <v>#N/A</v>
      </c>
      <c r="AX85" t="str">
        <f t="shared" si="53"/>
        <v>ハルウララアイビスサマーダッシュ</v>
      </c>
      <c r="AY85" t="e">
        <f>VLOOKUP(AX85,Sheet2!$D:$E,2,FALSE)</f>
        <v>#N/A</v>
      </c>
      <c r="AZ85" t="str">
        <f t="shared" si="54"/>
        <v>マチカネフクキタルアイビスサマーダッシュ</v>
      </c>
      <c r="BA85" t="e">
        <f>VLOOKUP(AZ85,Sheet2!$D:$E,2,FALSE)</f>
        <v>#N/A</v>
      </c>
      <c r="BB85" t="str">
        <f t="shared" si="55"/>
        <v>ナイスネイチャアイビスサマーダッシュ</v>
      </c>
      <c r="BC85" t="e">
        <f>VLOOKUP(BB85,Sheet2!$D:$E,2,FALSE)</f>
        <v>#N/A</v>
      </c>
      <c r="BD85" t="str">
        <f t="shared" si="56"/>
        <v>キングヘイローアイビスサマーダッシュ</v>
      </c>
      <c r="BE85" t="e">
        <f>VLOOKUP(BD85,Sheet2!$D:$E,2,FALSE)</f>
        <v>#N/A</v>
      </c>
    </row>
    <row r="86" spans="1:57" x14ac:dyDescent="0.4">
      <c r="A86" t="s">
        <v>85</v>
      </c>
      <c r="B86" t="str">
        <f t="shared" si="30"/>
        <v>スペシャルウィークシルクロードS</v>
      </c>
      <c r="D86" t="str">
        <f t="shared" si="31"/>
        <v>サイレンススズカシルクロードS</v>
      </c>
      <c r="F86" t="str">
        <f t="shared" si="32"/>
        <v>トウカイテイオーシルクロードS</v>
      </c>
      <c r="G86" t="e">
        <f>VLOOKUP(F86,Sheet2!$D:$E,2,FALSE)</f>
        <v>#N/A</v>
      </c>
      <c r="H86" t="str">
        <f t="shared" si="33"/>
        <v>マルゼンスキーシルクロードS</v>
      </c>
      <c r="I86" t="e">
        <f>VLOOKUP(H86,Sheet2!$D:$E,2,FALSE)</f>
        <v>#N/A</v>
      </c>
      <c r="J86" t="str">
        <f t="shared" si="34"/>
        <v>オグリキャップシルクロードS</v>
      </c>
      <c r="K86" t="e">
        <f>VLOOKUP(J86,Sheet2!$D:$E,2,FALSE)</f>
        <v>#N/A</v>
      </c>
      <c r="L86" t="str">
        <f t="shared" si="35"/>
        <v>タイキシャトルシルクロードS</v>
      </c>
      <c r="M86" t="e">
        <f>VLOOKUP(L86,Sheet2!$D:$E,2,FALSE)</f>
        <v>#N/A</v>
      </c>
      <c r="N86" t="str">
        <f t="shared" si="36"/>
        <v>メジロマックイーンシルクロードS</v>
      </c>
      <c r="O86" t="e">
        <f>VLOOKUP(N86,Sheet2!$D:$E,2,FALSE)</f>
        <v>#N/A</v>
      </c>
      <c r="P86" t="str">
        <f t="shared" si="37"/>
        <v>シンボリルドルフシルクロードS</v>
      </c>
      <c r="Q86" t="e">
        <f>VLOOKUP(P86,Sheet2!$D:$E,2,FALSE)</f>
        <v>#N/A</v>
      </c>
      <c r="R86" t="str">
        <f t="shared" si="29"/>
        <v>ライスシャワーシルクロードS</v>
      </c>
      <c r="S86" t="e">
        <f>VLOOKUP(R86,Sheet2!$D:$E,2,FALSE)</f>
        <v>#N/A</v>
      </c>
      <c r="T86" t="str">
        <f t="shared" si="38"/>
        <v>テイエムオペラオーシルクロードS</v>
      </c>
      <c r="U86" t="e">
        <f>VLOOKUP(T86,Sheet2!$D:$E,2,FALSE)</f>
        <v>#N/A</v>
      </c>
      <c r="V86" t="str">
        <f t="shared" si="39"/>
        <v>ミホノブルボンシルクロードS</v>
      </c>
      <c r="W86" t="e">
        <f>VLOOKUP(V86,Sheet2!$D:$E,2,FALSE)</f>
        <v>#N/A</v>
      </c>
      <c r="X86" t="str">
        <f t="shared" si="40"/>
        <v>ビワハヤヒデシルクロードS</v>
      </c>
      <c r="Y86" t="e">
        <f>VLOOKUP(X86,Sheet2!$D:$E,2,FALSE)</f>
        <v>#N/A</v>
      </c>
      <c r="Z86" t="str">
        <f t="shared" si="41"/>
        <v>ウオッカシルクロードS</v>
      </c>
      <c r="AA86" t="e">
        <f>VLOOKUP(Z86,Sheet2!$D:$E,2,FALSE)</f>
        <v>#N/A</v>
      </c>
      <c r="AB86" t="str">
        <f t="shared" si="42"/>
        <v>ゴールドシップシルクロードS</v>
      </c>
      <c r="AC86" t="e">
        <f>VLOOKUP(AB86,Sheet2!$D:$E,2,FALSE)</f>
        <v>#N/A</v>
      </c>
      <c r="AD86" t="str">
        <f t="shared" si="43"/>
        <v>ダイワスカーレットシルクロードS</v>
      </c>
      <c r="AE86" t="e">
        <f>VLOOKUP(AD86,Sheet2!$D:$E,2,FALSE)</f>
        <v>#N/A</v>
      </c>
      <c r="AF86" t="str">
        <f t="shared" si="44"/>
        <v>グラスワンダーシルクロードS</v>
      </c>
      <c r="AG86" t="e">
        <f>VLOOKUP(AF86,Sheet2!$D:$E,2,FALSE)</f>
        <v>#N/A</v>
      </c>
      <c r="AH86" t="str">
        <f t="shared" si="45"/>
        <v>エルコンドルパサーシルクロードS</v>
      </c>
      <c r="AI86" t="e">
        <f>VLOOKUP(AH86,Sheet2!$D:$E,2,FALSE)</f>
        <v>#N/A</v>
      </c>
      <c r="AJ86" t="str">
        <f t="shared" si="46"/>
        <v>エアグルーヴシルクロードS</v>
      </c>
      <c r="AK86" t="e">
        <f>VLOOKUP(AJ86,Sheet2!$D:$E,2,FALSE)</f>
        <v>#N/A</v>
      </c>
      <c r="AL86" t="str">
        <f t="shared" si="47"/>
        <v>マヤノトップガンシルクロードS</v>
      </c>
      <c r="AM86" t="e">
        <f>VLOOKUP(AL86,Sheet2!$D:$E,2,FALSE)</f>
        <v>#N/A</v>
      </c>
      <c r="AN86" t="str">
        <f t="shared" si="48"/>
        <v>スーパークリークシルクロードS</v>
      </c>
      <c r="AO86" t="e">
        <f>VLOOKUP(AN86,Sheet2!$D:$E,2,FALSE)</f>
        <v>#N/A</v>
      </c>
      <c r="AP86" t="str">
        <f t="shared" si="49"/>
        <v>メジロライアンシルクロードS</v>
      </c>
      <c r="AQ86" t="e">
        <f>VLOOKUP(AP86,Sheet2!$D:$E,2,FALSE)</f>
        <v>#N/A</v>
      </c>
      <c r="AR86" t="str">
        <f t="shared" si="50"/>
        <v>アグネスタキオンシルクロードS</v>
      </c>
      <c r="AS86" t="e">
        <f>VLOOKUP(AR86,Sheet2!$D:$E,2,FALSE)</f>
        <v>#N/A</v>
      </c>
      <c r="AT86" t="str">
        <f t="shared" si="51"/>
        <v>ウイニングチケットシルクロードS</v>
      </c>
      <c r="AU86" t="e">
        <f>VLOOKUP(AT86,Sheet2!$D:$E,2,FALSE)</f>
        <v>#N/A</v>
      </c>
      <c r="AV86" t="str">
        <f t="shared" si="52"/>
        <v>サクラバクシンオーシルクロードS</v>
      </c>
      <c r="AW86" t="e">
        <f>VLOOKUP(AV86,Sheet2!$D:$E,2,FALSE)</f>
        <v>#N/A</v>
      </c>
      <c r="AX86" t="str">
        <f t="shared" si="53"/>
        <v>ハルウララシルクロードS</v>
      </c>
      <c r="AY86" t="e">
        <f>VLOOKUP(AX86,Sheet2!$D:$E,2,FALSE)</f>
        <v>#N/A</v>
      </c>
      <c r="AZ86" t="str">
        <f t="shared" si="54"/>
        <v>マチカネフクキタルシルクロードS</v>
      </c>
      <c r="BA86" t="e">
        <f>VLOOKUP(AZ86,Sheet2!$D:$E,2,FALSE)</f>
        <v>#N/A</v>
      </c>
      <c r="BB86" t="str">
        <f t="shared" si="55"/>
        <v>ナイスネイチャシルクロードS</v>
      </c>
      <c r="BC86" t="e">
        <f>VLOOKUP(BB86,Sheet2!$D:$E,2,FALSE)</f>
        <v>#N/A</v>
      </c>
      <c r="BD86" t="str">
        <f t="shared" si="56"/>
        <v>キングヘイローシルクロードS</v>
      </c>
      <c r="BE86" t="e">
        <f>VLOOKUP(BD86,Sheet2!$D:$E,2,FALSE)</f>
        <v>#N/A</v>
      </c>
    </row>
    <row r="87" spans="1:57" x14ac:dyDescent="0.4">
      <c r="A87" t="s">
        <v>86</v>
      </c>
      <c r="B87" t="str">
        <f t="shared" si="30"/>
        <v>スペシャルウィークダービー卿チャレンジトロフィー</v>
      </c>
      <c r="D87" t="str">
        <f t="shared" si="31"/>
        <v>サイレンススズカダービー卿チャレンジトロフィー</v>
      </c>
      <c r="F87" t="str">
        <f t="shared" si="32"/>
        <v>トウカイテイオーダービー卿チャレンジトロフィー</v>
      </c>
      <c r="G87" t="e">
        <f>VLOOKUP(F87,Sheet2!$D:$E,2,FALSE)</f>
        <v>#N/A</v>
      </c>
      <c r="H87" t="str">
        <f t="shared" si="33"/>
        <v>マルゼンスキーダービー卿チャレンジトロフィー</v>
      </c>
      <c r="I87" t="e">
        <f>VLOOKUP(H87,Sheet2!$D:$E,2,FALSE)</f>
        <v>#N/A</v>
      </c>
      <c r="J87" t="str">
        <f t="shared" si="34"/>
        <v>オグリキャップダービー卿チャレンジトロフィー</v>
      </c>
      <c r="K87" t="e">
        <f>VLOOKUP(J87,Sheet2!$D:$E,2,FALSE)</f>
        <v>#N/A</v>
      </c>
      <c r="L87" t="str">
        <f t="shared" si="35"/>
        <v>タイキシャトルダービー卿チャレンジトロフィー</v>
      </c>
      <c r="M87" t="e">
        <f>VLOOKUP(L87,Sheet2!$D:$E,2,FALSE)</f>
        <v>#N/A</v>
      </c>
      <c r="N87" t="str">
        <f t="shared" si="36"/>
        <v>メジロマックイーンダービー卿チャレンジトロフィー</v>
      </c>
      <c r="O87" t="e">
        <f>VLOOKUP(N87,Sheet2!$D:$E,2,FALSE)</f>
        <v>#N/A</v>
      </c>
      <c r="P87" t="str">
        <f t="shared" si="37"/>
        <v>シンボリルドルフダービー卿チャレンジトロフィー</v>
      </c>
      <c r="Q87" t="e">
        <f>VLOOKUP(P87,Sheet2!$D:$E,2,FALSE)</f>
        <v>#N/A</v>
      </c>
      <c r="R87" t="str">
        <f t="shared" si="29"/>
        <v>ライスシャワーダービー卿チャレンジトロフィー</v>
      </c>
      <c r="S87" t="e">
        <f>VLOOKUP(R87,Sheet2!$D:$E,2,FALSE)</f>
        <v>#N/A</v>
      </c>
      <c r="T87" t="str">
        <f t="shared" si="38"/>
        <v>テイエムオペラオーダービー卿チャレンジトロフィー</v>
      </c>
      <c r="U87" t="e">
        <f>VLOOKUP(T87,Sheet2!$D:$E,2,FALSE)</f>
        <v>#N/A</v>
      </c>
      <c r="V87" t="str">
        <f t="shared" si="39"/>
        <v>ミホノブルボンダービー卿チャレンジトロフィー</v>
      </c>
      <c r="W87" t="e">
        <f>VLOOKUP(V87,Sheet2!$D:$E,2,FALSE)</f>
        <v>#N/A</v>
      </c>
      <c r="X87" t="str">
        <f t="shared" si="40"/>
        <v>ビワハヤヒデダービー卿チャレンジトロフィー</v>
      </c>
      <c r="Y87" t="e">
        <f>VLOOKUP(X87,Sheet2!$D:$E,2,FALSE)</f>
        <v>#N/A</v>
      </c>
      <c r="Z87" t="str">
        <f t="shared" si="41"/>
        <v>ウオッカダービー卿チャレンジトロフィー</v>
      </c>
      <c r="AA87" t="e">
        <f>VLOOKUP(Z87,Sheet2!$D:$E,2,FALSE)</f>
        <v>#N/A</v>
      </c>
      <c r="AB87" t="str">
        <f t="shared" si="42"/>
        <v>ゴールドシップダービー卿チャレンジトロフィー</v>
      </c>
      <c r="AC87" t="e">
        <f>VLOOKUP(AB87,Sheet2!$D:$E,2,FALSE)</f>
        <v>#N/A</v>
      </c>
      <c r="AD87" t="str">
        <f t="shared" si="43"/>
        <v>ダイワスカーレットダービー卿チャレンジトロフィー</v>
      </c>
      <c r="AE87" t="e">
        <f>VLOOKUP(AD87,Sheet2!$D:$E,2,FALSE)</f>
        <v>#N/A</v>
      </c>
      <c r="AF87" t="str">
        <f t="shared" si="44"/>
        <v>グラスワンダーダービー卿チャレンジトロフィー</v>
      </c>
      <c r="AG87" t="e">
        <f>VLOOKUP(AF87,Sheet2!$D:$E,2,FALSE)</f>
        <v>#N/A</v>
      </c>
      <c r="AH87" t="str">
        <f t="shared" si="45"/>
        <v>エルコンドルパサーダービー卿チャレンジトロフィー</v>
      </c>
      <c r="AI87" t="e">
        <f>VLOOKUP(AH87,Sheet2!$D:$E,2,FALSE)</f>
        <v>#N/A</v>
      </c>
      <c r="AJ87" t="str">
        <f t="shared" si="46"/>
        <v>エアグルーヴダービー卿チャレンジトロフィー</v>
      </c>
      <c r="AK87" t="e">
        <f>VLOOKUP(AJ87,Sheet2!$D:$E,2,FALSE)</f>
        <v>#N/A</v>
      </c>
      <c r="AL87" t="str">
        <f t="shared" si="47"/>
        <v>マヤノトップガンダービー卿チャレンジトロフィー</v>
      </c>
      <c r="AM87" t="e">
        <f>VLOOKUP(AL87,Sheet2!$D:$E,2,FALSE)</f>
        <v>#N/A</v>
      </c>
      <c r="AN87" t="str">
        <f t="shared" si="48"/>
        <v>スーパークリークダービー卿チャレンジトロフィー</v>
      </c>
      <c r="AO87" t="e">
        <f>VLOOKUP(AN87,Sheet2!$D:$E,2,FALSE)</f>
        <v>#N/A</v>
      </c>
      <c r="AP87" t="str">
        <f t="shared" si="49"/>
        <v>メジロライアンダービー卿チャレンジトロフィー</v>
      </c>
      <c r="AQ87" t="e">
        <f>VLOOKUP(AP87,Sheet2!$D:$E,2,FALSE)</f>
        <v>#N/A</v>
      </c>
      <c r="AR87" t="str">
        <f t="shared" si="50"/>
        <v>アグネスタキオンダービー卿チャレンジトロフィー</v>
      </c>
      <c r="AS87" t="e">
        <f>VLOOKUP(AR87,Sheet2!$D:$E,2,FALSE)</f>
        <v>#N/A</v>
      </c>
      <c r="AT87" t="str">
        <f t="shared" si="51"/>
        <v>ウイニングチケットダービー卿チャレンジトロフィー</v>
      </c>
      <c r="AU87" t="e">
        <f>VLOOKUP(AT87,Sheet2!$D:$E,2,FALSE)</f>
        <v>#N/A</v>
      </c>
      <c r="AV87" t="str">
        <f t="shared" si="52"/>
        <v>サクラバクシンオーダービー卿チャレンジトロフィー</v>
      </c>
      <c r="AW87" t="e">
        <f>VLOOKUP(AV87,Sheet2!$D:$E,2,FALSE)</f>
        <v>#N/A</v>
      </c>
      <c r="AX87" t="str">
        <f t="shared" si="53"/>
        <v>ハルウララダービー卿チャレンジトロフィー</v>
      </c>
      <c r="AY87" t="e">
        <f>VLOOKUP(AX87,Sheet2!$D:$E,2,FALSE)</f>
        <v>#N/A</v>
      </c>
      <c r="AZ87" t="str">
        <f t="shared" si="54"/>
        <v>マチカネフクキタルダービー卿チャレンジトロフィー</v>
      </c>
      <c r="BA87" t="e">
        <f>VLOOKUP(AZ87,Sheet2!$D:$E,2,FALSE)</f>
        <v>#N/A</v>
      </c>
      <c r="BB87" t="str">
        <f t="shared" si="55"/>
        <v>ナイスネイチャダービー卿チャレンジトロフィー</v>
      </c>
      <c r="BC87" t="e">
        <f>VLOOKUP(BB87,Sheet2!$D:$E,2,FALSE)</f>
        <v>#N/A</v>
      </c>
      <c r="BD87" t="str">
        <f t="shared" si="56"/>
        <v>キングヘイローダービー卿チャレンジトロフィー</v>
      </c>
      <c r="BE87" t="e">
        <f>VLOOKUP(BD87,Sheet2!$D:$E,2,FALSE)</f>
        <v>#N/A</v>
      </c>
    </row>
    <row r="88" spans="1:57" x14ac:dyDescent="0.4">
      <c r="A88" t="s">
        <v>87</v>
      </c>
      <c r="B88" t="str">
        <f t="shared" si="30"/>
        <v>スペシャルウィーク関屋記念</v>
      </c>
      <c r="D88" t="str">
        <f t="shared" si="31"/>
        <v>サイレンススズカ関屋記念</v>
      </c>
      <c r="F88" t="str">
        <f t="shared" si="32"/>
        <v>トウカイテイオー関屋記念</v>
      </c>
      <c r="G88" t="e">
        <f>VLOOKUP(F88,Sheet2!$D:$E,2,FALSE)</f>
        <v>#N/A</v>
      </c>
      <c r="H88" t="str">
        <f t="shared" si="33"/>
        <v>マルゼンスキー関屋記念</v>
      </c>
      <c r="I88" t="e">
        <f>VLOOKUP(H88,Sheet2!$D:$E,2,FALSE)</f>
        <v>#N/A</v>
      </c>
      <c r="J88" t="str">
        <f t="shared" si="34"/>
        <v>オグリキャップ関屋記念</v>
      </c>
      <c r="K88" t="e">
        <f>VLOOKUP(J88,Sheet2!$D:$E,2,FALSE)</f>
        <v>#N/A</v>
      </c>
      <c r="L88" t="str">
        <f t="shared" si="35"/>
        <v>タイキシャトル関屋記念</v>
      </c>
      <c r="M88" t="e">
        <f>VLOOKUP(L88,Sheet2!$D:$E,2,FALSE)</f>
        <v>#N/A</v>
      </c>
      <c r="N88" t="str">
        <f t="shared" si="36"/>
        <v>メジロマックイーン関屋記念</v>
      </c>
      <c r="O88" t="e">
        <f>VLOOKUP(N88,Sheet2!$D:$E,2,FALSE)</f>
        <v>#N/A</v>
      </c>
      <c r="P88" t="str">
        <f t="shared" si="37"/>
        <v>シンボリルドルフ関屋記念</v>
      </c>
      <c r="Q88" t="e">
        <f>VLOOKUP(P88,Sheet2!$D:$E,2,FALSE)</f>
        <v>#N/A</v>
      </c>
      <c r="R88" t="str">
        <f t="shared" si="29"/>
        <v>ライスシャワー関屋記念</v>
      </c>
      <c r="S88" t="e">
        <f>VLOOKUP(R88,Sheet2!$D:$E,2,FALSE)</f>
        <v>#N/A</v>
      </c>
      <c r="T88" t="str">
        <f t="shared" si="38"/>
        <v>テイエムオペラオー関屋記念</v>
      </c>
      <c r="U88" t="e">
        <f>VLOOKUP(T88,Sheet2!$D:$E,2,FALSE)</f>
        <v>#N/A</v>
      </c>
      <c r="V88" t="str">
        <f t="shared" si="39"/>
        <v>ミホノブルボン関屋記念</v>
      </c>
      <c r="W88" t="e">
        <f>VLOOKUP(V88,Sheet2!$D:$E,2,FALSE)</f>
        <v>#N/A</v>
      </c>
      <c r="X88" t="str">
        <f t="shared" si="40"/>
        <v>ビワハヤヒデ関屋記念</v>
      </c>
      <c r="Y88" t="e">
        <f>VLOOKUP(X88,Sheet2!$D:$E,2,FALSE)</f>
        <v>#N/A</v>
      </c>
      <c r="Z88" t="str">
        <f t="shared" si="41"/>
        <v>ウオッカ関屋記念</v>
      </c>
      <c r="AA88" t="e">
        <f>VLOOKUP(Z88,Sheet2!$D:$E,2,FALSE)</f>
        <v>#N/A</v>
      </c>
      <c r="AB88" t="str">
        <f t="shared" si="42"/>
        <v>ゴールドシップ関屋記念</v>
      </c>
      <c r="AC88" t="e">
        <f>VLOOKUP(AB88,Sheet2!$D:$E,2,FALSE)</f>
        <v>#N/A</v>
      </c>
      <c r="AD88" t="str">
        <f t="shared" si="43"/>
        <v>ダイワスカーレット関屋記念</v>
      </c>
      <c r="AE88" t="e">
        <f>VLOOKUP(AD88,Sheet2!$D:$E,2,FALSE)</f>
        <v>#N/A</v>
      </c>
      <c r="AF88" t="str">
        <f t="shared" si="44"/>
        <v>グラスワンダー関屋記念</v>
      </c>
      <c r="AG88" t="e">
        <f>VLOOKUP(AF88,Sheet2!$D:$E,2,FALSE)</f>
        <v>#N/A</v>
      </c>
      <c r="AH88" t="str">
        <f t="shared" si="45"/>
        <v>エルコンドルパサー関屋記念</v>
      </c>
      <c r="AI88" t="e">
        <f>VLOOKUP(AH88,Sheet2!$D:$E,2,FALSE)</f>
        <v>#N/A</v>
      </c>
      <c r="AJ88" t="str">
        <f t="shared" si="46"/>
        <v>エアグルーヴ関屋記念</v>
      </c>
      <c r="AK88" t="e">
        <f>VLOOKUP(AJ88,Sheet2!$D:$E,2,FALSE)</f>
        <v>#N/A</v>
      </c>
      <c r="AL88" t="str">
        <f t="shared" si="47"/>
        <v>マヤノトップガン関屋記念</v>
      </c>
      <c r="AM88" t="e">
        <f>VLOOKUP(AL88,Sheet2!$D:$E,2,FALSE)</f>
        <v>#N/A</v>
      </c>
      <c r="AN88" t="str">
        <f t="shared" si="48"/>
        <v>スーパークリーク関屋記念</v>
      </c>
      <c r="AO88" t="e">
        <f>VLOOKUP(AN88,Sheet2!$D:$E,2,FALSE)</f>
        <v>#N/A</v>
      </c>
      <c r="AP88" t="str">
        <f t="shared" si="49"/>
        <v>メジロライアン関屋記念</v>
      </c>
      <c r="AQ88" t="e">
        <f>VLOOKUP(AP88,Sheet2!$D:$E,2,FALSE)</f>
        <v>#N/A</v>
      </c>
      <c r="AR88" t="str">
        <f t="shared" si="50"/>
        <v>アグネスタキオン関屋記念</v>
      </c>
      <c r="AS88" t="e">
        <f>VLOOKUP(AR88,Sheet2!$D:$E,2,FALSE)</f>
        <v>#N/A</v>
      </c>
      <c r="AT88" t="str">
        <f t="shared" si="51"/>
        <v>ウイニングチケット関屋記念</v>
      </c>
      <c r="AU88" t="e">
        <f>VLOOKUP(AT88,Sheet2!$D:$E,2,FALSE)</f>
        <v>#N/A</v>
      </c>
      <c r="AV88" t="str">
        <f t="shared" si="52"/>
        <v>サクラバクシンオー関屋記念</v>
      </c>
      <c r="AW88" t="e">
        <f>VLOOKUP(AV88,Sheet2!$D:$E,2,FALSE)</f>
        <v>#N/A</v>
      </c>
      <c r="AX88" t="str">
        <f t="shared" si="53"/>
        <v>ハルウララ関屋記念</v>
      </c>
      <c r="AY88" t="e">
        <f>VLOOKUP(AX88,Sheet2!$D:$E,2,FALSE)</f>
        <v>#N/A</v>
      </c>
      <c r="AZ88" t="str">
        <f t="shared" si="54"/>
        <v>マチカネフクキタル関屋記念</v>
      </c>
      <c r="BA88" t="e">
        <f>VLOOKUP(AZ88,Sheet2!$D:$E,2,FALSE)</f>
        <v>#N/A</v>
      </c>
      <c r="BB88" t="str">
        <f t="shared" si="55"/>
        <v>ナイスネイチャ関屋記念</v>
      </c>
      <c r="BC88" t="e">
        <f>VLOOKUP(BB88,Sheet2!$D:$E,2,FALSE)</f>
        <v>#N/A</v>
      </c>
      <c r="BD88" t="str">
        <f t="shared" si="56"/>
        <v>キングヘイロー関屋記念</v>
      </c>
      <c r="BE88" t="e">
        <f>VLOOKUP(BD88,Sheet2!$D:$E,2,FALSE)</f>
        <v>#N/A</v>
      </c>
    </row>
    <row r="89" spans="1:57" x14ac:dyDescent="0.4">
      <c r="A89" t="s">
        <v>88</v>
      </c>
      <c r="B89" t="str">
        <f t="shared" si="30"/>
        <v>スペシャルウィーク京阪杯</v>
      </c>
      <c r="D89" t="str">
        <f t="shared" si="31"/>
        <v>サイレンススズカ京阪杯</v>
      </c>
      <c r="F89" t="str">
        <f t="shared" si="32"/>
        <v>トウカイテイオー京阪杯</v>
      </c>
      <c r="G89" t="e">
        <f>VLOOKUP(F89,Sheet2!$D:$E,2,FALSE)</f>
        <v>#N/A</v>
      </c>
      <c r="H89" t="str">
        <f t="shared" si="33"/>
        <v>マルゼンスキー京阪杯</v>
      </c>
      <c r="I89" t="e">
        <f>VLOOKUP(H89,Sheet2!$D:$E,2,FALSE)</f>
        <v>#N/A</v>
      </c>
      <c r="J89" t="str">
        <f t="shared" si="34"/>
        <v>オグリキャップ京阪杯</v>
      </c>
      <c r="K89" t="e">
        <f>VLOOKUP(J89,Sheet2!$D:$E,2,FALSE)</f>
        <v>#N/A</v>
      </c>
      <c r="L89" t="str">
        <f t="shared" si="35"/>
        <v>タイキシャトル京阪杯</v>
      </c>
      <c r="M89" t="e">
        <f>VLOOKUP(L89,Sheet2!$D:$E,2,FALSE)</f>
        <v>#N/A</v>
      </c>
      <c r="N89" t="str">
        <f t="shared" si="36"/>
        <v>メジロマックイーン京阪杯</v>
      </c>
      <c r="O89" t="e">
        <f>VLOOKUP(N89,Sheet2!$D:$E,2,FALSE)</f>
        <v>#N/A</v>
      </c>
      <c r="P89" t="str">
        <f t="shared" si="37"/>
        <v>シンボリルドルフ京阪杯</v>
      </c>
      <c r="Q89" t="e">
        <f>VLOOKUP(P89,Sheet2!$D:$E,2,FALSE)</f>
        <v>#N/A</v>
      </c>
      <c r="R89" t="str">
        <f t="shared" si="29"/>
        <v>ライスシャワー京阪杯</v>
      </c>
      <c r="S89" t="e">
        <f>VLOOKUP(R89,Sheet2!$D:$E,2,FALSE)</f>
        <v>#N/A</v>
      </c>
      <c r="T89" t="str">
        <f t="shared" si="38"/>
        <v>テイエムオペラオー京阪杯</v>
      </c>
      <c r="U89" t="e">
        <f>VLOOKUP(T89,Sheet2!$D:$E,2,FALSE)</f>
        <v>#N/A</v>
      </c>
      <c r="V89" t="str">
        <f t="shared" si="39"/>
        <v>ミホノブルボン京阪杯</v>
      </c>
      <c r="W89" t="e">
        <f>VLOOKUP(V89,Sheet2!$D:$E,2,FALSE)</f>
        <v>#N/A</v>
      </c>
      <c r="X89" t="str">
        <f t="shared" si="40"/>
        <v>ビワハヤヒデ京阪杯</v>
      </c>
      <c r="Y89" t="e">
        <f>VLOOKUP(X89,Sheet2!$D:$E,2,FALSE)</f>
        <v>#N/A</v>
      </c>
      <c r="Z89" t="str">
        <f t="shared" si="41"/>
        <v>ウオッカ京阪杯</v>
      </c>
      <c r="AA89" t="e">
        <f>VLOOKUP(Z89,Sheet2!$D:$E,2,FALSE)</f>
        <v>#N/A</v>
      </c>
      <c r="AB89" t="str">
        <f t="shared" si="42"/>
        <v>ゴールドシップ京阪杯</v>
      </c>
      <c r="AC89" t="e">
        <f>VLOOKUP(AB89,Sheet2!$D:$E,2,FALSE)</f>
        <v>#N/A</v>
      </c>
      <c r="AD89" t="str">
        <f t="shared" si="43"/>
        <v>ダイワスカーレット京阪杯</v>
      </c>
      <c r="AE89" t="e">
        <f>VLOOKUP(AD89,Sheet2!$D:$E,2,FALSE)</f>
        <v>#N/A</v>
      </c>
      <c r="AF89" t="str">
        <f t="shared" si="44"/>
        <v>グラスワンダー京阪杯</v>
      </c>
      <c r="AG89" t="e">
        <f>VLOOKUP(AF89,Sheet2!$D:$E,2,FALSE)</f>
        <v>#N/A</v>
      </c>
      <c r="AH89" t="str">
        <f t="shared" si="45"/>
        <v>エルコンドルパサー京阪杯</v>
      </c>
      <c r="AI89" t="e">
        <f>VLOOKUP(AH89,Sheet2!$D:$E,2,FALSE)</f>
        <v>#N/A</v>
      </c>
      <c r="AJ89" t="str">
        <f t="shared" si="46"/>
        <v>エアグルーヴ京阪杯</v>
      </c>
      <c r="AK89" t="e">
        <f>VLOOKUP(AJ89,Sheet2!$D:$E,2,FALSE)</f>
        <v>#N/A</v>
      </c>
      <c r="AL89" t="str">
        <f t="shared" si="47"/>
        <v>マヤノトップガン京阪杯</v>
      </c>
      <c r="AM89" t="e">
        <f>VLOOKUP(AL89,Sheet2!$D:$E,2,FALSE)</f>
        <v>#N/A</v>
      </c>
      <c r="AN89" t="str">
        <f t="shared" si="48"/>
        <v>スーパークリーク京阪杯</v>
      </c>
      <c r="AO89" t="e">
        <f>VLOOKUP(AN89,Sheet2!$D:$E,2,FALSE)</f>
        <v>#N/A</v>
      </c>
      <c r="AP89" t="str">
        <f t="shared" si="49"/>
        <v>メジロライアン京阪杯</v>
      </c>
      <c r="AQ89" t="e">
        <f>VLOOKUP(AP89,Sheet2!$D:$E,2,FALSE)</f>
        <v>#N/A</v>
      </c>
      <c r="AR89" t="str">
        <f t="shared" si="50"/>
        <v>アグネスタキオン京阪杯</v>
      </c>
      <c r="AS89" t="e">
        <f>VLOOKUP(AR89,Sheet2!$D:$E,2,FALSE)</f>
        <v>#N/A</v>
      </c>
      <c r="AT89" t="str">
        <f t="shared" si="51"/>
        <v>ウイニングチケット京阪杯</v>
      </c>
      <c r="AU89" t="e">
        <f>VLOOKUP(AT89,Sheet2!$D:$E,2,FALSE)</f>
        <v>#N/A</v>
      </c>
      <c r="AV89" t="str">
        <f t="shared" si="52"/>
        <v>サクラバクシンオー京阪杯</v>
      </c>
      <c r="AW89" t="e">
        <f>VLOOKUP(AV89,Sheet2!$D:$E,2,FALSE)</f>
        <v>#N/A</v>
      </c>
      <c r="AX89" t="str">
        <f t="shared" si="53"/>
        <v>ハルウララ京阪杯</v>
      </c>
      <c r="AY89" t="e">
        <f>VLOOKUP(AX89,Sheet2!$D:$E,2,FALSE)</f>
        <v>#N/A</v>
      </c>
      <c r="AZ89" t="str">
        <f t="shared" si="54"/>
        <v>マチカネフクキタル京阪杯</v>
      </c>
      <c r="BA89" t="e">
        <f>VLOOKUP(AZ89,Sheet2!$D:$E,2,FALSE)</f>
        <v>#N/A</v>
      </c>
      <c r="BB89" t="str">
        <f t="shared" si="55"/>
        <v>ナイスネイチャ京阪杯</v>
      </c>
      <c r="BC89" t="e">
        <f>VLOOKUP(BB89,Sheet2!$D:$E,2,FALSE)</f>
        <v>#N/A</v>
      </c>
      <c r="BD89" t="str">
        <f t="shared" si="56"/>
        <v>キングヘイロー京阪杯</v>
      </c>
      <c r="BE89" t="e">
        <f>VLOOKUP(BD89,Sheet2!$D:$E,2,FALSE)</f>
        <v>#N/A</v>
      </c>
    </row>
    <row r="90" spans="1:57" x14ac:dyDescent="0.4">
      <c r="A90" t="s">
        <v>89</v>
      </c>
      <c r="B90" t="str">
        <f t="shared" si="30"/>
        <v>スペシャルウィーク京成杯オータムハンデキャップ</v>
      </c>
      <c r="D90" t="str">
        <f t="shared" si="31"/>
        <v>サイレンススズカ京成杯オータムハンデキャップ</v>
      </c>
      <c r="F90" t="str">
        <f t="shared" si="32"/>
        <v>トウカイテイオー京成杯オータムハンデキャップ</v>
      </c>
      <c r="G90" t="e">
        <f>VLOOKUP(F90,Sheet2!$D:$E,2,FALSE)</f>
        <v>#N/A</v>
      </c>
      <c r="H90" t="str">
        <f t="shared" si="33"/>
        <v>マルゼンスキー京成杯オータムハンデキャップ</v>
      </c>
      <c r="I90" t="e">
        <f>VLOOKUP(H90,Sheet2!$D:$E,2,FALSE)</f>
        <v>#N/A</v>
      </c>
      <c r="J90" t="str">
        <f t="shared" si="34"/>
        <v>オグリキャップ京成杯オータムハンデキャップ</v>
      </c>
      <c r="K90" t="e">
        <f>VLOOKUP(J90,Sheet2!$D:$E,2,FALSE)</f>
        <v>#N/A</v>
      </c>
      <c r="L90" t="str">
        <f t="shared" si="35"/>
        <v>タイキシャトル京成杯オータムハンデキャップ</v>
      </c>
      <c r="M90" t="e">
        <f>VLOOKUP(L90,Sheet2!$D:$E,2,FALSE)</f>
        <v>#N/A</v>
      </c>
      <c r="N90" t="str">
        <f t="shared" si="36"/>
        <v>メジロマックイーン京成杯オータムハンデキャップ</v>
      </c>
      <c r="O90" t="e">
        <f>VLOOKUP(N90,Sheet2!$D:$E,2,FALSE)</f>
        <v>#N/A</v>
      </c>
      <c r="P90" t="str">
        <f t="shared" si="37"/>
        <v>シンボリルドルフ京成杯オータムハンデキャップ</v>
      </c>
      <c r="Q90" t="e">
        <f>VLOOKUP(P90,Sheet2!$D:$E,2,FALSE)</f>
        <v>#N/A</v>
      </c>
      <c r="R90" t="str">
        <f t="shared" si="29"/>
        <v>ライスシャワー京成杯オータムハンデキャップ</v>
      </c>
      <c r="S90" t="e">
        <f>VLOOKUP(R90,Sheet2!$D:$E,2,FALSE)</f>
        <v>#N/A</v>
      </c>
      <c r="T90" t="str">
        <f t="shared" si="38"/>
        <v>テイエムオペラオー京成杯オータムハンデキャップ</v>
      </c>
      <c r="U90" t="e">
        <f>VLOOKUP(T90,Sheet2!$D:$E,2,FALSE)</f>
        <v>#N/A</v>
      </c>
      <c r="V90" t="str">
        <f t="shared" si="39"/>
        <v>ミホノブルボン京成杯オータムハンデキャップ</v>
      </c>
      <c r="W90" t="e">
        <f>VLOOKUP(V90,Sheet2!$D:$E,2,FALSE)</f>
        <v>#N/A</v>
      </c>
      <c r="X90" t="str">
        <f t="shared" si="40"/>
        <v>ビワハヤヒデ京成杯オータムハンデキャップ</v>
      </c>
      <c r="Y90" t="e">
        <f>VLOOKUP(X90,Sheet2!$D:$E,2,FALSE)</f>
        <v>#N/A</v>
      </c>
      <c r="Z90" t="str">
        <f t="shared" si="41"/>
        <v>ウオッカ京成杯オータムハンデキャップ</v>
      </c>
      <c r="AA90" t="e">
        <f>VLOOKUP(Z90,Sheet2!$D:$E,2,FALSE)</f>
        <v>#N/A</v>
      </c>
      <c r="AB90" t="str">
        <f t="shared" si="42"/>
        <v>ゴールドシップ京成杯オータムハンデキャップ</v>
      </c>
      <c r="AC90" t="e">
        <f>VLOOKUP(AB90,Sheet2!$D:$E,2,FALSE)</f>
        <v>#N/A</v>
      </c>
      <c r="AD90" t="str">
        <f t="shared" si="43"/>
        <v>ダイワスカーレット京成杯オータムハンデキャップ</v>
      </c>
      <c r="AE90" t="e">
        <f>VLOOKUP(AD90,Sheet2!$D:$E,2,FALSE)</f>
        <v>#N/A</v>
      </c>
      <c r="AF90" t="str">
        <f t="shared" si="44"/>
        <v>グラスワンダー京成杯オータムハンデキャップ</v>
      </c>
      <c r="AG90" t="e">
        <f>VLOOKUP(AF90,Sheet2!$D:$E,2,FALSE)</f>
        <v>#N/A</v>
      </c>
      <c r="AH90" t="str">
        <f t="shared" si="45"/>
        <v>エルコンドルパサー京成杯オータムハンデキャップ</v>
      </c>
      <c r="AI90" t="e">
        <f>VLOOKUP(AH90,Sheet2!$D:$E,2,FALSE)</f>
        <v>#N/A</v>
      </c>
      <c r="AJ90" t="str">
        <f t="shared" si="46"/>
        <v>エアグルーヴ京成杯オータムハンデキャップ</v>
      </c>
      <c r="AK90" t="e">
        <f>VLOOKUP(AJ90,Sheet2!$D:$E,2,FALSE)</f>
        <v>#N/A</v>
      </c>
      <c r="AL90" t="str">
        <f t="shared" si="47"/>
        <v>マヤノトップガン京成杯オータムハンデキャップ</v>
      </c>
      <c r="AM90" t="e">
        <f>VLOOKUP(AL90,Sheet2!$D:$E,2,FALSE)</f>
        <v>#N/A</v>
      </c>
      <c r="AN90" t="str">
        <f t="shared" si="48"/>
        <v>スーパークリーク京成杯オータムハンデキャップ</v>
      </c>
      <c r="AO90" t="e">
        <f>VLOOKUP(AN90,Sheet2!$D:$E,2,FALSE)</f>
        <v>#N/A</v>
      </c>
      <c r="AP90" t="str">
        <f t="shared" si="49"/>
        <v>メジロライアン京成杯オータムハンデキャップ</v>
      </c>
      <c r="AQ90" t="e">
        <f>VLOOKUP(AP90,Sheet2!$D:$E,2,FALSE)</f>
        <v>#N/A</v>
      </c>
      <c r="AR90" t="str">
        <f t="shared" si="50"/>
        <v>アグネスタキオン京成杯オータムハンデキャップ</v>
      </c>
      <c r="AS90" t="e">
        <f>VLOOKUP(AR90,Sheet2!$D:$E,2,FALSE)</f>
        <v>#N/A</v>
      </c>
      <c r="AT90" t="str">
        <f t="shared" si="51"/>
        <v>ウイニングチケット京成杯オータムハンデキャップ</v>
      </c>
      <c r="AU90" t="e">
        <f>VLOOKUP(AT90,Sheet2!$D:$E,2,FALSE)</f>
        <v>#N/A</v>
      </c>
      <c r="AV90" t="str">
        <f t="shared" si="52"/>
        <v>サクラバクシンオー京成杯オータムハンデキャップ</v>
      </c>
      <c r="AW90" t="e">
        <f>VLOOKUP(AV90,Sheet2!$D:$E,2,FALSE)</f>
        <v>#N/A</v>
      </c>
      <c r="AX90" t="str">
        <f t="shared" si="53"/>
        <v>ハルウララ京成杯オータムハンデキャップ</v>
      </c>
      <c r="AY90" t="e">
        <f>VLOOKUP(AX90,Sheet2!$D:$E,2,FALSE)</f>
        <v>#N/A</v>
      </c>
      <c r="AZ90" t="str">
        <f t="shared" si="54"/>
        <v>マチカネフクキタル京成杯オータムハンデキャップ</v>
      </c>
      <c r="BA90" t="e">
        <f>VLOOKUP(AZ90,Sheet2!$D:$E,2,FALSE)</f>
        <v>#N/A</v>
      </c>
      <c r="BB90" t="str">
        <f t="shared" si="55"/>
        <v>ナイスネイチャ京成杯オータムハンデキャップ</v>
      </c>
      <c r="BC90" t="e">
        <f>VLOOKUP(BB90,Sheet2!$D:$E,2,FALSE)</f>
        <v>#N/A</v>
      </c>
      <c r="BD90" t="str">
        <f t="shared" si="56"/>
        <v>キングヘイロー京成杯オータムハンデキャップ</v>
      </c>
      <c r="BE90" t="e">
        <f>VLOOKUP(BD90,Sheet2!$D:$E,2,FALSE)</f>
        <v>#N/A</v>
      </c>
    </row>
    <row r="91" spans="1:57" x14ac:dyDescent="0.4">
      <c r="A91" t="s">
        <v>90</v>
      </c>
      <c r="B91" t="str">
        <f t="shared" si="30"/>
        <v>スペシャルウィーク中京記念</v>
      </c>
      <c r="D91" t="str">
        <f t="shared" si="31"/>
        <v>サイレンススズカ中京記念</v>
      </c>
      <c r="F91" t="str">
        <f t="shared" si="32"/>
        <v>トウカイテイオー中京記念</v>
      </c>
      <c r="G91" t="e">
        <f>VLOOKUP(F91,Sheet2!$D:$E,2,FALSE)</f>
        <v>#N/A</v>
      </c>
      <c r="H91" t="str">
        <f t="shared" si="33"/>
        <v>マルゼンスキー中京記念</v>
      </c>
      <c r="I91" t="e">
        <f>VLOOKUP(H91,Sheet2!$D:$E,2,FALSE)</f>
        <v>#N/A</v>
      </c>
      <c r="J91" t="str">
        <f t="shared" si="34"/>
        <v>オグリキャップ中京記念</v>
      </c>
      <c r="K91" t="e">
        <f>VLOOKUP(J91,Sheet2!$D:$E,2,FALSE)</f>
        <v>#N/A</v>
      </c>
      <c r="L91" t="str">
        <f t="shared" si="35"/>
        <v>タイキシャトル中京記念</v>
      </c>
      <c r="M91" t="e">
        <f>VLOOKUP(L91,Sheet2!$D:$E,2,FALSE)</f>
        <v>#N/A</v>
      </c>
      <c r="N91" t="str">
        <f t="shared" si="36"/>
        <v>メジロマックイーン中京記念</v>
      </c>
      <c r="O91" t="e">
        <f>VLOOKUP(N91,Sheet2!$D:$E,2,FALSE)</f>
        <v>#N/A</v>
      </c>
      <c r="P91" t="str">
        <f t="shared" si="37"/>
        <v>シンボリルドルフ中京記念</v>
      </c>
      <c r="Q91" t="e">
        <f>VLOOKUP(P91,Sheet2!$D:$E,2,FALSE)</f>
        <v>#N/A</v>
      </c>
      <c r="R91" t="str">
        <f t="shared" si="29"/>
        <v>ライスシャワー中京記念</v>
      </c>
      <c r="S91" t="e">
        <f>VLOOKUP(R91,Sheet2!$D:$E,2,FALSE)</f>
        <v>#N/A</v>
      </c>
      <c r="T91" t="str">
        <f t="shared" si="38"/>
        <v>テイエムオペラオー中京記念</v>
      </c>
      <c r="U91" t="e">
        <f>VLOOKUP(T91,Sheet2!$D:$E,2,FALSE)</f>
        <v>#N/A</v>
      </c>
      <c r="V91" t="str">
        <f t="shared" si="39"/>
        <v>ミホノブルボン中京記念</v>
      </c>
      <c r="W91" t="e">
        <f>VLOOKUP(V91,Sheet2!$D:$E,2,FALSE)</f>
        <v>#N/A</v>
      </c>
      <c r="X91" t="str">
        <f t="shared" si="40"/>
        <v>ビワハヤヒデ中京記念</v>
      </c>
      <c r="Y91" t="e">
        <f>VLOOKUP(X91,Sheet2!$D:$E,2,FALSE)</f>
        <v>#N/A</v>
      </c>
      <c r="Z91" t="str">
        <f t="shared" si="41"/>
        <v>ウオッカ中京記念</v>
      </c>
      <c r="AA91" t="e">
        <f>VLOOKUP(Z91,Sheet2!$D:$E,2,FALSE)</f>
        <v>#N/A</v>
      </c>
      <c r="AB91" t="str">
        <f t="shared" si="42"/>
        <v>ゴールドシップ中京記念</v>
      </c>
      <c r="AC91" t="e">
        <f>VLOOKUP(AB91,Sheet2!$D:$E,2,FALSE)</f>
        <v>#N/A</v>
      </c>
      <c r="AD91" t="str">
        <f t="shared" si="43"/>
        <v>ダイワスカーレット中京記念</v>
      </c>
      <c r="AE91" t="e">
        <f>VLOOKUP(AD91,Sheet2!$D:$E,2,FALSE)</f>
        <v>#N/A</v>
      </c>
      <c r="AF91" t="str">
        <f t="shared" si="44"/>
        <v>グラスワンダー中京記念</v>
      </c>
      <c r="AG91" t="e">
        <f>VLOOKUP(AF91,Sheet2!$D:$E,2,FALSE)</f>
        <v>#N/A</v>
      </c>
      <c r="AH91" t="str">
        <f t="shared" si="45"/>
        <v>エルコンドルパサー中京記念</v>
      </c>
      <c r="AI91" t="e">
        <f>VLOOKUP(AH91,Sheet2!$D:$E,2,FALSE)</f>
        <v>#N/A</v>
      </c>
      <c r="AJ91" t="str">
        <f t="shared" si="46"/>
        <v>エアグルーヴ中京記念</v>
      </c>
      <c r="AK91" t="e">
        <f>VLOOKUP(AJ91,Sheet2!$D:$E,2,FALSE)</f>
        <v>#N/A</v>
      </c>
      <c r="AL91" t="str">
        <f t="shared" si="47"/>
        <v>マヤノトップガン中京記念</v>
      </c>
      <c r="AM91" t="e">
        <f>VLOOKUP(AL91,Sheet2!$D:$E,2,FALSE)</f>
        <v>#N/A</v>
      </c>
      <c r="AN91" t="str">
        <f t="shared" si="48"/>
        <v>スーパークリーク中京記念</v>
      </c>
      <c r="AO91" t="e">
        <f>VLOOKUP(AN91,Sheet2!$D:$E,2,FALSE)</f>
        <v>#N/A</v>
      </c>
      <c r="AP91" t="str">
        <f t="shared" si="49"/>
        <v>メジロライアン中京記念</v>
      </c>
      <c r="AQ91" t="e">
        <f>VLOOKUP(AP91,Sheet2!$D:$E,2,FALSE)</f>
        <v>#N/A</v>
      </c>
      <c r="AR91" t="str">
        <f t="shared" si="50"/>
        <v>アグネスタキオン中京記念</v>
      </c>
      <c r="AS91" t="e">
        <f>VLOOKUP(AR91,Sheet2!$D:$E,2,FALSE)</f>
        <v>#N/A</v>
      </c>
      <c r="AT91" t="str">
        <f t="shared" si="51"/>
        <v>ウイニングチケット中京記念</v>
      </c>
      <c r="AU91" t="e">
        <f>VLOOKUP(AT91,Sheet2!$D:$E,2,FALSE)</f>
        <v>#N/A</v>
      </c>
      <c r="AV91" t="str">
        <f t="shared" si="52"/>
        <v>サクラバクシンオー中京記念</v>
      </c>
      <c r="AW91" t="e">
        <f>VLOOKUP(AV91,Sheet2!$D:$E,2,FALSE)</f>
        <v>#N/A</v>
      </c>
      <c r="AX91" t="str">
        <f t="shared" si="53"/>
        <v>ハルウララ中京記念</v>
      </c>
      <c r="AY91" t="e">
        <f>VLOOKUP(AX91,Sheet2!$D:$E,2,FALSE)</f>
        <v>#N/A</v>
      </c>
      <c r="AZ91" t="str">
        <f t="shared" si="54"/>
        <v>マチカネフクキタル中京記念</v>
      </c>
      <c r="BA91" t="e">
        <f>VLOOKUP(AZ91,Sheet2!$D:$E,2,FALSE)</f>
        <v>#N/A</v>
      </c>
      <c r="BB91" t="str">
        <f t="shared" si="55"/>
        <v>ナイスネイチャ中京記念</v>
      </c>
      <c r="BC91" t="e">
        <f>VLOOKUP(BB91,Sheet2!$D:$E,2,FALSE)</f>
        <v>#N/A</v>
      </c>
      <c r="BD91" t="str">
        <f t="shared" si="56"/>
        <v>キングヘイロー中京記念</v>
      </c>
      <c r="BE91" t="e">
        <f>VLOOKUP(BD91,Sheet2!$D:$E,2,FALSE)</f>
        <v>#N/A</v>
      </c>
    </row>
    <row r="92" spans="1:57" x14ac:dyDescent="0.4">
      <c r="A92" t="s">
        <v>91</v>
      </c>
      <c r="B92" t="str">
        <f t="shared" si="30"/>
        <v>スペシャルウィーク東京新聞杯</v>
      </c>
      <c r="D92" t="str">
        <f t="shared" si="31"/>
        <v>サイレンススズカ東京新聞杯</v>
      </c>
      <c r="F92" t="str">
        <f t="shared" si="32"/>
        <v>トウカイテイオー東京新聞杯</v>
      </c>
      <c r="G92" t="e">
        <f>VLOOKUP(F92,Sheet2!$D:$E,2,FALSE)</f>
        <v>#N/A</v>
      </c>
      <c r="H92" t="str">
        <f t="shared" si="33"/>
        <v>マルゼンスキー東京新聞杯</v>
      </c>
      <c r="I92" t="e">
        <f>VLOOKUP(H92,Sheet2!$D:$E,2,FALSE)</f>
        <v>#N/A</v>
      </c>
      <c r="J92" t="str">
        <f t="shared" si="34"/>
        <v>オグリキャップ東京新聞杯</v>
      </c>
      <c r="K92" t="e">
        <f>VLOOKUP(J92,Sheet2!$D:$E,2,FALSE)</f>
        <v>#N/A</v>
      </c>
      <c r="L92" t="str">
        <f t="shared" si="35"/>
        <v>タイキシャトル東京新聞杯</v>
      </c>
      <c r="M92" t="e">
        <f>VLOOKUP(L92,Sheet2!$D:$E,2,FALSE)</f>
        <v>#N/A</v>
      </c>
      <c r="N92" t="str">
        <f t="shared" si="36"/>
        <v>メジロマックイーン東京新聞杯</v>
      </c>
      <c r="O92" t="e">
        <f>VLOOKUP(N92,Sheet2!$D:$E,2,FALSE)</f>
        <v>#N/A</v>
      </c>
      <c r="P92" t="str">
        <f t="shared" si="37"/>
        <v>シンボリルドルフ東京新聞杯</v>
      </c>
      <c r="Q92" t="e">
        <f>VLOOKUP(P92,Sheet2!$D:$E,2,FALSE)</f>
        <v>#N/A</v>
      </c>
      <c r="R92" t="str">
        <f t="shared" si="29"/>
        <v>ライスシャワー東京新聞杯</v>
      </c>
      <c r="S92" t="e">
        <f>VLOOKUP(R92,Sheet2!$D:$E,2,FALSE)</f>
        <v>#N/A</v>
      </c>
      <c r="T92" t="str">
        <f t="shared" si="38"/>
        <v>テイエムオペラオー東京新聞杯</v>
      </c>
      <c r="U92" t="e">
        <f>VLOOKUP(T92,Sheet2!$D:$E,2,FALSE)</f>
        <v>#N/A</v>
      </c>
      <c r="V92" t="str">
        <f t="shared" si="39"/>
        <v>ミホノブルボン東京新聞杯</v>
      </c>
      <c r="W92" t="e">
        <f>VLOOKUP(V92,Sheet2!$D:$E,2,FALSE)</f>
        <v>#N/A</v>
      </c>
      <c r="X92" t="str">
        <f t="shared" si="40"/>
        <v>ビワハヤヒデ東京新聞杯</v>
      </c>
      <c r="Y92" t="e">
        <f>VLOOKUP(X92,Sheet2!$D:$E,2,FALSE)</f>
        <v>#N/A</v>
      </c>
      <c r="Z92" t="str">
        <f t="shared" si="41"/>
        <v>ウオッカ東京新聞杯</v>
      </c>
      <c r="AA92" t="e">
        <f>VLOOKUP(Z92,Sheet2!$D:$E,2,FALSE)</f>
        <v>#N/A</v>
      </c>
      <c r="AB92" t="str">
        <f t="shared" si="42"/>
        <v>ゴールドシップ東京新聞杯</v>
      </c>
      <c r="AC92" t="e">
        <f>VLOOKUP(AB92,Sheet2!$D:$E,2,FALSE)</f>
        <v>#N/A</v>
      </c>
      <c r="AD92" t="str">
        <f t="shared" si="43"/>
        <v>ダイワスカーレット東京新聞杯</v>
      </c>
      <c r="AE92" t="e">
        <f>VLOOKUP(AD92,Sheet2!$D:$E,2,FALSE)</f>
        <v>#N/A</v>
      </c>
      <c r="AF92" t="str">
        <f t="shared" si="44"/>
        <v>グラスワンダー東京新聞杯</v>
      </c>
      <c r="AG92" t="e">
        <f>VLOOKUP(AF92,Sheet2!$D:$E,2,FALSE)</f>
        <v>#N/A</v>
      </c>
      <c r="AH92" t="str">
        <f t="shared" si="45"/>
        <v>エルコンドルパサー東京新聞杯</v>
      </c>
      <c r="AI92" t="e">
        <f>VLOOKUP(AH92,Sheet2!$D:$E,2,FALSE)</f>
        <v>#N/A</v>
      </c>
      <c r="AJ92" t="str">
        <f t="shared" si="46"/>
        <v>エアグルーヴ東京新聞杯</v>
      </c>
      <c r="AK92" t="e">
        <f>VLOOKUP(AJ92,Sheet2!$D:$E,2,FALSE)</f>
        <v>#N/A</v>
      </c>
      <c r="AL92" t="str">
        <f t="shared" si="47"/>
        <v>マヤノトップガン東京新聞杯</v>
      </c>
      <c r="AM92" t="e">
        <f>VLOOKUP(AL92,Sheet2!$D:$E,2,FALSE)</f>
        <v>#N/A</v>
      </c>
      <c r="AN92" t="str">
        <f t="shared" si="48"/>
        <v>スーパークリーク東京新聞杯</v>
      </c>
      <c r="AO92" t="e">
        <f>VLOOKUP(AN92,Sheet2!$D:$E,2,FALSE)</f>
        <v>#N/A</v>
      </c>
      <c r="AP92" t="str">
        <f t="shared" si="49"/>
        <v>メジロライアン東京新聞杯</v>
      </c>
      <c r="AQ92" t="e">
        <f>VLOOKUP(AP92,Sheet2!$D:$E,2,FALSE)</f>
        <v>#N/A</v>
      </c>
      <c r="AR92" t="str">
        <f t="shared" si="50"/>
        <v>アグネスタキオン東京新聞杯</v>
      </c>
      <c r="AS92" t="e">
        <f>VLOOKUP(AR92,Sheet2!$D:$E,2,FALSE)</f>
        <v>#N/A</v>
      </c>
      <c r="AT92" t="str">
        <f t="shared" si="51"/>
        <v>ウイニングチケット東京新聞杯</v>
      </c>
      <c r="AU92" t="e">
        <f>VLOOKUP(AT92,Sheet2!$D:$E,2,FALSE)</f>
        <v>#N/A</v>
      </c>
      <c r="AV92" t="str">
        <f t="shared" si="52"/>
        <v>サクラバクシンオー東京新聞杯</v>
      </c>
      <c r="AW92" t="e">
        <f>VLOOKUP(AV92,Sheet2!$D:$E,2,FALSE)</f>
        <v>#N/A</v>
      </c>
      <c r="AX92" t="str">
        <f t="shared" si="53"/>
        <v>ハルウララ東京新聞杯</v>
      </c>
      <c r="AY92" t="e">
        <f>VLOOKUP(AX92,Sheet2!$D:$E,2,FALSE)</f>
        <v>#N/A</v>
      </c>
      <c r="AZ92" t="str">
        <f t="shared" si="54"/>
        <v>マチカネフクキタル東京新聞杯</v>
      </c>
      <c r="BA92" t="e">
        <f>VLOOKUP(AZ92,Sheet2!$D:$E,2,FALSE)</f>
        <v>#N/A</v>
      </c>
      <c r="BB92" t="str">
        <f t="shared" si="55"/>
        <v>ナイスネイチャ東京新聞杯</v>
      </c>
      <c r="BC92" t="e">
        <f>VLOOKUP(BB92,Sheet2!$D:$E,2,FALSE)</f>
        <v>#N/A</v>
      </c>
      <c r="BD92" t="str">
        <f t="shared" si="56"/>
        <v>キングヘイロー東京新聞杯</v>
      </c>
      <c r="BE92" t="e">
        <f>VLOOKUP(BD92,Sheet2!$D:$E,2,FALSE)</f>
        <v>#N/A</v>
      </c>
    </row>
    <row r="93" spans="1:57" x14ac:dyDescent="0.4">
      <c r="A93" t="s">
        <v>92</v>
      </c>
      <c r="B93" t="str">
        <f t="shared" si="30"/>
        <v>スペシャルウィーク函館スプリントステークス</v>
      </c>
      <c r="D93" t="str">
        <f t="shared" si="31"/>
        <v>サイレンススズカ函館スプリントステークス</v>
      </c>
      <c r="F93" t="str">
        <f t="shared" si="32"/>
        <v>トウカイテイオー函館スプリントステークス</v>
      </c>
      <c r="G93" t="e">
        <f>VLOOKUP(F93,Sheet2!$D:$E,2,FALSE)</f>
        <v>#N/A</v>
      </c>
      <c r="H93" t="str">
        <f t="shared" si="33"/>
        <v>マルゼンスキー函館スプリントステークス</v>
      </c>
      <c r="I93" t="e">
        <f>VLOOKUP(H93,Sheet2!$D:$E,2,FALSE)</f>
        <v>#N/A</v>
      </c>
      <c r="J93" t="str">
        <f t="shared" si="34"/>
        <v>オグリキャップ函館スプリントステークス</v>
      </c>
      <c r="K93" t="e">
        <f>VLOOKUP(J93,Sheet2!$D:$E,2,FALSE)</f>
        <v>#N/A</v>
      </c>
      <c r="L93" t="str">
        <f t="shared" si="35"/>
        <v>タイキシャトル函館スプリントステークス</v>
      </c>
      <c r="M93" t="e">
        <f>VLOOKUP(L93,Sheet2!$D:$E,2,FALSE)</f>
        <v>#N/A</v>
      </c>
      <c r="N93" t="str">
        <f t="shared" si="36"/>
        <v>メジロマックイーン函館スプリントステークス</v>
      </c>
      <c r="O93" t="e">
        <f>VLOOKUP(N93,Sheet2!$D:$E,2,FALSE)</f>
        <v>#N/A</v>
      </c>
      <c r="P93" t="str">
        <f t="shared" si="37"/>
        <v>シンボリルドルフ函館スプリントステークス</v>
      </c>
      <c r="Q93" t="e">
        <f>VLOOKUP(P93,Sheet2!$D:$E,2,FALSE)</f>
        <v>#N/A</v>
      </c>
      <c r="R93" t="str">
        <f t="shared" si="29"/>
        <v>ライスシャワー函館スプリントステークス</v>
      </c>
      <c r="S93" t="e">
        <f>VLOOKUP(R93,Sheet2!$D:$E,2,FALSE)</f>
        <v>#N/A</v>
      </c>
      <c r="T93" t="str">
        <f t="shared" si="38"/>
        <v>テイエムオペラオー函館スプリントステークス</v>
      </c>
      <c r="U93" t="e">
        <f>VLOOKUP(T93,Sheet2!$D:$E,2,FALSE)</f>
        <v>#N/A</v>
      </c>
      <c r="V93" t="str">
        <f t="shared" si="39"/>
        <v>ミホノブルボン函館スプリントステークス</v>
      </c>
      <c r="W93" t="e">
        <f>VLOOKUP(V93,Sheet2!$D:$E,2,FALSE)</f>
        <v>#N/A</v>
      </c>
      <c r="X93" t="str">
        <f t="shared" si="40"/>
        <v>ビワハヤヒデ函館スプリントステークス</v>
      </c>
      <c r="Y93" t="e">
        <f>VLOOKUP(X93,Sheet2!$D:$E,2,FALSE)</f>
        <v>#N/A</v>
      </c>
      <c r="Z93" t="str">
        <f t="shared" si="41"/>
        <v>ウオッカ函館スプリントステークス</v>
      </c>
      <c r="AA93" t="e">
        <f>VLOOKUP(Z93,Sheet2!$D:$E,2,FALSE)</f>
        <v>#N/A</v>
      </c>
      <c r="AB93" t="str">
        <f t="shared" si="42"/>
        <v>ゴールドシップ函館スプリントステークス</v>
      </c>
      <c r="AC93" t="e">
        <f>VLOOKUP(AB93,Sheet2!$D:$E,2,FALSE)</f>
        <v>#N/A</v>
      </c>
      <c r="AD93" t="str">
        <f t="shared" si="43"/>
        <v>ダイワスカーレット函館スプリントステークス</v>
      </c>
      <c r="AE93" t="e">
        <f>VLOOKUP(AD93,Sheet2!$D:$E,2,FALSE)</f>
        <v>#N/A</v>
      </c>
      <c r="AF93" t="str">
        <f t="shared" si="44"/>
        <v>グラスワンダー函館スプリントステークス</v>
      </c>
      <c r="AG93" t="e">
        <f>VLOOKUP(AF93,Sheet2!$D:$E,2,FALSE)</f>
        <v>#N/A</v>
      </c>
      <c r="AH93" t="str">
        <f t="shared" si="45"/>
        <v>エルコンドルパサー函館スプリントステークス</v>
      </c>
      <c r="AI93" t="e">
        <f>VLOOKUP(AH93,Sheet2!$D:$E,2,FALSE)</f>
        <v>#N/A</v>
      </c>
      <c r="AJ93" t="str">
        <f t="shared" si="46"/>
        <v>エアグルーヴ函館スプリントステークス</v>
      </c>
      <c r="AK93" t="e">
        <f>VLOOKUP(AJ93,Sheet2!$D:$E,2,FALSE)</f>
        <v>#N/A</v>
      </c>
      <c r="AL93" t="str">
        <f t="shared" si="47"/>
        <v>マヤノトップガン函館スプリントステークス</v>
      </c>
      <c r="AM93" t="e">
        <f>VLOOKUP(AL93,Sheet2!$D:$E,2,FALSE)</f>
        <v>#N/A</v>
      </c>
      <c r="AN93" t="str">
        <f t="shared" si="48"/>
        <v>スーパークリーク函館スプリントステークス</v>
      </c>
      <c r="AO93" t="e">
        <f>VLOOKUP(AN93,Sheet2!$D:$E,2,FALSE)</f>
        <v>#N/A</v>
      </c>
      <c r="AP93" t="str">
        <f t="shared" si="49"/>
        <v>メジロライアン函館スプリントステークス</v>
      </c>
      <c r="AQ93" t="e">
        <f>VLOOKUP(AP93,Sheet2!$D:$E,2,FALSE)</f>
        <v>#N/A</v>
      </c>
      <c r="AR93" t="str">
        <f t="shared" si="50"/>
        <v>アグネスタキオン函館スプリントステークス</v>
      </c>
      <c r="AS93" t="e">
        <f>VLOOKUP(AR93,Sheet2!$D:$E,2,FALSE)</f>
        <v>#N/A</v>
      </c>
      <c r="AT93" t="str">
        <f t="shared" si="51"/>
        <v>ウイニングチケット函館スプリントステークス</v>
      </c>
      <c r="AU93" t="e">
        <f>VLOOKUP(AT93,Sheet2!$D:$E,2,FALSE)</f>
        <v>#N/A</v>
      </c>
      <c r="AV93" t="str">
        <f t="shared" si="52"/>
        <v>サクラバクシンオー函館スプリントステークス</v>
      </c>
      <c r="AW93" t="str">
        <f>VLOOKUP(AV93,Sheet2!$D:$E,2,FALSE)</f>
        <v>1着</v>
      </c>
      <c r="AX93" t="str">
        <f t="shared" si="53"/>
        <v>ハルウララ函館スプリントステークス</v>
      </c>
      <c r="AY93" t="e">
        <f>VLOOKUP(AX93,Sheet2!$D:$E,2,FALSE)</f>
        <v>#N/A</v>
      </c>
      <c r="AZ93" t="str">
        <f t="shared" si="54"/>
        <v>マチカネフクキタル函館スプリントステークス</v>
      </c>
      <c r="BA93" t="e">
        <f>VLOOKUP(AZ93,Sheet2!$D:$E,2,FALSE)</f>
        <v>#N/A</v>
      </c>
      <c r="BB93" t="str">
        <f t="shared" si="55"/>
        <v>ナイスネイチャ函館スプリントステークス</v>
      </c>
      <c r="BC93" t="e">
        <f>VLOOKUP(BB93,Sheet2!$D:$E,2,FALSE)</f>
        <v>#N/A</v>
      </c>
      <c r="BD93" t="str">
        <f t="shared" si="56"/>
        <v>キングヘイロー函館スプリントステークス</v>
      </c>
      <c r="BE93" t="e">
        <f>VLOOKUP(BD93,Sheet2!$D:$E,2,FALSE)</f>
        <v>#N/A</v>
      </c>
    </row>
    <row r="94" spans="1:57" x14ac:dyDescent="0.4">
      <c r="A94" t="s">
        <v>93</v>
      </c>
      <c r="B94" t="str">
        <f t="shared" si="30"/>
        <v>スペシャルウィーク北九州記念</v>
      </c>
      <c r="D94" t="str">
        <f t="shared" si="31"/>
        <v>サイレンススズカ北九州記念</v>
      </c>
      <c r="F94" t="str">
        <f t="shared" si="32"/>
        <v>トウカイテイオー北九州記念</v>
      </c>
      <c r="G94" t="e">
        <f>VLOOKUP(F94,Sheet2!$D:$E,2,FALSE)</f>
        <v>#N/A</v>
      </c>
      <c r="H94" t="str">
        <f t="shared" si="33"/>
        <v>マルゼンスキー北九州記念</v>
      </c>
      <c r="I94" t="e">
        <f>VLOOKUP(H94,Sheet2!$D:$E,2,FALSE)</f>
        <v>#N/A</v>
      </c>
      <c r="J94" t="str">
        <f t="shared" si="34"/>
        <v>オグリキャップ北九州記念</v>
      </c>
      <c r="K94" t="e">
        <f>VLOOKUP(J94,Sheet2!$D:$E,2,FALSE)</f>
        <v>#N/A</v>
      </c>
      <c r="L94" t="str">
        <f t="shared" si="35"/>
        <v>タイキシャトル北九州記念</v>
      </c>
      <c r="M94" t="e">
        <f>VLOOKUP(L94,Sheet2!$D:$E,2,FALSE)</f>
        <v>#N/A</v>
      </c>
      <c r="N94" t="str">
        <f t="shared" si="36"/>
        <v>メジロマックイーン北九州記念</v>
      </c>
      <c r="O94" t="e">
        <f>VLOOKUP(N94,Sheet2!$D:$E,2,FALSE)</f>
        <v>#N/A</v>
      </c>
      <c r="P94" t="str">
        <f t="shared" si="37"/>
        <v>シンボリルドルフ北九州記念</v>
      </c>
      <c r="Q94" t="e">
        <f>VLOOKUP(P94,Sheet2!$D:$E,2,FALSE)</f>
        <v>#N/A</v>
      </c>
      <c r="R94" t="str">
        <f t="shared" si="29"/>
        <v>ライスシャワー北九州記念</v>
      </c>
      <c r="S94" t="e">
        <f>VLOOKUP(R94,Sheet2!$D:$E,2,FALSE)</f>
        <v>#N/A</v>
      </c>
      <c r="T94" t="str">
        <f t="shared" si="38"/>
        <v>テイエムオペラオー北九州記念</v>
      </c>
      <c r="U94" t="e">
        <f>VLOOKUP(T94,Sheet2!$D:$E,2,FALSE)</f>
        <v>#N/A</v>
      </c>
      <c r="V94" t="str">
        <f t="shared" si="39"/>
        <v>ミホノブルボン北九州記念</v>
      </c>
      <c r="W94" t="e">
        <f>VLOOKUP(V94,Sheet2!$D:$E,2,FALSE)</f>
        <v>#N/A</v>
      </c>
      <c r="X94" t="str">
        <f t="shared" si="40"/>
        <v>ビワハヤヒデ北九州記念</v>
      </c>
      <c r="Y94" t="e">
        <f>VLOOKUP(X94,Sheet2!$D:$E,2,FALSE)</f>
        <v>#N/A</v>
      </c>
      <c r="Z94" t="str">
        <f t="shared" si="41"/>
        <v>ウオッカ北九州記念</v>
      </c>
      <c r="AA94" t="e">
        <f>VLOOKUP(Z94,Sheet2!$D:$E,2,FALSE)</f>
        <v>#N/A</v>
      </c>
      <c r="AB94" t="str">
        <f t="shared" si="42"/>
        <v>ゴールドシップ北九州記念</v>
      </c>
      <c r="AC94" t="e">
        <f>VLOOKUP(AB94,Sheet2!$D:$E,2,FALSE)</f>
        <v>#N/A</v>
      </c>
      <c r="AD94" t="str">
        <f t="shared" si="43"/>
        <v>ダイワスカーレット北九州記念</v>
      </c>
      <c r="AE94" t="e">
        <f>VLOOKUP(AD94,Sheet2!$D:$E,2,FALSE)</f>
        <v>#N/A</v>
      </c>
      <c r="AF94" t="str">
        <f t="shared" si="44"/>
        <v>グラスワンダー北九州記念</v>
      </c>
      <c r="AG94" t="e">
        <f>VLOOKUP(AF94,Sheet2!$D:$E,2,FALSE)</f>
        <v>#N/A</v>
      </c>
      <c r="AH94" t="str">
        <f t="shared" si="45"/>
        <v>エルコンドルパサー北九州記念</v>
      </c>
      <c r="AI94" t="e">
        <f>VLOOKUP(AH94,Sheet2!$D:$E,2,FALSE)</f>
        <v>#N/A</v>
      </c>
      <c r="AJ94" t="str">
        <f t="shared" si="46"/>
        <v>エアグルーヴ北九州記念</v>
      </c>
      <c r="AK94" t="e">
        <f>VLOOKUP(AJ94,Sheet2!$D:$E,2,FALSE)</f>
        <v>#N/A</v>
      </c>
      <c r="AL94" t="str">
        <f t="shared" si="47"/>
        <v>マヤノトップガン北九州記念</v>
      </c>
      <c r="AM94" t="e">
        <f>VLOOKUP(AL94,Sheet2!$D:$E,2,FALSE)</f>
        <v>#N/A</v>
      </c>
      <c r="AN94" t="str">
        <f t="shared" si="48"/>
        <v>スーパークリーク北九州記念</v>
      </c>
      <c r="AO94" t="e">
        <f>VLOOKUP(AN94,Sheet2!$D:$E,2,FALSE)</f>
        <v>#N/A</v>
      </c>
      <c r="AP94" t="str">
        <f t="shared" si="49"/>
        <v>メジロライアン北九州記念</v>
      </c>
      <c r="AQ94" t="e">
        <f>VLOOKUP(AP94,Sheet2!$D:$E,2,FALSE)</f>
        <v>#N/A</v>
      </c>
      <c r="AR94" t="str">
        <f t="shared" si="50"/>
        <v>アグネスタキオン北九州記念</v>
      </c>
      <c r="AS94" t="e">
        <f>VLOOKUP(AR94,Sheet2!$D:$E,2,FALSE)</f>
        <v>#N/A</v>
      </c>
      <c r="AT94" t="str">
        <f t="shared" si="51"/>
        <v>ウイニングチケット北九州記念</v>
      </c>
      <c r="AU94" t="e">
        <f>VLOOKUP(AT94,Sheet2!$D:$E,2,FALSE)</f>
        <v>#N/A</v>
      </c>
      <c r="AV94" t="str">
        <f t="shared" si="52"/>
        <v>サクラバクシンオー北九州記念</v>
      </c>
      <c r="AW94" t="e">
        <f>VLOOKUP(AV94,Sheet2!$D:$E,2,FALSE)</f>
        <v>#N/A</v>
      </c>
      <c r="AX94" t="str">
        <f t="shared" si="53"/>
        <v>ハルウララ北九州記念</v>
      </c>
      <c r="AY94" t="e">
        <f>VLOOKUP(AX94,Sheet2!$D:$E,2,FALSE)</f>
        <v>#N/A</v>
      </c>
      <c r="AZ94" t="str">
        <f t="shared" si="54"/>
        <v>マチカネフクキタル北九州記念</v>
      </c>
      <c r="BA94" t="e">
        <f>VLOOKUP(AZ94,Sheet2!$D:$E,2,FALSE)</f>
        <v>#N/A</v>
      </c>
      <c r="BB94" t="str">
        <f t="shared" si="55"/>
        <v>ナイスネイチャ北九州記念</v>
      </c>
      <c r="BC94" t="e">
        <f>VLOOKUP(BB94,Sheet2!$D:$E,2,FALSE)</f>
        <v>#N/A</v>
      </c>
      <c r="BD94" t="str">
        <f t="shared" si="56"/>
        <v>キングヘイロー北九州記念</v>
      </c>
      <c r="BE94" t="e">
        <f>VLOOKUP(BD94,Sheet2!$D:$E,2,FALSE)</f>
        <v>#N/A</v>
      </c>
    </row>
    <row r="95" spans="1:57" x14ac:dyDescent="0.4">
      <c r="A95" t="s">
        <v>94</v>
      </c>
      <c r="B95" t="str">
        <f t="shared" si="30"/>
        <v>スペシャルウィークアーリントンC</v>
      </c>
      <c r="D95" t="str">
        <f t="shared" si="31"/>
        <v>サイレンススズカアーリントンC</v>
      </c>
      <c r="F95" t="str">
        <f t="shared" si="32"/>
        <v>トウカイテイオーアーリントンC</v>
      </c>
      <c r="G95" t="e">
        <f>VLOOKUP(F95,Sheet2!$D:$E,2,FALSE)</f>
        <v>#N/A</v>
      </c>
      <c r="H95" t="str">
        <f t="shared" si="33"/>
        <v>マルゼンスキーアーリントンC</v>
      </c>
      <c r="I95" t="e">
        <f>VLOOKUP(H95,Sheet2!$D:$E,2,FALSE)</f>
        <v>#N/A</v>
      </c>
      <c r="J95" t="str">
        <f t="shared" si="34"/>
        <v>オグリキャップアーリントンC</v>
      </c>
      <c r="K95" t="e">
        <f>VLOOKUP(J95,Sheet2!$D:$E,2,FALSE)</f>
        <v>#N/A</v>
      </c>
      <c r="L95" t="str">
        <f t="shared" si="35"/>
        <v>タイキシャトルアーリントンC</v>
      </c>
      <c r="M95" t="e">
        <f>VLOOKUP(L95,Sheet2!$D:$E,2,FALSE)</f>
        <v>#N/A</v>
      </c>
      <c r="N95" t="str">
        <f t="shared" si="36"/>
        <v>メジロマックイーンアーリントンC</v>
      </c>
      <c r="O95" t="e">
        <f>VLOOKUP(N95,Sheet2!$D:$E,2,FALSE)</f>
        <v>#N/A</v>
      </c>
      <c r="P95" t="str">
        <f t="shared" si="37"/>
        <v>シンボリルドルフアーリントンC</v>
      </c>
      <c r="Q95" t="e">
        <f>VLOOKUP(P95,Sheet2!$D:$E,2,FALSE)</f>
        <v>#N/A</v>
      </c>
      <c r="R95" t="str">
        <f t="shared" si="29"/>
        <v>ライスシャワーアーリントンC</v>
      </c>
      <c r="S95" t="e">
        <f>VLOOKUP(R95,Sheet2!$D:$E,2,FALSE)</f>
        <v>#N/A</v>
      </c>
      <c r="T95" t="str">
        <f t="shared" si="38"/>
        <v>テイエムオペラオーアーリントンC</v>
      </c>
      <c r="U95" t="e">
        <f>VLOOKUP(T95,Sheet2!$D:$E,2,FALSE)</f>
        <v>#N/A</v>
      </c>
      <c r="V95" t="str">
        <f t="shared" si="39"/>
        <v>ミホノブルボンアーリントンC</v>
      </c>
      <c r="W95" t="e">
        <f>VLOOKUP(V95,Sheet2!$D:$E,2,FALSE)</f>
        <v>#N/A</v>
      </c>
      <c r="X95" t="str">
        <f t="shared" si="40"/>
        <v>ビワハヤヒデアーリントンC</v>
      </c>
      <c r="Y95" t="e">
        <f>VLOOKUP(X95,Sheet2!$D:$E,2,FALSE)</f>
        <v>#N/A</v>
      </c>
      <c r="Z95" t="str">
        <f t="shared" si="41"/>
        <v>ウオッカアーリントンC</v>
      </c>
      <c r="AA95" t="e">
        <f>VLOOKUP(Z95,Sheet2!$D:$E,2,FALSE)</f>
        <v>#N/A</v>
      </c>
      <c r="AB95" t="str">
        <f t="shared" si="42"/>
        <v>ゴールドシップアーリントンC</v>
      </c>
      <c r="AC95" t="e">
        <f>VLOOKUP(AB95,Sheet2!$D:$E,2,FALSE)</f>
        <v>#N/A</v>
      </c>
      <c r="AD95" t="str">
        <f t="shared" si="43"/>
        <v>ダイワスカーレットアーリントンC</v>
      </c>
      <c r="AE95" t="e">
        <f>VLOOKUP(AD95,Sheet2!$D:$E,2,FALSE)</f>
        <v>#N/A</v>
      </c>
      <c r="AF95" t="str">
        <f t="shared" si="44"/>
        <v>グラスワンダーアーリントンC</v>
      </c>
      <c r="AG95" t="e">
        <f>VLOOKUP(AF95,Sheet2!$D:$E,2,FALSE)</f>
        <v>#N/A</v>
      </c>
      <c r="AH95" t="str">
        <f t="shared" si="45"/>
        <v>エルコンドルパサーアーリントンC</v>
      </c>
      <c r="AI95" t="e">
        <f>VLOOKUP(AH95,Sheet2!$D:$E,2,FALSE)</f>
        <v>#N/A</v>
      </c>
      <c r="AJ95" t="str">
        <f t="shared" si="46"/>
        <v>エアグルーヴアーリントンC</v>
      </c>
      <c r="AK95" t="e">
        <f>VLOOKUP(AJ95,Sheet2!$D:$E,2,FALSE)</f>
        <v>#N/A</v>
      </c>
      <c r="AL95" t="str">
        <f t="shared" si="47"/>
        <v>マヤノトップガンアーリントンC</v>
      </c>
      <c r="AM95" t="e">
        <f>VLOOKUP(AL95,Sheet2!$D:$E,2,FALSE)</f>
        <v>#N/A</v>
      </c>
      <c r="AN95" t="str">
        <f t="shared" si="48"/>
        <v>スーパークリークアーリントンC</v>
      </c>
      <c r="AO95" t="e">
        <f>VLOOKUP(AN95,Sheet2!$D:$E,2,FALSE)</f>
        <v>#N/A</v>
      </c>
      <c r="AP95" t="str">
        <f t="shared" si="49"/>
        <v>メジロライアンアーリントンC</v>
      </c>
      <c r="AQ95" t="e">
        <f>VLOOKUP(AP95,Sheet2!$D:$E,2,FALSE)</f>
        <v>#N/A</v>
      </c>
      <c r="AR95" t="str">
        <f t="shared" si="50"/>
        <v>アグネスタキオンアーリントンC</v>
      </c>
      <c r="AS95" t="e">
        <f>VLOOKUP(AR95,Sheet2!$D:$E,2,FALSE)</f>
        <v>#N/A</v>
      </c>
      <c r="AT95" t="str">
        <f t="shared" si="51"/>
        <v>ウイニングチケットアーリントンC</v>
      </c>
      <c r="AU95" t="e">
        <f>VLOOKUP(AT95,Sheet2!$D:$E,2,FALSE)</f>
        <v>#N/A</v>
      </c>
      <c r="AV95" t="str">
        <f t="shared" si="52"/>
        <v>サクラバクシンオーアーリントンC</v>
      </c>
      <c r="AW95" t="e">
        <f>VLOOKUP(AV95,Sheet2!$D:$E,2,FALSE)</f>
        <v>#N/A</v>
      </c>
      <c r="AX95" t="str">
        <f t="shared" si="53"/>
        <v>ハルウララアーリントンC</v>
      </c>
      <c r="AY95" t="e">
        <f>VLOOKUP(AX95,Sheet2!$D:$E,2,FALSE)</f>
        <v>#N/A</v>
      </c>
      <c r="AZ95" t="str">
        <f t="shared" si="54"/>
        <v>マチカネフクキタルアーリントンC</v>
      </c>
      <c r="BA95" t="e">
        <f>VLOOKUP(AZ95,Sheet2!$D:$E,2,FALSE)</f>
        <v>#N/A</v>
      </c>
      <c r="BB95" t="str">
        <f t="shared" si="55"/>
        <v>ナイスネイチャアーリントンC</v>
      </c>
      <c r="BC95" t="e">
        <f>VLOOKUP(BB95,Sheet2!$D:$E,2,FALSE)</f>
        <v>#N/A</v>
      </c>
      <c r="BD95" t="str">
        <f t="shared" si="56"/>
        <v>キングヘイローアーリントンC</v>
      </c>
      <c r="BE95" t="e">
        <f>VLOOKUP(BD95,Sheet2!$D:$E,2,FALSE)</f>
        <v>#N/A</v>
      </c>
    </row>
    <row r="96" spans="1:57" x14ac:dyDescent="0.4">
      <c r="A96" t="s">
        <v>95</v>
      </c>
      <c r="B96" t="str">
        <f t="shared" si="30"/>
        <v>スペシャルウィークきさらぎ賞</v>
      </c>
      <c r="C96" t="str">
        <f>VLOOKUP(B96,Sheet2!D:E,2,FALSE)</f>
        <v>5着以内</v>
      </c>
      <c r="D96" t="str">
        <f t="shared" si="31"/>
        <v>サイレンススズカきさらぎ賞</v>
      </c>
      <c r="F96" t="str">
        <f t="shared" si="32"/>
        <v>トウカイテイオーきさらぎ賞</v>
      </c>
      <c r="G96" t="e">
        <f>VLOOKUP(F96,Sheet2!$D:$E,2,FALSE)</f>
        <v>#N/A</v>
      </c>
      <c r="H96" t="str">
        <f t="shared" si="33"/>
        <v>マルゼンスキーきさらぎ賞</v>
      </c>
      <c r="I96" t="e">
        <f>VLOOKUP(H96,Sheet2!$D:$E,2,FALSE)</f>
        <v>#N/A</v>
      </c>
      <c r="J96" t="str">
        <f t="shared" si="34"/>
        <v>オグリキャップきさらぎ賞</v>
      </c>
      <c r="K96" t="e">
        <f>VLOOKUP(J96,Sheet2!$D:$E,2,FALSE)</f>
        <v>#N/A</v>
      </c>
      <c r="L96" t="str">
        <f t="shared" si="35"/>
        <v>タイキシャトルきさらぎ賞</v>
      </c>
      <c r="M96" t="e">
        <f>VLOOKUP(L96,Sheet2!$D:$E,2,FALSE)</f>
        <v>#N/A</v>
      </c>
      <c r="N96" t="str">
        <f t="shared" si="36"/>
        <v>メジロマックイーンきさらぎ賞</v>
      </c>
      <c r="O96" t="e">
        <f>VLOOKUP(N96,Sheet2!$D:$E,2,FALSE)</f>
        <v>#N/A</v>
      </c>
      <c r="P96" t="str">
        <f t="shared" si="37"/>
        <v>シンボリルドルフきさらぎ賞</v>
      </c>
      <c r="Q96" t="e">
        <f>VLOOKUP(P96,Sheet2!$D:$E,2,FALSE)</f>
        <v>#N/A</v>
      </c>
      <c r="R96" t="str">
        <f t="shared" si="29"/>
        <v>ライスシャワーきさらぎ賞</v>
      </c>
      <c r="S96" t="e">
        <f>VLOOKUP(R96,Sheet2!$D:$E,2,FALSE)</f>
        <v>#N/A</v>
      </c>
      <c r="T96" t="str">
        <f t="shared" si="38"/>
        <v>テイエムオペラオーきさらぎ賞</v>
      </c>
      <c r="U96" t="e">
        <f>VLOOKUP(T96,Sheet2!$D:$E,2,FALSE)</f>
        <v>#N/A</v>
      </c>
      <c r="V96" t="str">
        <f t="shared" si="39"/>
        <v>ミホノブルボンきさらぎ賞</v>
      </c>
      <c r="W96" t="e">
        <f>VLOOKUP(V96,Sheet2!$D:$E,2,FALSE)</f>
        <v>#N/A</v>
      </c>
      <c r="X96" t="str">
        <f t="shared" si="40"/>
        <v>ビワハヤヒデきさらぎ賞</v>
      </c>
      <c r="Y96" t="e">
        <f>VLOOKUP(X96,Sheet2!$D:$E,2,FALSE)</f>
        <v>#N/A</v>
      </c>
      <c r="Z96" t="str">
        <f t="shared" si="41"/>
        <v>ウオッカきさらぎ賞</v>
      </c>
      <c r="AA96" t="e">
        <f>VLOOKUP(Z96,Sheet2!$D:$E,2,FALSE)</f>
        <v>#N/A</v>
      </c>
      <c r="AB96" t="str">
        <f t="shared" si="42"/>
        <v>ゴールドシップきさらぎ賞</v>
      </c>
      <c r="AC96" t="e">
        <f>VLOOKUP(AB96,Sheet2!$D:$E,2,FALSE)</f>
        <v>#N/A</v>
      </c>
      <c r="AD96" t="str">
        <f t="shared" si="43"/>
        <v>ダイワスカーレットきさらぎ賞</v>
      </c>
      <c r="AE96" t="e">
        <f>VLOOKUP(AD96,Sheet2!$D:$E,2,FALSE)</f>
        <v>#N/A</v>
      </c>
      <c r="AF96" t="str">
        <f t="shared" si="44"/>
        <v>グラスワンダーきさらぎ賞</v>
      </c>
      <c r="AG96" t="e">
        <f>VLOOKUP(AF96,Sheet2!$D:$E,2,FALSE)</f>
        <v>#N/A</v>
      </c>
      <c r="AH96" t="str">
        <f t="shared" si="45"/>
        <v>エルコンドルパサーきさらぎ賞</v>
      </c>
      <c r="AI96" t="e">
        <f>VLOOKUP(AH96,Sheet2!$D:$E,2,FALSE)</f>
        <v>#N/A</v>
      </c>
      <c r="AJ96" t="str">
        <f t="shared" si="46"/>
        <v>エアグルーヴきさらぎ賞</v>
      </c>
      <c r="AK96" t="e">
        <f>VLOOKUP(AJ96,Sheet2!$D:$E,2,FALSE)</f>
        <v>#N/A</v>
      </c>
      <c r="AL96" t="str">
        <f t="shared" si="47"/>
        <v>マヤノトップガンきさらぎ賞</v>
      </c>
      <c r="AM96" t="e">
        <f>VLOOKUP(AL96,Sheet2!$D:$E,2,FALSE)</f>
        <v>#N/A</v>
      </c>
      <c r="AN96" t="str">
        <f t="shared" si="48"/>
        <v>スーパークリークきさらぎ賞</v>
      </c>
      <c r="AO96" t="e">
        <f>VLOOKUP(AN96,Sheet2!$D:$E,2,FALSE)</f>
        <v>#N/A</v>
      </c>
      <c r="AP96" t="str">
        <f t="shared" si="49"/>
        <v>メジロライアンきさらぎ賞</v>
      </c>
      <c r="AQ96" t="e">
        <f>VLOOKUP(AP96,Sheet2!$D:$E,2,FALSE)</f>
        <v>#N/A</v>
      </c>
      <c r="AR96" t="str">
        <f t="shared" si="50"/>
        <v>アグネスタキオンきさらぎ賞</v>
      </c>
      <c r="AS96" t="e">
        <f>VLOOKUP(AR96,Sheet2!$D:$E,2,FALSE)</f>
        <v>#N/A</v>
      </c>
      <c r="AT96" t="str">
        <f t="shared" si="51"/>
        <v>ウイニングチケットきさらぎ賞</v>
      </c>
      <c r="AU96" t="e">
        <f>VLOOKUP(AT96,Sheet2!$D:$E,2,FALSE)</f>
        <v>#N/A</v>
      </c>
      <c r="AV96" t="str">
        <f t="shared" si="52"/>
        <v>サクラバクシンオーきさらぎ賞</v>
      </c>
      <c r="AW96" t="e">
        <f>VLOOKUP(AV96,Sheet2!$D:$E,2,FALSE)</f>
        <v>#N/A</v>
      </c>
      <c r="AX96" t="str">
        <f t="shared" si="53"/>
        <v>ハルウララきさらぎ賞</v>
      </c>
      <c r="AY96" t="e">
        <f>VLOOKUP(AX96,Sheet2!$D:$E,2,FALSE)</f>
        <v>#N/A</v>
      </c>
      <c r="AZ96" t="str">
        <f t="shared" si="54"/>
        <v>マチカネフクキタルきさらぎ賞</v>
      </c>
      <c r="BA96" t="e">
        <f>VLOOKUP(AZ96,Sheet2!$D:$E,2,FALSE)</f>
        <v>#N/A</v>
      </c>
      <c r="BB96" t="str">
        <f t="shared" si="55"/>
        <v>ナイスネイチャきさらぎ賞</v>
      </c>
      <c r="BC96" t="e">
        <f>VLOOKUP(BB96,Sheet2!$D:$E,2,FALSE)</f>
        <v>#N/A</v>
      </c>
      <c r="BD96" t="str">
        <f t="shared" si="56"/>
        <v>キングヘイローきさらぎ賞</v>
      </c>
      <c r="BE96" t="e">
        <f>VLOOKUP(BD96,Sheet2!$D:$E,2,FALSE)</f>
        <v>#N/A</v>
      </c>
    </row>
    <row r="97" spans="1:57" x14ac:dyDescent="0.4">
      <c r="A97" t="s">
        <v>96</v>
      </c>
      <c r="B97" t="str">
        <f t="shared" si="30"/>
        <v>スペシャルウィークシンザン記念</v>
      </c>
      <c r="D97" t="str">
        <f t="shared" si="31"/>
        <v>サイレンススズカシンザン記念</v>
      </c>
      <c r="F97" t="str">
        <f t="shared" si="32"/>
        <v>トウカイテイオーシンザン記念</v>
      </c>
      <c r="G97" t="e">
        <f>VLOOKUP(F97,Sheet2!$D:$E,2,FALSE)</f>
        <v>#N/A</v>
      </c>
      <c r="H97" t="str">
        <f t="shared" si="33"/>
        <v>マルゼンスキーシンザン記念</v>
      </c>
      <c r="I97" t="e">
        <f>VLOOKUP(H97,Sheet2!$D:$E,2,FALSE)</f>
        <v>#N/A</v>
      </c>
      <c r="J97" t="str">
        <f t="shared" si="34"/>
        <v>オグリキャップシンザン記念</v>
      </c>
      <c r="K97" t="e">
        <f>VLOOKUP(J97,Sheet2!$D:$E,2,FALSE)</f>
        <v>#N/A</v>
      </c>
      <c r="L97" t="str">
        <f t="shared" si="35"/>
        <v>タイキシャトルシンザン記念</v>
      </c>
      <c r="M97" t="str">
        <f>VLOOKUP(L97,Sheet2!$D:$E,2,FALSE)</f>
        <v>5着以内</v>
      </c>
      <c r="N97" t="str">
        <f t="shared" si="36"/>
        <v>メジロマックイーンシンザン記念</v>
      </c>
      <c r="O97" t="e">
        <f>VLOOKUP(N97,Sheet2!$D:$E,2,FALSE)</f>
        <v>#N/A</v>
      </c>
      <c r="P97" t="str">
        <f t="shared" si="37"/>
        <v>シンボリルドルフシンザン記念</v>
      </c>
      <c r="Q97" t="e">
        <f>VLOOKUP(P97,Sheet2!$D:$E,2,FALSE)</f>
        <v>#N/A</v>
      </c>
      <c r="R97" t="str">
        <f t="shared" si="29"/>
        <v>ライスシャワーシンザン記念</v>
      </c>
      <c r="S97" t="e">
        <f>VLOOKUP(R97,Sheet2!$D:$E,2,FALSE)</f>
        <v>#N/A</v>
      </c>
      <c r="T97" t="str">
        <f t="shared" si="38"/>
        <v>テイエムオペラオーシンザン記念</v>
      </c>
      <c r="U97" t="e">
        <f>VLOOKUP(T97,Sheet2!$D:$E,2,FALSE)</f>
        <v>#N/A</v>
      </c>
      <c r="V97" t="str">
        <f t="shared" si="39"/>
        <v>ミホノブルボンシンザン記念</v>
      </c>
      <c r="W97" t="e">
        <f>VLOOKUP(V97,Sheet2!$D:$E,2,FALSE)</f>
        <v>#N/A</v>
      </c>
      <c r="X97" t="str">
        <f t="shared" si="40"/>
        <v>ビワハヤヒデシンザン記念</v>
      </c>
      <c r="Y97" t="e">
        <f>VLOOKUP(X97,Sheet2!$D:$E,2,FALSE)</f>
        <v>#N/A</v>
      </c>
      <c r="Z97" t="str">
        <f t="shared" si="41"/>
        <v>ウオッカシンザン記念</v>
      </c>
      <c r="AA97" t="e">
        <f>VLOOKUP(Z97,Sheet2!$D:$E,2,FALSE)</f>
        <v>#N/A</v>
      </c>
      <c r="AB97" t="str">
        <f t="shared" si="42"/>
        <v>ゴールドシップシンザン記念</v>
      </c>
      <c r="AC97" t="e">
        <f>VLOOKUP(AB97,Sheet2!$D:$E,2,FALSE)</f>
        <v>#N/A</v>
      </c>
      <c r="AD97" t="str">
        <f t="shared" si="43"/>
        <v>ダイワスカーレットシンザン記念</v>
      </c>
      <c r="AE97" t="e">
        <f>VLOOKUP(AD97,Sheet2!$D:$E,2,FALSE)</f>
        <v>#N/A</v>
      </c>
      <c r="AF97" t="str">
        <f t="shared" si="44"/>
        <v>グラスワンダーシンザン記念</v>
      </c>
      <c r="AG97" t="e">
        <f>VLOOKUP(AF97,Sheet2!$D:$E,2,FALSE)</f>
        <v>#N/A</v>
      </c>
      <c r="AH97" t="str">
        <f t="shared" si="45"/>
        <v>エルコンドルパサーシンザン記念</v>
      </c>
      <c r="AI97" t="e">
        <f>VLOOKUP(AH97,Sheet2!$D:$E,2,FALSE)</f>
        <v>#N/A</v>
      </c>
      <c r="AJ97" t="str">
        <f t="shared" si="46"/>
        <v>エアグルーヴシンザン記念</v>
      </c>
      <c r="AK97" t="e">
        <f>VLOOKUP(AJ97,Sheet2!$D:$E,2,FALSE)</f>
        <v>#N/A</v>
      </c>
      <c r="AL97" t="str">
        <f t="shared" si="47"/>
        <v>マヤノトップガンシンザン記念</v>
      </c>
      <c r="AM97" t="e">
        <f>VLOOKUP(AL97,Sheet2!$D:$E,2,FALSE)</f>
        <v>#N/A</v>
      </c>
      <c r="AN97" t="str">
        <f t="shared" si="48"/>
        <v>スーパークリークシンザン記念</v>
      </c>
      <c r="AO97" t="e">
        <f>VLOOKUP(AN97,Sheet2!$D:$E,2,FALSE)</f>
        <v>#N/A</v>
      </c>
      <c r="AP97" t="str">
        <f t="shared" si="49"/>
        <v>メジロライアンシンザン記念</v>
      </c>
      <c r="AQ97" t="e">
        <f>VLOOKUP(AP97,Sheet2!$D:$E,2,FALSE)</f>
        <v>#N/A</v>
      </c>
      <c r="AR97" t="str">
        <f t="shared" si="50"/>
        <v>アグネスタキオンシンザン記念</v>
      </c>
      <c r="AS97" t="e">
        <f>VLOOKUP(AR97,Sheet2!$D:$E,2,FALSE)</f>
        <v>#N/A</v>
      </c>
      <c r="AT97" t="str">
        <f t="shared" si="51"/>
        <v>ウイニングチケットシンザン記念</v>
      </c>
      <c r="AU97" t="e">
        <f>VLOOKUP(AT97,Sheet2!$D:$E,2,FALSE)</f>
        <v>#N/A</v>
      </c>
      <c r="AV97" t="str">
        <f t="shared" si="52"/>
        <v>サクラバクシンオーシンザン記念</v>
      </c>
      <c r="AW97" t="e">
        <f>VLOOKUP(AV97,Sheet2!$D:$E,2,FALSE)</f>
        <v>#N/A</v>
      </c>
      <c r="AX97" t="str">
        <f t="shared" si="53"/>
        <v>ハルウララシンザン記念</v>
      </c>
      <c r="AY97" t="e">
        <f>VLOOKUP(AX97,Sheet2!$D:$E,2,FALSE)</f>
        <v>#N/A</v>
      </c>
      <c r="AZ97" t="str">
        <f t="shared" si="54"/>
        <v>マチカネフクキタルシンザン記念</v>
      </c>
      <c r="BA97" t="e">
        <f>VLOOKUP(AZ97,Sheet2!$D:$E,2,FALSE)</f>
        <v>#N/A</v>
      </c>
      <c r="BB97" t="str">
        <f t="shared" si="55"/>
        <v>ナイスネイチャシンザン記念</v>
      </c>
      <c r="BC97" t="e">
        <f>VLOOKUP(BB97,Sheet2!$D:$E,2,FALSE)</f>
        <v>#N/A</v>
      </c>
      <c r="BD97" t="str">
        <f t="shared" si="56"/>
        <v>キングヘイローシンザン記念</v>
      </c>
      <c r="BE97" t="e">
        <f>VLOOKUP(BD97,Sheet2!$D:$E,2,FALSE)</f>
        <v>#N/A</v>
      </c>
    </row>
    <row r="98" spans="1:57" x14ac:dyDescent="0.4">
      <c r="A98" t="s">
        <v>97</v>
      </c>
      <c r="B98" t="str">
        <f t="shared" si="30"/>
        <v>スペシャルウィークデイリー杯ジュニアS</v>
      </c>
      <c r="D98" t="str">
        <f t="shared" si="31"/>
        <v>サイレンススズカデイリー杯ジュニアS</v>
      </c>
      <c r="F98" t="str">
        <f t="shared" si="32"/>
        <v>トウカイテイオーデイリー杯ジュニアS</v>
      </c>
      <c r="G98" t="e">
        <f>VLOOKUP(F98,Sheet2!$D:$E,2,FALSE)</f>
        <v>#N/A</v>
      </c>
      <c r="H98" t="str">
        <f t="shared" si="33"/>
        <v>マルゼンスキーデイリー杯ジュニアS</v>
      </c>
      <c r="I98" t="e">
        <f>VLOOKUP(H98,Sheet2!$D:$E,2,FALSE)</f>
        <v>#N/A</v>
      </c>
      <c r="J98" t="str">
        <f t="shared" si="34"/>
        <v>オグリキャップデイリー杯ジュニアS</v>
      </c>
      <c r="K98" t="e">
        <f>VLOOKUP(J98,Sheet2!$D:$E,2,FALSE)</f>
        <v>#N/A</v>
      </c>
      <c r="L98" t="str">
        <f t="shared" si="35"/>
        <v>タイキシャトルデイリー杯ジュニアS</v>
      </c>
      <c r="M98" t="e">
        <f>VLOOKUP(L98,Sheet2!$D:$E,2,FALSE)</f>
        <v>#N/A</v>
      </c>
      <c r="N98" t="str">
        <f t="shared" si="36"/>
        <v>メジロマックイーンデイリー杯ジュニアS</v>
      </c>
      <c r="O98" t="e">
        <f>VLOOKUP(N98,Sheet2!$D:$E,2,FALSE)</f>
        <v>#N/A</v>
      </c>
      <c r="P98" t="str">
        <f t="shared" si="37"/>
        <v>シンボリルドルフデイリー杯ジュニアS</v>
      </c>
      <c r="Q98" t="e">
        <f>VLOOKUP(P98,Sheet2!$D:$E,2,FALSE)</f>
        <v>#N/A</v>
      </c>
      <c r="R98" t="str">
        <f t="shared" ref="R98:R129" si="57">$R$1&amp;A98</f>
        <v>ライスシャワーデイリー杯ジュニアS</v>
      </c>
      <c r="S98" t="e">
        <f>VLOOKUP(R98,Sheet2!$D:$E,2,FALSE)</f>
        <v>#N/A</v>
      </c>
      <c r="T98" t="str">
        <f t="shared" si="38"/>
        <v>テイエムオペラオーデイリー杯ジュニアS</v>
      </c>
      <c r="U98" t="e">
        <f>VLOOKUP(T98,Sheet2!$D:$E,2,FALSE)</f>
        <v>#N/A</v>
      </c>
      <c r="V98" t="str">
        <f t="shared" si="39"/>
        <v>ミホノブルボンデイリー杯ジュニアS</v>
      </c>
      <c r="W98" t="e">
        <f>VLOOKUP(V98,Sheet2!$D:$E,2,FALSE)</f>
        <v>#N/A</v>
      </c>
      <c r="X98" t="str">
        <f t="shared" si="40"/>
        <v>ビワハヤヒデデイリー杯ジュニアS</v>
      </c>
      <c r="Y98" t="e">
        <f>VLOOKUP(X98,Sheet2!$D:$E,2,FALSE)</f>
        <v>#N/A</v>
      </c>
      <c r="Z98" t="str">
        <f t="shared" si="41"/>
        <v>ウオッカデイリー杯ジュニアS</v>
      </c>
      <c r="AA98" t="e">
        <f>VLOOKUP(Z98,Sheet2!$D:$E,2,FALSE)</f>
        <v>#N/A</v>
      </c>
      <c r="AB98" t="str">
        <f t="shared" si="42"/>
        <v>ゴールドシップデイリー杯ジュニアS</v>
      </c>
      <c r="AC98" t="e">
        <f>VLOOKUP(AB98,Sheet2!$D:$E,2,FALSE)</f>
        <v>#N/A</v>
      </c>
      <c r="AD98" t="str">
        <f t="shared" si="43"/>
        <v>ダイワスカーレットデイリー杯ジュニアS</v>
      </c>
      <c r="AE98" t="e">
        <f>VLOOKUP(AD98,Sheet2!$D:$E,2,FALSE)</f>
        <v>#N/A</v>
      </c>
      <c r="AF98" t="str">
        <f t="shared" si="44"/>
        <v>グラスワンダーデイリー杯ジュニアS</v>
      </c>
      <c r="AG98" t="e">
        <f>VLOOKUP(AF98,Sheet2!$D:$E,2,FALSE)</f>
        <v>#N/A</v>
      </c>
      <c r="AH98" t="str">
        <f t="shared" si="45"/>
        <v>エルコンドルパサーデイリー杯ジュニアS</v>
      </c>
      <c r="AI98" t="e">
        <f>VLOOKUP(AH98,Sheet2!$D:$E,2,FALSE)</f>
        <v>#N/A</v>
      </c>
      <c r="AJ98" t="str">
        <f t="shared" si="46"/>
        <v>エアグルーヴデイリー杯ジュニアS</v>
      </c>
      <c r="AK98" t="e">
        <f>VLOOKUP(AJ98,Sheet2!$D:$E,2,FALSE)</f>
        <v>#N/A</v>
      </c>
      <c r="AL98" t="str">
        <f t="shared" si="47"/>
        <v>マヤノトップガンデイリー杯ジュニアS</v>
      </c>
      <c r="AM98" t="e">
        <f>VLOOKUP(AL98,Sheet2!$D:$E,2,FALSE)</f>
        <v>#N/A</v>
      </c>
      <c r="AN98" t="str">
        <f t="shared" si="48"/>
        <v>スーパークリークデイリー杯ジュニアS</v>
      </c>
      <c r="AO98" t="e">
        <f>VLOOKUP(AN98,Sheet2!$D:$E,2,FALSE)</f>
        <v>#N/A</v>
      </c>
      <c r="AP98" t="str">
        <f t="shared" si="49"/>
        <v>メジロライアンデイリー杯ジュニアS</v>
      </c>
      <c r="AQ98" t="e">
        <f>VLOOKUP(AP98,Sheet2!$D:$E,2,FALSE)</f>
        <v>#N/A</v>
      </c>
      <c r="AR98" t="str">
        <f t="shared" si="50"/>
        <v>アグネスタキオンデイリー杯ジュニアS</v>
      </c>
      <c r="AS98" t="e">
        <f>VLOOKUP(AR98,Sheet2!$D:$E,2,FALSE)</f>
        <v>#N/A</v>
      </c>
      <c r="AT98" t="str">
        <f t="shared" si="51"/>
        <v>ウイニングチケットデイリー杯ジュニアS</v>
      </c>
      <c r="AU98" t="e">
        <f>VLOOKUP(AT98,Sheet2!$D:$E,2,FALSE)</f>
        <v>#N/A</v>
      </c>
      <c r="AV98" t="str">
        <f t="shared" si="52"/>
        <v>サクラバクシンオーデイリー杯ジュニアS</v>
      </c>
      <c r="AW98" t="e">
        <f>VLOOKUP(AV98,Sheet2!$D:$E,2,FALSE)</f>
        <v>#N/A</v>
      </c>
      <c r="AX98" t="str">
        <f t="shared" si="53"/>
        <v>ハルウララデイリー杯ジュニアS</v>
      </c>
      <c r="AY98" t="e">
        <f>VLOOKUP(AX98,Sheet2!$D:$E,2,FALSE)</f>
        <v>#N/A</v>
      </c>
      <c r="AZ98" t="str">
        <f t="shared" si="54"/>
        <v>マチカネフクキタルデイリー杯ジュニアS</v>
      </c>
      <c r="BA98" t="e">
        <f>VLOOKUP(AZ98,Sheet2!$D:$E,2,FALSE)</f>
        <v>#N/A</v>
      </c>
      <c r="BB98" t="str">
        <f t="shared" si="55"/>
        <v>ナイスネイチャデイリー杯ジュニアS</v>
      </c>
      <c r="BC98" t="e">
        <f>VLOOKUP(BB98,Sheet2!$D:$E,2,FALSE)</f>
        <v>#N/A</v>
      </c>
      <c r="BD98" t="str">
        <f t="shared" si="56"/>
        <v>キングヘイローデイリー杯ジュニアS</v>
      </c>
      <c r="BE98" t="e">
        <f>VLOOKUP(BD98,Sheet2!$D:$E,2,FALSE)</f>
        <v>#N/A</v>
      </c>
    </row>
    <row r="99" spans="1:57" x14ac:dyDescent="0.4">
      <c r="A99" t="s">
        <v>98</v>
      </c>
      <c r="B99" t="str">
        <f t="shared" si="30"/>
        <v>スペシャルウィークファルコンS</v>
      </c>
      <c r="D99" t="str">
        <f t="shared" si="31"/>
        <v>サイレンススズカファルコンS</v>
      </c>
      <c r="F99" t="str">
        <f t="shared" si="32"/>
        <v>トウカイテイオーファルコンS</v>
      </c>
      <c r="G99" t="e">
        <f>VLOOKUP(F99,Sheet2!$D:$E,2,FALSE)</f>
        <v>#N/A</v>
      </c>
      <c r="H99" t="str">
        <f t="shared" si="33"/>
        <v>マルゼンスキーファルコンS</v>
      </c>
      <c r="I99" t="e">
        <f>VLOOKUP(H99,Sheet2!$D:$E,2,FALSE)</f>
        <v>#N/A</v>
      </c>
      <c r="J99" t="str">
        <f t="shared" si="34"/>
        <v>オグリキャップファルコンS</v>
      </c>
      <c r="K99" t="e">
        <f>VLOOKUP(J99,Sheet2!$D:$E,2,FALSE)</f>
        <v>#N/A</v>
      </c>
      <c r="L99" t="str">
        <f t="shared" si="35"/>
        <v>タイキシャトルファルコンS</v>
      </c>
      <c r="M99" t="e">
        <f>VLOOKUP(L99,Sheet2!$D:$E,2,FALSE)</f>
        <v>#N/A</v>
      </c>
      <c r="N99" t="str">
        <f t="shared" si="36"/>
        <v>メジロマックイーンファルコンS</v>
      </c>
      <c r="O99" t="e">
        <f>VLOOKUP(N99,Sheet2!$D:$E,2,FALSE)</f>
        <v>#N/A</v>
      </c>
      <c r="P99" t="str">
        <f t="shared" si="37"/>
        <v>シンボリルドルフファルコンS</v>
      </c>
      <c r="Q99" t="e">
        <f>VLOOKUP(P99,Sheet2!$D:$E,2,FALSE)</f>
        <v>#N/A</v>
      </c>
      <c r="R99" t="str">
        <f t="shared" si="57"/>
        <v>ライスシャワーファルコンS</v>
      </c>
      <c r="S99" t="e">
        <f>VLOOKUP(R99,Sheet2!$D:$E,2,FALSE)</f>
        <v>#N/A</v>
      </c>
      <c r="T99" t="str">
        <f t="shared" si="38"/>
        <v>テイエムオペラオーファルコンS</v>
      </c>
      <c r="U99" t="e">
        <f>VLOOKUP(T99,Sheet2!$D:$E,2,FALSE)</f>
        <v>#N/A</v>
      </c>
      <c r="V99" t="str">
        <f t="shared" si="39"/>
        <v>ミホノブルボンファルコンS</v>
      </c>
      <c r="W99" t="e">
        <f>VLOOKUP(V99,Sheet2!$D:$E,2,FALSE)</f>
        <v>#N/A</v>
      </c>
      <c r="X99" t="str">
        <f t="shared" si="40"/>
        <v>ビワハヤヒデファルコンS</v>
      </c>
      <c r="Y99" t="e">
        <f>VLOOKUP(X99,Sheet2!$D:$E,2,FALSE)</f>
        <v>#N/A</v>
      </c>
      <c r="Z99" t="str">
        <f t="shared" si="41"/>
        <v>ウオッカファルコンS</v>
      </c>
      <c r="AA99" t="e">
        <f>VLOOKUP(Z99,Sheet2!$D:$E,2,FALSE)</f>
        <v>#N/A</v>
      </c>
      <c r="AB99" t="str">
        <f t="shared" si="42"/>
        <v>ゴールドシップファルコンS</v>
      </c>
      <c r="AC99" t="e">
        <f>VLOOKUP(AB99,Sheet2!$D:$E,2,FALSE)</f>
        <v>#N/A</v>
      </c>
      <c r="AD99" t="str">
        <f t="shared" si="43"/>
        <v>ダイワスカーレットファルコンS</v>
      </c>
      <c r="AE99" t="e">
        <f>VLOOKUP(AD99,Sheet2!$D:$E,2,FALSE)</f>
        <v>#N/A</v>
      </c>
      <c r="AF99" t="str">
        <f t="shared" si="44"/>
        <v>グラスワンダーファルコンS</v>
      </c>
      <c r="AG99" t="e">
        <f>VLOOKUP(AF99,Sheet2!$D:$E,2,FALSE)</f>
        <v>#N/A</v>
      </c>
      <c r="AH99" t="str">
        <f t="shared" si="45"/>
        <v>エルコンドルパサーファルコンS</v>
      </c>
      <c r="AI99" t="e">
        <f>VLOOKUP(AH99,Sheet2!$D:$E,2,FALSE)</f>
        <v>#N/A</v>
      </c>
      <c r="AJ99" t="str">
        <f t="shared" si="46"/>
        <v>エアグルーヴファルコンS</v>
      </c>
      <c r="AK99" t="e">
        <f>VLOOKUP(AJ99,Sheet2!$D:$E,2,FALSE)</f>
        <v>#N/A</v>
      </c>
      <c r="AL99" t="str">
        <f t="shared" si="47"/>
        <v>マヤノトップガンファルコンS</v>
      </c>
      <c r="AM99" t="e">
        <f>VLOOKUP(AL99,Sheet2!$D:$E,2,FALSE)</f>
        <v>#N/A</v>
      </c>
      <c r="AN99" t="str">
        <f t="shared" si="48"/>
        <v>スーパークリークファルコンS</v>
      </c>
      <c r="AO99" t="e">
        <f>VLOOKUP(AN99,Sheet2!$D:$E,2,FALSE)</f>
        <v>#N/A</v>
      </c>
      <c r="AP99" t="str">
        <f t="shared" si="49"/>
        <v>メジロライアンファルコンS</v>
      </c>
      <c r="AQ99" t="e">
        <f>VLOOKUP(AP99,Sheet2!$D:$E,2,FALSE)</f>
        <v>#N/A</v>
      </c>
      <c r="AR99" t="str">
        <f t="shared" si="50"/>
        <v>アグネスタキオンファルコンS</v>
      </c>
      <c r="AS99" t="e">
        <f>VLOOKUP(AR99,Sheet2!$D:$E,2,FALSE)</f>
        <v>#N/A</v>
      </c>
      <c r="AT99" t="str">
        <f t="shared" si="51"/>
        <v>ウイニングチケットファルコンS</v>
      </c>
      <c r="AU99" t="e">
        <f>VLOOKUP(AT99,Sheet2!$D:$E,2,FALSE)</f>
        <v>#N/A</v>
      </c>
      <c r="AV99" t="str">
        <f t="shared" si="52"/>
        <v>サクラバクシンオーファルコンS</v>
      </c>
      <c r="AW99" t="e">
        <f>VLOOKUP(AV99,Sheet2!$D:$E,2,FALSE)</f>
        <v>#N/A</v>
      </c>
      <c r="AX99" t="str">
        <f t="shared" si="53"/>
        <v>ハルウララファルコンS</v>
      </c>
      <c r="AY99" t="e">
        <f>VLOOKUP(AX99,Sheet2!$D:$E,2,FALSE)</f>
        <v>#N/A</v>
      </c>
      <c r="AZ99" t="str">
        <f t="shared" si="54"/>
        <v>マチカネフクキタルファルコンS</v>
      </c>
      <c r="BA99" t="e">
        <f>VLOOKUP(AZ99,Sheet2!$D:$E,2,FALSE)</f>
        <v>#N/A</v>
      </c>
      <c r="BB99" t="str">
        <f t="shared" si="55"/>
        <v>ナイスネイチャファルコンS</v>
      </c>
      <c r="BC99" t="e">
        <f>VLOOKUP(BB99,Sheet2!$D:$E,2,FALSE)</f>
        <v>#N/A</v>
      </c>
      <c r="BD99" t="str">
        <f t="shared" si="56"/>
        <v>キングヘイローファルコンS</v>
      </c>
      <c r="BE99" t="e">
        <f>VLOOKUP(BD99,Sheet2!$D:$E,2,FALSE)</f>
        <v>#N/A</v>
      </c>
    </row>
    <row r="100" spans="1:57" x14ac:dyDescent="0.4">
      <c r="A100" t="s">
        <v>99</v>
      </c>
      <c r="B100" t="str">
        <f t="shared" si="30"/>
        <v>スペシャルウィークみやこS</v>
      </c>
      <c r="D100" t="str">
        <f t="shared" si="31"/>
        <v>サイレンススズカみやこS</v>
      </c>
      <c r="F100" t="str">
        <f t="shared" si="32"/>
        <v>トウカイテイオーみやこS</v>
      </c>
      <c r="G100" t="e">
        <f>VLOOKUP(F100,Sheet2!$D:$E,2,FALSE)</f>
        <v>#N/A</v>
      </c>
      <c r="H100" t="str">
        <f t="shared" si="33"/>
        <v>マルゼンスキーみやこS</v>
      </c>
      <c r="I100" t="e">
        <f>VLOOKUP(H100,Sheet2!$D:$E,2,FALSE)</f>
        <v>#N/A</v>
      </c>
      <c r="J100" t="str">
        <f t="shared" si="34"/>
        <v>オグリキャップみやこS</v>
      </c>
      <c r="K100" t="e">
        <f>VLOOKUP(J100,Sheet2!$D:$E,2,FALSE)</f>
        <v>#N/A</v>
      </c>
      <c r="L100" t="str">
        <f t="shared" si="35"/>
        <v>タイキシャトルみやこS</v>
      </c>
      <c r="M100" t="e">
        <f>VLOOKUP(L100,Sheet2!$D:$E,2,FALSE)</f>
        <v>#N/A</v>
      </c>
      <c r="N100" t="str">
        <f t="shared" si="36"/>
        <v>メジロマックイーンみやこS</v>
      </c>
      <c r="O100" t="e">
        <f>VLOOKUP(N100,Sheet2!$D:$E,2,FALSE)</f>
        <v>#N/A</v>
      </c>
      <c r="P100" t="str">
        <f t="shared" si="37"/>
        <v>シンボリルドルフみやこS</v>
      </c>
      <c r="Q100" t="e">
        <f>VLOOKUP(P100,Sheet2!$D:$E,2,FALSE)</f>
        <v>#N/A</v>
      </c>
      <c r="R100" t="str">
        <f t="shared" si="57"/>
        <v>ライスシャワーみやこS</v>
      </c>
      <c r="S100" t="e">
        <f>VLOOKUP(R100,Sheet2!$D:$E,2,FALSE)</f>
        <v>#N/A</v>
      </c>
      <c r="T100" t="str">
        <f t="shared" si="38"/>
        <v>テイエムオペラオーみやこS</v>
      </c>
      <c r="U100" t="e">
        <f>VLOOKUP(T100,Sheet2!$D:$E,2,FALSE)</f>
        <v>#N/A</v>
      </c>
      <c r="V100" t="str">
        <f t="shared" si="39"/>
        <v>ミホノブルボンみやこS</v>
      </c>
      <c r="W100" t="e">
        <f>VLOOKUP(V100,Sheet2!$D:$E,2,FALSE)</f>
        <v>#N/A</v>
      </c>
      <c r="X100" t="str">
        <f t="shared" si="40"/>
        <v>ビワハヤヒデみやこS</v>
      </c>
      <c r="Y100" t="e">
        <f>VLOOKUP(X100,Sheet2!$D:$E,2,FALSE)</f>
        <v>#N/A</v>
      </c>
      <c r="Z100" t="str">
        <f t="shared" si="41"/>
        <v>ウオッカみやこS</v>
      </c>
      <c r="AA100" t="e">
        <f>VLOOKUP(Z100,Sheet2!$D:$E,2,FALSE)</f>
        <v>#N/A</v>
      </c>
      <c r="AB100" t="str">
        <f t="shared" si="42"/>
        <v>ゴールドシップみやこS</v>
      </c>
      <c r="AC100" t="e">
        <f>VLOOKUP(AB100,Sheet2!$D:$E,2,FALSE)</f>
        <v>#N/A</v>
      </c>
      <c r="AD100" t="str">
        <f t="shared" si="43"/>
        <v>ダイワスカーレットみやこS</v>
      </c>
      <c r="AE100" t="e">
        <f>VLOOKUP(AD100,Sheet2!$D:$E,2,FALSE)</f>
        <v>#N/A</v>
      </c>
      <c r="AF100" t="str">
        <f t="shared" si="44"/>
        <v>グラスワンダーみやこS</v>
      </c>
      <c r="AG100" t="e">
        <f>VLOOKUP(AF100,Sheet2!$D:$E,2,FALSE)</f>
        <v>#N/A</v>
      </c>
      <c r="AH100" t="str">
        <f t="shared" si="45"/>
        <v>エルコンドルパサーみやこS</v>
      </c>
      <c r="AI100" t="e">
        <f>VLOOKUP(AH100,Sheet2!$D:$E,2,FALSE)</f>
        <v>#N/A</v>
      </c>
      <c r="AJ100" t="str">
        <f t="shared" si="46"/>
        <v>エアグルーヴみやこS</v>
      </c>
      <c r="AK100" t="e">
        <f>VLOOKUP(AJ100,Sheet2!$D:$E,2,FALSE)</f>
        <v>#N/A</v>
      </c>
      <c r="AL100" t="str">
        <f t="shared" si="47"/>
        <v>マヤノトップガンみやこS</v>
      </c>
      <c r="AM100" t="e">
        <f>VLOOKUP(AL100,Sheet2!$D:$E,2,FALSE)</f>
        <v>#N/A</v>
      </c>
      <c r="AN100" t="str">
        <f t="shared" si="48"/>
        <v>スーパークリークみやこS</v>
      </c>
      <c r="AO100" t="e">
        <f>VLOOKUP(AN100,Sheet2!$D:$E,2,FALSE)</f>
        <v>#N/A</v>
      </c>
      <c r="AP100" t="str">
        <f t="shared" si="49"/>
        <v>メジロライアンみやこS</v>
      </c>
      <c r="AQ100" t="e">
        <f>VLOOKUP(AP100,Sheet2!$D:$E,2,FALSE)</f>
        <v>#N/A</v>
      </c>
      <c r="AR100" t="str">
        <f t="shared" si="50"/>
        <v>アグネスタキオンみやこS</v>
      </c>
      <c r="AS100" t="e">
        <f>VLOOKUP(AR100,Sheet2!$D:$E,2,FALSE)</f>
        <v>#N/A</v>
      </c>
      <c r="AT100" t="str">
        <f t="shared" si="51"/>
        <v>ウイニングチケットみやこS</v>
      </c>
      <c r="AU100" t="e">
        <f>VLOOKUP(AT100,Sheet2!$D:$E,2,FALSE)</f>
        <v>#N/A</v>
      </c>
      <c r="AV100" t="str">
        <f t="shared" si="52"/>
        <v>サクラバクシンオーみやこS</v>
      </c>
      <c r="AW100" t="e">
        <f>VLOOKUP(AV100,Sheet2!$D:$E,2,FALSE)</f>
        <v>#N/A</v>
      </c>
      <c r="AX100" t="str">
        <f t="shared" si="53"/>
        <v>ハルウララみやこS</v>
      </c>
      <c r="AY100" t="e">
        <f>VLOOKUP(AX100,Sheet2!$D:$E,2,FALSE)</f>
        <v>#N/A</v>
      </c>
      <c r="AZ100" t="str">
        <f t="shared" si="54"/>
        <v>マチカネフクキタルみやこS</v>
      </c>
      <c r="BA100" t="e">
        <f>VLOOKUP(AZ100,Sheet2!$D:$E,2,FALSE)</f>
        <v>#N/A</v>
      </c>
      <c r="BB100" t="str">
        <f t="shared" si="55"/>
        <v>ナイスネイチャみやこS</v>
      </c>
      <c r="BC100" t="e">
        <f>VLOOKUP(BB100,Sheet2!$D:$E,2,FALSE)</f>
        <v>#N/A</v>
      </c>
      <c r="BD100" t="str">
        <f t="shared" si="56"/>
        <v>キングヘイローみやこS</v>
      </c>
      <c r="BE100" t="e">
        <f>VLOOKUP(BD100,Sheet2!$D:$E,2,FALSE)</f>
        <v>#N/A</v>
      </c>
    </row>
    <row r="101" spans="1:57" x14ac:dyDescent="0.4">
      <c r="A101" t="s">
        <v>100</v>
      </c>
      <c r="B101" t="str">
        <f t="shared" si="30"/>
        <v>スペシャルウィークラジオNIKKEI賞</v>
      </c>
      <c r="D101" t="str">
        <f t="shared" si="31"/>
        <v>サイレンススズカラジオNIKKEI賞</v>
      </c>
      <c r="F101" t="str">
        <f t="shared" si="32"/>
        <v>トウカイテイオーラジオNIKKEI賞</v>
      </c>
      <c r="G101" t="e">
        <f>VLOOKUP(F101,Sheet2!$D:$E,2,FALSE)</f>
        <v>#N/A</v>
      </c>
      <c r="H101" t="str">
        <f t="shared" si="33"/>
        <v>マルゼンスキーラジオNIKKEI賞</v>
      </c>
      <c r="I101" t="e">
        <f>VLOOKUP(H101,Sheet2!$D:$E,2,FALSE)</f>
        <v>#N/A</v>
      </c>
      <c r="J101" t="str">
        <f t="shared" si="34"/>
        <v>オグリキャップラジオNIKKEI賞</v>
      </c>
      <c r="K101" t="e">
        <f>VLOOKUP(J101,Sheet2!$D:$E,2,FALSE)</f>
        <v>#N/A</v>
      </c>
      <c r="L101" t="str">
        <f t="shared" si="35"/>
        <v>タイキシャトルラジオNIKKEI賞</v>
      </c>
      <c r="M101" t="e">
        <f>VLOOKUP(L101,Sheet2!$D:$E,2,FALSE)</f>
        <v>#N/A</v>
      </c>
      <c r="N101" t="str">
        <f t="shared" si="36"/>
        <v>メジロマックイーンラジオNIKKEI賞</v>
      </c>
      <c r="O101" t="e">
        <f>VLOOKUP(N101,Sheet2!$D:$E,2,FALSE)</f>
        <v>#N/A</v>
      </c>
      <c r="P101" t="str">
        <f t="shared" si="37"/>
        <v>シンボリルドルフラジオNIKKEI賞</v>
      </c>
      <c r="Q101" t="e">
        <f>VLOOKUP(P101,Sheet2!$D:$E,2,FALSE)</f>
        <v>#N/A</v>
      </c>
      <c r="R101" t="str">
        <f t="shared" si="57"/>
        <v>ライスシャワーラジオNIKKEI賞</v>
      </c>
      <c r="S101" t="e">
        <f>VLOOKUP(R101,Sheet2!$D:$E,2,FALSE)</f>
        <v>#N/A</v>
      </c>
      <c r="T101" t="str">
        <f t="shared" si="38"/>
        <v>テイエムオペラオーラジオNIKKEI賞</v>
      </c>
      <c r="U101" t="e">
        <f>VLOOKUP(T101,Sheet2!$D:$E,2,FALSE)</f>
        <v>#N/A</v>
      </c>
      <c r="V101" t="str">
        <f t="shared" si="39"/>
        <v>ミホノブルボンラジオNIKKEI賞</v>
      </c>
      <c r="W101" t="e">
        <f>VLOOKUP(V101,Sheet2!$D:$E,2,FALSE)</f>
        <v>#N/A</v>
      </c>
      <c r="X101" t="str">
        <f t="shared" si="40"/>
        <v>ビワハヤヒデラジオNIKKEI賞</v>
      </c>
      <c r="Y101" t="e">
        <f>VLOOKUP(X101,Sheet2!$D:$E,2,FALSE)</f>
        <v>#N/A</v>
      </c>
      <c r="Z101" t="str">
        <f t="shared" si="41"/>
        <v>ウオッカラジオNIKKEI賞</v>
      </c>
      <c r="AA101" t="e">
        <f>VLOOKUP(Z101,Sheet2!$D:$E,2,FALSE)</f>
        <v>#N/A</v>
      </c>
      <c r="AB101" t="str">
        <f t="shared" si="42"/>
        <v>ゴールドシップラジオNIKKEI賞</v>
      </c>
      <c r="AC101" t="e">
        <f>VLOOKUP(AB101,Sheet2!$D:$E,2,FALSE)</f>
        <v>#N/A</v>
      </c>
      <c r="AD101" t="str">
        <f t="shared" si="43"/>
        <v>ダイワスカーレットラジオNIKKEI賞</v>
      </c>
      <c r="AE101" t="e">
        <f>VLOOKUP(AD101,Sheet2!$D:$E,2,FALSE)</f>
        <v>#N/A</v>
      </c>
      <c r="AF101" t="str">
        <f t="shared" si="44"/>
        <v>グラスワンダーラジオNIKKEI賞</v>
      </c>
      <c r="AG101" t="e">
        <f>VLOOKUP(AF101,Sheet2!$D:$E,2,FALSE)</f>
        <v>#N/A</v>
      </c>
      <c r="AH101" t="str">
        <f t="shared" si="45"/>
        <v>エルコンドルパサーラジオNIKKEI賞</v>
      </c>
      <c r="AI101" t="e">
        <f>VLOOKUP(AH101,Sheet2!$D:$E,2,FALSE)</f>
        <v>#N/A</v>
      </c>
      <c r="AJ101" t="str">
        <f t="shared" si="46"/>
        <v>エアグルーヴラジオNIKKEI賞</v>
      </c>
      <c r="AK101" t="e">
        <f>VLOOKUP(AJ101,Sheet2!$D:$E,2,FALSE)</f>
        <v>#N/A</v>
      </c>
      <c r="AL101" t="str">
        <f t="shared" si="47"/>
        <v>マヤノトップガンラジオNIKKEI賞</v>
      </c>
      <c r="AM101" t="e">
        <f>VLOOKUP(AL101,Sheet2!$D:$E,2,FALSE)</f>
        <v>#N/A</v>
      </c>
      <c r="AN101" t="str">
        <f t="shared" si="48"/>
        <v>スーパークリークラジオNIKKEI賞</v>
      </c>
      <c r="AO101" t="e">
        <f>VLOOKUP(AN101,Sheet2!$D:$E,2,FALSE)</f>
        <v>#N/A</v>
      </c>
      <c r="AP101" t="str">
        <f t="shared" si="49"/>
        <v>メジロライアンラジオNIKKEI賞</v>
      </c>
      <c r="AQ101" t="e">
        <f>VLOOKUP(AP101,Sheet2!$D:$E,2,FALSE)</f>
        <v>#N/A</v>
      </c>
      <c r="AR101" t="str">
        <f t="shared" si="50"/>
        <v>アグネスタキオンラジオNIKKEI賞</v>
      </c>
      <c r="AS101" t="e">
        <f>VLOOKUP(AR101,Sheet2!$D:$E,2,FALSE)</f>
        <v>#N/A</v>
      </c>
      <c r="AT101" t="str">
        <f t="shared" si="51"/>
        <v>ウイニングチケットラジオNIKKEI賞</v>
      </c>
      <c r="AU101" t="e">
        <f>VLOOKUP(AT101,Sheet2!$D:$E,2,FALSE)</f>
        <v>#N/A</v>
      </c>
      <c r="AV101" t="str">
        <f t="shared" si="52"/>
        <v>サクラバクシンオーラジオNIKKEI賞</v>
      </c>
      <c r="AW101" t="e">
        <f>VLOOKUP(AV101,Sheet2!$D:$E,2,FALSE)</f>
        <v>#N/A</v>
      </c>
      <c r="AX101" t="str">
        <f t="shared" si="53"/>
        <v>ハルウラララジオNIKKEI賞</v>
      </c>
      <c r="AY101" t="e">
        <f>VLOOKUP(AX101,Sheet2!$D:$E,2,FALSE)</f>
        <v>#N/A</v>
      </c>
      <c r="AZ101" t="str">
        <f t="shared" si="54"/>
        <v>マチカネフクキタルラジオNIKKEI賞</v>
      </c>
      <c r="BA101" t="e">
        <f>VLOOKUP(AZ101,Sheet2!$D:$E,2,FALSE)</f>
        <v>#N/A</v>
      </c>
      <c r="BB101" t="str">
        <f t="shared" si="55"/>
        <v>ナイスネイチャラジオNIKKEI賞</v>
      </c>
      <c r="BC101" t="e">
        <f>VLOOKUP(BB101,Sheet2!$D:$E,2,FALSE)</f>
        <v>#N/A</v>
      </c>
      <c r="BD101" t="str">
        <f t="shared" si="56"/>
        <v>キングヘイローラジオNIKKEI賞</v>
      </c>
      <c r="BE101" t="e">
        <f>VLOOKUP(BD101,Sheet2!$D:$E,2,FALSE)</f>
        <v>#N/A</v>
      </c>
    </row>
    <row r="102" spans="1:57" x14ac:dyDescent="0.4">
      <c r="A102" t="s">
        <v>101</v>
      </c>
      <c r="B102" t="str">
        <f t="shared" si="30"/>
        <v>スペシャルウィーク葵ステークス</v>
      </c>
      <c r="D102" t="str">
        <f t="shared" si="31"/>
        <v>サイレンススズカ葵ステークス</v>
      </c>
      <c r="F102" t="str">
        <f t="shared" si="32"/>
        <v>トウカイテイオー葵ステークス</v>
      </c>
      <c r="G102" t="e">
        <f>VLOOKUP(F102,Sheet2!$D:$E,2,FALSE)</f>
        <v>#N/A</v>
      </c>
      <c r="H102" t="str">
        <f t="shared" si="33"/>
        <v>マルゼンスキー葵ステークス</v>
      </c>
      <c r="I102" t="e">
        <f>VLOOKUP(H102,Sheet2!$D:$E,2,FALSE)</f>
        <v>#N/A</v>
      </c>
      <c r="J102" t="str">
        <f t="shared" si="34"/>
        <v>オグリキャップ葵ステークス</v>
      </c>
      <c r="K102" t="e">
        <f>VLOOKUP(J102,Sheet2!$D:$E,2,FALSE)</f>
        <v>#N/A</v>
      </c>
      <c r="L102" t="str">
        <f t="shared" si="35"/>
        <v>タイキシャトル葵ステークス</v>
      </c>
      <c r="M102" t="e">
        <f>VLOOKUP(L102,Sheet2!$D:$E,2,FALSE)</f>
        <v>#N/A</v>
      </c>
      <c r="N102" t="str">
        <f t="shared" si="36"/>
        <v>メジロマックイーン葵ステークス</v>
      </c>
      <c r="O102" t="e">
        <f>VLOOKUP(N102,Sheet2!$D:$E,2,FALSE)</f>
        <v>#N/A</v>
      </c>
      <c r="P102" t="str">
        <f t="shared" si="37"/>
        <v>シンボリルドルフ葵ステークス</v>
      </c>
      <c r="Q102" t="e">
        <f>VLOOKUP(P102,Sheet2!$D:$E,2,FALSE)</f>
        <v>#N/A</v>
      </c>
      <c r="R102" t="str">
        <f t="shared" si="57"/>
        <v>ライスシャワー葵ステークス</v>
      </c>
      <c r="S102" t="e">
        <f>VLOOKUP(R102,Sheet2!$D:$E,2,FALSE)</f>
        <v>#N/A</v>
      </c>
      <c r="T102" t="str">
        <f t="shared" si="38"/>
        <v>テイエムオペラオー葵ステークス</v>
      </c>
      <c r="U102" t="e">
        <f>VLOOKUP(T102,Sheet2!$D:$E,2,FALSE)</f>
        <v>#N/A</v>
      </c>
      <c r="V102" t="str">
        <f t="shared" si="39"/>
        <v>ミホノブルボン葵ステークス</v>
      </c>
      <c r="W102" t="e">
        <f>VLOOKUP(V102,Sheet2!$D:$E,2,FALSE)</f>
        <v>#N/A</v>
      </c>
      <c r="X102" t="str">
        <f t="shared" si="40"/>
        <v>ビワハヤヒデ葵ステークス</v>
      </c>
      <c r="Y102" t="e">
        <f>VLOOKUP(X102,Sheet2!$D:$E,2,FALSE)</f>
        <v>#N/A</v>
      </c>
      <c r="Z102" t="str">
        <f t="shared" si="41"/>
        <v>ウオッカ葵ステークス</v>
      </c>
      <c r="AA102" t="e">
        <f>VLOOKUP(Z102,Sheet2!$D:$E,2,FALSE)</f>
        <v>#N/A</v>
      </c>
      <c r="AB102" t="str">
        <f t="shared" si="42"/>
        <v>ゴールドシップ葵ステークス</v>
      </c>
      <c r="AC102" t="e">
        <f>VLOOKUP(AB102,Sheet2!$D:$E,2,FALSE)</f>
        <v>#N/A</v>
      </c>
      <c r="AD102" t="str">
        <f t="shared" si="43"/>
        <v>ダイワスカーレット葵ステークス</v>
      </c>
      <c r="AE102" t="e">
        <f>VLOOKUP(AD102,Sheet2!$D:$E,2,FALSE)</f>
        <v>#N/A</v>
      </c>
      <c r="AF102" t="str">
        <f t="shared" si="44"/>
        <v>グラスワンダー葵ステークス</v>
      </c>
      <c r="AG102" t="e">
        <f>VLOOKUP(AF102,Sheet2!$D:$E,2,FALSE)</f>
        <v>#N/A</v>
      </c>
      <c r="AH102" t="str">
        <f t="shared" si="45"/>
        <v>エルコンドルパサー葵ステークス</v>
      </c>
      <c r="AI102" t="e">
        <f>VLOOKUP(AH102,Sheet2!$D:$E,2,FALSE)</f>
        <v>#N/A</v>
      </c>
      <c r="AJ102" t="str">
        <f t="shared" si="46"/>
        <v>エアグルーヴ葵ステークス</v>
      </c>
      <c r="AK102" t="e">
        <f>VLOOKUP(AJ102,Sheet2!$D:$E,2,FALSE)</f>
        <v>#N/A</v>
      </c>
      <c r="AL102" t="str">
        <f t="shared" si="47"/>
        <v>マヤノトップガン葵ステークス</v>
      </c>
      <c r="AM102" t="e">
        <f>VLOOKUP(AL102,Sheet2!$D:$E,2,FALSE)</f>
        <v>#N/A</v>
      </c>
      <c r="AN102" t="str">
        <f t="shared" si="48"/>
        <v>スーパークリーク葵ステークス</v>
      </c>
      <c r="AO102" t="e">
        <f>VLOOKUP(AN102,Sheet2!$D:$E,2,FALSE)</f>
        <v>#N/A</v>
      </c>
      <c r="AP102" t="str">
        <f t="shared" si="49"/>
        <v>メジロライアン葵ステークス</v>
      </c>
      <c r="AQ102" t="e">
        <f>VLOOKUP(AP102,Sheet2!$D:$E,2,FALSE)</f>
        <v>#N/A</v>
      </c>
      <c r="AR102" t="str">
        <f t="shared" si="50"/>
        <v>アグネスタキオン葵ステークス</v>
      </c>
      <c r="AS102" t="e">
        <f>VLOOKUP(AR102,Sheet2!$D:$E,2,FALSE)</f>
        <v>#N/A</v>
      </c>
      <c r="AT102" t="str">
        <f t="shared" si="51"/>
        <v>ウイニングチケット葵ステークス</v>
      </c>
      <c r="AU102" t="e">
        <f>VLOOKUP(AT102,Sheet2!$D:$E,2,FALSE)</f>
        <v>#N/A</v>
      </c>
      <c r="AV102" t="str">
        <f t="shared" si="52"/>
        <v>サクラバクシンオー葵ステークス</v>
      </c>
      <c r="AW102" t="str">
        <f>VLOOKUP(AV102,Sheet2!$D:$E,2,FALSE)</f>
        <v>5着以内</v>
      </c>
      <c r="AX102" t="str">
        <f t="shared" si="53"/>
        <v>ハルウララ葵ステークス</v>
      </c>
      <c r="AY102" t="e">
        <f>VLOOKUP(AX102,Sheet2!$D:$E,2,FALSE)</f>
        <v>#N/A</v>
      </c>
      <c r="AZ102" t="str">
        <f t="shared" si="54"/>
        <v>マチカネフクキタル葵ステークス</v>
      </c>
      <c r="BA102" t="e">
        <f>VLOOKUP(AZ102,Sheet2!$D:$E,2,FALSE)</f>
        <v>#N/A</v>
      </c>
      <c r="BB102" t="str">
        <f t="shared" si="55"/>
        <v>ナイスネイチャ葵ステークス</v>
      </c>
      <c r="BC102" t="e">
        <f>VLOOKUP(BB102,Sheet2!$D:$E,2,FALSE)</f>
        <v>#N/A</v>
      </c>
      <c r="BD102" t="str">
        <f t="shared" si="56"/>
        <v>キングヘイロー葵ステークス</v>
      </c>
      <c r="BE102" t="e">
        <f>VLOOKUP(BD102,Sheet2!$D:$E,2,FALSE)</f>
        <v>#N/A</v>
      </c>
    </row>
    <row r="103" spans="1:57" x14ac:dyDescent="0.4">
      <c r="A103" t="s">
        <v>102</v>
      </c>
      <c r="B103" t="str">
        <f t="shared" si="30"/>
        <v>スペシャルウィーク京王杯ジュニアS</v>
      </c>
      <c r="D103" t="str">
        <f t="shared" si="31"/>
        <v>サイレンススズカ京王杯ジュニアS</v>
      </c>
      <c r="F103" t="str">
        <f t="shared" si="32"/>
        <v>トウカイテイオー京王杯ジュニアS</v>
      </c>
      <c r="G103" t="e">
        <f>VLOOKUP(F103,Sheet2!$D:$E,2,FALSE)</f>
        <v>#N/A</v>
      </c>
      <c r="H103" t="str">
        <f t="shared" si="33"/>
        <v>マルゼンスキー京王杯ジュニアS</v>
      </c>
      <c r="I103" t="e">
        <f>VLOOKUP(H103,Sheet2!$D:$E,2,FALSE)</f>
        <v>#N/A</v>
      </c>
      <c r="J103" t="str">
        <f t="shared" si="34"/>
        <v>オグリキャップ京王杯ジュニアS</v>
      </c>
      <c r="K103" t="e">
        <f>VLOOKUP(J103,Sheet2!$D:$E,2,FALSE)</f>
        <v>#N/A</v>
      </c>
      <c r="L103" t="str">
        <f t="shared" si="35"/>
        <v>タイキシャトル京王杯ジュニアS</v>
      </c>
      <c r="M103" t="e">
        <f>VLOOKUP(L103,Sheet2!$D:$E,2,FALSE)</f>
        <v>#N/A</v>
      </c>
      <c r="N103" t="str">
        <f t="shared" si="36"/>
        <v>メジロマックイーン京王杯ジュニアS</v>
      </c>
      <c r="O103" t="e">
        <f>VLOOKUP(N103,Sheet2!$D:$E,2,FALSE)</f>
        <v>#N/A</v>
      </c>
      <c r="P103" t="str">
        <f t="shared" si="37"/>
        <v>シンボリルドルフ京王杯ジュニアS</v>
      </c>
      <c r="Q103" t="e">
        <f>VLOOKUP(P103,Sheet2!$D:$E,2,FALSE)</f>
        <v>#N/A</v>
      </c>
      <c r="R103" t="str">
        <f t="shared" si="57"/>
        <v>ライスシャワー京王杯ジュニアS</v>
      </c>
      <c r="S103" t="e">
        <f>VLOOKUP(R103,Sheet2!$D:$E,2,FALSE)</f>
        <v>#N/A</v>
      </c>
      <c r="T103" t="str">
        <f t="shared" si="38"/>
        <v>テイエムオペラオー京王杯ジュニアS</v>
      </c>
      <c r="U103" t="e">
        <f>VLOOKUP(T103,Sheet2!$D:$E,2,FALSE)</f>
        <v>#N/A</v>
      </c>
      <c r="V103" t="str">
        <f t="shared" si="39"/>
        <v>ミホノブルボン京王杯ジュニアS</v>
      </c>
      <c r="W103" t="e">
        <f>VLOOKUP(V103,Sheet2!$D:$E,2,FALSE)</f>
        <v>#N/A</v>
      </c>
      <c r="X103" t="str">
        <f t="shared" si="40"/>
        <v>ビワハヤヒデ京王杯ジュニアS</v>
      </c>
      <c r="Y103" t="e">
        <f>VLOOKUP(X103,Sheet2!$D:$E,2,FALSE)</f>
        <v>#N/A</v>
      </c>
      <c r="Z103" t="str">
        <f t="shared" si="41"/>
        <v>ウオッカ京王杯ジュニアS</v>
      </c>
      <c r="AA103" t="e">
        <f>VLOOKUP(Z103,Sheet2!$D:$E,2,FALSE)</f>
        <v>#N/A</v>
      </c>
      <c r="AB103" t="str">
        <f t="shared" si="42"/>
        <v>ゴールドシップ京王杯ジュニアS</v>
      </c>
      <c r="AC103" t="e">
        <f>VLOOKUP(AB103,Sheet2!$D:$E,2,FALSE)</f>
        <v>#N/A</v>
      </c>
      <c r="AD103" t="str">
        <f t="shared" si="43"/>
        <v>ダイワスカーレット京王杯ジュニアS</v>
      </c>
      <c r="AE103" t="e">
        <f>VLOOKUP(AD103,Sheet2!$D:$E,2,FALSE)</f>
        <v>#N/A</v>
      </c>
      <c r="AF103" t="str">
        <f t="shared" si="44"/>
        <v>グラスワンダー京王杯ジュニアS</v>
      </c>
      <c r="AG103" t="e">
        <f>VLOOKUP(AF103,Sheet2!$D:$E,2,FALSE)</f>
        <v>#N/A</v>
      </c>
      <c r="AH103" t="str">
        <f t="shared" si="45"/>
        <v>エルコンドルパサー京王杯ジュニアS</v>
      </c>
      <c r="AI103" t="e">
        <f>VLOOKUP(AH103,Sheet2!$D:$E,2,FALSE)</f>
        <v>#N/A</v>
      </c>
      <c r="AJ103" t="str">
        <f t="shared" si="46"/>
        <v>エアグルーヴ京王杯ジュニアS</v>
      </c>
      <c r="AK103" t="e">
        <f>VLOOKUP(AJ103,Sheet2!$D:$E,2,FALSE)</f>
        <v>#N/A</v>
      </c>
      <c r="AL103" t="str">
        <f t="shared" si="47"/>
        <v>マヤノトップガン京王杯ジュニアS</v>
      </c>
      <c r="AM103" t="e">
        <f>VLOOKUP(AL103,Sheet2!$D:$E,2,FALSE)</f>
        <v>#N/A</v>
      </c>
      <c r="AN103" t="str">
        <f t="shared" si="48"/>
        <v>スーパークリーク京王杯ジュニアS</v>
      </c>
      <c r="AO103" t="e">
        <f>VLOOKUP(AN103,Sheet2!$D:$E,2,FALSE)</f>
        <v>#N/A</v>
      </c>
      <c r="AP103" t="str">
        <f t="shared" si="49"/>
        <v>メジロライアン京王杯ジュニアS</v>
      </c>
      <c r="AQ103" t="e">
        <f>VLOOKUP(AP103,Sheet2!$D:$E,2,FALSE)</f>
        <v>#N/A</v>
      </c>
      <c r="AR103" t="str">
        <f t="shared" si="50"/>
        <v>アグネスタキオン京王杯ジュニアS</v>
      </c>
      <c r="AS103" t="e">
        <f>VLOOKUP(AR103,Sheet2!$D:$E,2,FALSE)</f>
        <v>#N/A</v>
      </c>
      <c r="AT103" t="str">
        <f t="shared" si="51"/>
        <v>ウイニングチケット京王杯ジュニアS</v>
      </c>
      <c r="AU103" t="e">
        <f>VLOOKUP(AT103,Sheet2!$D:$E,2,FALSE)</f>
        <v>#N/A</v>
      </c>
      <c r="AV103" t="str">
        <f t="shared" si="52"/>
        <v>サクラバクシンオー京王杯ジュニアS</v>
      </c>
      <c r="AW103" t="str">
        <f>VLOOKUP(AV103,Sheet2!$D:$E,2,FALSE)</f>
        <v>5着以内</v>
      </c>
      <c r="AX103" t="str">
        <f t="shared" si="53"/>
        <v>ハルウララ京王杯ジュニアS</v>
      </c>
      <c r="AY103" t="e">
        <f>VLOOKUP(AX103,Sheet2!$D:$E,2,FALSE)</f>
        <v>#N/A</v>
      </c>
      <c r="AZ103" t="str">
        <f t="shared" si="54"/>
        <v>マチカネフクキタル京王杯ジュニアS</v>
      </c>
      <c r="BA103" t="e">
        <f>VLOOKUP(AZ103,Sheet2!$D:$E,2,FALSE)</f>
        <v>#N/A</v>
      </c>
      <c r="BB103" t="str">
        <f t="shared" si="55"/>
        <v>ナイスネイチャ京王杯ジュニアS</v>
      </c>
      <c r="BC103" t="e">
        <f>VLOOKUP(BB103,Sheet2!$D:$E,2,FALSE)</f>
        <v>#N/A</v>
      </c>
      <c r="BD103" t="str">
        <f t="shared" si="56"/>
        <v>キングヘイロー京王杯ジュニアS</v>
      </c>
      <c r="BE103" t="e">
        <f>VLOOKUP(BD103,Sheet2!$D:$E,2,FALSE)</f>
        <v>#N/A</v>
      </c>
    </row>
    <row r="104" spans="1:57" x14ac:dyDescent="0.4">
      <c r="A104" t="s">
        <v>103</v>
      </c>
      <c r="B104" t="str">
        <f t="shared" si="30"/>
        <v>スペシャルウィーク京成杯</v>
      </c>
      <c r="D104" t="str">
        <f t="shared" si="31"/>
        <v>サイレンススズカ京成杯</v>
      </c>
      <c r="F104" t="str">
        <f t="shared" si="32"/>
        <v>トウカイテイオー京成杯</v>
      </c>
      <c r="G104" t="e">
        <f>VLOOKUP(F104,Sheet2!$D:$E,2,FALSE)</f>
        <v>#N/A</v>
      </c>
      <c r="H104" t="str">
        <f t="shared" si="33"/>
        <v>マルゼンスキー京成杯</v>
      </c>
      <c r="I104" t="e">
        <f>VLOOKUP(H104,Sheet2!$D:$E,2,FALSE)</f>
        <v>#N/A</v>
      </c>
      <c r="J104" t="str">
        <f t="shared" si="34"/>
        <v>オグリキャップ京成杯</v>
      </c>
      <c r="K104" t="e">
        <f>VLOOKUP(J104,Sheet2!$D:$E,2,FALSE)</f>
        <v>#N/A</v>
      </c>
      <c r="L104" t="str">
        <f t="shared" si="35"/>
        <v>タイキシャトル京成杯</v>
      </c>
      <c r="M104" t="e">
        <f>VLOOKUP(L104,Sheet2!$D:$E,2,FALSE)</f>
        <v>#N/A</v>
      </c>
      <c r="N104" t="str">
        <f t="shared" si="36"/>
        <v>メジロマックイーン京成杯</v>
      </c>
      <c r="O104" t="e">
        <f>VLOOKUP(N104,Sheet2!$D:$E,2,FALSE)</f>
        <v>#N/A</v>
      </c>
      <c r="P104" t="str">
        <f t="shared" si="37"/>
        <v>シンボリルドルフ京成杯</v>
      </c>
      <c r="Q104" t="e">
        <f>VLOOKUP(P104,Sheet2!$D:$E,2,FALSE)</f>
        <v>#N/A</v>
      </c>
      <c r="R104" t="str">
        <f t="shared" si="57"/>
        <v>ライスシャワー京成杯</v>
      </c>
      <c r="S104" t="e">
        <f>VLOOKUP(R104,Sheet2!$D:$E,2,FALSE)</f>
        <v>#N/A</v>
      </c>
      <c r="T104" t="str">
        <f t="shared" si="38"/>
        <v>テイエムオペラオー京成杯</v>
      </c>
      <c r="U104" t="e">
        <f>VLOOKUP(T104,Sheet2!$D:$E,2,FALSE)</f>
        <v>#N/A</v>
      </c>
      <c r="V104" t="str">
        <f t="shared" si="39"/>
        <v>ミホノブルボン京成杯</v>
      </c>
      <c r="W104" t="e">
        <f>VLOOKUP(V104,Sheet2!$D:$E,2,FALSE)</f>
        <v>#N/A</v>
      </c>
      <c r="X104" t="str">
        <f t="shared" si="40"/>
        <v>ビワハヤヒデ京成杯</v>
      </c>
      <c r="Y104" t="e">
        <f>VLOOKUP(X104,Sheet2!$D:$E,2,FALSE)</f>
        <v>#N/A</v>
      </c>
      <c r="Z104" t="str">
        <f t="shared" si="41"/>
        <v>ウオッカ京成杯</v>
      </c>
      <c r="AA104" t="e">
        <f>VLOOKUP(Z104,Sheet2!$D:$E,2,FALSE)</f>
        <v>#N/A</v>
      </c>
      <c r="AB104" t="str">
        <f t="shared" si="42"/>
        <v>ゴールドシップ京成杯</v>
      </c>
      <c r="AC104" t="e">
        <f>VLOOKUP(AB104,Sheet2!$D:$E,2,FALSE)</f>
        <v>#N/A</v>
      </c>
      <c r="AD104" t="str">
        <f t="shared" si="43"/>
        <v>ダイワスカーレット京成杯</v>
      </c>
      <c r="AE104" t="e">
        <f>VLOOKUP(AD104,Sheet2!$D:$E,2,FALSE)</f>
        <v>#N/A</v>
      </c>
      <c r="AF104" t="str">
        <f t="shared" si="44"/>
        <v>グラスワンダー京成杯</v>
      </c>
      <c r="AG104" t="e">
        <f>VLOOKUP(AF104,Sheet2!$D:$E,2,FALSE)</f>
        <v>#N/A</v>
      </c>
      <c r="AH104" t="str">
        <f t="shared" si="45"/>
        <v>エルコンドルパサー京成杯</v>
      </c>
      <c r="AI104" t="e">
        <f>VLOOKUP(AH104,Sheet2!$D:$E,2,FALSE)</f>
        <v>#N/A</v>
      </c>
      <c r="AJ104" t="str">
        <f t="shared" si="46"/>
        <v>エアグルーヴ京成杯</v>
      </c>
      <c r="AK104" t="e">
        <f>VLOOKUP(AJ104,Sheet2!$D:$E,2,FALSE)</f>
        <v>#N/A</v>
      </c>
      <c r="AL104" t="str">
        <f t="shared" si="47"/>
        <v>マヤノトップガン京成杯</v>
      </c>
      <c r="AM104" t="e">
        <f>VLOOKUP(AL104,Sheet2!$D:$E,2,FALSE)</f>
        <v>#N/A</v>
      </c>
      <c r="AN104" t="str">
        <f t="shared" si="48"/>
        <v>スーパークリーク京成杯</v>
      </c>
      <c r="AO104" t="e">
        <f>VLOOKUP(AN104,Sheet2!$D:$E,2,FALSE)</f>
        <v>#N/A</v>
      </c>
      <c r="AP104" t="str">
        <f t="shared" si="49"/>
        <v>メジロライアン京成杯</v>
      </c>
      <c r="AQ104" t="e">
        <f>VLOOKUP(AP104,Sheet2!$D:$E,2,FALSE)</f>
        <v>#N/A</v>
      </c>
      <c r="AR104" t="str">
        <f t="shared" si="50"/>
        <v>アグネスタキオン京成杯</v>
      </c>
      <c r="AS104" t="e">
        <f>VLOOKUP(AR104,Sheet2!$D:$E,2,FALSE)</f>
        <v>#N/A</v>
      </c>
      <c r="AT104" t="str">
        <f t="shared" si="51"/>
        <v>ウイニングチケット京成杯</v>
      </c>
      <c r="AU104" t="e">
        <f>VLOOKUP(AT104,Sheet2!$D:$E,2,FALSE)</f>
        <v>#N/A</v>
      </c>
      <c r="AV104" t="str">
        <f t="shared" si="52"/>
        <v>サクラバクシンオー京成杯</v>
      </c>
      <c r="AW104" t="e">
        <f>VLOOKUP(AV104,Sheet2!$D:$E,2,FALSE)</f>
        <v>#N/A</v>
      </c>
      <c r="AX104" t="str">
        <f t="shared" si="53"/>
        <v>ハルウララ京成杯</v>
      </c>
      <c r="AY104" t="e">
        <f>VLOOKUP(AX104,Sheet2!$D:$E,2,FALSE)</f>
        <v>#N/A</v>
      </c>
      <c r="AZ104" t="str">
        <f t="shared" si="54"/>
        <v>マチカネフクキタル京成杯</v>
      </c>
      <c r="BA104" t="e">
        <f>VLOOKUP(AZ104,Sheet2!$D:$E,2,FALSE)</f>
        <v>#N/A</v>
      </c>
      <c r="BB104" t="str">
        <f t="shared" si="55"/>
        <v>ナイスネイチャ京成杯</v>
      </c>
      <c r="BC104" t="e">
        <f>VLOOKUP(BB104,Sheet2!$D:$E,2,FALSE)</f>
        <v>#N/A</v>
      </c>
      <c r="BD104" t="str">
        <f t="shared" si="56"/>
        <v>キングヘイロー京成杯</v>
      </c>
      <c r="BE104" t="e">
        <f>VLOOKUP(BD104,Sheet2!$D:$E,2,FALSE)</f>
        <v>#N/A</v>
      </c>
    </row>
    <row r="105" spans="1:57" x14ac:dyDescent="0.4">
      <c r="A105" t="s">
        <v>104</v>
      </c>
      <c r="B105" t="str">
        <f t="shared" si="30"/>
        <v>スペシャルウィーク共同通信杯</v>
      </c>
      <c r="D105" t="str">
        <f t="shared" si="31"/>
        <v>サイレンススズカ共同通信杯</v>
      </c>
      <c r="F105" t="str">
        <f t="shared" si="32"/>
        <v>トウカイテイオー共同通信杯</v>
      </c>
      <c r="G105" t="e">
        <f>VLOOKUP(F105,Sheet2!$D:$E,2,FALSE)</f>
        <v>#N/A</v>
      </c>
      <c r="H105" t="str">
        <f t="shared" si="33"/>
        <v>マルゼンスキー共同通信杯</v>
      </c>
      <c r="I105" t="e">
        <f>VLOOKUP(H105,Sheet2!$D:$E,2,FALSE)</f>
        <v>#N/A</v>
      </c>
      <c r="J105" t="str">
        <f t="shared" si="34"/>
        <v>オグリキャップ共同通信杯</v>
      </c>
      <c r="K105" t="e">
        <f>VLOOKUP(J105,Sheet2!$D:$E,2,FALSE)</f>
        <v>#N/A</v>
      </c>
      <c r="L105" t="str">
        <f t="shared" si="35"/>
        <v>タイキシャトル共同通信杯</v>
      </c>
      <c r="M105" t="e">
        <f>VLOOKUP(L105,Sheet2!$D:$E,2,FALSE)</f>
        <v>#N/A</v>
      </c>
      <c r="N105" t="str">
        <f t="shared" si="36"/>
        <v>メジロマックイーン共同通信杯</v>
      </c>
      <c r="O105" t="e">
        <f>VLOOKUP(N105,Sheet2!$D:$E,2,FALSE)</f>
        <v>#N/A</v>
      </c>
      <c r="P105" t="str">
        <f t="shared" si="37"/>
        <v>シンボリルドルフ共同通信杯</v>
      </c>
      <c r="Q105" t="e">
        <f>VLOOKUP(P105,Sheet2!$D:$E,2,FALSE)</f>
        <v>#N/A</v>
      </c>
      <c r="R105" t="str">
        <f t="shared" si="57"/>
        <v>ライスシャワー共同通信杯</v>
      </c>
      <c r="S105" t="e">
        <f>VLOOKUP(R105,Sheet2!$D:$E,2,FALSE)</f>
        <v>#N/A</v>
      </c>
      <c r="T105" t="str">
        <f t="shared" si="38"/>
        <v>テイエムオペラオー共同通信杯</v>
      </c>
      <c r="U105" t="e">
        <f>VLOOKUP(T105,Sheet2!$D:$E,2,FALSE)</f>
        <v>#N/A</v>
      </c>
      <c r="V105" t="str">
        <f t="shared" si="39"/>
        <v>ミホノブルボン共同通信杯</v>
      </c>
      <c r="W105" t="e">
        <f>VLOOKUP(V105,Sheet2!$D:$E,2,FALSE)</f>
        <v>#N/A</v>
      </c>
      <c r="X105" t="str">
        <f t="shared" si="40"/>
        <v>ビワハヤヒデ共同通信杯</v>
      </c>
      <c r="Y105" t="e">
        <f>VLOOKUP(X105,Sheet2!$D:$E,2,FALSE)</f>
        <v>#N/A</v>
      </c>
      <c r="Z105" t="str">
        <f t="shared" si="41"/>
        <v>ウオッカ共同通信杯</v>
      </c>
      <c r="AA105" t="e">
        <f>VLOOKUP(Z105,Sheet2!$D:$E,2,FALSE)</f>
        <v>#N/A</v>
      </c>
      <c r="AB105" t="str">
        <f t="shared" si="42"/>
        <v>ゴールドシップ共同通信杯</v>
      </c>
      <c r="AC105" t="e">
        <f>VLOOKUP(AB105,Sheet2!$D:$E,2,FALSE)</f>
        <v>#N/A</v>
      </c>
      <c r="AD105" t="str">
        <f t="shared" si="43"/>
        <v>ダイワスカーレット共同通信杯</v>
      </c>
      <c r="AE105" t="e">
        <f>VLOOKUP(AD105,Sheet2!$D:$E,2,FALSE)</f>
        <v>#N/A</v>
      </c>
      <c r="AF105" t="str">
        <f t="shared" si="44"/>
        <v>グラスワンダー共同通信杯</v>
      </c>
      <c r="AG105" t="e">
        <f>VLOOKUP(AF105,Sheet2!$D:$E,2,FALSE)</f>
        <v>#N/A</v>
      </c>
      <c r="AH105" t="str">
        <f t="shared" si="45"/>
        <v>エルコンドルパサー共同通信杯</v>
      </c>
      <c r="AI105" t="str">
        <f>VLOOKUP(AH105,Sheet2!$D:$E,2,FALSE)</f>
        <v>5着以内</v>
      </c>
      <c r="AJ105" t="str">
        <f t="shared" si="46"/>
        <v>エアグルーヴ共同通信杯</v>
      </c>
      <c r="AK105" t="e">
        <f>VLOOKUP(AJ105,Sheet2!$D:$E,2,FALSE)</f>
        <v>#N/A</v>
      </c>
      <c r="AL105" t="str">
        <f t="shared" si="47"/>
        <v>マヤノトップガン共同通信杯</v>
      </c>
      <c r="AM105" t="e">
        <f>VLOOKUP(AL105,Sheet2!$D:$E,2,FALSE)</f>
        <v>#N/A</v>
      </c>
      <c r="AN105" t="str">
        <f t="shared" si="48"/>
        <v>スーパークリーク共同通信杯</v>
      </c>
      <c r="AO105" t="e">
        <f>VLOOKUP(AN105,Sheet2!$D:$E,2,FALSE)</f>
        <v>#N/A</v>
      </c>
      <c r="AP105" t="str">
        <f t="shared" si="49"/>
        <v>メジロライアン共同通信杯</v>
      </c>
      <c r="AQ105" t="e">
        <f>VLOOKUP(AP105,Sheet2!$D:$E,2,FALSE)</f>
        <v>#N/A</v>
      </c>
      <c r="AR105" t="str">
        <f t="shared" si="50"/>
        <v>アグネスタキオン共同通信杯</v>
      </c>
      <c r="AS105" t="e">
        <f>VLOOKUP(AR105,Sheet2!$D:$E,2,FALSE)</f>
        <v>#N/A</v>
      </c>
      <c r="AT105" t="str">
        <f t="shared" si="51"/>
        <v>ウイニングチケット共同通信杯</v>
      </c>
      <c r="AU105" t="e">
        <f>VLOOKUP(AT105,Sheet2!$D:$E,2,FALSE)</f>
        <v>#N/A</v>
      </c>
      <c r="AV105" t="str">
        <f t="shared" si="52"/>
        <v>サクラバクシンオー共同通信杯</v>
      </c>
      <c r="AW105" t="e">
        <f>VLOOKUP(AV105,Sheet2!$D:$E,2,FALSE)</f>
        <v>#N/A</v>
      </c>
      <c r="AX105" t="str">
        <f t="shared" si="53"/>
        <v>ハルウララ共同通信杯</v>
      </c>
      <c r="AY105" t="e">
        <f>VLOOKUP(AX105,Sheet2!$D:$E,2,FALSE)</f>
        <v>#N/A</v>
      </c>
      <c r="AZ105" t="str">
        <f t="shared" si="54"/>
        <v>マチカネフクキタル共同通信杯</v>
      </c>
      <c r="BA105" t="e">
        <f>VLOOKUP(AZ105,Sheet2!$D:$E,2,FALSE)</f>
        <v>#N/A</v>
      </c>
      <c r="BB105" t="str">
        <f t="shared" si="55"/>
        <v>ナイスネイチャ共同通信杯</v>
      </c>
      <c r="BC105" t="e">
        <f>VLOOKUP(BB105,Sheet2!$D:$E,2,FALSE)</f>
        <v>#N/A</v>
      </c>
      <c r="BD105" t="str">
        <f t="shared" si="56"/>
        <v>キングヘイロー共同通信杯</v>
      </c>
      <c r="BE105" t="e">
        <f>VLOOKUP(BD105,Sheet2!$D:$E,2,FALSE)</f>
        <v>#N/A</v>
      </c>
    </row>
    <row r="106" spans="1:57" x14ac:dyDescent="0.4">
      <c r="A106" t="s">
        <v>105</v>
      </c>
      <c r="B106" t="str">
        <f t="shared" si="30"/>
        <v>スペシャルウィーク根岸ステークス</v>
      </c>
      <c r="D106" t="str">
        <f t="shared" si="31"/>
        <v>サイレンススズカ根岸ステークス</v>
      </c>
      <c r="F106" t="str">
        <f t="shared" si="32"/>
        <v>トウカイテイオー根岸ステークス</v>
      </c>
      <c r="G106" t="e">
        <f>VLOOKUP(F106,Sheet2!$D:$E,2,FALSE)</f>
        <v>#N/A</v>
      </c>
      <c r="H106" t="str">
        <f t="shared" si="33"/>
        <v>マルゼンスキー根岸ステークス</v>
      </c>
      <c r="I106" t="e">
        <f>VLOOKUP(H106,Sheet2!$D:$E,2,FALSE)</f>
        <v>#N/A</v>
      </c>
      <c r="J106" t="str">
        <f t="shared" si="34"/>
        <v>オグリキャップ根岸ステークス</v>
      </c>
      <c r="K106" t="e">
        <f>VLOOKUP(J106,Sheet2!$D:$E,2,FALSE)</f>
        <v>#N/A</v>
      </c>
      <c r="L106" t="str">
        <f t="shared" si="35"/>
        <v>タイキシャトル根岸ステークス</v>
      </c>
      <c r="M106" t="e">
        <f>VLOOKUP(L106,Sheet2!$D:$E,2,FALSE)</f>
        <v>#N/A</v>
      </c>
      <c r="N106" t="str">
        <f t="shared" si="36"/>
        <v>メジロマックイーン根岸ステークス</v>
      </c>
      <c r="O106" t="e">
        <f>VLOOKUP(N106,Sheet2!$D:$E,2,FALSE)</f>
        <v>#N/A</v>
      </c>
      <c r="P106" t="str">
        <f t="shared" si="37"/>
        <v>シンボリルドルフ根岸ステークス</v>
      </c>
      <c r="Q106" t="e">
        <f>VLOOKUP(P106,Sheet2!$D:$E,2,FALSE)</f>
        <v>#N/A</v>
      </c>
      <c r="R106" t="str">
        <f t="shared" si="57"/>
        <v>ライスシャワー根岸ステークス</v>
      </c>
      <c r="S106" t="e">
        <f>VLOOKUP(R106,Sheet2!$D:$E,2,FALSE)</f>
        <v>#N/A</v>
      </c>
      <c r="T106" t="str">
        <f t="shared" si="38"/>
        <v>テイエムオペラオー根岸ステークス</v>
      </c>
      <c r="U106" t="e">
        <f>VLOOKUP(T106,Sheet2!$D:$E,2,FALSE)</f>
        <v>#N/A</v>
      </c>
      <c r="V106" t="str">
        <f t="shared" si="39"/>
        <v>ミホノブルボン根岸ステークス</v>
      </c>
      <c r="W106" t="e">
        <f>VLOOKUP(V106,Sheet2!$D:$E,2,FALSE)</f>
        <v>#N/A</v>
      </c>
      <c r="X106" t="str">
        <f t="shared" si="40"/>
        <v>ビワハヤヒデ根岸ステークス</v>
      </c>
      <c r="Y106" t="e">
        <f>VLOOKUP(X106,Sheet2!$D:$E,2,FALSE)</f>
        <v>#N/A</v>
      </c>
      <c r="Z106" t="str">
        <f t="shared" si="41"/>
        <v>ウオッカ根岸ステークス</v>
      </c>
      <c r="AA106" t="e">
        <f>VLOOKUP(Z106,Sheet2!$D:$E,2,FALSE)</f>
        <v>#N/A</v>
      </c>
      <c r="AB106" t="str">
        <f t="shared" si="42"/>
        <v>ゴールドシップ根岸ステークス</v>
      </c>
      <c r="AC106" t="e">
        <f>VLOOKUP(AB106,Sheet2!$D:$E,2,FALSE)</f>
        <v>#N/A</v>
      </c>
      <c r="AD106" t="str">
        <f t="shared" si="43"/>
        <v>ダイワスカーレット根岸ステークス</v>
      </c>
      <c r="AE106" t="e">
        <f>VLOOKUP(AD106,Sheet2!$D:$E,2,FALSE)</f>
        <v>#N/A</v>
      </c>
      <c r="AF106" t="str">
        <f t="shared" si="44"/>
        <v>グラスワンダー根岸ステークス</v>
      </c>
      <c r="AG106" t="e">
        <f>VLOOKUP(AF106,Sheet2!$D:$E,2,FALSE)</f>
        <v>#N/A</v>
      </c>
      <c r="AH106" t="str">
        <f t="shared" si="45"/>
        <v>エルコンドルパサー根岸ステークス</v>
      </c>
      <c r="AI106" t="e">
        <f>VLOOKUP(AH106,Sheet2!$D:$E,2,FALSE)</f>
        <v>#N/A</v>
      </c>
      <c r="AJ106" t="str">
        <f t="shared" si="46"/>
        <v>エアグルーヴ根岸ステークス</v>
      </c>
      <c r="AK106" t="e">
        <f>VLOOKUP(AJ106,Sheet2!$D:$E,2,FALSE)</f>
        <v>#N/A</v>
      </c>
      <c r="AL106" t="str">
        <f t="shared" si="47"/>
        <v>マヤノトップガン根岸ステークス</v>
      </c>
      <c r="AM106" t="e">
        <f>VLOOKUP(AL106,Sheet2!$D:$E,2,FALSE)</f>
        <v>#N/A</v>
      </c>
      <c r="AN106" t="str">
        <f t="shared" si="48"/>
        <v>スーパークリーク根岸ステークス</v>
      </c>
      <c r="AO106" t="e">
        <f>VLOOKUP(AN106,Sheet2!$D:$E,2,FALSE)</f>
        <v>#N/A</v>
      </c>
      <c r="AP106" t="str">
        <f t="shared" si="49"/>
        <v>メジロライアン根岸ステークス</v>
      </c>
      <c r="AQ106" t="e">
        <f>VLOOKUP(AP106,Sheet2!$D:$E,2,FALSE)</f>
        <v>#N/A</v>
      </c>
      <c r="AR106" t="str">
        <f t="shared" si="50"/>
        <v>アグネスタキオン根岸ステークス</v>
      </c>
      <c r="AS106" t="e">
        <f>VLOOKUP(AR106,Sheet2!$D:$E,2,FALSE)</f>
        <v>#N/A</v>
      </c>
      <c r="AT106" t="str">
        <f t="shared" si="51"/>
        <v>ウイニングチケット根岸ステークス</v>
      </c>
      <c r="AU106" t="e">
        <f>VLOOKUP(AT106,Sheet2!$D:$E,2,FALSE)</f>
        <v>#N/A</v>
      </c>
      <c r="AV106" t="str">
        <f t="shared" si="52"/>
        <v>サクラバクシンオー根岸ステークス</v>
      </c>
      <c r="AW106" t="e">
        <f>VLOOKUP(AV106,Sheet2!$D:$E,2,FALSE)</f>
        <v>#N/A</v>
      </c>
      <c r="AX106" t="str">
        <f t="shared" si="53"/>
        <v>ハルウララ根岸ステークス</v>
      </c>
      <c r="AY106" t="str">
        <f>VLOOKUP(AX106,Sheet2!$D:$E,2,FALSE)</f>
        <v>5着以内</v>
      </c>
      <c r="AZ106" t="str">
        <f t="shared" si="54"/>
        <v>マチカネフクキタル根岸ステークス</v>
      </c>
      <c r="BA106" t="e">
        <f>VLOOKUP(AZ106,Sheet2!$D:$E,2,FALSE)</f>
        <v>#N/A</v>
      </c>
      <c r="BB106" t="str">
        <f t="shared" si="55"/>
        <v>ナイスネイチャ根岸ステークス</v>
      </c>
      <c r="BC106" t="e">
        <f>VLOOKUP(BB106,Sheet2!$D:$E,2,FALSE)</f>
        <v>#N/A</v>
      </c>
      <c r="BD106" t="str">
        <f t="shared" si="56"/>
        <v>キングヘイロー根岸ステークス</v>
      </c>
      <c r="BE106" t="e">
        <f>VLOOKUP(BD106,Sheet2!$D:$E,2,FALSE)</f>
        <v>#N/A</v>
      </c>
    </row>
    <row r="107" spans="1:57" x14ac:dyDescent="0.4">
      <c r="A107" t="s">
        <v>106</v>
      </c>
      <c r="B107" t="str">
        <f t="shared" si="30"/>
        <v>スペシャルウィーク武蔵野S</v>
      </c>
      <c r="D107" t="str">
        <f t="shared" si="31"/>
        <v>サイレンススズカ武蔵野S</v>
      </c>
      <c r="F107" t="str">
        <f t="shared" si="32"/>
        <v>トウカイテイオー武蔵野S</v>
      </c>
      <c r="G107" t="e">
        <f>VLOOKUP(F107,Sheet2!$D:$E,2,FALSE)</f>
        <v>#N/A</v>
      </c>
      <c r="H107" t="str">
        <f t="shared" si="33"/>
        <v>マルゼンスキー武蔵野S</v>
      </c>
      <c r="I107" t="e">
        <f>VLOOKUP(H107,Sheet2!$D:$E,2,FALSE)</f>
        <v>#N/A</v>
      </c>
      <c r="J107" t="str">
        <f t="shared" si="34"/>
        <v>オグリキャップ武蔵野S</v>
      </c>
      <c r="K107" t="e">
        <f>VLOOKUP(J107,Sheet2!$D:$E,2,FALSE)</f>
        <v>#N/A</v>
      </c>
      <c r="L107" t="str">
        <f t="shared" si="35"/>
        <v>タイキシャトル武蔵野S</v>
      </c>
      <c r="M107" t="e">
        <f>VLOOKUP(L107,Sheet2!$D:$E,2,FALSE)</f>
        <v>#N/A</v>
      </c>
      <c r="N107" t="str">
        <f t="shared" si="36"/>
        <v>メジロマックイーン武蔵野S</v>
      </c>
      <c r="O107" t="e">
        <f>VLOOKUP(N107,Sheet2!$D:$E,2,FALSE)</f>
        <v>#N/A</v>
      </c>
      <c r="P107" t="str">
        <f t="shared" si="37"/>
        <v>シンボリルドルフ武蔵野S</v>
      </c>
      <c r="Q107" t="e">
        <f>VLOOKUP(P107,Sheet2!$D:$E,2,FALSE)</f>
        <v>#N/A</v>
      </c>
      <c r="R107" t="str">
        <f t="shared" si="57"/>
        <v>ライスシャワー武蔵野S</v>
      </c>
      <c r="S107" t="e">
        <f>VLOOKUP(R107,Sheet2!$D:$E,2,FALSE)</f>
        <v>#N/A</v>
      </c>
      <c r="T107" t="str">
        <f t="shared" si="38"/>
        <v>テイエムオペラオー武蔵野S</v>
      </c>
      <c r="U107" t="e">
        <f>VLOOKUP(T107,Sheet2!$D:$E,2,FALSE)</f>
        <v>#N/A</v>
      </c>
      <c r="V107" t="str">
        <f t="shared" si="39"/>
        <v>ミホノブルボン武蔵野S</v>
      </c>
      <c r="W107" t="e">
        <f>VLOOKUP(V107,Sheet2!$D:$E,2,FALSE)</f>
        <v>#N/A</v>
      </c>
      <c r="X107" t="str">
        <f t="shared" si="40"/>
        <v>ビワハヤヒデ武蔵野S</v>
      </c>
      <c r="Y107" t="e">
        <f>VLOOKUP(X107,Sheet2!$D:$E,2,FALSE)</f>
        <v>#N/A</v>
      </c>
      <c r="Z107" t="str">
        <f t="shared" si="41"/>
        <v>ウオッカ武蔵野S</v>
      </c>
      <c r="AA107" t="e">
        <f>VLOOKUP(Z107,Sheet2!$D:$E,2,FALSE)</f>
        <v>#N/A</v>
      </c>
      <c r="AB107" t="str">
        <f t="shared" si="42"/>
        <v>ゴールドシップ武蔵野S</v>
      </c>
      <c r="AC107" t="e">
        <f>VLOOKUP(AB107,Sheet2!$D:$E,2,FALSE)</f>
        <v>#N/A</v>
      </c>
      <c r="AD107" t="str">
        <f t="shared" si="43"/>
        <v>ダイワスカーレット武蔵野S</v>
      </c>
      <c r="AE107" t="e">
        <f>VLOOKUP(AD107,Sheet2!$D:$E,2,FALSE)</f>
        <v>#N/A</v>
      </c>
      <c r="AF107" t="str">
        <f t="shared" si="44"/>
        <v>グラスワンダー武蔵野S</v>
      </c>
      <c r="AG107" t="e">
        <f>VLOOKUP(AF107,Sheet2!$D:$E,2,FALSE)</f>
        <v>#N/A</v>
      </c>
      <c r="AH107" t="str">
        <f t="shared" si="45"/>
        <v>エルコンドルパサー武蔵野S</v>
      </c>
      <c r="AI107" t="e">
        <f>VLOOKUP(AH107,Sheet2!$D:$E,2,FALSE)</f>
        <v>#N/A</v>
      </c>
      <c r="AJ107" t="str">
        <f t="shared" si="46"/>
        <v>エアグルーヴ武蔵野S</v>
      </c>
      <c r="AK107" t="e">
        <f>VLOOKUP(AJ107,Sheet2!$D:$E,2,FALSE)</f>
        <v>#N/A</v>
      </c>
      <c r="AL107" t="str">
        <f t="shared" si="47"/>
        <v>マヤノトップガン武蔵野S</v>
      </c>
      <c r="AM107" t="e">
        <f>VLOOKUP(AL107,Sheet2!$D:$E,2,FALSE)</f>
        <v>#N/A</v>
      </c>
      <c r="AN107" t="str">
        <f t="shared" si="48"/>
        <v>スーパークリーク武蔵野S</v>
      </c>
      <c r="AO107" t="e">
        <f>VLOOKUP(AN107,Sheet2!$D:$E,2,FALSE)</f>
        <v>#N/A</v>
      </c>
      <c r="AP107" t="str">
        <f t="shared" si="49"/>
        <v>メジロライアン武蔵野S</v>
      </c>
      <c r="AQ107" t="e">
        <f>VLOOKUP(AP107,Sheet2!$D:$E,2,FALSE)</f>
        <v>#N/A</v>
      </c>
      <c r="AR107" t="str">
        <f t="shared" si="50"/>
        <v>アグネスタキオン武蔵野S</v>
      </c>
      <c r="AS107" t="e">
        <f>VLOOKUP(AR107,Sheet2!$D:$E,2,FALSE)</f>
        <v>#N/A</v>
      </c>
      <c r="AT107" t="str">
        <f t="shared" si="51"/>
        <v>ウイニングチケット武蔵野S</v>
      </c>
      <c r="AU107" t="e">
        <f>VLOOKUP(AT107,Sheet2!$D:$E,2,FALSE)</f>
        <v>#N/A</v>
      </c>
      <c r="AV107" t="str">
        <f t="shared" si="52"/>
        <v>サクラバクシンオー武蔵野S</v>
      </c>
      <c r="AW107" t="e">
        <f>VLOOKUP(AV107,Sheet2!$D:$E,2,FALSE)</f>
        <v>#N/A</v>
      </c>
      <c r="AX107" t="str">
        <f t="shared" si="53"/>
        <v>ハルウララ武蔵野S</v>
      </c>
      <c r="AY107" t="e">
        <f>VLOOKUP(AX107,Sheet2!$D:$E,2,FALSE)</f>
        <v>#N/A</v>
      </c>
      <c r="AZ107" t="str">
        <f t="shared" si="54"/>
        <v>マチカネフクキタル武蔵野S</v>
      </c>
      <c r="BA107" t="e">
        <f>VLOOKUP(AZ107,Sheet2!$D:$E,2,FALSE)</f>
        <v>#N/A</v>
      </c>
      <c r="BB107" t="str">
        <f t="shared" si="55"/>
        <v>ナイスネイチャ武蔵野S</v>
      </c>
      <c r="BC107" t="e">
        <f>VLOOKUP(BB107,Sheet2!$D:$E,2,FALSE)</f>
        <v>#N/A</v>
      </c>
      <c r="BD107" t="str">
        <f t="shared" si="56"/>
        <v>キングヘイロー武蔵野S</v>
      </c>
      <c r="BE107" t="e">
        <f>VLOOKUP(BD107,Sheet2!$D:$E,2,FALSE)</f>
        <v>#N/A</v>
      </c>
    </row>
    <row r="108" spans="1:57" x14ac:dyDescent="0.4">
      <c r="A108" t="s">
        <v>107</v>
      </c>
      <c r="B108" t="str">
        <f t="shared" si="30"/>
        <v>スペシャルウィーク福島ウマ娘S</v>
      </c>
      <c r="D108" t="str">
        <f t="shared" si="31"/>
        <v>サイレンススズカ福島ウマ娘S</v>
      </c>
      <c r="F108" t="str">
        <f t="shared" si="32"/>
        <v>トウカイテイオー福島ウマ娘S</v>
      </c>
      <c r="G108" t="e">
        <f>VLOOKUP(F108,Sheet2!$D:$E,2,FALSE)</f>
        <v>#N/A</v>
      </c>
      <c r="H108" t="str">
        <f t="shared" si="33"/>
        <v>マルゼンスキー福島ウマ娘S</v>
      </c>
      <c r="I108" t="e">
        <f>VLOOKUP(H108,Sheet2!$D:$E,2,FALSE)</f>
        <v>#N/A</v>
      </c>
      <c r="J108" t="str">
        <f t="shared" si="34"/>
        <v>オグリキャップ福島ウマ娘S</v>
      </c>
      <c r="K108" t="e">
        <f>VLOOKUP(J108,Sheet2!$D:$E,2,FALSE)</f>
        <v>#N/A</v>
      </c>
      <c r="L108" t="str">
        <f t="shared" si="35"/>
        <v>タイキシャトル福島ウマ娘S</v>
      </c>
      <c r="M108" t="e">
        <f>VLOOKUP(L108,Sheet2!$D:$E,2,FALSE)</f>
        <v>#N/A</v>
      </c>
      <c r="N108" t="str">
        <f t="shared" si="36"/>
        <v>メジロマックイーン福島ウマ娘S</v>
      </c>
      <c r="O108" t="e">
        <f>VLOOKUP(N108,Sheet2!$D:$E,2,FALSE)</f>
        <v>#N/A</v>
      </c>
      <c r="P108" t="str">
        <f t="shared" si="37"/>
        <v>シンボリルドルフ福島ウマ娘S</v>
      </c>
      <c r="Q108" t="e">
        <f>VLOOKUP(P108,Sheet2!$D:$E,2,FALSE)</f>
        <v>#N/A</v>
      </c>
      <c r="R108" t="str">
        <f t="shared" si="57"/>
        <v>ライスシャワー福島ウマ娘S</v>
      </c>
      <c r="S108" t="e">
        <f>VLOOKUP(R108,Sheet2!$D:$E,2,FALSE)</f>
        <v>#N/A</v>
      </c>
      <c r="T108" t="str">
        <f t="shared" si="38"/>
        <v>テイエムオペラオー福島ウマ娘S</v>
      </c>
      <c r="U108" t="e">
        <f>VLOOKUP(T108,Sheet2!$D:$E,2,FALSE)</f>
        <v>#N/A</v>
      </c>
      <c r="V108" t="str">
        <f t="shared" si="39"/>
        <v>ミホノブルボン福島ウマ娘S</v>
      </c>
      <c r="W108" t="e">
        <f>VLOOKUP(V108,Sheet2!$D:$E,2,FALSE)</f>
        <v>#N/A</v>
      </c>
      <c r="X108" t="str">
        <f t="shared" si="40"/>
        <v>ビワハヤヒデ福島ウマ娘S</v>
      </c>
      <c r="Y108" t="e">
        <f>VLOOKUP(X108,Sheet2!$D:$E,2,FALSE)</f>
        <v>#N/A</v>
      </c>
      <c r="Z108" t="str">
        <f t="shared" si="41"/>
        <v>ウオッカ福島ウマ娘S</v>
      </c>
      <c r="AA108" t="e">
        <f>VLOOKUP(Z108,Sheet2!$D:$E,2,FALSE)</f>
        <v>#N/A</v>
      </c>
      <c r="AB108" t="str">
        <f t="shared" si="42"/>
        <v>ゴールドシップ福島ウマ娘S</v>
      </c>
      <c r="AC108" t="e">
        <f>VLOOKUP(AB108,Sheet2!$D:$E,2,FALSE)</f>
        <v>#N/A</v>
      </c>
      <c r="AD108" t="str">
        <f t="shared" si="43"/>
        <v>ダイワスカーレット福島ウマ娘S</v>
      </c>
      <c r="AE108" t="e">
        <f>VLOOKUP(AD108,Sheet2!$D:$E,2,FALSE)</f>
        <v>#N/A</v>
      </c>
      <c r="AF108" t="str">
        <f t="shared" si="44"/>
        <v>グラスワンダー福島ウマ娘S</v>
      </c>
      <c r="AG108" t="e">
        <f>VLOOKUP(AF108,Sheet2!$D:$E,2,FALSE)</f>
        <v>#N/A</v>
      </c>
      <c r="AH108" t="str">
        <f t="shared" si="45"/>
        <v>エルコンドルパサー福島ウマ娘S</v>
      </c>
      <c r="AI108" t="e">
        <f>VLOOKUP(AH108,Sheet2!$D:$E,2,FALSE)</f>
        <v>#N/A</v>
      </c>
      <c r="AJ108" t="str">
        <f t="shared" si="46"/>
        <v>エアグルーヴ福島ウマ娘S</v>
      </c>
      <c r="AK108" t="e">
        <f>VLOOKUP(AJ108,Sheet2!$D:$E,2,FALSE)</f>
        <v>#N/A</v>
      </c>
      <c r="AL108" t="str">
        <f t="shared" si="47"/>
        <v>マヤノトップガン福島ウマ娘S</v>
      </c>
      <c r="AM108" t="e">
        <f>VLOOKUP(AL108,Sheet2!$D:$E,2,FALSE)</f>
        <v>#N/A</v>
      </c>
      <c r="AN108" t="str">
        <f t="shared" si="48"/>
        <v>スーパークリーク福島ウマ娘S</v>
      </c>
      <c r="AO108" t="e">
        <f>VLOOKUP(AN108,Sheet2!$D:$E,2,FALSE)</f>
        <v>#N/A</v>
      </c>
      <c r="AP108" t="str">
        <f t="shared" si="49"/>
        <v>メジロライアン福島ウマ娘S</v>
      </c>
      <c r="AQ108" t="e">
        <f>VLOOKUP(AP108,Sheet2!$D:$E,2,FALSE)</f>
        <v>#N/A</v>
      </c>
      <c r="AR108" t="str">
        <f t="shared" si="50"/>
        <v>アグネスタキオン福島ウマ娘S</v>
      </c>
      <c r="AS108" t="e">
        <f>VLOOKUP(AR108,Sheet2!$D:$E,2,FALSE)</f>
        <v>#N/A</v>
      </c>
      <c r="AT108" t="str">
        <f t="shared" si="51"/>
        <v>ウイニングチケット福島ウマ娘S</v>
      </c>
      <c r="AU108" t="e">
        <f>VLOOKUP(AT108,Sheet2!$D:$E,2,FALSE)</f>
        <v>#N/A</v>
      </c>
      <c r="AV108" t="str">
        <f t="shared" si="52"/>
        <v>サクラバクシンオー福島ウマ娘S</v>
      </c>
      <c r="AW108" t="e">
        <f>VLOOKUP(AV108,Sheet2!$D:$E,2,FALSE)</f>
        <v>#N/A</v>
      </c>
      <c r="AX108" t="str">
        <f t="shared" si="53"/>
        <v>ハルウララ福島ウマ娘S</v>
      </c>
      <c r="AY108" t="e">
        <f>VLOOKUP(AX108,Sheet2!$D:$E,2,FALSE)</f>
        <v>#N/A</v>
      </c>
      <c r="AZ108" t="str">
        <f t="shared" si="54"/>
        <v>マチカネフクキタル福島ウマ娘S</v>
      </c>
      <c r="BA108" t="e">
        <f>VLOOKUP(AZ108,Sheet2!$D:$E,2,FALSE)</f>
        <v>#N/A</v>
      </c>
      <c r="BB108" t="str">
        <f t="shared" si="55"/>
        <v>ナイスネイチャ福島ウマ娘S</v>
      </c>
      <c r="BC108" t="e">
        <f>VLOOKUP(BB108,Sheet2!$D:$E,2,FALSE)</f>
        <v>#N/A</v>
      </c>
      <c r="BD108" t="str">
        <f t="shared" si="56"/>
        <v>キングヘイロー福島ウマ娘S</v>
      </c>
      <c r="BE108" t="e">
        <f>VLOOKUP(BD108,Sheet2!$D:$E,2,FALSE)</f>
        <v>#N/A</v>
      </c>
    </row>
    <row r="109" spans="1:57" x14ac:dyDescent="0.4">
      <c r="A109" t="s">
        <v>108</v>
      </c>
      <c r="B109" t="str">
        <f t="shared" si="30"/>
        <v>スペシャルウィーク毎日杯</v>
      </c>
      <c r="D109" t="str">
        <f t="shared" si="31"/>
        <v>サイレンススズカ毎日杯</v>
      </c>
      <c r="F109" t="str">
        <f t="shared" si="32"/>
        <v>トウカイテイオー毎日杯</v>
      </c>
      <c r="G109" t="e">
        <f>VLOOKUP(F109,Sheet2!$D:$E,2,FALSE)</f>
        <v>#N/A</v>
      </c>
      <c r="H109" t="str">
        <f t="shared" si="33"/>
        <v>マルゼンスキー毎日杯</v>
      </c>
      <c r="I109" t="e">
        <f>VLOOKUP(H109,Sheet2!$D:$E,2,FALSE)</f>
        <v>#N/A</v>
      </c>
      <c r="J109" t="str">
        <f t="shared" si="34"/>
        <v>オグリキャップ毎日杯</v>
      </c>
      <c r="K109" t="e">
        <f>VLOOKUP(J109,Sheet2!$D:$E,2,FALSE)</f>
        <v>#N/A</v>
      </c>
      <c r="L109" t="str">
        <f t="shared" si="35"/>
        <v>タイキシャトル毎日杯</v>
      </c>
      <c r="M109" t="e">
        <f>VLOOKUP(L109,Sheet2!$D:$E,2,FALSE)</f>
        <v>#N/A</v>
      </c>
      <c r="N109" t="str">
        <f t="shared" si="36"/>
        <v>メジロマックイーン毎日杯</v>
      </c>
      <c r="O109" t="e">
        <f>VLOOKUP(N109,Sheet2!$D:$E,2,FALSE)</f>
        <v>#N/A</v>
      </c>
      <c r="P109" t="str">
        <f t="shared" si="37"/>
        <v>シンボリルドルフ毎日杯</v>
      </c>
      <c r="Q109" t="e">
        <f>VLOOKUP(P109,Sheet2!$D:$E,2,FALSE)</f>
        <v>#N/A</v>
      </c>
      <c r="R109" t="str">
        <f t="shared" si="57"/>
        <v>ライスシャワー毎日杯</v>
      </c>
      <c r="S109" t="e">
        <f>VLOOKUP(R109,Sheet2!$D:$E,2,FALSE)</f>
        <v>#N/A</v>
      </c>
      <c r="T109" t="str">
        <f t="shared" si="38"/>
        <v>テイエムオペラオー毎日杯</v>
      </c>
      <c r="U109" t="e">
        <f>VLOOKUP(T109,Sheet2!$D:$E,2,FALSE)</f>
        <v>#N/A</v>
      </c>
      <c r="V109" t="str">
        <f t="shared" si="39"/>
        <v>ミホノブルボン毎日杯</v>
      </c>
      <c r="W109" t="e">
        <f>VLOOKUP(V109,Sheet2!$D:$E,2,FALSE)</f>
        <v>#N/A</v>
      </c>
      <c r="X109" t="str">
        <f t="shared" si="40"/>
        <v>ビワハヤヒデ毎日杯</v>
      </c>
      <c r="Y109" t="e">
        <f>VLOOKUP(X109,Sheet2!$D:$E,2,FALSE)</f>
        <v>#N/A</v>
      </c>
      <c r="Z109" t="str">
        <f t="shared" si="41"/>
        <v>ウオッカ毎日杯</v>
      </c>
      <c r="AA109" t="e">
        <f>VLOOKUP(Z109,Sheet2!$D:$E,2,FALSE)</f>
        <v>#N/A</v>
      </c>
      <c r="AB109" t="str">
        <f t="shared" si="42"/>
        <v>ゴールドシップ毎日杯</v>
      </c>
      <c r="AC109" t="e">
        <f>VLOOKUP(AB109,Sheet2!$D:$E,2,FALSE)</f>
        <v>#N/A</v>
      </c>
      <c r="AD109" t="str">
        <f t="shared" si="43"/>
        <v>ダイワスカーレット毎日杯</v>
      </c>
      <c r="AE109" t="e">
        <f>VLOOKUP(AD109,Sheet2!$D:$E,2,FALSE)</f>
        <v>#N/A</v>
      </c>
      <c r="AF109" t="str">
        <f t="shared" si="44"/>
        <v>グラスワンダー毎日杯</v>
      </c>
      <c r="AG109" t="e">
        <f>VLOOKUP(AF109,Sheet2!$D:$E,2,FALSE)</f>
        <v>#N/A</v>
      </c>
      <c r="AH109" t="str">
        <f t="shared" si="45"/>
        <v>エルコンドルパサー毎日杯</v>
      </c>
      <c r="AI109" t="e">
        <f>VLOOKUP(AH109,Sheet2!$D:$E,2,FALSE)</f>
        <v>#N/A</v>
      </c>
      <c r="AJ109" t="str">
        <f t="shared" si="46"/>
        <v>エアグルーヴ毎日杯</v>
      </c>
      <c r="AK109" t="e">
        <f>VLOOKUP(AJ109,Sheet2!$D:$E,2,FALSE)</f>
        <v>#N/A</v>
      </c>
      <c r="AL109" t="str">
        <f t="shared" si="47"/>
        <v>マヤノトップガン毎日杯</v>
      </c>
      <c r="AM109" t="e">
        <f>VLOOKUP(AL109,Sheet2!$D:$E,2,FALSE)</f>
        <v>#N/A</v>
      </c>
      <c r="AN109" t="str">
        <f t="shared" si="48"/>
        <v>スーパークリーク毎日杯</v>
      </c>
      <c r="AO109" t="e">
        <f>VLOOKUP(AN109,Sheet2!$D:$E,2,FALSE)</f>
        <v>#N/A</v>
      </c>
      <c r="AP109" t="str">
        <f t="shared" si="49"/>
        <v>メジロライアン毎日杯</v>
      </c>
      <c r="AQ109" t="e">
        <f>VLOOKUP(AP109,Sheet2!$D:$E,2,FALSE)</f>
        <v>#N/A</v>
      </c>
      <c r="AR109" t="str">
        <f t="shared" si="50"/>
        <v>アグネスタキオン毎日杯</v>
      </c>
      <c r="AS109" t="e">
        <f>VLOOKUP(AR109,Sheet2!$D:$E,2,FALSE)</f>
        <v>#N/A</v>
      </c>
      <c r="AT109" t="str">
        <f t="shared" si="51"/>
        <v>ウイニングチケット毎日杯</v>
      </c>
      <c r="AU109" t="e">
        <f>VLOOKUP(AT109,Sheet2!$D:$E,2,FALSE)</f>
        <v>#N/A</v>
      </c>
      <c r="AV109" t="str">
        <f t="shared" si="52"/>
        <v>サクラバクシンオー毎日杯</v>
      </c>
      <c r="AW109" t="e">
        <f>VLOOKUP(AV109,Sheet2!$D:$E,2,FALSE)</f>
        <v>#N/A</v>
      </c>
      <c r="AX109" t="str">
        <f t="shared" si="53"/>
        <v>ハルウララ毎日杯</v>
      </c>
      <c r="AY109" t="e">
        <f>VLOOKUP(AX109,Sheet2!$D:$E,2,FALSE)</f>
        <v>#N/A</v>
      </c>
      <c r="AZ109" t="str">
        <f t="shared" si="54"/>
        <v>マチカネフクキタル毎日杯</v>
      </c>
      <c r="BA109" t="e">
        <f>VLOOKUP(AZ109,Sheet2!$D:$E,2,FALSE)</f>
        <v>#N/A</v>
      </c>
      <c r="BB109" t="str">
        <f t="shared" si="55"/>
        <v>ナイスネイチャ毎日杯</v>
      </c>
      <c r="BC109" t="e">
        <f>VLOOKUP(BB109,Sheet2!$D:$E,2,FALSE)</f>
        <v>#N/A</v>
      </c>
      <c r="BD109" t="str">
        <f t="shared" si="56"/>
        <v>キングヘイロー毎日杯</v>
      </c>
      <c r="BE109" t="e">
        <f>VLOOKUP(BD109,Sheet2!$D:$E,2,FALSE)</f>
        <v>#N/A</v>
      </c>
    </row>
    <row r="110" spans="1:57" x14ac:dyDescent="0.4">
      <c r="A110" t="s">
        <v>109</v>
      </c>
      <c r="B110" t="str">
        <f t="shared" si="30"/>
        <v>スペシャルウィークアンタレスS</v>
      </c>
      <c r="D110" t="str">
        <f t="shared" si="31"/>
        <v>サイレンススズカアンタレスS</v>
      </c>
      <c r="F110" t="str">
        <f t="shared" si="32"/>
        <v>トウカイテイオーアンタレスS</v>
      </c>
      <c r="G110" t="e">
        <f>VLOOKUP(F110,Sheet2!$D:$E,2,FALSE)</f>
        <v>#N/A</v>
      </c>
      <c r="H110" t="str">
        <f t="shared" si="33"/>
        <v>マルゼンスキーアンタレスS</v>
      </c>
      <c r="I110" t="e">
        <f>VLOOKUP(H110,Sheet2!$D:$E,2,FALSE)</f>
        <v>#N/A</v>
      </c>
      <c r="J110" t="str">
        <f t="shared" si="34"/>
        <v>オグリキャップアンタレスS</v>
      </c>
      <c r="K110" t="e">
        <f>VLOOKUP(J110,Sheet2!$D:$E,2,FALSE)</f>
        <v>#N/A</v>
      </c>
      <c r="L110" t="str">
        <f t="shared" si="35"/>
        <v>タイキシャトルアンタレスS</v>
      </c>
      <c r="M110" t="e">
        <f>VLOOKUP(L110,Sheet2!$D:$E,2,FALSE)</f>
        <v>#N/A</v>
      </c>
      <c r="N110" t="str">
        <f t="shared" si="36"/>
        <v>メジロマックイーンアンタレスS</v>
      </c>
      <c r="O110" t="e">
        <f>VLOOKUP(N110,Sheet2!$D:$E,2,FALSE)</f>
        <v>#N/A</v>
      </c>
      <c r="P110" t="str">
        <f t="shared" si="37"/>
        <v>シンボリルドルフアンタレスS</v>
      </c>
      <c r="Q110" t="e">
        <f>VLOOKUP(P110,Sheet2!$D:$E,2,FALSE)</f>
        <v>#N/A</v>
      </c>
      <c r="R110" t="str">
        <f t="shared" si="57"/>
        <v>ライスシャワーアンタレスS</v>
      </c>
      <c r="S110" t="e">
        <f>VLOOKUP(R110,Sheet2!$D:$E,2,FALSE)</f>
        <v>#N/A</v>
      </c>
      <c r="T110" t="str">
        <f t="shared" si="38"/>
        <v>テイエムオペラオーアンタレスS</v>
      </c>
      <c r="U110" t="e">
        <f>VLOOKUP(T110,Sheet2!$D:$E,2,FALSE)</f>
        <v>#N/A</v>
      </c>
      <c r="V110" t="str">
        <f t="shared" si="39"/>
        <v>ミホノブルボンアンタレスS</v>
      </c>
      <c r="W110" t="e">
        <f>VLOOKUP(V110,Sheet2!$D:$E,2,FALSE)</f>
        <v>#N/A</v>
      </c>
      <c r="X110" t="str">
        <f t="shared" si="40"/>
        <v>ビワハヤヒデアンタレスS</v>
      </c>
      <c r="Y110" t="e">
        <f>VLOOKUP(X110,Sheet2!$D:$E,2,FALSE)</f>
        <v>#N/A</v>
      </c>
      <c r="Z110" t="str">
        <f t="shared" si="41"/>
        <v>ウオッカアンタレスS</v>
      </c>
      <c r="AA110" t="e">
        <f>VLOOKUP(Z110,Sheet2!$D:$E,2,FALSE)</f>
        <v>#N/A</v>
      </c>
      <c r="AB110" t="str">
        <f t="shared" si="42"/>
        <v>ゴールドシップアンタレスS</v>
      </c>
      <c r="AC110" t="e">
        <f>VLOOKUP(AB110,Sheet2!$D:$E,2,FALSE)</f>
        <v>#N/A</v>
      </c>
      <c r="AD110" t="str">
        <f t="shared" si="43"/>
        <v>ダイワスカーレットアンタレスS</v>
      </c>
      <c r="AE110" t="e">
        <f>VLOOKUP(AD110,Sheet2!$D:$E,2,FALSE)</f>
        <v>#N/A</v>
      </c>
      <c r="AF110" t="str">
        <f t="shared" si="44"/>
        <v>グラスワンダーアンタレスS</v>
      </c>
      <c r="AG110" t="e">
        <f>VLOOKUP(AF110,Sheet2!$D:$E,2,FALSE)</f>
        <v>#N/A</v>
      </c>
      <c r="AH110" t="str">
        <f t="shared" si="45"/>
        <v>エルコンドルパサーアンタレスS</v>
      </c>
      <c r="AI110" t="e">
        <f>VLOOKUP(AH110,Sheet2!$D:$E,2,FALSE)</f>
        <v>#N/A</v>
      </c>
      <c r="AJ110" t="str">
        <f t="shared" si="46"/>
        <v>エアグルーヴアンタレスS</v>
      </c>
      <c r="AK110" t="e">
        <f>VLOOKUP(AJ110,Sheet2!$D:$E,2,FALSE)</f>
        <v>#N/A</v>
      </c>
      <c r="AL110" t="str">
        <f t="shared" si="47"/>
        <v>マヤノトップガンアンタレスS</v>
      </c>
      <c r="AM110" t="e">
        <f>VLOOKUP(AL110,Sheet2!$D:$E,2,FALSE)</f>
        <v>#N/A</v>
      </c>
      <c r="AN110" t="str">
        <f t="shared" si="48"/>
        <v>スーパークリークアンタレスS</v>
      </c>
      <c r="AO110" t="e">
        <f>VLOOKUP(AN110,Sheet2!$D:$E,2,FALSE)</f>
        <v>#N/A</v>
      </c>
      <c r="AP110" t="str">
        <f t="shared" si="49"/>
        <v>メジロライアンアンタレスS</v>
      </c>
      <c r="AQ110" t="e">
        <f>VLOOKUP(AP110,Sheet2!$D:$E,2,FALSE)</f>
        <v>#N/A</v>
      </c>
      <c r="AR110" t="str">
        <f t="shared" si="50"/>
        <v>アグネスタキオンアンタレスS</v>
      </c>
      <c r="AS110" t="e">
        <f>VLOOKUP(AR110,Sheet2!$D:$E,2,FALSE)</f>
        <v>#N/A</v>
      </c>
      <c r="AT110" t="str">
        <f t="shared" si="51"/>
        <v>ウイニングチケットアンタレスS</v>
      </c>
      <c r="AU110" t="e">
        <f>VLOOKUP(AT110,Sheet2!$D:$E,2,FALSE)</f>
        <v>#N/A</v>
      </c>
      <c r="AV110" t="str">
        <f t="shared" si="52"/>
        <v>サクラバクシンオーアンタレスS</v>
      </c>
      <c r="AW110" t="e">
        <f>VLOOKUP(AV110,Sheet2!$D:$E,2,FALSE)</f>
        <v>#N/A</v>
      </c>
      <c r="AX110" t="str">
        <f t="shared" si="53"/>
        <v>ハルウララアンタレスS</v>
      </c>
      <c r="AY110" t="e">
        <f>VLOOKUP(AX110,Sheet2!$D:$E,2,FALSE)</f>
        <v>#N/A</v>
      </c>
      <c r="AZ110" t="str">
        <f t="shared" si="54"/>
        <v>マチカネフクキタルアンタレスS</v>
      </c>
      <c r="BA110" t="e">
        <f>VLOOKUP(AZ110,Sheet2!$D:$E,2,FALSE)</f>
        <v>#N/A</v>
      </c>
      <c r="BB110" t="str">
        <f t="shared" si="55"/>
        <v>ナイスネイチャアンタレスS</v>
      </c>
      <c r="BC110" t="e">
        <f>VLOOKUP(BB110,Sheet2!$D:$E,2,FALSE)</f>
        <v>#N/A</v>
      </c>
      <c r="BD110" t="str">
        <f t="shared" si="56"/>
        <v>キングヘイローアンタレスS</v>
      </c>
      <c r="BE110" t="e">
        <f>VLOOKUP(BD110,Sheet2!$D:$E,2,FALSE)</f>
        <v>#N/A</v>
      </c>
    </row>
    <row r="111" spans="1:57" x14ac:dyDescent="0.4">
      <c r="A111" t="s">
        <v>110</v>
      </c>
      <c r="B111" t="str">
        <f t="shared" si="30"/>
        <v>スペシャルウィークエルムS</v>
      </c>
      <c r="D111" t="str">
        <f t="shared" si="31"/>
        <v>サイレンススズカエルムS</v>
      </c>
      <c r="F111" t="str">
        <f t="shared" si="32"/>
        <v>トウカイテイオーエルムS</v>
      </c>
      <c r="G111" t="e">
        <f>VLOOKUP(F111,Sheet2!$D:$E,2,FALSE)</f>
        <v>#N/A</v>
      </c>
      <c r="H111" t="str">
        <f t="shared" si="33"/>
        <v>マルゼンスキーエルムS</v>
      </c>
      <c r="I111" t="e">
        <f>VLOOKUP(H111,Sheet2!$D:$E,2,FALSE)</f>
        <v>#N/A</v>
      </c>
      <c r="J111" t="str">
        <f t="shared" si="34"/>
        <v>オグリキャップエルムS</v>
      </c>
      <c r="K111" t="e">
        <f>VLOOKUP(J111,Sheet2!$D:$E,2,FALSE)</f>
        <v>#N/A</v>
      </c>
      <c r="L111" t="str">
        <f t="shared" si="35"/>
        <v>タイキシャトルエルムS</v>
      </c>
      <c r="M111" t="e">
        <f>VLOOKUP(L111,Sheet2!$D:$E,2,FALSE)</f>
        <v>#N/A</v>
      </c>
      <c r="N111" t="str">
        <f t="shared" si="36"/>
        <v>メジロマックイーンエルムS</v>
      </c>
      <c r="O111" t="e">
        <f>VLOOKUP(N111,Sheet2!$D:$E,2,FALSE)</f>
        <v>#N/A</v>
      </c>
      <c r="P111" t="str">
        <f t="shared" si="37"/>
        <v>シンボリルドルフエルムS</v>
      </c>
      <c r="Q111" t="e">
        <f>VLOOKUP(P111,Sheet2!$D:$E,2,FALSE)</f>
        <v>#N/A</v>
      </c>
      <c r="R111" t="str">
        <f t="shared" si="57"/>
        <v>ライスシャワーエルムS</v>
      </c>
      <c r="S111" t="e">
        <f>VLOOKUP(R111,Sheet2!$D:$E,2,FALSE)</f>
        <v>#N/A</v>
      </c>
      <c r="T111" t="str">
        <f t="shared" si="38"/>
        <v>テイエムオペラオーエルムS</v>
      </c>
      <c r="U111" t="e">
        <f>VLOOKUP(T111,Sheet2!$D:$E,2,FALSE)</f>
        <v>#N/A</v>
      </c>
      <c r="V111" t="str">
        <f t="shared" si="39"/>
        <v>ミホノブルボンエルムS</v>
      </c>
      <c r="W111" t="e">
        <f>VLOOKUP(V111,Sheet2!$D:$E,2,FALSE)</f>
        <v>#N/A</v>
      </c>
      <c r="X111" t="str">
        <f t="shared" si="40"/>
        <v>ビワハヤヒデエルムS</v>
      </c>
      <c r="Y111" t="e">
        <f>VLOOKUP(X111,Sheet2!$D:$E,2,FALSE)</f>
        <v>#N/A</v>
      </c>
      <c r="Z111" t="str">
        <f t="shared" si="41"/>
        <v>ウオッカエルムS</v>
      </c>
      <c r="AA111" t="e">
        <f>VLOOKUP(Z111,Sheet2!$D:$E,2,FALSE)</f>
        <v>#N/A</v>
      </c>
      <c r="AB111" t="str">
        <f t="shared" si="42"/>
        <v>ゴールドシップエルムS</v>
      </c>
      <c r="AC111" t="e">
        <f>VLOOKUP(AB111,Sheet2!$D:$E,2,FALSE)</f>
        <v>#N/A</v>
      </c>
      <c r="AD111" t="str">
        <f t="shared" si="43"/>
        <v>ダイワスカーレットエルムS</v>
      </c>
      <c r="AE111" t="e">
        <f>VLOOKUP(AD111,Sheet2!$D:$E,2,FALSE)</f>
        <v>#N/A</v>
      </c>
      <c r="AF111" t="str">
        <f t="shared" si="44"/>
        <v>グラスワンダーエルムS</v>
      </c>
      <c r="AG111" t="e">
        <f>VLOOKUP(AF111,Sheet2!$D:$E,2,FALSE)</f>
        <v>#N/A</v>
      </c>
      <c r="AH111" t="str">
        <f t="shared" si="45"/>
        <v>エルコンドルパサーエルムS</v>
      </c>
      <c r="AI111" t="e">
        <f>VLOOKUP(AH111,Sheet2!$D:$E,2,FALSE)</f>
        <v>#N/A</v>
      </c>
      <c r="AJ111" t="str">
        <f t="shared" si="46"/>
        <v>エアグルーヴエルムS</v>
      </c>
      <c r="AK111" t="e">
        <f>VLOOKUP(AJ111,Sheet2!$D:$E,2,FALSE)</f>
        <v>#N/A</v>
      </c>
      <c r="AL111" t="str">
        <f t="shared" si="47"/>
        <v>マヤノトップガンエルムS</v>
      </c>
      <c r="AM111" t="e">
        <f>VLOOKUP(AL111,Sheet2!$D:$E,2,FALSE)</f>
        <v>#N/A</v>
      </c>
      <c r="AN111" t="str">
        <f t="shared" si="48"/>
        <v>スーパークリークエルムS</v>
      </c>
      <c r="AO111" t="e">
        <f>VLOOKUP(AN111,Sheet2!$D:$E,2,FALSE)</f>
        <v>#N/A</v>
      </c>
      <c r="AP111" t="str">
        <f t="shared" si="49"/>
        <v>メジロライアンエルムS</v>
      </c>
      <c r="AQ111" t="e">
        <f>VLOOKUP(AP111,Sheet2!$D:$E,2,FALSE)</f>
        <v>#N/A</v>
      </c>
      <c r="AR111" t="str">
        <f t="shared" si="50"/>
        <v>アグネスタキオンエルムS</v>
      </c>
      <c r="AS111" t="e">
        <f>VLOOKUP(AR111,Sheet2!$D:$E,2,FALSE)</f>
        <v>#N/A</v>
      </c>
      <c r="AT111" t="str">
        <f t="shared" si="51"/>
        <v>ウイニングチケットエルムS</v>
      </c>
      <c r="AU111" t="e">
        <f>VLOOKUP(AT111,Sheet2!$D:$E,2,FALSE)</f>
        <v>#N/A</v>
      </c>
      <c r="AV111" t="str">
        <f t="shared" si="52"/>
        <v>サクラバクシンオーエルムS</v>
      </c>
      <c r="AW111" t="e">
        <f>VLOOKUP(AV111,Sheet2!$D:$E,2,FALSE)</f>
        <v>#N/A</v>
      </c>
      <c r="AX111" t="str">
        <f t="shared" si="53"/>
        <v>ハルウララエルムS</v>
      </c>
      <c r="AY111" t="str">
        <f>VLOOKUP(AX111,Sheet2!$D:$E,2,FALSE)</f>
        <v>5着以内</v>
      </c>
      <c r="AZ111" t="str">
        <f t="shared" si="54"/>
        <v>マチカネフクキタルエルムS</v>
      </c>
      <c r="BA111" t="e">
        <f>VLOOKUP(AZ111,Sheet2!$D:$E,2,FALSE)</f>
        <v>#N/A</v>
      </c>
      <c r="BB111" t="str">
        <f t="shared" si="55"/>
        <v>ナイスネイチャエルムS</v>
      </c>
      <c r="BC111" t="e">
        <f>VLOOKUP(BB111,Sheet2!$D:$E,2,FALSE)</f>
        <v>#N/A</v>
      </c>
      <c r="BD111" t="str">
        <f t="shared" si="56"/>
        <v>キングヘイローエルムS</v>
      </c>
      <c r="BE111" t="e">
        <f>VLOOKUP(BD111,Sheet2!$D:$E,2,FALSE)</f>
        <v>#N/A</v>
      </c>
    </row>
    <row r="112" spans="1:57" x14ac:dyDescent="0.4">
      <c r="A112" t="s">
        <v>111</v>
      </c>
      <c r="B112" t="str">
        <f t="shared" si="30"/>
        <v>スペシャルウィークカペラS</v>
      </c>
      <c r="D112" t="str">
        <f t="shared" si="31"/>
        <v>サイレンススズカカペラS</v>
      </c>
      <c r="F112" t="str">
        <f t="shared" si="32"/>
        <v>トウカイテイオーカペラS</v>
      </c>
      <c r="G112" t="e">
        <f>VLOOKUP(F112,Sheet2!$D:$E,2,FALSE)</f>
        <v>#N/A</v>
      </c>
      <c r="H112" t="str">
        <f t="shared" si="33"/>
        <v>マルゼンスキーカペラS</v>
      </c>
      <c r="I112" t="e">
        <f>VLOOKUP(H112,Sheet2!$D:$E,2,FALSE)</f>
        <v>#N/A</v>
      </c>
      <c r="J112" t="str">
        <f t="shared" si="34"/>
        <v>オグリキャップカペラS</v>
      </c>
      <c r="K112" t="e">
        <f>VLOOKUP(J112,Sheet2!$D:$E,2,FALSE)</f>
        <v>#N/A</v>
      </c>
      <c r="L112" t="str">
        <f t="shared" si="35"/>
        <v>タイキシャトルカペラS</v>
      </c>
      <c r="M112" t="e">
        <f>VLOOKUP(L112,Sheet2!$D:$E,2,FALSE)</f>
        <v>#N/A</v>
      </c>
      <c r="N112" t="str">
        <f t="shared" si="36"/>
        <v>メジロマックイーンカペラS</v>
      </c>
      <c r="O112" t="e">
        <f>VLOOKUP(N112,Sheet2!$D:$E,2,FALSE)</f>
        <v>#N/A</v>
      </c>
      <c r="P112" t="str">
        <f t="shared" si="37"/>
        <v>シンボリルドルフカペラS</v>
      </c>
      <c r="Q112" t="e">
        <f>VLOOKUP(P112,Sheet2!$D:$E,2,FALSE)</f>
        <v>#N/A</v>
      </c>
      <c r="R112" t="str">
        <f t="shared" si="57"/>
        <v>ライスシャワーカペラS</v>
      </c>
      <c r="S112" t="e">
        <f>VLOOKUP(R112,Sheet2!$D:$E,2,FALSE)</f>
        <v>#N/A</v>
      </c>
      <c r="T112" t="str">
        <f t="shared" si="38"/>
        <v>テイエムオペラオーカペラS</v>
      </c>
      <c r="U112" t="e">
        <f>VLOOKUP(T112,Sheet2!$D:$E,2,FALSE)</f>
        <v>#N/A</v>
      </c>
      <c r="V112" t="str">
        <f t="shared" si="39"/>
        <v>ミホノブルボンカペラS</v>
      </c>
      <c r="W112" t="e">
        <f>VLOOKUP(V112,Sheet2!$D:$E,2,FALSE)</f>
        <v>#N/A</v>
      </c>
      <c r="X112" t="str">
        <f t="shared" si="40"/>
        <v>ビワハヤヒデカペラS</v>
      </c>
      <c r="Y112" t="e">
        <f>VLOOKUP(X112,Sheet2!$D:$E,2,FALSE)</f>
        <v>#N/A</v>
      </c>
      <c r="Z112" t="str">
        <f t="shared" si="41"/>
        <v>ウオッカカペラS</v>
      </c>
      <c r="AA112" t="e">
        <f>VLOOKUP(Z112,Sheet2!$D:$E,2,FALSE)</f>
        <v>#N/A</v>
      </c>
      <c r="AB112" t="str">
        <f t="shared" si="42"/>
        <v>ゴールドシップカペラS</v>
      </c>
      <c r="AC112" t="e">
        <f>VLOOKUP(AB112,Sheet2!$D:$E,2,FALSE)</f>
        <v>#N/A</v>
      </c>
      <c r="AD112" t="str">
        <f t="shared" si="43"/>
        <v>ダイワスカーレットカペラS</v>
      </c>
      <c r="AE112" t="e">
        <f>VLOOKUP(AD112,Sheet2!$D:$E,2,FALSE)</f>
        <v>#N/A</v>
      </c>
      <c r="AF112" t="str">
        <f t="shared" si="44"/>
        <v>グラスワンダーカペラS</v>
      </c>
      <c r="AG112" t="e">
        <f>VLOOKUP(AF112,Sheet2!$D:$E,2,FALSE)</f>
        <v>#N/A</v>
      </c>
      <c r="AH112" t="str">
        <f t="shared" si="45"/>
        <v>エルコンドルパサーカペラS</v>
      </c>
      <c r="AI112" t="e">
        <f>VLOOKUP(AH112,Sheet2!$D:$E,2,FALSE)</f>
        <v>#N/A</v>
      </c>
      <c r="AJ112" t="str">
        <f t="shared" si="46"/>
        <v>エアグルーヴカペラS</v>
      </c>
      <c r="AK112" t="e">
        <f>VLOOKUP(AJ112,Sheet2!$D:$E,2,FALSE)</f>
        <v>#N/A</v>
      </c>
      <c r="AL112" t="str">
        <f t="shared" si="47"/>
        <v>マヤノトップガンカペラS</v>
      </c>
      <c r="AM112" t="e">
        <f>VLOOKUP(AL112,Sheet2!$D:$E,2,FALSE)</f>
        <v>#N/A</v>
      </c>
      <c r="AN112" t="str">
        <f t="shared" si="48"/>
        <v>スーパークリークカペラS</v>
      </c>
      <c r="AO112" t="e">
        <f>VLOOKUP(AN112,Sheet2!$D:$E,2,FALSE)</f>
        <v>#N/A</v>
      </c>
      <c r="AP112" t="str">
        <f t="shared" si="49"/>
        <v>メジロライアンカペラS</v>
      </c>
      <c r="AQ112" t="e">
        <f>VLOOKUP(AP112,Sheet2!$D:$E,2,FALSE)</f>
        <v>#N/A</v>
      </c>
      <c r="AR112" t="str">
        <f t="shared" si="50"/>
        <v>アグネスタキオンカペラS</v>
      </c>
      <c r="AS112" t="e">
        <f>VLOOKUP(AR112,Sheet2!$D:$E,2,FALSE)</f>
        <v>#N/A</v>
      </c>
      <c r="AT112" t="str">
        <f t="shared" si="51"/>
        <v>ウイニングチケットカペラS</v>
      </c>
      <c r="AU112" t="e">
        <f>VLOOKUP(AT112,Sheet2!$D:$E,2,FALSE)</f>
        <v>#N/A</v>
      </c>
      <c r="AV112" t="str">
        <f t="shared" si="52"/>
        <v>サクラバクシンオーカペラS</v>
      </c>
      <c r="AW112" t="e">
        <f>VLOOKUP(AV112,Sheet2!$D:$E,2,FALSE)</f>
        <v>#N/A</v>
      </c>
      <c r="AX112" t="str">
        <f t="shared" si="53"/>
        <v>ハルウララカペラS</v>
      </c>
      <c r="AY112" t="e">
        <f>VLOOKUP(AX112,Sheet2!$D:$E,2,FALSE)</f>
        <v>#N/A</v>
      </c>
      <c r="AZ112" t="str">
        <f t="shared" si="54"/>
        <v>マチカネフクキタルカペラS</v>
      </c>
      <c r="BA112" t="e">
        <f>VLOOKUP(AZ112,Sheet2!$D:$E,2,FALSE)</f>
        <v>#N/A</v>
      </c>
      <c r="BB112" t="str">
        <f t="shared" si="55"/>
        <v>ナイスネイチャカペラS</v>
      </c>
      <c r="BC112" t="e">
        <f>VLOOKUP(BB112,Sheet2!$D:$E,2,FALSE)</f>
        <v>#N/A</v>
      </c>
      <c r="BD112" t="str">
        <f t="shared" si="56"/>
        <v>キングヘイローカペラS</v>
      </c>
      <c r="BE112" t="e">
        <f>VLOOKUP(BD112,Sheet2!$D:$E,2,FALSE)</f>
        <v>#N/A</v>
      </c>
    </row>
    <row r="113" spans="1:57" x14ac:dyDescent="0.4">
      <c r="A113" t="s">
        <v>112</v>
      </c>
      <c r="B113" t="str">
        <f t="shared" si="30"/>
        <v>スペシャルウィーククイーンS</v>
      </c>
      <c r="D113" t="str">
        <f t="shared" si="31"/>
        <v>サイレンススズカクイーンS</v>
      </c>
      <c r="F113" t="str">
        <f t="shared" si="32"/>
        <v>トウカイテイオークイーンS</v>
      </c>
      <c r="G113" t="e">
        <f>VLOOKUP(F113,Sheet2!$D:$E,2,FALSE)</f>
        <v>#N/A</v>
      </c>
      <c r="H113" t="str">
        <f t="shared" si="33"/>
        <v>マルゼンスキークイーンS</v>
      </c>
      <c r="I113" t="e">
        <f>VLOOKUP(H113,Sheet2!$D:$E,2,FALSE)</f>
        <v>#N/A</v>
      </c>
      <c r="J113" t="str">
        <f t="shared" si="34"/>
        <v>オグリキャップクイーンS</v>
      </c>
      <c r="K113" t="e">
        <f>VLOOKUP(J113,Sheet2!$D:$E,2,FALSE)</f>
        <v>#N/A</v>
      </c>
      <c r="L113" t="str">
        <f t="shared" si="35"/>
        <v>タイキシャトルクイーンS</v>
      </c>
      <c r="M113" t="e">
        <f>VLOOKUP(L113,Sheet2!$D:$E,2,FALSE)</f>
        <v>#N/A</v>
      </c>
      <c r="N113" t="str">
        <f t="shared" si="36"/>
        <v>メジロマックイーンクイーンS</v>
      </c>
      <c r="O113" t="e">
        <f>VLOOKUP(N113,Sheet2!$D:$E,2,FALSE)</f>
        <v>#N/A</v>
      </c>
      <c r="P113" t="str">
        <f t="shared" si="37"/>
        <v>シンボリルドルフクイーンS</v>
      </c>
      <c r="Q113" t="e">
        <f>VLOOKUP(P113,Sheet2!$D:$E,2,FALSE)</f>
        <v>#N/A</v>
      </c>
      <c r="R113" t="str">
        <f t="shared" si="57"/>
        <v>ライスシャワークイーンS</v>
      </c>
      <c r="S113" t="e">
        <f>VLOOKUP(R113,Sheet2!$D:$E,2,FALSE)</f>
        <v>#N/A</v>
      </c>
      <c r="T113" t="str">
        <f t="shared" si="38"/>
        <v>テイエムオペラオークイーンS</v>
      </c>
      <c r="U113" t="e">
        <f>VLOOKUP(T113,Sheet2!$D:$E,2,FALSE)</f>
        <v>#N/A</v>
      </c>
      <c r="V113" t="str">
        <f t="shared" si="39"/>
        <v>ミホノブルボンクイーンS</v>
      </c>
      <c r="W113" t="e">
        <f>VLOOKUP(V113,Sheet2!$D:$E,2,FALSE)</f>
        <v>#N/A</v>
      </c>
      <c r="X113" t="str">
        <f t="shared" si="40"/>
        <v>ビワハヤヒデクイーンS</v>
      </c>
      <c r="Y113" t="e">
        <f>VLOOKUP(X113,Sheet2!$D:$E,2,FALSE)</f>
        <v>#N/A</v>
      </c>
      <c r="Z113" t="str">
        <f t="shared" si="41"/>
        <v>ウオッカクイーンS</v>
      </c>
      <c r="AA113" t="e">
        <f>VLOOKUP(Z113,Sheet2!$D:$E,2,FALSE)</f>
        <v>#N/A</v>
      </c>
      <c r="AB113" t="str">
        <f t="shared" si="42"/>
        <v>ゴールドシップクイーンS</v>
      </c>
      <c r="AC113" t="e">
        <f>VLOOKUP(AB113,Sheet2!$D:$E,2,FALSE)</f>
        <v>#N/A</v>
      </c>
      <c r="AD113" t="str">
        <f t="shared" si="43"/>
        <v>ダイワスカーレットクイーンS</v>
      </c>
      <c r="AE113" t="e">
        <f>VLOOKUP(AD113,Sheet2!$D:$E,2,FALSE)</f>
        <v>#N/A</v>
      </c>
      <c r="AF113" t="str">
        <f t="shared" si="44"/>
        <v>グラスワンダークイーンS</v>
      </c>
      <c r="AG113" t="e">
        <f>VLOOKUP(AF113,Sheet2!$D:$E,2,FALSE)</f>
        <v>#N/A</v>
      </c>
      <c r="AH113" t="str">
        <f t="shared" si="45"/>
        <v>エルコンドルパサークイーンS</v>
      </c>
      <c r="AI113" t="e">
        <f>VLOOKUP(AH113,Sheet2!$D:$E,2,FALSE)</f>
        <v>#N/A</v>
      </c>
      <c r="AJ113" t="str">
        <f t="shared" si="46"/>
        <v>エアグルーヴクイーンS</v>
      </c>
      <c r="AK113" t="e">
        <f>VLOOKUP(AJ113,Sheet2!$D:$E,2,FALSE)</f>
        <v>#N/A</v>
      </c>
      <c r="AL113" t="str">
        <f t="shared" si="47"/>
        <v>マヤノトップガンクイーンS</v>
      </c>
      <c r="AM113" t="e">
        <f>VLOOKUP(AL113,Sheet2!$D:$E,2,FALSE)</f>
        <v>#N/A</v>
      </c>
      <c r="AN113" t="str">
        <f t="shared" si="48"/>
        <v>スーパークリーククイーンS</v>
      </c>
      <c r="AO113" t="e">
        <f>VLOOKUP(AN113,Sheet2!$D:$E,2,FALSE)</f>
        <v>#N/A</v>
      </c>
      <c r="AP113" t="str">
        <f t="shared" si="49"/>
        <v>メジロライアンクイーンS</v>
      </c>
      <c r="AQ113" t="e">
        <f>VLOOKUP(AP113,Sheet2!$D:$E,2,FALSE)</f>
        <v>#N/A</v>
      </c>
      <c r="AR113" t="str">
        <f t="shared" si="50"/>
        <v>アグネスタキオンクイーンS</v>
      </c>
      <c r="AS113" t="e">
        <f>VLOOKUP(AR113,Sheet2!$D:$E,2,FALSE)</f>
        <v>#N/A</v>
      </c>
      <c r="AT113" t="str">
        <f t="shared" si="51"/>
        <v>ウイニングチケットクイーンS</v>
      </c>
      <c r="AU113" t="e">
        <f>VLOOKUP(AT113,Sheet2!$D:$E,2,FALSE)</f>
        <v>#N/A</v>
      </c>
      <c r="AV113" t="str">
        <f t="shared" si="52"/>
        <v>サクラバクシンオークイーンS</v>
      </c>
      <c r="AW113" t="e">
        <f>VLOOKUP(AV113,Sheet2!$D:$E,2,FALSE)</f>
        <v>#N/A</v>
      </c>
      <c r="AX113" t="str">
        <f t="shared" si="53"/>
        <v>ハルウララクイーンS</v>
      </c>
      <c r="AY113" t="e">
        <f>VLOOKUP(AX113,Sheet2!$D:$E,2,FALSE)</f>
        <v>#N/A</v>
      </c>
      <c r="AZ113" t="str">
        <f t="shared" si="54"/>
        <v>マチカネフクキタルクイーンS</v>
      </c>
      <c r="BA113" t="e">
        <f>VLOOKUP(AZ113,Sheet2!$D:$E,2,FALSE)</f>
        <v>#N/A</v>
      </c>
      <c r="BB113" t="str">
        <f t="shared" si="55"/>
        <v>ナイスネイチャクイーンS</v>
      </c>
      <c r="BC113" t="e">
        <f>VLOOKUP(BB113,Sheet2!$D:$E,2,FALSE)</f>
        <v>#N/A</v>
      </c>
      <c r="BD113" t="str">
        <f t="shared" si="56"/>
        <v>キングヘイロークイーンS</v>
      </c>
      <c r="BE113" t="e">
        <f>VLOOKUP(BD113,Sheet2!$D:$E,2,FALSE)</f>
        <v>#N/A</v>
      </c>
    </row>
    <row r="114" spans="1:57" x14ac:dyDescent="0.4">
      <c r="A114" t="s">
        <v>113</v>
      </c>
      <c r="B114" t="str">
        <f t="shared" si="30"/>
        <v>スペシャルウィークシリウスS</v>
      </c>
      <c r="D114" t="str">
        <f t="shared" si="31"/>
        <v>サイレンススズカシリウスS</v>
      </c>
      <c r="F114" t="str">
        <f t="shared" si="32"/>
        <v>トウカイテイオーシリウスS</v>
      </c>
      <c r="G114" t="e">
        <f>VLOOKUP(F114,Sheet2!$D:$E,2,FALSE)</f>
        <v>#N/A</v>
      </c>
      <c r="H114" t="str">
        <f t="shared" si="33"/>
        <v>マルゼンスキーシリウスS</v>
      </c>
      <c r="I114" t="e">
        <f>VLOOKUP(H114,Sheet2!$D:$E,2,FALSE)</f>
        <v>#N/A</v>
      </c>
      <c r="J114" t="str">
        <f t="shared" si="34"/>
        <v>オグリキャップシリウスS</v>
      </c>
      <c r="K114" t="e">
        <f>VLOOKUP(J114,Sheet2!$D:$E,2,FALSE)</f>
        <v>#N/A</v>
      </c>
      <c r="L114" t="str">
        <f t="shared" si="35"/>
        <v>タイキシャトルシリウスS</v>
      </c>
      <c r="M114" t="e">
        <f>VLOOKUP(L114,Sheet2!$D:$E,2,FALSE)</f>
        <v>#N/A</v>
      </c>
      <c r="N114" t="str">
        <f t="shared" si="36"/>
        <v>メジロマックイーンシリウスS</v>
      </c>
      <c r="O114" t="e">
        <f>VLOOKUP(N114,Sheet2!$D:$E,2,FALSE)</f>
        <v>#N/A</v>
      </c>
      <c r="P114" t="str">
        <f t="shared" si="37"/>
        <v>シンボリルドルフシリウスS</v>
      </c>
      <c r="Q114" t="e">
        <f>VLOOKUP(P114,Sheet2!$D:$E,2,FALSE)</f>
        <v>#N/A</v>
      </c>
      <c r="R114" t="str">
        <f t="shared" si="57"/>
        <v>ライスシャワーシリウスS</v>
      </c>
      <c r="S114" t="e">
        <f>VLOOKUP(R114,Sheet2!$D:$E,2,FALSE)</f>
        <v>#N/A</v>
      </c>
      <c r="T114" t="str">
        <f t="shared" si="38"/>
        <v>テイエムオペラオーシリウスS</v>
      </c>
      <c r="U114" t="e">
        <f>VLOOKUP(T114,Sheet2!$D:$E,2,FALSE)</f>
        <v>#N/A</v>
      </c>
      <c r="V114" t="str">
        <f t="shared" si="39"/>
        <v>ミホノブルボンシリウスS</v>
      </c>
      <c r="W114" t="e">
        <f>VLOOKUP(V114,Sheet2!$D:$E,2,FALSE)</f>
        <v>#N/A</v>
      </c>
      <c r="X114" t="str">
        <f t="shared" si="40"/>
        <v>ビワハヤヒデシリウスS</v>
      </c>
      <c r="Y114" t="e">
        <f>VLOOKUP(X114,Sheet2!$D:$E,2,FALSE)</f>
        <v>#N/A</v>
      </c>
      <c r="Z114" t="str">
        <f t="shared" si="41"/>
        <v>ウオッカシリウスS</v>
      </c>
      <c r="AA114" t="e">
        <f>VLOOKUP(Z114,Sheet2!$D:$E,2,FALSE)</f>
        <v>#N/A</v>
      </c>
      <c r="AB114" t="str">
        <f t="shared" si="42"/>
        <v>ゴールドシップシリウスS</v>
      </c>
      <c r="AC114" t="e">
        <f>VLOOKUP(AB114,Sheet2!$D:$E,2,FALSE)</f>
        <v>#N/A</v>
      </c>
      <c r="AD114" t="str">
        <f t="shared" si="43"/>
        <v>ダイワスカーレットシリウスS</v>
      </c>
      <c r="AE114" t="e">
        <f>VLOOKUP(AD114,Sheet2!$D:$E,2,FALSE)</f>
        <v>#N/A</v>
      </c>
      <c r="AF114" t="str">
        <f t="shared" si="44"/>
        <v>グラスワンダーシリウスS</v>
      </c>
      <c r="AG114" t="e">
        <f>VLOOKUP(AF114,Sheet2!$D:$E,2,FALSE)</f>
        <v>#N/A</v>
      </c>
      <c r="AH114" t="str">
        <f t="shared" si="45"/>
        <v>エルコンドルパサーシリウスS</v>
      </c>
      <c r="AI114" t="e">
        <f>VLOOKUP(AH114,Sheet2!$D:$E,2,FALSE)</f>
        <v>#N/A</v>
      </c>
      <c r="AJ114" t="str">
        <f t="shared" si="46"/>
        <v>エアグルーヴシリウスS</v>
      </c>
      <c r="AK114" t="e">
        <f>VLOOKUP(AJ114,Sheet2!$D:$E,2,FALSE)</f>
        <v>#N/A</v>
      </c>
      <c r="AL114" t="str">
        <f t="shared" si="47"/>
        <v>マヤノトップガンシリウスS</v>
      </c>
      <c r="AM114" t="e">
        <f>VLOOKUP(AL114,Sheet2!$D:$E,2,FALSE)</f>
        <v>#N/A</v>
      </c>
      <c r="AN114" t="str">
        <f t="shared" si="48"/>
        <v>スーパークリークシリウスS</v>
      </c>
      <c r="AO114" t="e">
        <f>VLOOKUP(AN114,Sheet2!$D:$E,2,FALSE)</f>
        <v>#N/A</v>
      </c>
      <c r="AP114" t="str">
        <f t="shared" si="49"/>
        <v>メジロライアンシリウスS</v>
      </c>
      <c r="AQ114" t="e">
        <f>VLOOKUP(AP114,Sheet2!$D:$E,2,FALSE)</f>
        <v>#N/A</v>
      </c>
      <c r="AR114" t="str">
        <f t="shared" si="50"/>
        <v>アグネスタキオンシリウスS</v>
      </c>
      <c r="AS114" t="e">
        <f>VLOOKUP(AR114,Sheet2!$D:$E,2,FALSE)</f>
        <v>#N/A</v>
      </c>
      <c r="AT114" t="str">
        <f t="shared" si="51"/>
        <v>ウイニングチケットシリウスS</v>
      </c>
      <c r="AU114" t="e">
        <f>VLOOKUP(AT114,Sheet2!$D:$E,2,FALSE)</f>
        <v>#N/A</v>
      </c>
      <c r="AV114" t="str">
        <f t="shared" si="52"/>
        <v>サクラバクシンオーシリウスS</v>
      </c>
      <c r="AW114" t="e">
        <f>VLOOKUP(AV114,Sheet2!$D:$E,2,FALSE)</f>
        <v>#N/A</v>
      </c>
      <c r="AX114" t="str">
        <f t="shared" si="53"/>
        <v>ハルウララシリウスS</v>
      </c>
      <c r="AY114" t="e">
        <f>VLOOKUP(AX114,Sheet2!$D:$E,2,FALSE)</f>
        <v>#N/A</v>
      </c>
      <c r="AZ114" t="str">
        <f t="shared" si="54"/>
        <v>マチカネフクキタルシリウスS</v>
      </c>
      <c r="BA114" t="e">
        <f>VLOOKUP(AZ114,Sheet2!$D:$E,2,FALSE)</f>
        <v>#N/A</v>
      </c>
      <c r="BB114" t="str">
        <f t="shared" si="55"/>
        <v>ナイスネイチャシリウスS</v>
      </c>
      <c r="BC114" t="e">
        <f>VLOOKUP(BB114,Sheet2!$D:$E,2,FALSE)</f>
        <v>#N/A</v>
      </c>
      <c r="BD114" t="str">
        <f t="shared" si="56"/>
        <v>キングヘイローシリウスS</v>
      </c>
      <c r="BE114" t="e">
        <f>VLOOKUP(BD114,Sheet2!$D:$E,2,FALSE)</f>
        <v>#N/A</v>
      </c>
    </row>
    <row r="115" spans="1:57" x14ac:dyDescent="0.4">
      <c r="A115" t="s">
        <v>114</v>
      </c>
      <c r="B115" t="str">
        <f t="shared" si="30"/>
        <v>スペシャルウィークターコイズS</v>
      </c>
      <c r="D115" t="str">
        <f t="shared" si="31"/>
        <v>サイレンススズカターコイズS</v>
      </c>
      <c r="F115" t="str">
        <f t="shared" si="32"/>
        <v>トウカイテイオーターコイズS</v>
      </c>
      <c r="G115" t="e">
        <f>VLOOKUP(F115,Sheet2!$D:$E,2,FALSE)</f>
        <v>#N/A</v>
      </c>
      <c r="H115" t="str">
        <f t="shared" si="33"/>
        <v>マルゼンスキーターコイズS</v>
      </c>
      <c r="I115" t="e">
        <f>VLOOKUP(H115,Sheet2!$D:$E,2,FALSE)</f>
        <v>#N/A</v>
      </c>
      <c r="J115" t="str">
        <f t="shared" si="34"/>
        <v>オグリキャップターコイズS</v>
      </c>
      <c r="K115" t="e">
        <f>VLOOKUP(J115,Sheet2!$D:$E,2,FALSE)</f>
        <v>#N/A</v>
      </c>
      <c r="L115" t="str">
        <f t="shared" si="35"/>
        <v>タイキシャトルターコイズS</v>
      </c>
      <c r="M115" t="e">
        <f>VLOOKUP(L115,Sheet2!$D:$E,2,FALSE)</f>
        <v>#N/A</v>
      </c>
      <c r="N115" t="str">
        <f t="shared" si="36"/>
        <v>メジロマックイーンターコイズS</v>
      </c>
      <c r="O115" t="e">
        <f>VLOOKUP(N115,Sheet2!$D:$E,2,FALSE)</f>
        <v>#N/A</v>
      </c>
      <c r="P115" t="str">
        <f t="shared" si="37"/>
        <v>シンボリルドルフターコイズS</v>
      </c>
      <c r="Q115" t="e">
        <f>VLOOKUP(P115,Sheet2!$D:$E,2,FALSE)</f>
        <v>#N/A</v>
      </c>
      <c r="R115" t="str">
        <f t="shared" si="57"/>
        <v>ライスシャワーターコイズS</v>
      </c>
      <c r="S115" t="e">
        <f>VLOOKUP(R115,Sheet2!$D:$E,2,FALSE)</f>
        <v>#N/A</v>
      </c>
      <c r="T115" t="str">
        <f t="shared" si="38"/>
        <v>テイエムオペラオーターコイズS</v>
      </c>
      <c r="U115" t="e">
        <f>VLOOKUP(T115,Sheet2!$D:$E,2,FALSE)</f>
        <v>#N/A</v>
      </c>
      <c r="V115" t="str">
        <f t="shared" si="39"/>
        <v>ミホノブルボンターコイズS</v>
      </c>
      <c r="W115" t="e">
        <f>VLOOKUP(V115,Sheet2!$D:$E,2,FALSE)</f>
        <v>#N/A</v>
      </c>
      <c r="X115" t="str">
        <f t="shared" si="40"/>
        <v>ビワハヤヒデターコイズS</v>
      </c>
      <c r="Y115" t="e">
        <f>VLOOKUP(X115,Sheet2!$D:$E,2,FALSE)</f>
        <v>#N/A</v>
      </c>
      <c r="Z115" t="str">
        <f t="shared" si="41"/>
        <v>ウオッカターコイズS</v>
      </c>
      <c r="AA115" t="e">
        <f>VLOOKUP(Z115,Sheet2!$D:$E,2,FALSE)</f>
        <v>#N/A</v>
      </c>
      <c r="AB115" t="str">
        <f t="shared" si="42"/>
        <v>ゴールドシップターコイズS</v>
      </c>
      <c r="AC115" t="e">
        <f>VLOOKUP(AB115,Sheet2!$D:$E,2,FALSE)</f>
        <v>#N/A</v>
      </c>
      <c r="AD115" t="str">
        <f t="shared" si="43"/>
        <v>ダイワスカーレットターコイズS</v>
      </c>
      <c r="AE115" t="e">
        <f>VLOOKUP(AD115,Sheet2!$D:$E,2,FALSE)</f>
        <v>#N/A</v>
      </c>
      <c r="AF115" t="str">
        <f t="shared" si="44"/>
        <v>グラスワンダーターコイズS</v>
      </c>
      <c r="AG115" t="e">
        <f>VLOOKUP(AF115,Sheet2!$D:$E,2,FALSE)</f>
        <v>#N/A</v>
      </c>
      <c r="AH115" t="str">
        <f t="shared" si="45"/>
        <v>エルコンドルパサーターコイズS</v>
      </c>
      <c r="AI115" t="e">
        <f>VLOOKUP(AH115,Sheet2!$D:$E,2,FALSE)</f>
        <v>#N/A</v>
      </c>
      <c r="AJ115" t="str">
        <f t="shared" si="46"/>
        <v>エアグルーヴターコイズS</v>
      </c>
      <c r="AK115" t="e">
        <f>VLOOKUP(AJ115,Sheet2!$D:$E,2,FALSE)</f>
        <v>#N/A</v>
      </c>
      <c r="AL115" t="str">
        <f t="shared" si="47"/>
        <v>マヤノトップガンターコイズS</v>
      </c>
      <c r="AM115" t="e">
        <f>VLOOKUP(AL115,Sheet2!$D:$E,2,FALSE)</f>
        <v>#N/A</v>
      </c>
      <c r="AN115" t="str">
        <f t="shared" si="48"/>
        <v>スーパークリークターコイズS</v>
      </c>
      <c r="AO115" t="e">
        <f>VLOOKUP(AN115,Sheet2!$D:$E,2,FALSE)</f>
        <v>#N/A</v>
      </c>
      <c r="AP115" t="str">
        <f t="shared" si="49"/>
        <v>メジロライアンターコイズS</v>
      </c>
      <c r="AQ115" t="e">
        <f>VLOOKUP(AP115,Sheet2!$D:$E,2,FALSE)</f>
        <v>#N/A</v>
      </c>
      <c r="AR115" t="str">
        <f t="shared" si="50"/>
        <v>アグネスタキオンターコイズS</v>
      </c>
      <c r="AS115" t="e">
        <f>VLOOKUP(AR115,Sheet2!$D:$E,2,FALSE)</f>
        <v>#N/A</v>
      </c>
      <c r="AT115" t="str">
        <f t="shared" si="51"/>
        <v>ウイニングチケットターコイズS</v>
      </c>
      <c r="AU115" t="e">
        <f>VLOOKUP(AT115,Sheet2!$D:$E,2,FALSE)</f>
        <v>#N/A</v>
      </c>
      <c r="AV115" t="str">
        <f t="shared" si="52"/>
        <v>サクラバクシンオーターコイズS</v>
      </c>
      <c r="AW115" t="e">
        <f>VLOOKUP(AV115,Sheet2!$D:$E,2,FALSE)</f>
        <v>#N/A</v>
      </c>
      <c r="AX115" t="str">
        <f t="shared" si="53"/>
        <v>ハルウララターコイズS</v>
      </c>
      <c r="AY115" t="e">
        <f>VLOOKUP(AX115,Sheet2!$D:$E,2,FALSE)</f>
        <v>#N/A</v>
      </c>
      <c r="AZ115" t="str">
        <f t="shared" si="54"/>
        <v>マチカネフクキタルターコイズS</v>
      </c>
      <c r="BA115" t="e">
        <f>VLOOKUP(AZ115,Sheet2!$D:$E,2,FALSE)</f>
        <v>#N/A</v>
      </c>
      <c r="BB115" t="str">
        <f t="shared" si="55"/>
        <v>ナイスネイチャターコイズS</v>
      </c>
      <c r="BC115" t="e">
        <f>VLOOKUP(BB115,Sheet2!$D:$E,2,FALSE)</f>
        <v>#N/A</v>
      </c>
      <c r="BD115" t="str">
        <f t="shared" si="56"/>
        <v>キングヘイローターコイズS</v>
      </c>
      <c r="BE115" t="e">
        <f>VLOOKUP(BD115,Sheet2!$D:$E,2,FALSE)</f>
        <v>#N/A</v>
      </c>
    </row>
    <row r="116" spans="1:57" x14ac:dyDescent="0.4">
      <c r="A116" t="s">
        <v>115</v>
      </c>
      <c r="B116" t="str">
        <f t="shared" si="30"/>
        <v>スペシャルウィークプロキオンS</v>
      </c>
      <c r="D116" t="str">
        <f t="shared" si="31"/>
        <v>サイレンススズカプロキオンS</v>
      </c>
      <c r="F116" t="str">
        <f t="shared" si="32"/>
        <v>トウカイテイオープロキオンS</v>
      </c>
      <c r="G116" t="e">
        <f>VLOOKUP(F116,Sheet2!$D:$E,2,FALSE)</f>
        <v>#N/A</v>
      </c>
      <c r="H116" t="str">
        <f t="shared" si="33"/>
        <v>マルゼンスキープロキオンS</v>
      </c>
      <c r="I116" t="e">
        <f>VLOOKUP(H116,Sheet2!$D:$E,2,FALSE)</f>
        <v>#N/A</v>
      </c>
      <c r="J116" t="str">
        <f t="shared" si="34"/>
        <v>オグリキャッププロキオンS</v>
      </c>
      <c r="K116" t="e">
        <f>VLOOKUP(J116,Sheet2!$D:$E,2,FALSE)</f>
        <v>#N/A</v>
      </c>
      <c r="L116" t="str">
        <f t="shared" si="35"/>
        <v>タイキシャトルプロキオンS</v>
      </c>
      <c r="M116" t="e">
        <f>VLOOKUP(L116,Sheet2!$D:$E,2,FALSE)</f>
        <v>#N/A</v>
      </c>
      <c r="N116" t="str">
        <f t="shared" si="36"/>
        <v>メジロマックイーンプロキオンS</v>
      </c>
      <c r="O116" t="e">
        <f>VLOOKUP(N116,Sheet2!$D:$E,2,FALSE)</f>
        <v>#N/A</v>
      </c>
      <c r="P116" t="str">
        <f t="shared" si="37"/>
        <v>シンボリルドルフプロキオンS</v>
      </c>
      <c r="Q116" t="e">
        <f>VLOOKUP(P116,Sheet2!$D:$E,2,FALSE)</f>
        <v>#N/A</v>
      </c>
      <c r="R116" t="str">
        <f t="shared" si="57"/>
        <v>ライスシャワープロキオンS</v>
      </c>
      <c r="S116" t="e">
        <f>VLOOKUP(R116,Sheet2!$D:$E,2,FALSE)</f>
        <v>#N/A</v>
      </c>
      <c r="T116" t="str">
        <f t="shared" si="38"/>
        <v>テイエムオペラオープロキオンS</v>
      </c>
      <c r="U116" t="e">
        <f>VLOOKUP(T116,Sheet2!$D:$E,2,FALSE)</f>
        <v>#N/A</v>
      </c>
      <c r="V116" t="str">
        <f t="shared" si="39"/>
        <v>ミホノブルボンプロキオンS</v>
      </c>
      <c r="W116" t="e">
        <f>VLOOKUP(V116,Sheet2!$D:$E,2,FALSE)</f>
        <v>#N/A</v>
      </c>
      <c r="X116" t="str">
        <f t="shared" si="40"/>
        <v>ビワハヤヒデプロキオンS</v>
      </c>
      <c r="Y116" t="e">
        <f>VLOOKUP(X116,Sheet2!$D:$E,2,FALSE)</f>
        <v>#N/A</v>
      </c>
      <c r="Z116" t="str">
        <f t="shared" si="41"/>
        <v>ウオッカプロキオンS</v>
      </c>
      <c r="AA116" t="e">
        <f>VLOOKUP(Z116,Sheet2!$D:$E,2,FALSE)</f>
        <v>#N/A</v>
      </c>
      <c r="AB116" t="str">
        <f t="shared" si="42"/>
        <v>ゴールドシッププロキオンS</v>
      </c>
      <c r="AC116" t="e">
        <f>VLOOKUP(AB116,Sheet2!$D:$E,2,FALSE)</f>
        <v>#N/A</v>
      </c>
      <c r="AD116" t="str">
        <f t="shared" si="43"/>
        <v>ダイワスカーレットプロキオンS</v>
      </c>
      <c r="AE116" t="e">
        <f>VLOOKUP(AD116,Sheet2!$D:$E,2,FALSE)</f>
        <v>#N/A</v>
      </c>
      <c r="AF116" t="str">
        <f t="shared" si="44"/>
        <v>グラスワンダープロキオンS</v>
      </c>
      <c r="AG116" t="e">
        <f>VLOOKUP(AF116,Sheet2!$D:$E,2,FALSE)</f>
        <v>#N/A</v>
      </c>
      <c r="AH116" t="str">
        <f t="shared" si="45"/>
        <v>エルコンドルパサープロキオンS</v>
      </c>
      <c r="AI116" t="e">
        <f>VLOOKUP(AH116,Sheet2!$D:$E,2,FALSE)</f>
        <v>#N/A</v>
      </c>
      <c r="AJ116" t="str">
        <f t="shared" si="46"/>
        <v>エアグルーヴプロキオンS</v>
      </c>
      <c r="AK116" t="e">
        <f>VLOOKUP(AJ116,Sheet2!$D:$E,2,FALSE)</f>
        <v>#N/A</v>
      </c>
      <c r="AL116" t="str">
        <f t="shared" si="47"/>
        <v>マヤノトップガンプロキオンS</v>
      </c>
      <c r="AM116" t="e">
        <f>VLOOKUP(AL116,Sheet2!$D:$E,2,FALSE)</f>
        <v>#N/A</v>
      </c>
      <c r="AN116" t="str">
        <f t="shared" si="48"/>
        <v>スーパークリークプロキオンS</v>
      </c>
      <c r="AO116" t="e">
        <f>VLOOKUP(AN116,Sheet2!$D:$E,2,FALSE)</f>
        <v>#N/A</v>
      </c>
      <c r="AP116" t="str">
        <f t="shared" si="49"/>
        <v>メジロライアンプロキオンS</v>
      </c>
      <c r="AQ116" t="e">
        <f>VLOOKUP(AP116,Sheet2!$D:$E,2,FALSE)</f>
        <v>#N/A</v>
      </c>
      <c r="AR116" t="str">
        <f t="shared" si="50"/>
        <v>アグネスタキオンプロキオンS</v>
      </c>
      <c r="AS116" t="e">
        <f>VLOOKUP(AR116,Sheet2!$D:$E,2,FALSE)</f>
        <v>#N/A</v>
      </c>
      <c r="AT116" t="str">
        <f t="shared" si="51"/>
        <v>ウイニングチケットプロキオンS</v>
      </c>
      <c r="AU116" t="e">
        <f>VLOOKUP(AT116,Sheet2!$D:$E,2,FALSE)</f>
        <v>#N/A</v>
      </c>
      <c r="AV116" t="str">
        <f t="shared" si="52"/>
        <v>サクラバクシンオープロキオンS</v>
      </c>
      <c r="AW116" t="e">
        <f>VLOOKUP(AV116,Sheet2!$D:$E,2,FALSE)</f>
        <v>#N/A</v>
      </c>
      <c r="AX116" t="str">
        <f t="shared" si="53"/>
        <v>ハルウララプロキオンS</v>
      </c>
      <c r="AY116" t="e">
        <f>VLOOKUP(AX116,Sheet2!$D:$E,2,FALSE)</f>
        <v>#N/A</v>
      </c>
      <c r="AZ116" t="str">
        <f t="shared" si="54"/>
        <v>マチカネフクキタルプロキオンS</v>
      </c>
      <c r="BA116" t="e">
        <f>VLOOKUP(AZ116,Sheet2!$D:$E,2,FALSE)</f>
        <v>#N/A</v>
      </c>
      <c r="BB116" t="str">
        <f t="shared" si="55"/>
        <v>ナイスネイチャプロキオンS</v>
      </c>
      <c r="BC116" t="e">
        <f>VLOOKUP(BB116,Sheet2!$D:$E,2,FALSE)</f>
        <v>#N/A</v>
      </c>
      <c r="BD116" t="str">
        <f t="shared" si="56"/>
        <v>キングヘイロープロキオンS</v>
      </c>
      <c r="BE116" t="e">
        <f>VLOOKUP(BD116,Sheet2!$D:$E,2,FALSE)</f>
        <v>#N/A</v>
      </c>
    </row>
    <row r="117" spans="1:57" x14ac:dyDescent="0.4">
      <c r="A117" t="s">
        <v>116</v>
      </c>
      <c r="B117" t="str">
        <f t="shared" si="30"/>
        <v>スペシャルウィークマーチS</v>
      </c>
      <c r="D117" t="str">
        <f t="shared" si="31"/>
        <v>サイレンススズカマーチS</v>
      </c>
      <c r="F117" t="str">
        <f t="shared" si="32"/>
        <v>トウカイテイオーマーチS</v>
      </c>
      <c r="G117" t="e">
        <f>VLOOKUP(F117,Sheet2!$D:$E,2,FALSE)</f>
        <v>#N/A</v>
      </c>
      <c r="H117" t="str">
        <f t="shared" si="33"/>
        <v>マルゼンスキーマーチS</v>
      </c>
      <c r="I117" t="e">
        <f>VLOOKUP(H117,Sheet2!$D:$E,2,FALSE)</f>
        <v>#N/A</v>
      </c>
      <c r="J117" t="str">
        <f t="shared" si="34"/>
        <v>オグリキャップマーチS</v>
      </c>
      <c r="K117" t="e">
        <f>VLOOKUP(J117,Sheet2!$D:$E,2,FALSE)</f>
        <v>#N/A</v>
      </c>
      <c r="L117" t="str">
        <f t="shared" si="35"/>
        <v>タイキシャトルマーチS</v>
      </c>
      <c r="M117" t="e">
        <f>VLOOKUP(L117,Sheet2!$D:$E,2,FALSE)</f>
        <v>#N/A</v>
      </c>
      <c r="N117" t="str">
        <f t="shared" si="36"/>
        <v>メジロマックイーンマーチS</v>
      </c>
      <c r="O117" t="e">
        <f>VLOOKUP(N117,Sheet2!$D:$E,2,FALSE)</f>
        <v>#N/A</v>
      </c>
      <c r="P117" t="str">
        <f t="shared" si="37"/>
        <v>シンボリルドルフマーチS</v>
      </c>
      <c r="Q117" t="e">
        <f>VLOOKUP(P117,Sheet2!$D:$E,2,FALSE)</f>
        <v>#N/A</v>
      </c>
      <c r="R117" t="str">
        <f t="shared" si="57"/>
        <v>ライスシャワーマーチS</v>
      </c>
      <c r="S117" t="e">
        <f>VLOOKUP(R117,Sheet2!$D:$E,2,FALSE)</f>
        <v>#N/A</v>
      </c>
      <c r="T117" t="str">
        <f t="shared" si="38"/>
        <v>テイエムオペラオーマーチS</v>
      </c>
      <c r="U117" t="e">
        <f>VLOOKUP(T117,Sheet2!$D:$E,2,FALSE)</f>
        <v>#N/A</v>
      </c>
      <c r="V117" t="str">
        <f t="shared" si="39"/>
        <v>ミホノブルボンマーチS</v>
      </c>
      <c r="W117" t="e">
        <f>VLOOKUP(V117,Sheet2!$D:$E,2,FALSE)</f>
        <v>#N/A</v>
      </c>
      <c r="X117" t="str">
        <f t="shared" si="40"/>
        <v>ビワハヤヒデマーチS</v>
      </c>
      <c r="Y117" t="e">
        <f>VLOOKUP(X117,Sheet2!$D:$E,2,FALSE)</f>
        <v>#N/A</v>
      </c>
      <c r="Z117" t="str">
        <f t="shared" si="41"/>
        <v>ウオッカマーチS</v>
      </c>
      <c r="AA117" t="e">
        <f>VLOOKUP(Z117,Sheet2!$D:$E,2,FALSE)</f>
        <v>#N/A</v>
      </c>
      <c r="AB117" t="str">
        <f t="shared" si="42"/>
        <v>ゴールドシップマーチS</v>
      </c>
      <c r="AC117" t="e">
        <f>VLOOKUP(AB117,Sheet2!$D:$E,2,FALSE)</f>
        <v>#N/A</v>
      </c>
      <c r="AD117" t="str">
        <f t="shared" si="43"/>
        <v>ダイワスカーレットマーチS</v>
      </c>
      <c r="AE117" t="e">
        <f>VLOOKUP(AD117,Sheet2!$D:$E,2,FALSE)</f>
        <v>#N/A</v>
      </c>
      <c r="AF117" t="str">
        <f t="shared" si="44"/>
        <v>グラスワンダーマーチS</v>
      </c>
      <c r="AG117" t="e">
        <f>VLOOKUP(AF117,Sheet2!$D:$E,2,FALSE)</f>
        <v>#N/A</v>
      </c>
      <c r="AH117" t="str">
        <f t="shared" si="45"/>
        <v>エルコンドルパサーマーチS</v>
      </c>
      <c r="AI117" t="e">
        <f>VLOOKUP(AH117,Sheet2!$D:$E,2,FALSE)</f>
        <v>#N/A</v>
      </c>
      <c r="AJ117" t="str">
        <f t="shared" si="46"/>
        <v>エアグルーヴマーチS</v>
      </c>
      <c r="AK117" t="e">
        <f>VLOOKUP(AJ117,Sheet2!$D:$E,2,FALSE)</f>
        <v>#N/A</v>
      </c>
      <c r="AL117" t="str">
        <f t="shared" si="47"/>
        <v>マヤノトップガンマーチS</v>
      </c>
      <c r="AM117" t="e">
        <f>VLOOKUP(AL117,Sheet2!$D:$E,2,FALSE)</f>
        <v>#N/A</v>
      </c>
      <c r="AN117" t="str">
        <f t="shared" si="48"/>
        <v>スーパークリークマーチS</v>
      </c>
      <c r="AO117" t="e">
        <f>VLOOKUP(AN117,Sheet2!$D:$E,2,FALSE)</f>
        <v>#N/A</v>
      </c>
      <c r="AP117" t="str">
        <f t="shared" si="49"/>
        <v>メジロライアンマーチS</v>
      </c>
      <c r="AQ117" t="e">
        <f>VLOOKUP(AP117,Sheet2!$D:$E,2,FALSE)</f>
        <v>#N/A</v>
      </c>
      <c r="AR117" t="str">
        <f t="shared" si="50"/>
        <v>アグネスタキオンマーチS</v>
      </c>
      <c r="AS117" t="e">
        <f>VLOOKUP(AR117,Sheet2!$D:$E,2,FALSE)</f>
        <v>#N/A</v>
      </c>
      <c r="AT117" t="str">
        <f t="shared" si="51"/>
        <v>ウイニングチケットマーチS</v>
      </c>
      <c r="AU117" t="e">
        <f>VLOOKUP(AT117,Sheet2!$D:$E,2,FALSE)</f>
        <v>#N/A</v>
      </c>
      <c r="AV117" t="str">
        <f t="shared" si="52"/>
        <v>サクラバクシンオーマーチS</v>
      </c>
      <c r="AW117" t="e">
        <f>VLOOKUP(AV117,Sheet2!$D:$E,2,FALSE)</f>
        <v>#N/A</v>
      </c>
      <c r="AX117" t="str">
        <f t="shared" si="53"/>
        <v>ハルウララマーチS</v>
      </c>
      <c r="AY117" t="e">
        <f>VLOOKUP(AX117,Sheet2!$D:$E,2,FALSE)</f>
        <v>#N/A</v>
      </c>
      <c r="AZ117" t="str">
        <f t="shared" si="54"/>
        <v>マチカネフクキタルマーチS</v>
      </c>
      <c r="BA117" t="e">
        <f>VLOOKUP(AZ117,Sheet2!$D:$E,2,FALSE)</f>
        <v>#N/A</v>
      </c>
      <c r="BB117" t="str">
        <f t="shared" si="55"/>
        <v>ナイスネイチャマーチS</v>
      </c>
      <c r="BC117" t="e">
        <f>VLOOKUP(BB117,Sheet2!$D:$E,2,FALSE)</f>
        <v>#N/A</v>
      </c>
      <c r="BD117" t="str">
        <f t="shared" si="56"/>
        <v>キングヘイローマーチS</v>
      </c>
      <c r="BE117" t="e">
        <f>VLOOKUP(BD117,Sheet2!$D:$E,2,FALSE)</f>
        <v>#N/A</v>
      </c>
    </row>
    <row r="118" spans="1:57" x14ac:dyDescent="0.4">
      <c r="A118" t="s">
        <v>117</v>
      </c>
      <c r="B118" t="str">
        <f t="shared" si="30"/>
        <v>スペシャルウィークマーメイドS</v>
      </c>
      <c r="D118" t="str">
        <f t="shared" si="31"/>
        <v>サイレンススズカマーメイドS</v>
      </c>
      <c r="F118" t="str">
        <f t="shared" si="32"/>
        <v>トウカイテイオーマーメイドS</v>
      </c>
      <c r="G118" t="e">
        <f>VLOOKUP(F118,Sheet2!$D:$E,2,FALSE)</f>
        <v>#N/A</v>
      </c>
      <c r="H118" t="str">
        <f t="shared" si="33"/>
        <v>マルゼンスキーマーメイドS</v>
      </c>
      <c r="I118" t="e">
        <f>VLOOKUP(H118,Sheet2!$D:$E,2,FALSE)</f>
        <v>#N/A</v>
      </c>
      <c r="J118" t="str">
        <f t="shared" si="34"/>
        <v>オグリキャップマーメイドS</v>
      </c>
      <c r="K118" t="e">
        <f>VLOOKUP(J118,Sheet2!$D:$E,2,FALSE)</f>
        <v>#N/A</v>
      </c>
      <c r="L118" t="str">
        <f t="shared" si="35"/>
        <v>タイキシャトルマーメイドS</v>
      </c>
      <c r="M118" t="e">
        <f>VLOOKUP(L118,Sheet2!$D:$E,2,FALSE)</f>
        <v>#N/A</v>
      </c>
      <c r="N118" t="str">
        <f t="shared" si="36"/>
        <v>メジロマックイーンマーメイドS</v>
      </c>
      <c r="O118" t="e">
        <f>VLOOKUP(N118,Sheet2!$D:$E,2,FALSE)</f>
        <v>#N/A</v>
      </c>
      <c r="P118" t="str">
        <f t="shared" si="37"/>
        <v>シンボリルドルフマーメイドS</v>
      </c>
      <c r="Q118" t="e">
        <f>VLOOKUP(P118,Sheet2!$D:$E,2,FALSE)</f>
        <v>#N/A</v>
      </c>
      <c r="R118" t="str">
        <f t="shared" si="57"/>
        <v>ライスシャワーマーメイドS</v>
      </c>
      <c r="S118" t="e">
        <f>VLOOKUP(R118,Sheet2!$D:$E,2,FALSE)</f>
        <v>#N/A</v>
      </c>
      <c r="T118" t="str">
        <f t="shared" si="38"/>
        <v>テイエムオペラオーマーメイドS</v>
      </c>
      <c r="U118" t="e">
        <f>VLOOKUP(T118,Sheet2!$D:$E,2,FALSE)</f>
        <v>#N/A</v>
      </c>
      <c r="V118" t="str">
        <f t="shared" si="39"/>
        <v>ミホノブルボンマーメイドS</v>
      </c>
      <c r="W118" t="e">
        <f>VLOOKUP(V118,Sheet2!$D:$E,2,FALSE)</f>
        <v>#N/A</v>
      </c>
      <c r="X118" t="str">
        <f t="shared" si="40"/>
        <v>ビワハヤヒデマーメイドS</v>
      </c>
      <c r="Y118" t="e">
        <f>VLOOKUP(X118,Sheet2!$D:$E,2,FALSE)</f>
        <v>#N/A</v>
      </c>
      <c r="Z118" t="str">
        <f t="shared" si="41"/>
        <v>ウオッカマーメイドS</v>
      </c>
      <c r="AA118" t="e">
        <f>VLOOKUP(Z118,Sheet2!$D:$E,2,FALSE)</f>
        <v>#N/A</v>
      </c>
      <c r="AB118" t="str">
        <f t="shared" si="42"/>
        <v>ゴールドシップマーメイドS</v>
      </c>
      <c r="AC118" t="e">
        <f>VLOOKUP(AB118,Sheet2!$D:$E,2,FALSE)</f>
        <v>#N/A</v>
      </c>
      <c r="AD118" t="str">
        <f t="shared" si="43"/>
        <v>ダイワスカーレットマーメイドS</v>
      </c>
      <c r="AE118" t="e">
        <f>VLOOKUP(AD118,Sheet2!$D:$E,2,FALSE)</f>
        <v>#N/A</v>
      </c>
      <c r="AF118" t="str">
        <f t="shared" si="44"/>
        <v>グラスワンダーマーメイドS</v>
      </c>
      <c r="AG118" t="e">
        <f>VLOOKUP(AF118,Sheet2!$D:$E,2,FALSE)</f>
        <v>#N/A</v>
      </c>
      <c r="AH118" t="str">
        <f t="shared" si="45"/>
        <v>エルコンドルパサーマーメイドS</v>
      </c>
      <c r="AI118" t="e">
        <f>VLOOKUP(AH118,Sheet2!$D:$E,2,FALSE)</f>
        <v>#N/A</v>
      </c>
      <c r="AJ118" t="str">
        <f t="shared" si="46"/>
        <v>エアグルーヴマーメイドS</v>
      </c>
      <c r="AK118" t="e">
        <f>VLOOKUP(AJ118,Sheet2!$D:$E,2,FALSE)</f>
        <v>#N/A</v>
      </c>
      <c r="AL118" t="str">
        <f t="shared" si="47"/>
        <v>マヤノトップガンマーメイドS</v>
      </c>
      <c r="AM118" t="e">
        <f>VLOOKUP(AL118,Sheet2!$D:$E,2,FALSE)</f>
        <v>#N/A</v>
      </c>
      <c r="AN118" t="str">
        <f t="shared" si="48"/>
        <v>スーパークリークマーメイドS</v>
      </c>
      <c r="AO118" t="e">
        <f>VLOOKUP(AN118,Sheet2!$D:$E,2,FALSE)</f>
        <v>#N/A</v>
      </c>
      <c r="AP118" t="str">
        <f t="shared" si="49"/>
        <v>メジロライアンマーメイドS</v>
      </c>
      <c r="AQ118" t="e">
        <f>VLOOKUP(AP118,Sheet2!$D:$E,2,FALSE)</f>
        <v>#N/A</v>
      </c>
      <c r="AR118" t="str">
        <f t="shared" si="50"/>
        <v>アグネスタキオンマーメイドS</v>
      </c>
      <c r="AS118" t="e">
        <f>VLOOKUP(AR118,Sheet2!$D:$E,2,FALSE)</f>
        <v>#N/A</v>
      </c>
      <c r="AT118" t="str">
        <f t="shared" si="51"/>
        <v>ウイニングチケットマーメイドS</v>
      </c>
      <c r="AU118" t="e">
        <f>VLOOKUP(AT118,Sheet2!$D:$E,2,FALSE)</f>
        <v>#N/A</v>
      </c>
      <c r="AV118" t="str">
        <f t="shared" si="52"/>
        <v>サクラバクシンオーマーメイドS</v>
      </c>
      <c r="AW118" t="e">
        <f>VLOOKUP(AV118,Sheet2!$D:$E,2,FALSE)</f>
        <v>#N/A</v>
      </c>
      <c r="AX118" t="str">
        <f t="shared" si="53"/>
        <v>ハルウララマーメイドS</v>
      </c>
      <c r="AY118" t="e">
        <f>VLOOKUP(AX118,Sheet2!$D:$E,2,FALSE)</f>
        <v>#N/A</v>
      </c>
      <c r="AZ118" t="str">
        <f t="shared" si="54"/>
        <v>マチカネフクキタルマーメイドS</v>
      </c>
      <c r="BA118" t="e">
        <f>VLOOKUP(AZ118,Sheet2!$D:$E,2,FALSE)</f>
        <v>#N/A</v>
      </c>
      <c r="BB118" t="str">
        <f t="shared" si="55"/>
        <v>ナイスネイチャマーメイドS</v>
      </c>
      <c r="BC118" t="e">
        <f>VLOOKUP(BB118,Sheet2!$D:$E,2,FALSE)</f>
        <v>#N/A</v>
      </c>
      <c r="BD118" t="str">
        <f t="shared" si="56"/>
        <v>キングヘイローマーメイドS</v>
      </c>
      <c r="BE118" t="e">
        <f>VLOOKUP(BD118,Sheet2!$D:$E,2,FALSE)</f>
        <v>#N/A</v>
      </c>
    </row>
    <row r="119" spans="1:57" x14ac:dyDescent="0.4">
      <c r="A119" t="s">
        <v>118</v>
      </c>
      <c r="B119" t="str">
        <f t="shared" si="30"/>
        <v>スペシャルウィーク愛知杯</v>
      </c>
      <c r="D119" t="str">
        <f t="shared" si="31"/>
        <v>サイレンススズカ愛知杯</v>
      </c>
      <c r="F119" t="str">
        <f t="shared" si="32"/>
        <v>トウカイテイオー愛知杯</v>
      </c>
      <c r="G119" t="e">
        <f>VLOOKUP(F119,Sheet2!$D:$E,2,FALSE)</f>
        <v>#N/A</v>
      </c>
      <c r="H119" t="str">
        <f t="shared" si="33"/>
        <v>マルゼンスキー愛知杯</v>
      </c>
      <c r="I119" t="e">
        <f>VLOOKUP(H119,Sheet2!$D:$E,2,FALSE)</f>
        <v>#N/A</v>
      </c>
      <c r="J119" t="str">
        <f t="shared" si="34"/>
        <v>オグリキャップ愛知杯</v>
      </c>
      <c r="K119" t="e">
        <f>VLOOKUP(J119,Sheet2!$D:$E,2,FALSE)</f>
        <v>#N/A</v>
      </c>
      <c r="L119" t="str">
        <f t="shared" si="35"/>
        <v>タイキシャトル愛知杯</v>
      </c>
      <c r="M119" t="e">
        <f>VLOOKUP(L119,Sheet2!$D:$E,2,FALSE)</f>
        <v>#N/A</v>
      </c>
      <c r="N119" t="str">
        <f t="shared" si="36"/>
        <v>メジロマックイーン愛知杯</v>
      </c>
      <c r="O119" t="e">
        <f>VLOOKUP(N119,Sheet2!$D:$E,2,FALSE)</f>
        <v>#N/A</v>
      </c>
      <c r="P119" t="str">
        <f t="shared" si="37"/>
        <v>シンボリルドルフ愛知杯</v>
      </c>
      <c r="Q119" t="e">
        <f>VLOOKUP(P119,Sheet2!$D:$E,2,FALSE)</f>
        <v>#N/A</v>
      </c>
      <c r="R119" t="str">
        <f t="shared" si="57"/>
        <v>ライスシャワー愛知杯</v>
      </c>
      <c r="S119" t="e">
        <f>VLOOKUP(R119,Sheet2!$D:$E,2,FALSE)</f>
        <v>#N/A</v>
      </c>
      <c r="T119" t="str">
        <f t="shared" si="38"/>
        <v>テイエムオペラオー愛知杯</v>
      </c>
      <c r="U119" t="e">
        <f>VLOOKUP(T119,Sheet2!$D:$E,2,FALSE)</f>
        <v>#N/A</v>
      </c>
      <c r="V119" t="str">
        <f t="shared" si="39"/>
        <v>ミホノブルボン愛知杯</v>
      </c>
      <c r="W119" t="e">
        <f>VLOOKUP(V119,Sheet2!$D:$E,2,FALSE)</f>
        <v>#N/A</v>
      </c>
      <c r="X119" t="str">
        <f t="shared" si="40"/>
        <v>ビワハヤヒデ愛知杯</v>
      </c>
      <c r="Y119" t="e">
        <f>VLOOKUP(X119,Sheet2!$D:$E,2,FALSE)</f>
        <v>#N/A</v>
      </c>
      <c r="Z119" t="str">
        <f t="shared" si="41"/>
        <v>ウオッカ愛知杯</v>
      </c>
      <c r="AA119" t="e">
        <f>VLOOKUP(Z119,Sheet2!$D:$E,2,FALSE)</f>
        <v>#N/A</v>
      </c>
      <c r="AB119" t="str">
        <f t="shared" si="42"/>
        <v>ゴールドシップ愛知杯</v>
      </c>
      <c r="AC119" t="e">
        <f>VLOOKUP(AB119,Sheet2!$D:$E,2,FALSE)</f>
        <v>#N/A</v>
      </c>
      <c r="AD119" t="str">
        <f t="shared" si="43"/>
        <v>ダイワスカーレット愛知杯</v>
      </c>
      <c r="AE119" t="e">
        <f>VLOOKUP(AD119,Sheet2!$D:$E,2,FALSE)</f>
        <v>#N/A</v>
      </c>
      <c r="AF119" t="str">
        <f t="shared" si="44"/>
        <v>グラスワンダー愛知杯</v>
      </c>
      <c r="AG119" t="e">
        <f>VLOOKUP(AF119,Sheet2!$D:$E,2,FALSE)</f>
        <v>#N/A</v>
      </c>
      <c r="AH119" t="str">
        <f t="shared" si="45"/>
        <v>エルコンドルパサー愛知杯</v>
      </c>
      <c r="AI119" t="e">
        <f>VLOOKUP(AH119,Sheet2!$D:$E,2,FALSE)</f>
        <v>#N/A</v>
      </c>
      <c r="AJ119" t="str">
        <f t="shared" si="46"/>
        <v>エアグルーヴ愛知杯</v>
      </c>
      <c r="AK119" t="e">
        <f>VLOOKUP(AJ119,Sheet2!$D:$E,2,FALSE)</f>
        <v>#N/A</v>
      </c>
      <c r="AL119" t="str">
        <f t="shared" si="47"/>
        <v>マヤノトップガン愛知杯</v>
      </c>
      <c r="AM119" t="e">
        <f>VLOOKUP(AL119,Sheet2!$D:$E,2,FALSE)</f>
        <v>#N/A</v>
      </c>
      <c r="AN119" t="str">
        <f t="shared" si="48"/>
        <v>スーパークリーク愛知杯</v>
      </c>
      <c r="AO119" t="e">
        <f>VLOOKUP(AN119,Sheet2!$D:$E,2,FALSE)</f>
        <v>#N/A</v>
      </c>
      <c r="AP119" t="str">
        <f t="shared" si="49"/>
        <v>メジロライアン愛知杯</v>
      </c>
      <c r="AQ119" t="e">
        <f>VLOOKUP(AP119,Sheet2!$D:$E,2,FALSE)</f>
        <v>#N/A</v>
      </c>
      <c r="AR119" t="str">
        <f t="shared" si="50"/>
        <v>アグネスタキオン愛知杯</v>
      </c>
      <c r="AS119" t="e">
        <f>VLOOKUP(AR119,Sheet2!$D:$E,2,FALSE)</f>
        <v>#N/A</v>
      </c>
      <c r="AT119" t="str">
        <f t="shared" si="51"/>
        <v>ウイニングチケット愛知杯</v>
      </c>
      <c r="AU119" t="e">
        <f>VLOOKUP(AT119,Sheet2!$D:$E,2,FALSE)</f>
        <v>#N/A</v>
      </c>
      <c r="AV119" t="str">
        <f t="shared" si="52"/>
        <v>サクラバクシンオー愛知杯</v>
      </c>
      <c r="AW119" t="e">
        <f>VLOOKUP(AV119,Sheet2!$D:$E,2,FALSE)</f>
        <v>#N/A</v>
      </c>
      <c r="AX119" t="str">
        <f t="shared" si="53"/>
        <v>ハルウララ愛知杯</v>
      </c>
      <c r="AY119" t="e">
        <f>VLOOKUP(AX119,Sheet2!$D:$E,2,FALSE)</f>
        <v>#N/A</v>
      </c>
      <c r="AZ119" t="str">
        <f t="shared" si="54"/>
        <v>マチカネフクキタル愛知杯</v>
      </c>
      <c r="BA119" t="e">
        <f>VLOOKUP(AZ119,Sheet2!$D:$E,2,FALSE)</f>
        <v>#N/A</v>
      </c>
      <c r="BB119" t="str">
        <f t="shared" si="55"/>
        <v>ナイスネイチャ愛知杯</v>
      </c>
      <c r="BC119" t="e">
        <f>VLOOKUP(BB119,Sheet2!$D:$E,2,FALSE)</f>
        <v>#N/A</v>
      </c>
      <c r="BD119" t="str">
        <f t="shared" si="56"/>
        <v>キングヘイロー愛知杯</v>
      </c>
      <c r="BE119" t="e">
        <f>VLOOKUP(BD119,Sheet2!$D:$E,2,FALSE)</f>
        <v>#N/A</v>
      </c>
    </row>
    <row r="120" spans="1:57" x14ac:dyDescent="0.4">
      <c r="A120" t="s">
        <v>119</v>
      </c>
      <c r="B120" t="str">
        <f t="shared" si="30"/>
        <v>スペシャルウィーク京都ウマ娘S</v>
      </c>
      <c r="D120" t="str">
        <f t="shared" si="31"/>
        <v>サイレンススズカ京都ウマ娘S</v>
      </c>
      <c r="F120" t="str">
        <f t="shared" si="32"/>
        <v>トウカイテイオー京都ウマ娘S</v>
      </c>
      <c r="G120" t="e">
        <f>VLOOKUP(F120,Sheet2!$D:$E,2,FALSE)</f>
        <v>#N/A</v>
      </c>
      <c r="H120" t="str">
        <f t="shared" si="33"/>
        <v>マルゼンスキー京都ウマ娘S</v>
      </c>
      <c r="I120" t="e">
        <f>VLOOKUP(H120,Sheet2!$D:$E,2,FALSE)</f>
        <v>#N/A</v>
      </c>
      <c r="J120" t="str">
        <f t="shared" si="34"/>
        <v>オグリキャップ京都ウマ娘S</v>
      </c>
      <c r="K120" t="e">
        <f>VLOOKUP(J120,Sheet2!$D:$E,2,FALSE)</f>
        <v>#N/A</v>
      </c>
      <c r="L120" t="str">
        <f t="shared" si="35"/>
        <v>タイキシャトル京都ウマ娘S</v>
      </c>
      <c r="M120" t="e">
        <f>VLOOKUP(L120,Sheet2!$D:$E,2,FALSE)</f>
        <v>#N/A</v>
      </c>
      <c r="N120" t="str">
        <f t="shared" si="36"/>
        <v>メジロマックイーン京都ウマ娘S</v>
      </c>
      <c r="O120" t="e">
        <f>VLOOKUP(N120,Sheet2!$D:$E,2,FALSE)</f>
        <v>#N/A</v>
      </c>
      <c r="P120" t="str">
        <f t="shared" si="37"/>
        <v>シンボリルドルフ京都ウマ娘S</v>
      </c>
      <c r="Q120" t="e">
        <f>VLOOKUP(P120,Sheet2!$D:$E,2,FALSE)</f>
        <v>#N/A</v>
      </c>
      <c r="R120" t="str">
        <f t="shared" si="57"/>
        <v>ライスシャワー京都ウマ娘S</v>
      </c>
      <c r="S120" t="e">
        <f>VLOOKUP(R120,Sheet2!$D:$E,2,FALSE)</f>
        <v>#N/A</v>
      </c>
      <c r="T120" t="str">
        <f t="shared" si="38"/>
        <v>テイエムオペラオー京都ウマ娘S</v>
      </c>
      <c r="U120" t="e">
        <f>VLOOKUP(T120,Sheet2!$D:$E,2,FALSE)</f>
        <v>#N/A</v>
      </c>
      <c r="V120" t="str">
        <f t="shared" si="39"/>
        <v>ミホノブルボン京都ウマ娘S</v>
      </c>
      <c r="W120" t="e">
        <f>VLOOKUP(V120,Sheet2!$D:$E,2,FALSE)</f>
        <v>#N/A</v>
      </c>
      <c r="X120" t="str">
        <f t="shared" si="40"/>
        <v>ビワハヤヒデ京都ウマ娘S</v>
      </c>
      <c r="Y120" t="e">
        <f>VLOOKUP(X120,Sheet2!$D:$E,2,FALSE)</f>
        <v>#N/A</v>
      </c>
      <c r="Z120" t="str">
        <f t="shared" si="41"/>
        <v>ウオッカ京都ウマ娘S</v>
      </c>
      <c r="AA120" t="e">
        <f>VLOOKUP(Z120,Sheet2!$D:$E,2,FALSE)</f>
        <v>#N/A</v>
      </c>
      <c r="AB120" t="str">
        <f t="shared" si="42"/>
        <v>ゴールドシップ京都ウマ娘S</v>
      </c>
      <c r="AC120" t="e">
        <f>VLOOKUP(AB120,Sheet2!$D:$E,2,FALSE)</f>
        <v>#N/A</v>
      </c>
      <c r="AD120" t="str">
        <f t="shared" si="43"/>
        <v>ダイワスカーレット京都ウマ娘S</v>
      </c>
      <c r="AE120" t="e">
        <f>VLOOKUP(AD120,Sheet2!$D:$E,2,FALSE)</f>
        <v>#N/A</v>
      </c>
      <c r="AF120" t="str">
        <f t="shared" si="44"/>
        <v>グラスワンダー京都ウマ娘S</v>
      </c>
      <c r="AG120" t="e">
        <f>VLOOKUP(AF120,Sheet2!$D:$E,2,FALSE)</f>
        <v>#N/A</v>
      </c>
      <c r="AH120" t="str">
        <f t="shared" si="45"/>
        <v>エルコンドルパサー京都ウマ娘S</v>
      </c>
      <c r="AI120" t="e">
        <f>VLOOKUP(AH120,Sheet2!$D:$E,2,FALSE)</f>
        <v>#N/A</v>
      </c>
      <c r="AJ120" t="str">
        <f t="shared" si="46"/>
        <v>エアグルーヴ京都ウマ娘S</v>
      </c>
      <c r="AK120" t="e">
        <f>VLOOKUP(AJ120,Sheet2!$D:$E,2,FALSE)</f>
        <v>#N/A</v>
      </c>
      <c r="AL120" t="str">
        <f t="shared" si="47"/>
        <v>マヤノトップガン京都ウマ娘S</v>
      </c>
      <c r="AM120" t="e">
        <f>VLOOKUP(AL120,Sheet2!$D:$E,2,FALSE)</f>
        <v>#N/A</v>
      </c>
      <c r="AN120" t="str">
        <f t="shared" si="48"/>
        <v>スーパークリーク京都ウマ娘S</v>
      </c>
      <c r="AO120" t="e">
        <f>VLOOKUP(AN120,Sheet2!$D:$E,2,FALSE)</f>
        <v>#N/A</v>
      </c>
      <c r="AP120" t="str">
        <f t="shared" si="49"/>
        <v>メジロライアン京都ウマ娘S</v>
      </c>
      <c r="AQ120" t="e">
        <f>VLOOKUP(AP120,Sheet2!$D:$E,2,FALSE)</f>
        <v>#N/A</v>
      </c>
      <c r="AR120" t="str">
        <f t="shared" si="50"/>
        <v>アグネスタキオン京都ウマ娘S</v>
      </c>
      <c r="AS120" t="e">
        <f>VLOOKUP(AR120,Sheet2!$D:$E,2,FALSE)</f>
        <v>#N/A</v>
      </c>
      <c r="AT120" t="str">
        <f t="shared" si="51"/>
        <v>ウイニングチケット京都ウマ娘S</v>
      </c>
      <c r="AU120" t="e">
        <f>VLOOKUP(AT120,Sheet2!$D:$E,2,FALSE)</f>
        <v>#N/A</v>
      </c>
      <c r="AV120" t="str">
        <f t="shared" si="52"/>
        <v>サクラバクシンオー京都ウマ娘S</v>
      </c>
      <c r="AW120" t="e">
        <f>VLOOKUP(AV120,Sheet2!$D:$E,2,FALSE)</f>
        <v>#N/A</v>
      </c>
      <c r="AX120" t="str">
        <f t="shared" si="53"/>
        <v>ハルウララ京都ウマ娘S</v>
      </c>
      <c r="AY120" t="e">
        <f>VLOOKUP(AX120,Sheet2!$D:$E,2,FALSE)</f>
        <v>#N/A</v>
      </c>
      <c r="AZ120" t="str">
        <f t="shared" si="54"/>
        <v>マチカネフクキタル京都ウマ娘S</v>
      </c>
      <c r="BA120" t="e">
        <f>VLOOKUP(AZ120,Sheet2!$D:$E,2,FALSE)</f>
        <v>#N/A</v>
      </c>
      <c r="BB120" t="str">
        <f t="shared" si="55"/>
        <v>ナイスネイチャ京都ウマ娘S</v>
      </c>
      <c r="BC120" t="e">
        <f>VLOOKUP(BB120,Sheet2!$D:$E,2,FALSE)</f>
        <v>#N/A</v>
      </c>
      <c r="BD120" t="str">
        <f t="shared" si="56"/>
        <v>キングヘイロー京都ウマ娘S</v>
      </c>
      <c r="BE120" t="e">
        <f>VLOOKUP(BD120,Sheet2!$D:$E,2,FALSE)</f>
        <v>#N/A</v>
      </c>
    </row>
    <row r="121" spans="1:57" x14ac:dyDescent="0.4">
      <c r="A121" t="s">
        <v>120</v>
      </c>
      <c r="B121" t="str">
        <f t="shared" si="30"/>
        <v>スペシャルウィーク中山ウマ娘S</v>
      </c>
      <c r="D121" t="str">
        <f t="shared" si="31"/>
        <v>サイレンススズカ中山ウマ娘S</v>
      </c>
      <c r="F121" t="str">
        <f t="shared" si="32"/>
        <v>トウカイテイオー中山ウマ娘S</v>
      </c>
      <c r="G121" t="e">
        <f>VLOOKUP(F121,Sheet2!$D:$E,2,FALSE)</f>
        <v>#N/A</v>
      </c>
      <c r="H121" t="str">
        <f t="shared" si="33"/>
        <v>マルゼンスキー中山ウマ娘S</v>
      </c>
      <c r="I121" t="e">
        <f>VLOOKUP(H121,Sheet2!$D:$E,2,FALSE)</f>
        <v>#N/A</v>
      </c>
      <c r="J121" t="str">
        <f t="shared" si="34"/>
        <v>オグリキャップ中山ウマ娘S</v>
      </c>
      <c r="K121" t="e">
        <f>VLOOKUP(J121,Sheet2!$D:$E,2,FALSE)</f>
        <v>#N/A</v>
      </c>
      <c r="L121" t="str">
        <f t="shared" si="35"/>
        <v>タイキシャトル中山ウマ娘S</v>
      </c>
      <c r="M121" t="e">
        <f>VLOOKUP(L121,Sheet2!$D:$E,2,FALSE)</f>
        <v>#N/A</v>
      </c>
      <c r="N121" t="str">
        <f t="shared" si="36"/>
        <v>メジロマックイーン中山ウマ娘S</v>
      </c>
      <c r="O121" t="e">
        <f>VLOOKUP(N121,Sheet2!$D:$E,2,FALSE)</f>
        <v>#N/A</v>
      </c>
      <c r="P121" t="str">
        <f t="shared" si="37"/>
        <v>シンボリルドルフ中山ウマ娘S</v>
      </c>
      <c r="Q121" t="e">
        <f>VLOOKUP(P121,Sheet2!$D:$E,2,FALSE)</f>
        <v>#N/A</v>
      </c>
      <c r="R121" t="str">
        <f t="shared" si="57"/>
        <v>ライスシャワー中山ウマ娘S</v>
      </c>
      <c r="S121" t="e">
        <f>VLOOKUP(R121,Sheet2!$D:$E,2,FALSE)</f>
        <v>#N/A</v>
      </c>
      <c r="T121" t="str">
        <f t="shared" si="38"/>
        <v>テイエムオペラオー中山ウマ娘S</v>
      </c>
      <c r="U121" t="e">
        <f>VLOOKUP(T121,Sheet2!$D:$E,2,FALSE)</f>
        <v>#N/A</v>
      </c>
      <c r="V121" t="str">
        <f t="shared" si="39"/>
        <v>ミホノブルボン中山ウマ娘S</v>
      </c>
      <c r="W121" t="e">
        <f>VLOOKUP(V121,Sheet2!$D:$E,2,FALSE)</f>
        <v>#N/A</v>
      </c>
      <c r="X121" t="str">
        <f t="shared" si="40"/>
        <v>ビワハヤヒデ中山ウマ娘S</v>
      </c>
      <c r="Y121" t="e">
        <f>VLOOKUP(X121,Sheet2!$D:$E,2,FALSE)</f>
        <v>#N/A</v>
      </c>
      <c r="Z121" t="str">
        <f t="shared" si="41"/>
        <v>ウオッカ中山ウマ娘S</v>
      </c>
      <c r="AA121" t="e">
        <f>VLOOKUP(Z121,Sheet2!$D:$E,2,FALSE)</f>
        <v>#N/A</v>
      </c>
      <c r="AB121" t="str">
        <f t="shared" si="42"/>
        <v>ゴールドシップ中山ウマ娘S</v>
      </c>
      <c r="AC121" t="e">
        <f>VLOOKUP(AB121,Sheet2!$D:$E,2,FALSE)</f>
        <v>#N/A</v>
      </c>
      <c r="AD121" t="str">
        <f t="shared" si="43"/>
        <v>ダイワスカーレット中山ウマ娘S</v>
      </c>
      <c r="AE121" t="e">
        <f>VLOOKUP(AD121,Sheet2!$D:$E,2,FALSE)</f>
        <v>#N/A</v>
      </c>
      <c r="AF121" t="str">
        <f t="shared" si="44"/>
        <v>グラスワンダー中山ウマ娘S</v>
      </c>
      <c r="AG121" t="e">
        <f>VLOOKUP(AF121,Sheet2!$D:$E,2,FALSE)</f>
        <v>#N/A</v>
      </c>
      <c r="AH121" t="str">
        <f t="shared" si="45"/>
        <v>エルコンドルパサー中山ウマ娘S</v>
      </c>
      <c r="AI121" t="e">
        <f>VLOOKUP(AH121,Sheet2!$D:$E,2,FALSE)</f>
        <v>#N/A</v>
      </c>
      <c r="AJ121" t="str">
        <f t="shared" si="46"/>
        <v>エアグルーヴ中山ウマ娘S</v>
      </c>
      <c r="AK121" t="e">
        <f>VLOOKUP(AJ121,Sheet2!$D:$E,2,FALSE)</f>
        <v>#N/A</v>
      </c>
      <c r="AL121" t="str">
        <f t="shared" si="47"/>
        <v>マヤノトップガン中山ウマ娘S</v>
      </c>
      <c r="AM121" t="e">
        <f>VLOOKUP(AL121,Sheet2!$D:$E,2,FALSE)</f>
        <v>#N/A</v>
      </c>
      <c r="AN121" t="str">
        <f t="shared" si="48"/>
        <v>スーパークリーク中山ウマ娘S</v>
      </c>
      <c r="AO121" t="e">
        <f>VLOOKUP(AN121,Sheet2!$D:$E,2,FALSE)</f>
        <v>#N/A</v>
      </c>
      <c r="AP121" t="str">
        <f t="shared" si="49"/>
        <v>メジロライアン中山ウマ娘S</v>
      </c>
      <c r="AQ121" t="e">
        <f>VLOOKUP(AP121,Sheet2!$D:$E,2,FALSE)</f>
        <v>#N/A</v>
      </c>
      <c r="AR121" t="str">
        <f t="shared" si="50"/>
        <v>アグネスタキオン中山ウマ娘S</v>
      </c>
      <c r="AS121" t="e">
        <f>VLOOKUP(AR121,Sheet2!$D:$E,2,FALSE)</f>
        <v>#N/A</v>
      </c>
      <c r="AT121" t="str">
        <f t="shared" si="51"/>
        <v>ウイニングチケット中山ウマ娘S</v>
      </c>
      <c r="AU121" t="e">
        <f>VLOOKUP(AT121,Sheet2!$D:$E,2,FALSE)</f>
        <v>#N/A</v>
      </c>
      <c r="AV121" t="str">
        <f t="shared" si="52"/>
        <v>サクラバクシンオー中山ウマ娘S</v>
      </c>
      <c r="AW121" t="e">
        <f>VLOOKUP(AV121,Sheet2!$D:$E,2,FALSE)</f>
        <v>#N/A</v>
      </c>
      <c r="AX121" t="str">
        <f t="shared" si="53"/>
        <v>ハルウララ中山ウマ娘S</v>
      </c>
      <c r="AY121" t="e">
        <f>VLOOKUP(AX121,Sheet2!$D:$E,2,FALSE)</f>
        <v>#N/A</v>
      </c>
      <c r="AZ121" t="str">
        <f t="shared" si="54"/>
        <v>マチカネフクキタル中山ウマ娘S</v>
      </c>
      <c r="BA121" t="e">
        <f>VLOOKUP(AZ121,Sheet2!$D:$E,2,FALSE)</f>
        <v>#N/A</v>
      </c>
      <c r="BB121" t="str">
        <f t="shared" si="55"/>
        <v>ナイスネイチャ中山ウマ娘S</v>
      </c>
      <c r="BC121" t="e">
        <f>VLOOKUP(BB121,Sheet2!$D:$E,2,FALSE)</f>
        <v>#N/A</v>
      </c>
      <c r="BD121" t="str">
        <f t="shared" si="56"/>
        <v>キングヘイロー中山ウマ娘S</v>
      </c>
      <c r="BE121" t="e">
        <f>VLOOKUP(BD121,Sheet2!$D:$E,2,FALSE)</f>
        <v>#N/A</v>
      </c>
    </row>
    <row r="122" spans="1:57" x14ac:dyDescent="0.4">
      <c r="A122" t="s">
        <v>121</v>
      </c>
      <c r="B122" t="str">
        <f t="shared" si="30"/>
        <v>スペシャルウィーク平安S</v>
      </c>
      <c r="D122" t="str">
        <f t="shared" si="31"/>
        <v>サイレンススズカ平安S</v>
      </c>
      <c r="F122" t="str">
        <f t="shared" si="32"/>
        <v>トウカイテイオー平安S</v>
      </c>
      <c r="G122" t="e">
        <f>VLOOKUP(F122,Sheet2!$D:$E,2,FALSE)</f>
        <v>#N/A</v>
      </c>
      <c r="H122" t="str">
        <f t="shared" si="33"/>
        <v>マルゼンスキー平安S</v>
      </c>
      <c r="I122" t="e">
        <f>VLOOKUP(H122,Sheet2!$D:$E,2,FALSE)</f>
        <v>#N/A</v>
      </c>
      <c r="J122" t="str">
        <f t="shared" si="34"/>
        <v>オグリキャップ平安S</v>
      </c>
      <c r="K122" t="e">
        <f>VLOOKUP(J122,Sheet2!$D:$E,2,FALSE)</f>
        <v>#N/A</v>
      </c>
      <c r="L122" t="str">
        <f t="shared" si="35"/>
        <v>タイキシャトル平安S</v>
      </c>
      <c r="M122" t="e">
        <f>VLOOKUP(L122,Sheet2!$D:$E,2,FALSE)</f>
        <v>#N/A</v>
      </c>
      <c r="N122" t="str">
        <f t="shared" si="36"/>
        <v>メジロマックイーン平安S</v>
      </c>
      <c r="O122" t="e">
        <f>VLOOKUP(N122,Sheet2!$D:$E,2,FALSE)</f>
        <v>#N/A</v>
      </c>
      <c r="P122" t="str">
        <f t="shared" si="37"/>
        <v>シンボリルドルフ平安S</v>
      </c>
      <c r="Q122" t="e">
        <f>VLOOKUP(P122,Sheet2!$D:$E,2,FALSE)</f>
        <v>#N/A</v>
      </c>
      <c r="R122" t="str">
        <f t="shared" si="57"/>
        <v>ライスシャワー平安S</v>
      </c>
      <c r="S122" t="e">
        <f>VLOOKUP(R122,Sheet2!$D:$E,2,FALSE)</f>
        <v>#N/A</v>
      </c>
      <c r="T122" t="str">
        <f t="shared" si="38"/>
        <v>テイエムオペラオー平安S</v>
      </c>
      <c r="U122" t="e">
        <f>VLOOKUP(T122,Sheet2!$D:$E,2,FALSE)</f>
        <v>#N/A</v>
      </c>
      <c r="V122" t="str">
        <f t="shared" si="39"/>
        <v>ミホノブルボン平安S</v>
      </c>
      <c r="W122" t="e">
        <f>VLOOKUP(V122,Sheet2!$D:$E,2,FALSE)</f>
        <v>#N/A</v>
      </c>
      <c r="X122" t="str">
        <f t="shared" si="40"/>
        <v>ビワハヤヒデ平安S</v>
      </c>
      <c r="Y122" t="e">
        <f>VLOOKUP(X122,Sheet2!$D:$E,2,FALSE)</f>
        <v>#N/A</v>
      </c>
      <c r="Z122" t="str">
        <f t="shared" si="41"/>
        <v>ウオッカ平安S</v>
      </c>
      <c r="AA122" t="e">
        <f>VLOOKUP(Z122,Sheet2!$D:$E,2,FALSE)</f>
        <v>#N/A</v>
      </c>
      <c r="AB122" t="str">
        <f t="shared" si="42"/>
        <v>ゴールドシップ平安S</v>
      </c>
      <c r="AC122" t="e">
        <f>VLOOKUP(AB122,Sheet2!$D:$E,2,FALSE)</f>
        <v>#N/A</v>
      </c>
      <c r="AD122" t="str">
        <f t="shared" si="43"/>
        <v>ダイワスカーレット平安S</v>
      </c>
      <c r="AE122" t="e">
        <f>VLOOKUP(AD122,Sheet2!$D:$E,2,FALSE)</f>
        <v>#N/A</v>
      </c>
      <c r="AF122" t="str">
        <f t="shared" si="44"/>
        <v>グラスワンダー平安S</v>
      </c>
      <c r="AG122" t="e">
        <f>VLOOKUP(AF122,Sheet2!$D:$E,2,FALSE)</f>
        <v>#N/A</v>
      </c>
      <c r="AH122" t="str">
        <f t="shared" si="45"/>
        <v>エルコンドルパサー平安S</v>
      </c>
      <c r="AI122" t="e">
        <f>VLOOKUP(AH122,Sheet2!$D:$E,2,FALSE)</f>
        <v>#N/A</v>
      </c>
      <c r="AJ122" t="str">
        <f t="shared" si="46"/>
        <v>エアグルーヴ平安S</v>
      </c>
      <c r="AK122" t="e">
        <f>VLOOKUP(AJ122,Sheet2!$D:$E,2,FALSE)</f>
        <v>#N/A</v>
      </c>
      <c r="AL122" t="str">
        <f t="shared" si="47"/>
        <v>マヤノトップガン平安S</v>
      </c>
      <c r="AM122" t="e">
        <f>VLOOKUP(AL122,Sheet2!$D:$E,2,FALSE)</f>
        <v>#N/A</v>
      </c>
      <c r="AN122" t="str">
        <f t="shared" si="48"/>
        <v>スーパークリーク平安S</v>
      </c>
      <c r="AO122" t="e">
        <f>VLOOKUP(AN122,Sheet2!$D:$E,2,FALSE)</f>
        <v>#N/A</v>
      </c>
      <c r="AP122" t="str">
        <f t="shared" si="49"/>
        <v>メジロライアン平安S</v>
      </c>
      <c r="AQ122" t="e">
        <f>VLOOKUP(AP122,Sheet2!$D:$E,2,FALSE)</f>
        <v>#N/A</v>
      </c>
      <c r="AR122" t="str">
        <f t="shared" si="50"/>
        <v>アグネスタキオン平安S</v>
      </c>
      <c r="AS122" t="e">
        <f>VLOOKUP(AR122,Sheet2!$D:$E,2,FALSE)</f>
        <v>#N/A</v>
      </c>
      <c r="AT122" t="str">
        <f t="shared" si="51"/>
        <v>ウイニングチケット平安S</v>
      </c>
      <c r="AU122" t="e">
        <f>VLOOKUP(AT122,Sheet2!$D:$E,2,FALSE)</f>
        <v>#N/A</v>
      </c>
      <c r="AV122" t="str">
        <f t="shared" si="52"/>
        <v>サクラバクシンオー平安S</v>
      </c>
      <c r="AW122" t="e">
        <f>VLOOKUP(AV122,Sheet2!$D:$E,2,FALSE)</f>
        <v>#N/A</v>
      </c>
      <c r="AX122" t="str">
        <f t="shared" si="53"/>
        <v>ハルウララ平安S</v>
      </c>
      <c r="AY122" t="e">
        <f>VLOOKUP(AX122,Sheet2!$D:$E,2,FALSE)</f>
        <v>#N/A</v>
      </c>
      <c r="AZ122" t="str">
        <f t="shared" si="54"/>
        <v>マチカネフクキタル平安S</v>
      </c>
      <c r="BA122" t="e">
        <f>VLOOKUP(AZ122,Sheet2!$D:$E,2,FALSE)</f>
        <v>#N/A</v>
      </c>
      <c r="BB122" t="str">
        <f t="shared" si="55"/>
        <v>ナイスネイチャ平安S</v>
      </c>
      <c r="BC122" t="e">
        <f>VLOOKUP(BB122,Sheet2!$D:$E,2,FALSE)</f>
        <v>#N/A</v>
      </c>
      <c r="BD122" t="str">
        <f t="shared" si="56"/>
        <v>キングヘイロー平安S</v>
      </c>
      <c r="BE122" t="e">
        <f>VLOOKUP(BD122,Sheet2!$D:$E,2,FALSE)</f>
        <v>#N/A</v>
      </c>
    </row>
    <row r="123" spans="1:57" x14ac:dyDescent="0.4">
      <c r="A123" t="s">
        <v>122</v>
      </c>
      <c r="B123" t="str">
        <f t="shared" si="30"/>
        <v>スペシャルウィーククイーンカップ</v>
      </c>
      <c r="D123" t="str">
        <f t="shared" si="31"/>
        <v>サイレンススズカクイーンカップ</v>
      </c>
      <c r="F123" t="str">
        <f t="shared" si="32"/>
        <v>トウカイテイオークイーンカップ</v>
      </c>
      <c r="G123" t="e">
        <f>VLOOKUP(F123,Sheet2!$D:$E,2,FALSE)</f>
        <v>#N/A</v>
      </c>
      <c r="H123" t="str">
        <f t="shared" si="33"/>
        <v>マルゼンスキークイーンカップ</v>
      </c>
      <c r="I123" t="e">
        <f>VLOOKUP(H123,Sheet2!$D:$E,2,FALSE)</f>
        <v>#N/A</v>
      </c>
      <c r="J123" t="str">
        <f t="shared" si="34"/>
        <v>オグリキャップクイーンカップ</v>
      </c>
      <c r="K123" t="e">
        <f>VLOOKUP(J123,Sheet2!$D:$E,2,FALSE)</f>
        <v>#N/A</v>
      </c>
      <c r="L123" t="str">
        <f t="shared" si="35"/>
        <v>タイキシャトルクイーンカップ</v>
      </c>
      <c r="M123" t="e">
        <f>VLOOKUP(L123,Sheet2!$D:$E,2,FALSE)</f>
        <v>#N/A</v>
      </c>
      <c r="N123" t="str">
        <f t="shared" si="36"/>
        <v>メジロマックイーンクイーンカップ</v>
      </c>
      <c r="O123" t="e">
        <f>VLOOKUP(N123,Sheet2!$D:$E,2,FALSE)</f>
        <v>#N/A</v>
      </c>
      <c r="P123" t="str">
        <f t="shared" si="37"/>
        <v>シンボリルドルフクイーンカップ</v>
      </c>
      <c r="Q123" t="e">
        <f>VLOOKUP(P123,Sheet2!$D:$E,2,FALSE)</f>
        <v>#N/A</v>
      </c>
      <c r="R123" t="str">
        <f t="shared" si="57"/>
        <v>ライスシャワークイーンカップ</v>
      </c>
      <c r="S123" t="e">
        <f>VLOOKUP(R123,Sheet2!$D:$E,2,FALSE)</f>
        <v>#N/A</v>
      </c>
      <c r="T123" t="str">
        <f t="shared" si="38"/>
        <v>テイエムオペラオークイーンカップ</v>
      </c>
      <c r="U123" t="e">
        <f>VLOOKUP(T123,Sheet2!$D:$E,2,FALSE)</f>
        <v>#N/A</v>
      </c>
      <c r="V123" t="str">
        <f t="shared" si="39"/>
        <v>ミホノブルボンクイーンカップ</v>
      </c>
      <c r="W123" t="e">
        <f>VLOOKUP(V123,Sheet2!$D:$E,2,FALSE)</f>
        <v>#N/A</v>
      </c>
      <c r="X123" t="str">
        <f t="shared" si="40"/>
        <v>ビワハヤヒデクイーンカップ</v>
      </c>
      <c r="Y123" t="e">
        <f>VLOOKUP(X123,Sheet2!$D:$E,2,FALSE)</f>
        <v>#N/A</v>
      </c>
      <c r="Z123" t="str">
        <f t="shared" si="41"/>
        <v>ウオッカクイーンカップ</v>
      </c>
      <c r="AA123" t="e">
        <f>VLOOKUP(Z123,Sheet2!$D:$E,2,FALSE)</f>
        <v>#N/A</v>
      </c>
      <c r="AB123" t="str">
        <f t="shared" si="42"/>
        <v>ゴールドシップクイーンカップ</v>
      </c>
      <c r="AC123" t="e">
        <f>VLOOKUP(AB123,Sheet2!$D:$E,2,FALSE)</f>
        <v>#N/A</v>
      </c>
      <c r="AD123" t="str">
        <f t="shared" si="43"/>
        <v>ダイワスカーレットクイーンカップ</v>
      </c>
      <c r="AE123" t="e">
        <f>VLOOKUP(AD123,Sheet2!$D:$E,2,FALSE)</f>
        <v>#N/A</v>
      </c>
      <c r="AF123" t="str">
        <f t="shared" si="44"/>
        <v>グラスワンダークイーンカップ</v>
      </c>
      <c r="AG123" t="e">
        <f>VLOOKUP(AF123,Sheet2!$D:$E,2,FALSE)</f>
        <v>#N/A</v>
      </c>
      <c r="AH123" t="str">
        <f t="shared" si="45"/>
        <v>エルコンドルパサークイーンカップ</v>
      </c>
      <c r="AI123" t="e">
        <f>VLOOKUP(AH123,Sheet2!$D:$E,2,FALSE)</f>
        <v>#N/A</v>
      </c>
      <c r="AJ123" t="str">
        <f t="shared" si="46"/>
        <v>エアグルーヴクイーンカップ</v>
      </c>
      <c r="AK123" t="e">
        <f>VLOOKUP(AJ123,Sheet2!$D:$E,2,FALSE)</f>
        <v>#N/A</v>
      </c>
      <c r="AL123" t="str">
        <f t="shared" si="47"/>
        <v>マヤノトップガンクイーンカップ</v>
      </c>
      <c r="AM123" t="e">
        <f>VLOOKUP(AL123,Sheet2!$D:$E,2,FALSE)</f>
        <v>#N/A</v>
      </c>
      <c r="AN123" t="str">
        <f t="shared" si="48"/>
        <v>スーパークリーククイーンカップ</v>
      </c>
      <c r="AO123" t="e">
        <f>VLOOKUP(AN123,Sheet2!$D:$E,2,FALSE)</f>
        <v>#N/A</v>
      </c>
      <c r="AP123" t="str">
        <f t="shared" si="49"/>
        <v>メジロライアンクイーンカップ</v>
      </c>
      <c r="AQ123" t="e">
        <f>VLOOKUP(AP123,Sheet2!$D:$E,2,FALSE)</f>
        <v>#N/A</v>
      </c>
      <c r="AR123" t="str">
        <f t="shared" si="50"/>
        <v>アグネスタキオンクイーンカップ</v>
      </c>
      <c r="AS123" t="e">
        <f>VLOOKUP(AR123,Sheet2!$D:$E,2,FALSE)</f>
        <v>#N/A</v>
      </c>
      <c r="AT123" t="str">
        <f t="shared" si="51"/>
        <v>ウイニングチケットクイーンカップ</v>
      </c>
      <c r="AU123" t="e">
        <f>VLOOKUP(AT123,Sheet2!$D:$E,2,FALSE)</f>
        <v>#N/A</v>
      </c>
      <c r="AV123" t="str">
        <f t="shared" si="52"/>
        <v>サクラバクシンオークイーンカップ</v>
      </c>
      <c r="AW123" t="e">
        <f>VLOOKUP(AV123,Sheet2!$D:$E,2,FALSE)</f>
        <v>#N/A</v>
      </c>
      <c r="AX123" t="str">
        <f t="shared" si="53"/>
        <v>ハルウララクイーンカップ</v>
      </c>
      <c r="AY123" t="e">
        <f>VLOOKUP(AX123,Sheet2!$D:$E,2,FALSE)</f>
        <v>#N/A</v>
      </c>
      <c r="AZ123" t="str">
        <f t="shared" si="54"/>
        <v>マチカネフクキタルクイーンカップ</v>
      </c>
      <c r="BA123" t="e">
        <f>VLOOKUP(AZ123,Sheet2!$D:$E,2,FALSE)</f>
        <v>#N/A</v>
      </c>
      <c r="BB123" t="str">
        <f t="shared" si="55"/>
        <v>ナイスネイチャクイーンカップ</v>
      </c>
      <c r="BC123" t="e">
        <f>VLOOKUP(BB123,Sheet2!$D:$E,2,FALSE)</f>
        <v>#N/A</v>
      </c>
      <c r="BD123" t="str">
        <f t="shared" si="56"/>
        <v>キングヘイロークイーンカップ</v>
      </c>
      <c r="BE123" t="e">
        <f>VLOOKUP(BD123,Sheet2!$D:$E,2,FALSE)</f>
        <v>#N/A</v>
      </c>
    </row>
    <row r="124" spans="1:57" x14ac:dyDescent="0.4">
      <c r="A124" t="s">
        <v>123</v>
      </c>
      <c r="B124" t="str">
        <f t="shared" si="30"/>
        <v>スペシャルウィークフェアリーステークス</v>
      </c>
      <c r="D124" t="str">
        <f t="shared" si="31"/>
        <v>サイレンススズカフェアリーステークス</v>
      </c>
      <c r="F124" t="str">
        <f t="shared" si="32"/>
        <v>トウカイテイオーフェアリーステークス</v>
      </c>
      <c r="G124" t="e">
        <f>VLOOKUP(F124,Sheet2!$D:$E,2,FALSE)</f>
        <v>#N/A</v>
      </c>
      <c r="H124" t="str">
        <f t="shared" si="33"/>
        <v>マルゼンスキーフェアリーステークス</v>
      </c>
      <c r="I124" t="e">
        <f>VLOOKUP(H124,Sheet2!$D:$E,2,FALSE)</f>
        <v>#N/A</v>
      </c>
      <c r="J124" t="str">
        <f t="shared" si="34"/>
        <v>オグリキャップフェアリーステークス</v>
      </c>
      <c r="K124" t="e">
        <f>VLOOKUP(J124,Sheet2!$D:$E,2,FALSE)</f>
        <v>#N/A</v>
      </c>
      <c r="L124" t="str">
        <f t="shared" si="35"/>
        <v>タイキシャトルフェアリーステークス</v>
      </c>
      <c r="M124" t="e">
        <f>VLOOKUP(L124,Sheet2!$D:$E,2,FALSE)</f>
        <v>#N/A</v>
      </c>
      <c r="N124" t="str">
        <f t="shared" si="36"/>
        <v>メジロマックイーンフェアリーステークス</v>
      </c>
      <c r="O124" t="e">
        <f>VLOOKUP(N124,Sheet2!$D:$E,2,FALSE)</f>
        <v>#N/A</v>
      </c>
      <c r="P124" t="str">
        <f t="shared" si="37"/>
        <v>シンボリルドルフフェアリーステークス</v>
      </c>
      <c r="Q124" t="e">
        <f>VLOOKUP(P124,Sheet2!$D:$E,2,FALSE)</f>
        <v>#N/A</v>
      </c>
      <c r="R124" t="str">
        <f t="shared" si="57"/>
        <v>ライスシャワーフェアリーステークス</v>
      </c>
      <c r="S124" t="e">
        <f>VLOOKUP(R124,Sheet2!$D:$E,2,FALSE)</f>
        <v>#N/A</v>
      </c>
      <c r="T124" t="str">
        <f t="shared" si="38"/>
        <v>テイエムオペラオーフェアリーステークス</v>
      </c>
      <c r="U124" t="e">
        <f>VLOOKUP(T124,Sheet2!$D:$E,2,FALSE)</f>
        <v>#N/A</v>
      </c>
      <c r="V124" t="str">
        <f t="shared" si="39"/>
        <v>ミホノブルボンフェアリーステークス</v>
      </c>
      <c r="W124" t="e">
        <f>VLOOKUP(V124,Sheet2!$D:$E,2,FALSE)</f>
        <v>#N/A</v>
      </c>
      <c r="X124" t="str">
        <f t="shared" si="40"/>
        <v>ビワハヤヒデフェアリーステークス</v>
      </c>
      <c r="Y124" t="e">
        <f>VLOOKUP(X124,Sheet2!$D:$E,2,FALSE)</f>
        <v>#N/A</v>
      </c>
      <c r="Z124" t="str">
        <f t="shared" si="41"/>
        <v>ウオッカフェアリーステークス</v>
      </c>
      <c r="AA124" t="e">
        <f>VLOOKUP(Z124,Sheet2!$D:$E,2,FALSE)</f>
        <v>#N/A</v>
      </c>
      <c r="AB124" t="str">
        <f t="shared" si="42"/>
        <v>ゴールドシップフェアリーステークス</v>
      </c>
      <c r="AC124" t="e">
        <f>VLOOKUP(AB124,Sheet2!$D:$E,2,FALSE)</f>
        <v>#N/A</v>
      </c>
      <c r="AD124" t="str">
        <f t="shared" si="43"/>
        <v>ダイワスカーレットフェアリーステークス</v>
      </c>
      <c r="AE124" t="e">
        <f>VLOOKUP(AD124,Sheet2!$D:$E,2,FALSE)</f>
        <v>#N/A</v>
      </c>
      <c r="AF124" t="str">
        <f t="shared" si="44"/>
        <v>グラスワンダーフェアリーステークス</v>
      </c>
      <c r="AG124" t="e">
        <f>VLOOKUP(AF124,Sheet2!$D:$E,2,FALSE)</f>
        <v>#N/A</v>
      </c>
      <c r="AH124" t="str">
        <f t="shared" si="45"/>
        <v>エルコンドルパサーフェアリーステークス</v>
      </c>
      <c r="AI124" t="e">
        <f>VLOOKUP(AH124,Sheet2!$D:$E,2,FALSE)</f>
        <v>#N/A</v>
      </c>
      <c r="AJ124" t="str">
        <f t="shared" si="46"/>
        <v>エアグルーヴフェアリーステークス</v>
      </c>
      <c r="AK124" t="e">
        <f>VLOOKUP(AJ124,Sheet2!$D:$E,2,FALSE)</f>
        <v>#N/A</v>
      </c>
      <c r="AL124" t="str">
        <f t="shared" si="47"/>
        <v>マヤノトップガンフェアリーステークス</v>
      </c>
      <c r="AM124" t="e">
        <f>VLOOKUP(AL124,Sheet2!$D:$E,2,FALSE)</f>
        <v>#N/A</v>
      </c>
      <c r="AN124" t="str">
        <f t="shared" si="48"/>
        <v>スーパークリークフェアリーステークス</v>
      </c>
      <c r="AO124" t="e">
        <f>VLOOKUP(AN124,Sheet2!$D:$E,2,FALSE)</f>
        <v>#N/A</v>
      </c>
      <c r="AP124" t="str">
        <f t="shared" si="49"/>
        <v>メジロライアンフェアリーステークス</v>
      </c>
      <c r="AQ124" t="e">
        <f>VLOOKUP(AP124,Sheet2!$D:$E,2,FALSE)</f>
        <v>#N/A</v>
      </c>
      <c r="AR124" t="str">
        <f t="shared" si="50"/>
        <v>アグネスタキオンフェアリーステークス</v>
      </c>
      <c r="AS124" t="e">
        <f>VLOOKUP(AR124,Sheet2!$D:$E,2,FALSE)</f>
        <v>#N/A</v>
      </c>
      <c r="AT124" t="str">
        <f t="shared" si="51"/>
        <v>ウイニングチケットフェアリーステークス</v>
      </c>
      <c r="AU124" t="e">
        <f>VLOOKUP(AT124,Sheet2!$D:$E,2,FALSE)</f>
        <v>#N/A</v>
      </c>
      <c r="AV124" t="str">
        <f t="shared" si="52"/>
        <v>サクラバクシンオーフェアリーステークス</v>
      </c>
      <c r="AW124" t="e">
        <f>VLOOKUP(AV124,Sheet2!$D:$E,2,FALSE)</f>
        <v>#N/A</v>
      </c>
      <c r="AX124" t="str">
        <f t="shared" si="53"/>
        <v>ハルウララフェアリーステークス</v>
      </c>
      <c r="AY124" t="e">
        <f>VLOOKUP(AX124,Sheet2!$D:$E,2,FALSE)</f>
        <v>#N/A</v>
      </c>
      <c r="AZ124" t="str">
        <f t="shared" si="54"/>
        <v>マチカネフクキタルフェアリーステークス</v>
      </c>
      <c r="BA124" t="e">
        <f>VLOOKUP(AZ124,Sheet2!$D:$E,2,FALSE)</f>
        <v>#N/A</v>
      </c>
      <c r="BB124" t="str">
        <f t="shared" si="55"/>
        <v>ナイスネイチャフェアリーステークス</v>
      </c>
      <c r="BC124" t="e">
        <f>VLOOKUP(BB124,Sheet2!$D:$E,2,FALSE)</f>
        <v>#N/A</v>
      </c>
      <c r="BD124" t="str">
        <f t="shared" si="56"/>
        <v>キングヘイローフェアリーステークス</v>
      </c>
      <c r="BE124" t="e">
        <f>VLOOKUP(BD124,Sheet2!$D:$E,2,FALSE)</f>
        <v>#N/A</v>
      </c>
    </row>
    <row r="125" spans="1:57" x14ac:dyDescent="0.4">
      <c r="A125" t="s">
        <v>124</v>
      </c>
      <c r="B125" t="str">
        <f t="shared" si="30"/>
        <v>スペシャルウィークフラワーC</v>
      </c>
      <c r="D125" t="str">
        <f t="shared" si="31"/>
        <v>サイレンススズカフラワーC</v>
      </c>
      <c r="F125" t="str">
        <f t="shared" si="32"/>
        <v>トウカイテイオーフラワーC</v>
      </c>
      <c r="G125" t="e">
        <f>VLOOKUP(F125,Sheet2!$D:$E,2,FALSE)</f>
        <v>#N/A</v>
      </c>
      <c r="H125" t="str">
        <f t="shared" si="33"/>
        <v>マルゼンスキーフラワーC</v>
      </c>
      <c r="I125" t="e">
        <f>VLOOKUP(H125,Sheet2!$D:$E,2,FALSE)</f>
        <v>#N/A</v>
      </c>
      <c r="J125" t="str">
        <f t="shared" si="34"/>
        <v>オグリキャップフラワーC</v>
      </c>
      <c r="K125" t="e">
        <f>VLOOKUP(J125,Sheet2!$D:$E,2,FALSE)</f>
        <v>#N/A</v>
      </c>
      <c r="L125" t="str">
        <f t="shared" si="35"/>
        <v>タイキシャトルフラワーC</v>
      </c>
      <c r="M125" t="e">
        <f>VLOOKUP(L125,Sheet2!$D:$E,2,FALSE)</f>
        <v>#N/A</v>
      </c>
      <c r="N125" t="str">
        <f t="shared" si="36"/>
        <v>メジロマックイーンフラワーC</v>
      </c>
      <c r="O125" t="e">
        <f>VLOOKUP(N125,Sheet2!$D:$E,2,FALSE)</f>
        <v>#N/A</v>
      </c>
      <c r="P125" t="str">
        <f t="shared" si="37"/>
        <v>シンボリルドルフフラワーC</v>
      </c>
      <c r="Q125" t="e">
        <f>VLOOKUP(P125,Sheet2!$D:$E,2,FALSE)</f>
        <v>#N/A</v>
      </c>
      <c r="R125" t="str">
        <f t="shared" si="57"/>
        <v>ライスシャワーフラワーC</v>
      </c>
      <c r="S125" t="e">
        <f>VLOOKUP(R125,Sheet2!$D:$E,2,FALSE)</f>
        <v>#N/A</v>
      </c>
      <c r="T125" t="str">
        <f t="shared" si="38"/>
        <v>テイエムオペラオーフラワーC</v>
      </c>
      <c r="U125" t="e">
        <f>VLOOKUP(T125,Sheet2!$D:$E,2,FALSE)</f>
        <v>#N/A</v>
      </c>
      <c r="V125" t="str">
        <f t="shared" si="39"/>
        <v>ミホノブルボンフラワーC</v>
      </c>
      <c r="W125" t="e">
        <f>VLOOKUP(V125,Sheet2!$D:$E,2,FALSE)</f>
        <v>#N/A</v>
      </c>
      <c r="X125" t="str">
        <f t="shared" si="40"/>
        <v>ビワハヤヒデフラワーC</v>
      </c>
      <c r="Y125" t="e">
        <f>VLOOKUP(X125,Sheet2!$D:$E,2,FALSE)</f>
        <v>#N/A</v>
      </c>
      <c r="Z125" t="str">
        <f t="shared" si="41"/>
        <v>ウオッカフラワーC</v>
      </c>
      <c r="AA125" t="e">
        <f>VLOOKUP(Z125,Sheet2!$D:$E,2,FALSE)</f>
        <v>#N/A</v>
      </c>
      <c r="AB125" t="str">
        <f t="shared" si="42"/>
        <v>ゴールドシップフラワーC</v>
      </c>
      <c r="AC125" t="e">
        <f>VLOOKUP(AB125,Sheet2!$D:$E,2,FALSE)</f>
        <v>#N/A</v>
      </c>
      <c r="AD125" t="str">
        <f t="shared" si="43"/>
        <v>ダイワスカーレットフラワーC</v>
      </c>
      <c r="AE125" t="e">
        <f>VLOOKUP(AD125,Sheet2!$D:$E,2,FALSE)</f>
        <v>#N/A</v>
      </c>
      <c r="AF125" t="str">
        <f t="shared" si="44"/>
        <v>グラスワンダーフラワーC</v>
      </c>
      <c r="AG125" t="e">
        <f>VLOOKUP(AF125,Sheet2!$D:$E,2,FALSE)</f>
        <v>#N/A</v>
      </c>
      <c r="AH125" t="str">
        <f t="shared" si="45"/>
        <v>エルコンドルパサーフラワーC</v>
      </c>
      <c r="AI125" t="e">
        <f>VLOOKUP(AH125,Sheet2!$D:$E,2,FALSE)</f>
        <v>#N/A</v>
      </c>
      <c r="AJ125" t="str">
        <f t="shared" si="46"/>
        <v>エアグルーヴフラワーC</v>
      </c>
      <c r="AK125" t="e">
        <f>VLOOKUP(AJ125,Sheet2!$D:$E,2,FALSE)</f>
        <v>#N/A</v>
      </c>
      <c r="AL125" t="str">
        <f t="shared" si="47"/>
        <v>マヤノトップガンフラワーC</v>
      </c>
      <c r="AM125" t="e">
        <f>VLOOKUP(AL125,Sheet2!$D:$E,2,FALSE)</f>
        <v>#N/A</v>
      </c>
      <c r="AN125" t="str">
        <f t="shared" si="48"/>
        <v>スーパークリークフラワーC</v>
      </c>
      <c r="AO125" t="e">
        <f>VLOOKUP(AN125,Sheet2!$D:$E,2,FALSE)</f>
        <v>#N/A</v>
      </c>
      <c r="AP125" t="str">
        <f t="shared" si="49"/>
        <v>メジロライアンフラワーC</v>
      </c>
      <c r="AQ125" t="e">
        <f>VLOOKUP(AP125,Sheet2!$D:$E,2,FALSE)</f>
        <v>#N/A</v>
      </c>
      <c r="AR125" t="str">
        <f t="shared" si="50"/>
        <v>アグネスタキオンフラワーC</v>
      </c>
      <c r="AS125" t="e">
        <f>VLOOKUP(AR125,Sheet2!$D:$E,2,FALSE)</f>
        <v>#N/A</v>
      </c>
      <c r="AT125" t="str">
        <f t="shared" si="51"/>
        <v>ウイニングチケットフラワーC</v>
      </c>
      <c r="AU125" t="e">
        <f>VLOOKUP(AT125,Sheet2!$D:$E,2,FALSE)</f>
        <v>#N/A</v>
      </c>
      <c r="AV125" t="str">
        <f t="shared" si="52"/>
        <v>サクラバクシンオーフラワーC</v>
      </c>
      <c r="AW125" t="e">
        <f>VLOOKUP(AV125,Sheet2!$D:$E,2,FALSE)</f>
        <v>#N/A</v>
      </c>
      <c r="AX125" t="str">
        <f t="shared" si="53"/>
        <v>ハルウララフラワーC</v>
      </c>
      <c r="AY125" t="e">
        <f>VLOOKUP(AX125,Sheet2!$D:$E,2,FALSE)</f>
        <v>#N/A</v>
      </c>
      <c r="AZ125" t="str">
        <f t="shared" si="54"/>
        <v>マチカネフクキタルフラワーC</v>
      </c>
      <c r="BA125" t="e">
        <f>VLOOKUP(AZ125,Sheet2!$D:$E,2,FALSE)</f>
        <v>#N/A</v>
      </c>
      <c r="BB125" t="str">
        <f t="shared" si="55"/>
        <v>ナイスネイチャフラワーC</v>
      </c>
      <c r="BC125" t="e">
        <f>VLOOKUP(BB125,Sheet2!$D:$E,2,FALSE)</f>
        <v>#N/A</v>
      </c>
      <c r="BD125" t="str">
        <f t="shared" si="56"/>
        <v>キングヘイローフラワーC</v>
      </c>
      <c r="BE125" t="e">
        <f>VLOOKUP(BD125,Sheet2!$D:$E,2,FALSE)</f>
        <v>#N/A</v>
      </c>
    </row>
    <row r="126" spans="1:57" x14ac:dyDescent="0.4">
      <c r="A126" t="s">
        <v>125</v>
      </c>
      <c r="B126" t="str">
        <f t="shared" si="30"/>
        <v>スペシャルウィークユニコーンステークス</v>
      </c>
      <c r="D126" t="str">
        <f t="shared" si="31"/>
        <v>サイレンススズカユニコーンステークス</v>
      </c>
      <c r="F126" t="str">
        <f t="shared" si="32"/>
        <v>トウカイテイオーユニコーンステークス</v>
      </c>
      <c r="G126" t="e">
        <f>VLOOKUP(F126,Sheet2!$D:$E,2,FALSE)</f>
        <v>#N/A</v>
      </c>
      <c r="H126" t="str">
        <f t="shared" si="33"/>
        <v>マルゼンスキーユニコーンステークス</v>
      </c>
      <c r="I126" t="e">
        <f>VLOOKUP(H126,Sheet2!$D:$E,2,FALSE)</f>
        <v>#N/A</v>
      </c>
      <c r="J126" t="str">
        <f t="shared" si="34"/>
        <v>オグリキャップユニコーンステークス</v>
      </c>
      <c r="K126" t="e">
        <f>VLOOKUP(J126,Sheet2!$D:$E,2,FALSE)</f>
        <v>#N/A</v>
      </c>
      <c r="L126" t="str">
        <f t="shared" si="35"/>
        <v>タイキシャトルユニコーンステークス</v>
      </c>
      <c r="M126" t="str">
        <f>VLOOKUP(L126,Sheet2!$D:$E,2,FALSE)</f>
        <v>5着以内</v>
      </c>
      <c r="N126" t="str">
        <f t="shared" si="36"/>
        <v>メジロマックイーンユニコーンステークス</v>
      </c>
      <c r="O126" t="e">
        <f>VLOOKUP(N126,Sheet2!$D:$E,2,FALSE)</f>
        <v>#N/A</v>
      </c>
      <c r="P126" t="str">
        <f t="shared" si="37"/>
        <v>シンボリルドルフユニコーンステークス</v>
      </c>
      <c r="Q126" t="e">
        <f>VLOOKUP(P126,Sheet2!$D:$E,2,FALSE)</f>
        <v>#N/A</v>
      </c>
      <c r="R126" t="str">
        <f t="shared" si="57"/>
        <v>ライスシャワーユニコーンステークス</v>
      </c>
      <c r="S126" t="e">
        <f>VLOOKUP(R126,Sheet2!$D:$E,2,FALSE)</f>
        <v>#N/A</v>
      </c>
      <c r="T126" t="str">
        <f t="shared" si="38"/>
        <v>テイエムオペラオーユニコーンステークス</v>
      </c>
      <c r="U126" t="e">
        <f>VLOOKUP(T126,Sheet2!$D:$E,2,FALSE)</f>
        <v>#N/A</v>
      </c>
      <c r="V126" t="str">
        <f t="shared" si="39"/>
        <v>ミホノブルボンユニコーンステークス</v>
      </c>
      <c r="W126" t="e">
        <f>VLOOKUP(V126,Sheet2!$D:$E,2,FALSE)</f>
        <v>#N/A</v>
      </c>
      <c r="X126" t="str">
        <f t="shared" si="40"/>
        <v>ビワハヤヒデユニコーンステークス</v>
      </c>
      <c r="Y126" t="e">
        <f>VLOOKUP(X126,Sheet2!$D:$E,2,FALSE)</f>
        <v>#N/A</v>
      </c>
      <c r="Z126" t="str">
        <f t="shared" si="41"/>
        <v>ウオッカユニコーンステークス</v>
      </c>
      <c r="AA126" t="e">
        <f>VLOOKUP(Z126,Sheet2!$D:$E,2,FALSE)</f>
        <v>#N/A</v>
      </c>
      <c r="AB126" t="str">
        <f t="shared" si="42"/>
        <v>ゴールドシップユニコーンステークス</v>
      </c>
      <c r="AC126" t="e">
        <f>VLOOKUP(AB126,Sheet2!$D:$E,2,FALSE)</f>
        <v>#N/A</v>
      </c>
      <c r="AD126" t="str">
        <f t="shared" si="43"/>
        <v>ダイワスカーレットユニコーンステークス</v>
      </c>
      <c r="AE126" t="e">
        <f>VLOOKUP(AD126,Sheet2!$D:$E,2,FALSE)</f>
        <v>#N/A</v>
      </c>
      <c r="AF126" t="str">
        <f t="shared" si="44"/>
        <v>グラスワンダーユニコーンステークス</v>
      </c>
      <c r="AG126" t="e">
        <f>VLOOKUP(AF126,Sheet2!$D:$E,2,FALSE)</f>
        <v>#N/A</v>
      </c>
      <c r="AH126" t="str">
        <f t="shared" si="45"/>
        <v>エルコンドルパサーユニコーンステークス</v>
      </c>
      <c r="AI126" t="e">
        <f>VLOOKUP(AH126,Sheet2!$D:$E,2,FALSE)</f>
        <v>#N/A</v>
      </c>
      <c r="AJ126" t="str">
        <f t="shared" si="46"/>
        <v>エアグルーヴユニコーンステークス</v>
      </c>
      <c r="AK126" t="e">
        <f>VLOOKUP(AJ126,Sheet2!$D:$E,2,FALSE)</f>
        <v>#N/A</v>
      </c>
      <c r="AL126" t="str">
        <f t="shared" si="47"/>
        <v>マヤノトップガンユニコーンステークス</v>
      </c>
      <c r="AM126" t="e">
        <f>VLOOKUP(AL126,Sheet2!$D:$E,2,FALSE)</f>
        <v>#N/A</v>
      </c>
      <c r="AN126" t="str">
        <f t="shared" si="48"/>
        <v>スーパークリークユニコーンステークス</v>
      </c>
      <c r="AO126" t="e">
        <f>VLOOKUP(AN126,Sheet2!$D:$E,2,FALSE)</f>
        <v>#N/A</v>
      </c>
      <c r="AP126" t="str">
        <f t="shared" si="49"/>
        <v>メジロライアンユニコーンステークス</v>
      </c>
      <c r="AQ126" t="e">
        <f>VLOOKUP(AP126,Sheet2!$D:$E,2,FALSE)</f>
        <v>#N/A</v>
      </c>
      <c r="AR126" t="str">
        <f t="shared" si="50"/>
        <v>アグネスタキオンユニコーンステークス</v>
      </c>
      <c r="AS126" t="e">
        <f>VLOOKUP(AR126,Sheet2!$D:$E,2,FALSE)</f>
        <v>#N/A</v>
      </c>
      <c r="AT126" t="str">
        <f t="shared" si="51"/>
        <v>ウイニングチケットユニコーンステークス</v>
      </c>
      <c r="AU126" t="e">
        <f>VLOOKUP(AT126,Sheet2!$D:$E,2,FALSE)</f>
        <v>#N/A</v>
      </c>
      <c r="AV126" t="str">
        <f t="shared" si="52"/>
        <v>サクラバクシンオーユニコーンステークス</v>
      </c>
      <c r="AW126" t="e">
        <f>VLOOKUP(AV126,Sheet2!$D:$E,2,FALSE)</f>
        <v>#N/A</v>
      </c>
      <c r="AX126" t="str">
        <f t="shared" si="53"/>
        <v>ハルウララユニコーンステークス</v>
      </c>
      <c r="AY126" t="e">
        <f>VLOOKUP(AX126,Sheet2!$D:$E,2,FALSE)</f>
        <v>#N/A</v>
      </c>
      <c r="AZ126" t="str">
        <f t="shared" si="54"/>
        <v>マチカネフクキタルユニコーンステークス</v>
      </c>
      <c r="BA126" t="e">
        <f>VLOOKUP(AZ126,Sheet2!$D:$E,2,FALSE)</f>
        <v>#N/A</v>
      </c>
      <c r="BB126" t="str">
        <f t="shared" si="55"/>
        <v>ナイスネイチャユニコーンステークス</v>
      </c>
      <c r="BC126" t="e">
        <f>VLOOKUP(BB126,Sheet2!$D:$E,2,FALSE)</f>
        <v>#N/A</v>
      </c>
      <c r="BD126" t="str">
        <f t="shared" si="56"/>
        <v>キングヘイローユニコーンステークス</v>
      </c>
      <c r="BE126" t="e">
        <f>VLOOKUP(BD126,Sheet2!$D:$E,2,FALSE)</f>
        <v>#N/A</v>
      </c>
    </row>
    <row r="127" spans="1:57" x14ac:dyDescent="0.4">
      <c r="A127" t="s">
        <v>126</v>
      </c>
      <c r="B127" t="str">
        <f t="shared" si="30"/>
        <v>スペシャルウィーク紫苑S</v>
      </c>
      <c r="D127" t="str">
        <f t="shared" si="31"/>
        <v>サイレンススズカ紫苑S</v>
      </c>
      <c r="F127" t="str">
        <f t="shared" si="32"/>
        <v>トウカイテイオー紫苑S</v>
      </c>
      <c r="G127" t="e">
        <f>VLOOKUP(F127,Sheet2!$D:$E,2,FALSE)</f>
        <v>#N/A</v>
      </c>
      <c r="H127" t="str">
        <f t="shared" si="33"/>
        <v>マルゼンスキー紫苑S</v>
      </c>
      <c r="I127" t="e">
        <f>VLOOKUP(H127,Sheet2!$D:$E,2,FALSE)</f>
        <v>#N/A</v>
      </c>
      <c r="J127" t="str">
        <f t="shared" si="34"/>
        <v>オグリキャップ紫苑S</v>
      </c>
      <c r="K127" t="e">
        <f>VLOOKUP(J127,Sheet2!$D:$E,2,FALSE)</f>
        <v>#N/A</v>
      </c>
      <c r="L127" t="str">
        <f t="shared" si="35"/>
        <v>タイキシャトル紫苑S</v>
      </c>
      <c r="M127" t="e">
        <f>VLOOKUP(L127,Sheet2!$D:$E,2,FALSE)</f>
        <v>#N/A</v>
      </c>
      <c r="N127" t="str">
        <f t="shared" si="36"/>
        <v>メジロマックイーン紫苑S</v>
      </c>
      <c r="O127" t="e">
        <f>VLOOKUP(N127,Sheet2!$D:$E,2,FALSE)</f>
        <v>#N/A</v>
      </c>
      <c r="P127" t="str">
        <f t="shared" si="37"/>
        <v>シンボリルドルフ紫苑S</v>
      </c>
      <c r="Q127" t="e">
        <f>VLOOKUP(P127,Sheet2!$D:$E,2,FALSE)</f>
        <v>#N/A</v>
      </c>
      <c r="R127" t="str">
        <f t="shared" si="57"/>
        <v>ライスシャワー紫苑S</v>
      </c>
      <c r="S127" t="e">
        <f>VLOOKUP(R127,Sheet2!$D:$E,2,FALSE)</f>
        <v>#N/A</v>
      </c>
      <c r="T127" t="str">
        <f t="shared" si="38"/>
        <v>テイエムオペラオー紫苑S</v>
      </c>
      <c r="U127" t="e">
        <f>VLOOKUP(T127,Sheet2!$D:$E,2,FALSE)</f>
        <v>#N/A</v>
      </c>
      <c r="V127" t="str">
        <f t="shared" si="39"/>
        <v>ミホノブルボン紫苑S</v>
      </c>
      <c r="W127" t="e">
        <f>VLOOKUP(V127,Sheet2!$D:$E,2,FALSE)</f>
        <v>#N/A</v>
      </c>
      <c r="X127" t="str">
        <f t="shared" si="40"/>
        <v>ビワハヤヒデ紫苑S</v>
      </c>
      <c r="Y127" t="e">
        <f>VLOOKUP(X127,Sheet2!$D:$E,2,FALSE)</f>
        <v>#N/A</v>
      </c>
      <c r="Z127" t="str">
        <f t="shared" si="41"/>
        <v>ウオッカ紫苑S</v>
      </c>
      <c r="AA127" t="e">
        <f>VLOOKUP(Z127,Sheet2!$D:$E,2,FALSE)</f>
        <v>#N/A</v>
      </c>
      <c r="AB127" t="str">
        <f t="shared" si="42"/>
        <v>ゴールドシップ紫苑S</v>
      </c>
      <c r="AC127" t="e">
        <f>VLOOKUP(AB127,Sheet2!$D:$E,2,FALSE)</f>
        <v>#N/A</v>
      </c>
      <c r="AD127" t="str">
        <f t="shared" si="43"/>
        <v>ダイワスカーレット紫苑S</v>
      </c>
      <c r="AE127" t="e">
        <f>VLOOKUP(AD127,Sheet2!$D:$E,2,FALSE)</f>
        <v>#N/A</v>
      </c>
      <c r="AF127" t="str">
        <f t="shared" si="44"/>
        <v>グラスワンダー紫苑S</v>
      </c>
      <c r="AG127" t="e">
        <f>VLOOKUP(AF127,Sheet2!$D:$E,2,FALSE)</f>
        <v>#N/A</v>
      </c>
      <c r="AH127" t="str">
        <f t="shared" si="45"/>
        <v>エルコンドルパサー紫苑S</v>
      </c>
      <c r="AI127" t="e">
        <f>VLOOKUP(AH127,Sheet2!$D:$E,2,FALSE)</f>
        <v>#N/A</v>
      </c>
      <c r="AJ127" t="str">
        <f t="shared" si="46"/>
        <v>エアグルーヴ紫苑S</v>
      </c>
      <c r="AK127" t="e">
        <f>VLOOKUP(AJ127,Sheet2!$D:$E,2,FALSE)</f>
        <v>#N/A</v>
      </c>
      <c r="AL127" t="str">
        <f t="shared" si="47"/>
        <v>マヤノトップガン紫苑S</v>
      </c>
      <c r="AM127" t="e">
        <f>VLOOKUP(AL127,Sheet2!$D:$E,2,FALSE)</f>
        <v>#N/A</v>
      </c>
      <c r="AN127" t="str">
        <f t="shared" si="48"/>
        <v>スーパークリーク紫苑S</v>
      </c>
      <c r="AO127" t="e">
        <f>VLOOKUP(AN127,Sheet2!$D:$E,2,FALSE)</f>
        <v>#N/A</v>
      </c>
      <c r="AP127" t="str">
        <f t="shared" si="49"/>
        <v>メジロライアン紫苑S</v>
      </c>
      <c r="AQ127" t="e">
        <f>VLOOKUP(AP127,Sheet2!$D:$E,2,FALSE)</f>
        <v>#N/A</v>
      </c>
      <c r="AR127" t="str">
        <f t="shared" si="50"/>
        <v>アグネスタキオン紫苑S</v>
      </c>
      <c r="AS127" t="e">
        <f>VLOOKUP(AR127,Sheet2!$D:$E,2,FALSE)</f>
        <v>#N/A</v>
      </c>
      <c r="AT127" t="str">
        <f t="shared" si="51"/>
        <v>ウイニングチケット紫苑S</v>
      </c>
      <c r="AU127" t="e">
        <f>VLOOKUP(AT127,Sheet2!$D:$E,2,FALSE)</f>
        <v>#N/A</v>
      </c>
      <c r="AV127" t="str">
        <f t="shared" si="52"/>
        <v>サクラバクシンオー紫苑S</v>
      </c>
      <c r="AW127" t="e">
        <f>VLOOKUP(AV127,Sheet2!$D:$E,2,FALSE)</f>
        <v>#N/A</v>
      </c>
      <c r="AX127" t="str">
        <f t="shared" si="53"/>
        <v>ハルウララ紫苑S</v>
      </c>
      <c r="AY127" t="e">
        <f>VLOOKUP(AX127,Sheet2!$D:$E,2,FALSE)</f>
        <v>#N/A</v>
      </c>
      <c r="AZ127" t="str">
        <f t="shared" si="54"/>
        <v>マチカネフクキタル紫苑S</v>
      </c>
      <c r="BA127" t="e">
        <f>VLOOKUP(AZ127,Sheet2!$D:$E,2,FALSE)</f>
        <v>#N/A</v>
      </c>
      <c r="BB127" t="str">
        <f t="shared" si="55"/>
        <v>ナイスネイチャ紫苑S</v>
      </c>
      <c r="BC127" t="e">
        <f>VLOOKUP(BB127,Sheet2!$D:$E,2,FALSE)</f>
        <v>#N/A</v>
      </c>
      <c r="BD127" t="str">
        <f t="shared" si="56"/>
        <v>キングヘイロー紫苑S</v>
      </c>
      <c r="BE127" t="e">
        <f>VLOOKUP(BD127,Sheet2!$D:$E,2,FALSE)</f>
        <v>#N/A</v>
      </c>
    </row>
    <row r="128" spans="1:57" x14ac:dyDescent="0.4">
      <c r="A128" t="s">
        <v>127</v>
      </c>
      <c r="B128" t="str">
        <f t="shared" si="30"/>
        <v>スペシャルウィークサウジアラビアロイヤルカップ</v>
      </c>
      <c r="D128" t="str">
        <f t="shared" si="31"/>
        <v>サイレンススズカサウジアラビアロイヤルカップ</v>
      </c>
      <c r="F128" t="str">
        <f t="shared" si="32"/>
        <v>トウカイテイオーサウジアラビアロイヤルカップ</v>
      </c>
      <c r="G128" t="e">
        <f>VLOOKUP(F128,Sheet2!$D:$E,2,FALSE)</f>
        <v>#N/A</v>
      </c>
      <c r="H128" t="str">
        <f t="shared" si="33"/>
        <v>マルゼンスキーサウジアラビアロイヤルカップ</v>
      </c>
      <c r="I128" t="e">
        <f>VLOOKUP(H128,Sheet2!$D:$E,2,FALSE)</f>
        <v>#N/A</v>
      </c>
      <c r="J128" t="str">
        <f t="shared" si="34"/>
        <v>オグリキャップサウジアラビアロイヤルカップ</v>
      </c>
      <c r="K128" t="e">
        <f>VLOOKUP(J128,Sheet2!$D:$E,2,FALSE)</f>
        <v>#N/A</v>
      </c>
      <c r="L128" t="str">
        <f t="shared" si="35"/>
        <v>タイキシャトルサウジアラビアロイヤルカップ</v>
      </c>
      <c r="M128" t="e">
        <f>VLOOKUP(L128,Sheet2!$D:$E,2,FALSE)</f>
        <v>#N/A</v>
      </c>
      <c r="N128" t="str">
        <f t="shared" si="36"/>
        <v>メジロマックイーンサウジアラビアロイヤルカップ</v>
      </c>
      <c r="O128" t="e">
        <f>VLOOKUP(N128,Sheet2!$D:$E,2,FALSE)</f>
        <v>#N/A</v>
      </c>
      <c r="P128" t="str">
        <f t="shared" si="37"/>
        <v>シンボリルドルフサウジアラビアロイヤルカップ</v>
      </c>
      <c r="Q128" t="str">
        <f>VLOOKUP(P128,Sheet2!$D:$E,2,FALSE)</f>
        <v>5着以内</v>
      </c>
      <c r="R128" t="str">
        <f t="shared" si="57"/>
        <v>ライスシャワーサウジアラビアロイヤルカップ</v>
      </c>
      <c r="S128" t="e">
        <f>VLOOKUP(R128,Sheet2!$D:$E,2,FALSE)</f>
        <v>#N/A</v>
      </c>
      <c r="T128" t="str">
        <f t="shared" si="38"/>
        <v>テイエムオペラオーサウジアラビアロイヤルカップ</v>
      </c>
      <c r="U128" t="e">
        <f>VLOOKUP(T128,Sheet2!$D:$E,2,FALSE)</f>
        <v>#N/A</v>
      </c>
      <c r="V128" t="str">
        <f t="shared" si="39"/>
        <v>ミホノブルボンサウジアラビアロイヤルカップ</v>
      </c>
      <c r="W128" t="e">
        <f>VLOOKUP(V128,Sheet2!$D:$E,2,FALSE)</f>
        <v>#N/A</v>
      </c>
      <c r="X128" t="str">
        <f t="shared" si="40"/>
        <v>ビワハヤヒデサウジアラビアロイヤルカップ</v>
      </c>
      <c r="Y128" t="e">
        <f>VLOOKUP(X128,Sheet2!$D:$E,2,FALSE)</f>
        <v>#N/A</v>
      </c>
      <c r="Z128" t="str">
        <f t="shared" si="41"/>
        <v>ウオッカサウジアラビアロイヤルカップ</v>
      </c>
      <c r="AA128" t="e">
        <f>VLOOKUP(Z128,Sheet2!$D:$E,2,FALSE)</f>
        <v>#N/A</v>
      </c>
      <c r="AB128" t="str">
        <f t="shared" si="42"/>
        <v>ゴールドシップサウジアラビアロイヤルカップ</v>
      </c>
      <c r="AC128" t="e">
        <f>VLOOKUP(AB128,Sheet2!$D:$E,2,FALSE)</f>
        <v>#N/A</v>
      </c>
      <c r="AD128" t="str">
        <f t="shared" si="43"/>
        <v>ダイワスカーレットサウジアラビアロイヤルカップ</v>
      </c>
      <c r="AE128" t="e">
        <f>VLOOKUP(AD128,Sheet2!$D:$E,2,FALSE)</f>
        <v>#N/A</v>
      </c>
      <c r="AF128" t="str">
        <f t="shared" si="44"/>
        <v>グラスワンダーサウジアラビアロイヤルカップ</v>
      </c>
      <c r="AG128" t="e">
        <f>VLOOKUP(AF128,Sheet2!$D:$E,2,FALSE)</f>
        <v>#N/A</v>
      </c>
      <c r="AH128" t="str">
        <f t="shared" si="45"/>
        <v>エルコンドルパサーサウジアラビアロイヤルカップ</v>
      </c>
      <c r="AI128" t="e">
        <f>VLOOKUP(AH128,Sheet2!$D:$E,2,FALSE)</f>
        <v>#N/A</v>
      </c>
      <c r="AJ128" t="str">
        <f t="shared" si="46"/>
        <v>エアグルーヴサウジアラビアロイヤルカップ</v>
      </c>
      <c r="AK128" t="e">
        <f>VLOOKUP(AJ128,Sheet2!$D:$E,2,FALSE)</f>
        <v>#N/A</v>
      </c>
      <c r="AL128" t="str">
        <f t="shared" si="47"/>
        <v>マヤノトップガンサウジアラビアロイヤルカップ</v>
      </c>
      <c r="AM128" t="e">
        <f>VLOOKUP(AL128,Sheet2!$D:$E,2,FALSE)</f>
        <v>#N/A</v>
      </c>
      <c r="AN128" t="str">
        <f t="shared" si="48"/>
        <v>スーパークリークサウジアラビアロイヤルカップ</v>
      </c>
      <c r="AO128" t="e">
        <f>VLOOKUP(AN128,Sheet2!$D:$E,2,FALSE)</f>
        <v>#N/A</v>
      </c>
      <c r="AP128" t="str">
        <f t="shared" si="49"/>
        <v>メジロライアンサウジアラビアロイヤルカップ</v>
      </c>
      <c r="AQ128" t="e">
        <f>VLOOKUP(AP128,Sheet2!$D:$E,2,FALSE)</f>
        <v>#N/A</v>
      </c>
      <c r="AR128" t="str">
        <f t="shared" si="50"/>
        <v>アグネスタキオンサウジアラビアロイヤルカップ</v>
      </c>
      <c r="AS128" t="e">
        <f>VLOOKUP(AR128,Sheet2!$D:$E,2,FALSE)</f>
        <v>#N/A</v>
      </c>
      <c r="AT128" t="str">
        <f t="shared" si="51"/>
        <v>ウイニングチケットサウジアラビアロイヤルカップ</v>
      </c>
      <c r="AU128" t="e">
        <f>VLOOKUP(AT128,Sheet2!$D:$E,2,FALSE)</f>
        <v>#N/A</v>
      </c>
      <c r="AV128" t="str">
        <f t="shared" si="52"/>
        <v>サクラバクシンオーサウジアラビアロイヤルカップ</v>
      </c>
      <c r="AW128" t="e">
        <f>VLOOKUP(AV128,Sheet2!$D:$E,2,FALSE)</f>
        <v>#N/A</v>
      </c>
      <c r="AX128" t="str">
        <f t="shared" si="53"/>
        <v>ハルウララサウジアラビアロイヤルカップ</v>
      </c>
      <c r="AY128" t="e">
        <f>VLOOKUP(AX128,Sheet2!$D:$E,2,FALSE)</f>
        <v>#N/A</v>
      </c>
      <c r="AZ128" t="str">
        <f t="shared" si="54"/>
        <v>マチカネフクキタルサウジアラビアロイヤルカップ</v>
      </c>
      <c r="BA128" t="e">
        <f>VLOOKUP(AZ128,Sheet2!$D:$E,2,FALSE)</f>
        <v>#N/A</v>
      </c>
      <c r="BB128" t="str">
        <f t="shared" si="55"/>
        <v>ナイスネイチャサウジアラビアロイヤルカップ</v>
      </c>
      <c r="BC128" t="e">
        <f>VLOOKUP(BB128,Sheet2!$D:$E,2,FALSE)</f>
        <v>#N/A</v>
      </c>
      <c r="BD128" t="str">
        <f t="shared" si="56"/>
        <v>キングヘイローサウジアラビアロイヤルカップ</v>
      </c>
      <c r="BE128" t="e">
        <f>VLOOKUP(BD128,Sheet2!$D:$E,2,FALSE)</f>
        <v>#N/A</v>
      </c>
    </row>
    <row r="129" spans="1:57" x14ac:dyDescent="0.4">
      <c r="A129" t="s">
        <v>128</v>
      </c>
      <c r="B129" t="str">
        <f t="shared" si="30"/>
        <v>スペシャルウィーク京都ジュニアステークス</v>
      </c>
      <c r="D129" t="str">
        <f t="shared" si="31"/>
        <v>サイレンススズカ京都ジュニアステークス</v>
      </c>
      <c r="F129" t="str">
        <f t="shared" si="32"/>
        <v>トウカイテイオー京都ジュニアステークス</v>
      </c>
      <c r="G129" t="e">
        <f>VLOOKUP(F129,Sheet2!$D:$E,2,FALSE)</f>
        <v>#N/A</v>
      </c>
      <c r="H129" t="str">
        <f t="shared" si="33"/>
        <v>マルゼンスキー京都ジュニアステークス</v>
      </c>
      <c r="I129" t="e">
        <f>VLOOKUP(H129,Sheet2!$D:$E,2,FALSE)</f>
        <v>#N/A</v>
      </c>
      <c r="J129" t="str">
        <f t="shared" si="34"/>
        <v>オグリキャップ京都ジュニアステークス</v>
      </c>
      <c r="K129" t="e">
        <f>VLOOKUP(J129,Sheet2!$D:$E,2,FALSE)</f>
        <v>#N/A</v>
      </c>
      <c r="L129" t="str">
        <f t="shared" si="35"/>
        <v>タイキシャトル京都ジュニアステークス</v>
      </c>
      <c r="M129" t="e">
        <f>VLOOKUP(L129,Sheet2!$D:$E,2,FALSE)</f>
        <v>#N/A</v>
      </c>
      <c r="N129" t="str">
        <f t="shared" si="36"/>
        <v>メジロマックイーン京都ジュニアステークス</v>
      </c>
      <c r="O129" t="e">
        <f>VLOOKUP(N129,Sheet2!$D:$E,2,FALSE)</f>
        <v>#N/A</v>
      </c>
      <c r="P129" t="str">
        <f t="shared" si="37"/>
        <v>シンボリルドルフ京都ジュニアステークス</v>
      </c>
      <c r="Q129" t="e">
        <f>VLOOKUP(P129,Sheet2!$D:$E,2,FALSE)</f>
        <v>#N/A</v>
      </c>
      <c r="R129" t="str">
        <f t="shared" si="57"/>
        <v>ライスシャワー京都ジュニアステークス</v>
      </c>
      <c r="S129" t="e">
        <f>VLOOKUP(R129,Sheet2!$D:$E,2,FALSE)</f>
        <v>#N/A</v>
      </c>
      <c r="T129" t="str">
        <f t="shared" si="38"/>
        <v>テイエムオペラオー京都ジュニアステークス</v>
      </c>
      <c r="U129" t="e">
        <f>VLOOKUP(T129,Sheet2!$D:$E,2,FALSE)</f>
        <v>#N/A</v>
      </c>
      <c r="V129" t="str">
        <f t="shared" si="39"/>
        <v>ミホノブルボン京都ジュニアステークス</v>
      </c>
      <c r="W129" t="e">
        <f>VLOOKUP(V129,Sheet2!$D:$E,2,FALSE)</f>
        <v>#N/A</v>
      </c>
      <c r="X129" t="str">
        <f t="shared" si="40"/>
        <v>ビワハヤヒデ京都ジュニアステークス</v>
      </c>
      <c r="Y129" t="e">
        <f>VLOOKUP(X129,Sheet2!$D:$E,2,FALSE)</f>
        <v>#N/A</v>
      </c>
      <c r="Z129" t="str">
        <f t="shared" si="41"/>
        <v>ウオッカ京都ジュニアステークス</v>
      </c>
      <c r="AA129" t="e">
        <f>VLOOKUP(Z129,Sheet2!$D:$E,2,FALSE)</f>
        <v>#N/A</v>
      </c>
      <c r="AB129" t="str">
        <f t="shared" si="42"/>
        <v>ゴールドシップ京都ジュニアステークス</v>
      </c>
      <c r="AC129" t="e">
        <f>VLOOKUP(AB129,Sheet2!$D:$E,2,FALSE)</f>
        <v>#N/A</v>
      </c>
      <c r="AD129" t="str">
        <f t="shared" si="43"/>
        <v>ダイワスカーレット京都ジュニアステークス</v>
      </c>
      <c r="AE129" t="e">
        <f>VLOOKUP(AD129,Sheet2!$D:$E,2,FALSE)</f>
        <v>#N/A</v>
      </c>
      <c r="AF129" t="str">
        <f t="shared" si="44"/>
        <v>グラスワンダー京都ジュニアステークス</v>
      </c>
      <c r="AG129" t="e">
        <f>VLOOKUP(AF129,Sheet2!$D:$E,2,FALSE)</f>
        <v>#N/A</v>
      </c>
      <c r="AH129" t="str">
        <f t="shared" si="45"/>
        <v>エルコンドルパサー京都ジュニアステークス</v>
      </c>
      <c r="AI129" t="e">
        <f>VLOOKUP(AH129,Sheet2!$D:$E,2,FALSE)</f>
        <v>#N/A</v>
      </c>
      <c r="AJ129" t="str">
        <f t="shared" si="46"/>
        <v>エアグルーヴ京都ジュニアステークス</v>
      </c>
      <c r="AK129" t="e">
        <f>VLOOKUP(AJ129,Sheet2!$D:$E,2,FALSE)</f>
        <v>#N/A</v>
      </c>
      <c r="AL129" t="str">
        <f t="shared" si="47"/>
        <v>マヤノトップガン京都ジュニアステークス</v>
      </c>
      <c r="AM129" t="e">
        <f>VLOOKUP(AL129,Sheet2!$D:$E,2,FALSE)</f>
        <v>#N/A</v>
      </c>
      <c r="AN129" t="str">
        <f t="shared" si="48"/>
        <v>スーパークリーク京都ジュニアステークス</v>
      </c>
      <c r="AO129" t="e">
        <f>VLOOKUP(AN129,Sheet2!$D:$E,2,FALSE)</f>
        <v>#N/A</v>
      </c>
      <c r="AP129" t="str">
        <f t="shared" si="49"/>
        <v>メジロライアン京都ジュニアステークス</v>
      </c>
      <c r="AQ129" t="e">
        <f>VLOOKUP(AP129,Sheet2!$D:$E,2,FALSE)</f>
        <v>#N/A</v>
      </c>
      <c r="AR129" t="str">
        <f t="shared" si="50"/>
        <v>アグネスタキオン京都ジュニアステークス</v>
      </c>
      <c r="AS129" t="e">
        <f>VLOOKUP(AR129,Sheet2!$D:$E,2,FALSE)</f>
        <v>#N/A</v>
      </c>
      <c r="AT129" t="str">
        <f t="shared" si="51"/>
        <v>ウイニングチケット京都ジュニアステークス</v>
      </c>
      <c r="AU129" t="e">
        <f>VLOOKUP(AT129,Sheet2!$D:$E,2,FALSE)</f>
        <v>#N/A</v>
      </c>
      <c r="AV129" t="str">
        <f t="shared" si="52"/>
        <v>サクラバクシンオー京都ジュニアステークス</v>
      </c>
      <c r="AW129" t="e">
        <f>VLOOKUP(AV129,Sheet2!$D:$E,2,FALSE)</f>
        <v>#N/A</v>
      </c>
      <c r="AX129" t="str">
        <f t="shared" si="53"/>
        <v>ハルウララ京都ジュニアステークス</v>
      </c>
      <c r="AY129" t="e">
        <f>VLOOKUP(AX129,Sheet2!$D:$E,2,FALSE)</f>
        <v>#N/A</v>
      </c>
      <c r="AZ129" t="str">
        <f t="shared" si="54"/>
        <v>マチカネフクキタル京都ジュニアステークス</v>
      </c>
      <c r="BA129" t="e">
        <f>VLOOKUP(AZ129,Sheet2!$D:$E,2,FALSE)</f>
        <v>#N/A</v>
      </c>
      <c r="BB129" t="str">
        <f t="shared" si="55"/>
        <v>ナイスネイチャ京都ジュニアステークス</v>
      </c>
      <c r="BC129" t="e">
        <f>VLOOKUP(BB129,Sheet2!$D:$E,2,FALSE)</f>
        <v>#N/A</v>
      </c>
      <c r="BD129" t="str">
        <f t="shared" si="56"/>
        <v>キングヘイロー京都ジュニアステークス</v>
      </c>
      <c r="BE129" t="e">
        <f>VLOOKUP(BD129,Sheet2!$D:$E,2,FALSE)</f>
        <v>#N/A</v>
      </c>
    </row>
    <row r="130" spans="1:57" x14ac:dyDescent="0.4">
      <c r="A130" t="s">
        <v>129</v>
      </c>
      <c r="B130" t="str">
        <f t="shared" si="30"/>
        <v>スペシャルウィーク東京スポーツ杯ジュニアステークス</v>
      </c>
      <c r="D130" t="str">
        <f t="shared" si="31"/>
        <v>サイレンススズカ東京スポーツ杯ジュニアステークス</v>
      </c>
      <c r="F130" t="str">
        <f t="shared" si="32"/>
        <v>トウカイテイオー東京スポーツ杯ジュニアステークス</v>
      </c>
      <c r="G130" t="e">
        <f>VLOOKUP(F130,Sheet2!$D:$E,2,FALSE)</f>
        <v>#N/A</v>
      </c>
      <c r="H130" t="str">
        <f t="shared" si="33"/>
        <v>マルゼンスキー東京スポーツ杯ジュニアステークス</v>
      </c>
      <c r="I130" t="e">
        <f>VLOOKUP(H130,Sheet2!$D:$E,2,FALSE)</f>
        <v>#N/A</v>
      </c>
      <c r="J130" t="str">
        <f t="shared" si="34"/>
        <v>オグリキャップ東京スポーツ杯ジュニアステークス</v>
      </c>
      <c r="K130" t="e">
        <f>VLOOKUP(J130,Sheet2!$D:$E,2,FALSE)</f>
        <v>#N/A</v>
      </c>
      <c r="L130" t="str">
        <f t="shared" si="35"/>
        <v>タイキシャトル東京スポーツ杯ジュニアステークス</v>
      </c>
      <c r="M130" t="e">
        <f>VLOOKUP(L130,Sheet2!$D:$E,2,FALSE)</f>
        <v>#N/A</v>
      </c>
      <c r="N130" t="str">
        <f t="shared" si="36"/>
        <v>メジロマックイーン東京スポーツ杯ジュニアステークス</v>
      </c>
      <c r="O130" t="e">
        <f>VLOOKUP(N130,Sheet2!$D:$E,2,FALSE)</f>
        <v>#N/A</v>
      </c>
      <c r="P130" t="str">
        <f t="shared" si="37"/>
        <v>シンボリルドルフ東京スポーツ杯ジュニアステークス</v>
      </c>
      <c r="Q130" t="e">
        <f>VLOOKUP(P130,Sheet2!$D:$E,2,FALSE)</f>
        <v>#N/A</v>
      </c>
      <c r="R130" t="str">
        <f t="shared" ref="R130:R136" si="58">$R$1&amp;A130</f>
        <v>ライスシャワー東京スポーツ杯ジュニアステークス</v>
      </c>
      <c r="S130" t="e">
        <f>VLOOKUP(R130,Sheet2!$D:$E,2,FALSE)</f>
        <v>#N/A</v>
      </c>
      <c r="T130" t="str">
        <f t="shared" si="38"/>
        <v>テイエムオペラオー東京スポーツ杯ジュニアステークス</v>
      </c>
      <c r="U130" t="e">
        <f>VLOOKUP(T130,Sheet2!$D:$E,2,FALSE)</f>
        <v>#N/A</v>
      </c>
      <c r="V130" t="str">
        <f t="shared" si="39"/>
        <v>ミホノブルボン東京スポーツ杯ジュニアステークス</v>
      </c>
      <c r="W130" t="e">
        <f>VLOOKUP(V130,Sheet2!$D:$E,2,FALSE)</f>
        <v>#N/A</v>
      </c>
      <c r="X130" t="str">
        <f t="shared" si="40"/>
        <v>ビワハヤヒデ東京スポーツ杯ジュニアステークス</v>
      </c>
      <c r="Y130" t="e">
        <f>VLOOKUP(X130,Sheet2!$D:$E,2,FALSE)</f>
        <v>#N/A</v>
      </c>
      <c r="Z130" t="str">
        <f t="shared" si="41"/>
        <v>ウオッカ東京スポーツ杯ジュニアステークス</v>
      </c>
      <c r="AA130" t="e">
        <f>VLOOKUP(Z130,Sheet2!$D:$E,2,FALSE)</f>
        <v>#N/A</v>
      </c>
      <c r="AB130" t="str">
        <f t="shared" si="42"/>
        <v>ゴールドシップ東京スポーツ杯ジュニアステークス</v>
      </c>
      <c r="AC130" t="e">
        <f>VLOOKUP(AB130,Sheet2!$D:$E,2,FALSE)</f>
        <v>#N/A</v>
      </c>
      <c r="AD130" t="str">
        <f t="shared" si="43"/>
        <v>ダイワスカーレット東京スポーツ杯ジュニアステークス</v>
      </c>
      <c r="AE130" t="e">
        <f>VLOOKUP(AD130,Sheet2!$D:$E,2,FALSE)</f>
        <v>#N/A</v>
      </c>
      <c r="AF130" t="str">
        <f t="shared" si="44"/>
        <v>グラスワンダー東京スポーツ杯ジュニアステークス</v>
      </c>
      <c r="AG130" t="e">
        <f>VLOOKUP(AF130,Sheet2!$D:$E,2,FALSE)</f>
        <v>#N/A</v>
      </c>
      <c r="AH130" t="str">
        <f t="shared" si="45"/>
        <v>エルコンドルパサー東京スポーツ杯ジュニアステークス</v>
      </c>
      <c r="AI130" t="e">
        <f>VLOOKUP(AH130,Sheet2!$D:$E,2,FALSE)</f>
        <v>#N/A</v>
      </c>
      <c r="AJ130" t="str">
        <f t="shared" si="46"/>
        <v>エアグルーヴ東京スポーツ杯ジュニアステークス</v>
      </c>
      <c r="AK130" t="e">
        <f>VLOOKUP(AJ130,Sheet2!$D:$E,2,FALSE)</f>
        <v>#N/A</v>
      </c>
      <c r="AL130" t="str">
        <f t="shared" si="47"/>
        <v>マヤノトップガン東京スポーツ杯ジュニアステークス</v>
      </c>
      <c r="AM130" t="e">
        <f>VLOOKUP(AL130,Sheet2!$D:$E,2,FALSE)</f>
        <v>#N/A</v>
      </c>
      <c r="AN130" t="str">
        <f t="shared" si="48"/>
        <v>スーパークリーク東京スポーツ杯ジュニアステークス</v>
      </c>
      <c r="AO130" t="e">
        <f>VLOOKUP(AN130,Sheet2!$D:$E,2,FALSE)</f>
        <v>#N/A</v>
      </c>
      <c r="AP130" t="str">
        <f t="shared" si="49"/>
        <v>メジロライアン東京スポーツ杯ジュニアステークス</v>
      </c>
      <c r="AQ130" t="e">
        <f>VLOOKUP(AP130,Sheet2!$D:$E,2,FALSE)</f>
        <v>#N/A</v>
      </c>
      <c r="AR130" t="str">
        <f t="shared" si="50"/>
        <v>アグネスタキオン東京スポーツ杯ジュニアステークス</v>
      </c>
      <c r="AS130" t="e">
        <f>VLOOKUP(AR130,Sheet2!$D:$E,2,FALSE)</f>
        <v>#N/A</v>
      </c>
      <c r="AT130" t="str">
        <f t="shared" si="51"/>
        <v>ウイニングチケット東京スポーツ杯ジュニアステークス</v>
      </c>
      <c r="AU130" t="e">
        <f>VLOOKUP(AT130,Sheet2!$D:$E,2,FALSE)</f>
        <v>#N/A</v>
      </c>
      <c r="AV130" t="str">
        <f t="shared" si="52"/>
        <v>サクラバクシンオー東京スポーツ杯ジュニアステークス</v>
      </c>
      <c r="AW130" t="e">
        <f>VLOOKUP(AV130,Sheet2!$D:$E,2,FALSE)</f>
        <v>#N/A</v>
      </c>
      <c r="AX130" t="str">
        <f t="shared" si="53"/>
        <v>ハルウララ東京スポーツ杯ジュニアステークス</v>
      </c>
      <c r="AY130" t="e">
        <f>VLOOKUP(AX130,Sheet2!$D:$E,2,FALSE)</f>
        <v>#N/A</v>
      </c>
      <c r="AZ130" t="str">
        <f t="shared" si="54"/>
        <v>マチカネフクキタル東京スポーツ杯ジュニアステークス</v>
      </c>
      <c r="BA130" t="e">
        <f>VLOOKUP(AZ130,Sheet2!$D:$E,2,FALSE)</f>
        <v>#N/A</v>
      </c>
      <c r="BB130" t="str">
        <f t="shared" si="55"/>
        <v>ナイスネイチャ東京スポーツ杯ジュニアステークス</v>
      </c>
      <c r="BC130" t="e">
        <f>VLOOKUP(BB130,Sheet2!$D:$E,2,FALSE)</f>
        <v>#N/A</v>
      </c>
      <c r="BD130" t="str">
        <f t="shared" si="56"/>
        <v>キングヘイロー東京スポーツ杯ジュニアステークス</v>
      </c>
      <c r="BE130" t="e">
        <f>VLOOKUP(BD130,Sheet2!$D:$E,2,FALSE)</f>
        <v>#N/A</v>
      </c>
    </row>
    <row r="131" spans="1:57" x14ac:dyDescent="0.4">
      <c r="A131" t="s">
        <v>130</v>
      </c>
      <c r="B131" t="str">
        <f t="shared" ref="B131:B136" si="59">$B$1&amp;A131</f>
        <v>スペシャルウィーク札幌ジュニアS</v>
      </c>
      <c r="D131" t="str">
        <f t="shared" ref="D131:D136" si="60">$D$1&amp;A131</f>
        <v>サイレンススズカ札幌ジュニアS</v>
      </c>
      <c r="F131" t="str">
        <f t="shared" ref="F131:F136" si="61">$F$1&amp;A131</f>
        <v>トウカイテイオー札幌ジュニアS</v>
      </c>
      <c r="G131" t="e">
        <f>VLOOKUP(F131,Sheet2!$D:$E,2,FALSE)</f>
        <v>#N/A</v>
      </c>
      <c r="H131" t="str">
        <f t="shared" ref="H131:H136" si="62">$H$1&amp;A131</f>
        <v>マルゼンスキー札幌ジュニアS</v>
      </c>
      <c r="I131" t="e">
        <f>VLOOKUP(H131,Sheet2!$D:$E,2,FALSE)</f>
        <v>#N/A</v>
      </c>
      <c r="J131" t="str">
        <f t="shared" ref="J131:J136" si="63">$J$1&amp;A131</f>
        <v>オグリキャップ札幌ジュニアS</v>
      </c>
      <c r="K131" t="e">
        <f>VLOOKUP(J131,Sheet2!$D:$E,2,FALSE)</f>
        <v>#N/A</v>
      </c>
      <c r="L131" t="str">
        <f t="shared" ref="L131:L136" si="64">$L$1&amp;A131</f>
        <v>タイキシャトル札幌ジュニアS</v>
      </c>
      <c r="M131" t="e">
        <f>VLOOKUP(L131,Sheet2!$D:$E,2,FALSE)</f>
        <v>#N/A</v>
      </c>
      <c r="N131" t="str">
        <f t="shared" ref="N131:N136" si="65">$N$1&amp;A131</f>
        <v>メジロマックイーン札幌ジュニアS</v>
      </c>
      <c r="O131" t="e">
        <f>VLOOKUP(N131,Sheet2!$D:$E,2,FALSE)</f>
        <v>#N/A</v>
      </c>
      <c r="P131" t="str">
        <f t="shared" ref="P131:P136" si="66">$P$1&amp;A131</f>
        <v>シンボリルドルフ札幌ジュニアS</v>
      </c>
      <c r="Q131" t="e">
        <f>VLOOKUP(P131,Sheet2!$D:$E,2,FALSE)</f>
        <v>#N/A</v>
      </c>
      <c r="R131" t="str">
        <f t="shared" si="58"/>
        <v>ライスシャワー札幌ジュニアS</v>
      </c>
      <c r="S131" t="e">
        <f>VLOOKUP(R131,Sheet2!$D:$E,2,FALSE)</f>
        <v>#N/A</v>
      </c>
      <c r="T131" t="str">
        <f t="shared" ref="T131:T136" si="67">$T$1&amp;A131</f>
        <v>テイエムオペラオー札幌ジュニアS</v>
      </c>
      <c r="U131" t="e">
        <f>VLOOKUP(T131,Sheet2!$D:$E,2,FALSE)</f>
        <v>#N/A</v>
      </c>
      <c r="V131" t="str">
        <f t="shared" ref="V131:V136" si="68">$V$1&amp;A131</f>
        <v>ミホノブルボン札幌ジュニアS</v>
      </c>
      <c r="W131" t="e">
        <f>VLOOKUP(V131,Sheet2!$D:$E,2,FALSE)</f>
        <v>#N/A</v>
      </c>
      <c r="X131" t="str">
        <f t="shared" ref="X131:X136" si="69">$X$1&amp;A131</f>
        <v>ビワハヤヒデ札幌ジュニアS</v>
      </c>
      <c r="Y131" t="e">
        <f>VLOOKUP(X131,Sheet2!$D:$E,2,FALSE)</f>
        <v>#N/A</v>
      </c>
      <c r="Z131" t="str">
        <f t="shared" ref="Z131:Z136" si="70">$Z$1&amp;A131</f>
        <v>ウオッカ札幌ジュニアS</v>
      </c>
      <c r="AA131" t="e">
        <f>VLOOKUP(Z131,Sheet2!$D:$E,2,FALSE)</f>
        <v>#N/A</v>
      </c>
      <c r="AB131" t="str">
        <f t="shared" ref="AB131:AB136" si="71">$AB$1&amp;A131</f>
        <v>ゴールドシップ札幌ジュニアS</v>
      </c>
      <c r="AC131" t="e">
        <f>VLOOKUP(AB131,Sheet2!$D:$E,2,FALSE)</f>
        <v>#N/A</v>
      </c>
      <c r="AD131" t="str">
        <f t="shared" ref="AD131:AD136" si="72">$AD$1&amp;A131</f>
        <v>ダイワスカーレット札幌ジュニアS</v>
      </c>
      <c r="AE131" t="e">
        <f>VLOOKUP(AD131,Sheet2!$D:$E,2,FALSE)</f>
        <v>#N/A</v>
      </c>
      <c r="AF131" t="str">
        <f t="shared" ref="AF131:AF136" si="73">$AF$1&amp;A131</f>
        <v>グラスワンダー札幌ジュニアS</v>
      </c>
      <c r="AG131" t="e">
        <f>VLOOKUP(AF131,Sheet2!$D:$E,2,FALSE)</f>
        <v>#N/A</v>
      </c>
      <c r="AH131" t="str">
        <f t="shared" ref="AH131:AH136" si="74">$AH$1&amp;A131</f>
        <v>エルコンドルパサー札幌ジュニアS</v>
      </c>
      <c r="AI131" t="e">
        <f>VLOOKUP(AH131,Sheet2!$D:$E,2,FALSE)</f>
        <v>#N/A</v>
      </c>
      <c r="AJ131" t="str">
        <f t="shared" ref="AJ131:AJ136" si="75">$AJ$1&amp;A131</f>
        <v>エアグルーヴ札幌ジュニアS</v>
      </c>
      <c r="AK131" t="e">
        <f>VLOOKUP(AJ131,Sheet2!$D:$E,2,FALSE)</f>
        <v>#N/A</v>
      </c>
      <c r="AL131" t="str">
        <f t="shared" ref="AL131:AL136" si="76">$AL$1&amp;A131</f>
        <v>マヤノトップガン札幌ジュニアS</v>
      </c>
      <c r="AM131" t="e">
        <f>VLOOKUP(AL131,Sheet2!$D:$E,2,FALSE)</f>
        <v>#N/A</v>
      </c>
      <c r="AN131" t="str">
        <f t="shared" ref="AN131:AN136" si="77">$AN$1&amp;A131</f>
        <v>スーパークリーク札幌ジュニアS</v>
      </c>
      <c r="AO131" t="e">
        <f>VLOOKUP(AN131,Sheet2!$D:$E,2,FALSE)</f>
        <v>#N/A</v>
      </c>
      <c r="AP131" t="str">
        <f t="shared" ref="AP131:AP136" si="78">$AP$1&amp;A131</f>
        <v>メジロライアン札幌ジュニアS</v>
      </c>
      <c r="AQ131" t="e">
        <f>VLOOKUP(AP131,Sheet2!$D:$E,2,FALSE)</f>
        <v>#N/A</v>
      </c>
      <c r="AR131" t="str">
        <f t="shared" ref="AR131:AR136" si="79">$AR$1&amp;A131</f>
        <v>アグネスタキオン札幌ジュニアS</v>
      </c>
      <c r="AS131" t="e">
        <f>VLOOKUP(AR131,Sheet2!$D:$E,2,FALSE)</f>
        <v>#N/A</v>
      </c>
      <c r="AT131" t="str">
        <f t="shared" ref="AT131:AT136" si="80">$AT$1&amp;A131</f>
        <v>ウイニングチケット札幌ジュニアS</v>
      </c>
      <c r="AU131" t="e">
        <f>VLOOKUP(AT131,Sheet2!$D:$E,2,FALSE)</f>
        <v>#N/A</v>
      </c>
      <c r="AV131" t="str">
        <f t="shared" ref="AV131:AV136" si="81">$AV$1&amp;A131</f>
        <v>サクラバクシンオー札幌ジュニアS</v>
      </c>
      <c r="AW131" t="e">
        <f>VLOOKUP(AV131,Sheet2!$D:$E,2,FALSE)</f>
        <v>#N/A</v>
      </c>
      <c r="AX131" t="str">
        <f t="shared" ref="AX131:AX136" si="82">$AX$1&amp;A131</f>
        <v>ハルウララ札幌ジュニアS</v>
      </c>
      <c r="AY131" t="e">
        <f>VLOOKUP(AX131,Sheet2!$D:$E,2,FALSE)</f>
        <v>#N/A</v>
      </c>
      <c r="AZ131" t="str">
        <f t="shared" ref="AZ131:AZ136" si="83">$AZ$1&amp;A131</f>
        <v>マチカネフクキタル札幌ジュニアS</v>
      </c>
      <c r="BA131" t="e">
        <f>VLOOKUP(AZ131,Sheet2!$D:$E,2,FALSE)</f>
        <v>#N/A</v>
      </c>
      <c r="BB131" t="str">
        <f t="shared" ref="BB131:BB136" si="84">$BB$1&amp;A131</f>
        <v>ナイスネイチャ札幌ジュニアS</v>
      </c>
      <c r="BC131" t="e">
        <f>VLOOKUP(BB131,Sheet2!$D:$E,2,FALSE)</f>
        <v>#N/A</v>
      </c>
      <c r="BD131" t="str">
        <f t="shared" ref="BD131:BD136" si="85">$BD$1&amp;A131</f>
        <v>キングヘイロー札幌ジュニアS</v>
      </c>
      <c r="BE131" t="e">
        <f>VLOOKUP(BD131,Sheet2!$D:$E,2,FALSE)</f>
        <v>#N/A</v>
      </c>
    </row>
    <row r="132" spans="1:57" x14ac:dyDescent="0.4">
      <c r="A132" t="s">
        <v>131</v>
      </c>
      <c r="B132" t="str">
        <f t="shared" si="59"/>
        <v>スペシャルウィーク小倉ジュニアS</v>
      </c>
      <c r="D132" t="str">
        <f t="shared" si="60"/>
        <v>サイレンススズカ小倉ジュニアS</v>
      </c>
      <c r="F132" t="str">
        <f t="shared" si="61"/>
        <v>トウカイテイオー小倉ジュニアS</v>
      </c>
      <c r="G132" t="e">
        <f>VLOOKUP(F132,Sheet2!$D:$E,2,FALSE)</f>
        <v>#N/A</v>
      </c>
      <c r="H132" t="str">
        <f t="shared" si="62"/>
        <v>マルゼンスキー小倉ジュニアS</v>
      </c>
      <c r="I132" t="e">
        <f>VLOOKUP(H132,Sheet2!$D:$E,2,FALSE)</f>
        <v>#N/A</v>
      </c>
      <c r="J132" t="str">
        <f t="shared" si="63"/>
        <v>オグリキャップ小倉ジュニアS</v>
      </c>
      <c r="K132" t="e">
        <f>VLOOKUP(J132,Sheet2!$D:$E,2,FALSE)</f>
        <v>#N/A</v>
      </c>
      <c r="L132" t="str">
        <f t="shared" si="64"/>
        <v>タイキシャトル小倉ジュニアS</v>
      </c>
      <c r="M132" t="e">
        <f>VLOOKUP(L132,Sheet2!$D:$E,2,FALSE)</f>
        <v>#N/A</v>
      </c>
      <c r="N132" t="str">
        <f t="shared" si="65"/>
        <v>メジロマックイーン小倉ジュニアS</v>
      </c>
      <c r="O132" t="e">
        <f>VLOOKUP(N132,Sheet2!$D:$E,2,FALSE)</f>
        <v>#N/A</v>
      </c>
      <c r="P132" t="str">
        <f t="shared" si="66"/>
        <v>シンボリルドルフ小倉ジュニアS</v>
      </c>
      <c r="Q132" t="e">
        <f>VLOOKUP(P132,Sheet2!$D:$E,2,FALSE)</f>
        <v>#N/A</v>
      </c>
      <c r="R132" t="str">
        <f t="shared" si="58"/>
        <v>ライスシャワー小倉ジュニアS</v>
      </c>
      <c r="S132" t="e">
        <f>VLOOKUP(R132,Sheet2!$D:$E,2,FALSE)</f>
        <v>#N/A</v>
      </c>
      <c r="T132" t="str">
        <f t="shared" si="67"/>
        <v>テイエムオペラオー小倉ジュニアS</v>
      </c>
      <c r="U132" t="e">
        <f>VLOOKUP(T132,Sheet2!$D:$E,2,FALSE)</f>
        <v>#N/A</v>
      </c>
      <c r="V132" t="str">
        <f t="shared" si="68"/>
        <v>ミホノブルボン小倉ジュニアS</v>
      </c>
      <c r="W132" t="e">
        <f>VLOOKUP(V132,Sheet2!$D:$E,2,FALSE)</f>
        <v>#N/A</v>
      </c>
      <c r="X132" t="str">
        <f t="shared" si="69"/>
        <v>ビワハヤヒデ小倉ジュニアS</v>
      </c>
      <c r="Y132" t="e">
        <f>VLOOKUP(X132,Sheet2!$D:$E,2,FALSE)</f>
        <v>#N/A</v>
      </c>
      <c r="Z132" t="str">
        <f t="shared" si="70"/>
        <v>ウオッカ小倉ジュニアS</v>
      </c>
      <c r="AA132" t="e">
        <f>VLOOKUP(Z132,Sheet2!$D:$E,2,FALSE)</f>
        <v>#N/A</v>
      </c>
      <c r="AB132" t="str">
        <f t="shared" si="71"/>
        <v>ゴールドシップ小倉ジュニアS</v>
      </c>
      <c r="AC132" t="e">
        <f>VLOOKUP(AB132,Sheet2!$D:$E,2,FALSE)</f>
        <v>#N/A</v>
      </c>
      <c r="AD132" t="str">
        <f t="shared" si="72"/>
        <v>ダイワスカーレット小倉ジュニアS</v>
      </c>
      <c r="AE132" t="e">
        <f>VLOOKUP(AD132,Sheet2!$D:$E,2,FALSE)</f>
        <v>#N/A</v>
      </c>
      <c r="AF132" t="str">
        <f t="shared" si="73"/>
        <v>グラスワンダー小倉ジュニアS</v>
      </c>
      <c r="AG132" t="e">
        <f>VLOOKUP(AF132,Sheet2!$D:$E,2,FALSE)</f>
        <v>#N/A</v>
      </c>
      <c r="AH132" t="str">
        <f t="shared" si="74"/>
        <v>エルコンドルパサー小倉ジュニアS</v>
      </c>
      <c r="AI132" t="e">
        <f>VLOOKUP(AH132,Sheet2!$D:$E,2,FALSE)</f>
        <v>#N/A</v>
      </c>
      <c r="AJ132" t="str">
        <f t="shared" si="75"/>
        <v>エアグルーヴ小倉ジュニアS</v>
      </c>
      <c r="AK132" t="e">
        <f>VLOOKUP(AJ132,Sheet2!$D:$E,2,FALSE)</f>
        <v>#N/A</v>
      </c>
      <c r="AL132" t="str">
        <f t="shared" si="76"/>
        <v>マヤノトップガン小倉ジュニアS</v>
      </c>
      <c r="AM132" t="e">
        <f>VLOOKUP(AL132,Sheet2!$D:$E,2,FALSE)</f>
        <v>#N/A</v>
      </c>
      <c r="AN132" t="str">
        <f t="shared" si="77"/>
        <v>スーパークリーク小倉ジュニアS</v>
      </c>
      <c r="AO132" t="e">
        <f>VLOOKUP(AN132,Sheet2!$D:$E,2,FALSE)</f>
        <v>#N/A</v>
      </c>
      <c r="AP132" t="str">
        <f t="shared" si="78"/>
        <v>メジロライアン小倉ジュニアS</v>
      </c>
      <c r="AQ132" t="e">
        <f>VLOOKUP(AP132,Sheet2!$D:$E,2,FALSE)</f>
        <v>#N/A</v>
      </c>
      <c r="AR132" t="str">
        <f t="shared" si="79"/>
        <v>アグネスタキオン小倉ジュニアS</v>
      </c>
      <c r="AS132" t="e">
        <f>VLOOKUP(AR132,Sheet2!$D:$E,2,FALSE)</f>
        <v>#N/A</v>
      </c>
      <c r="AT132" t="str">
        <f t="shared" si="80"/>
        <v>ウイニングチケット小倉ジュニアS</v>
      </c>
      <c r="AU132" t="e">
        <f>VLOOKUP(AT132,Sheet2!$D:$E,2,FALSE)</f>
        <v>#N/A</v>
      </c>
      <c r="AV132" t="str">
        <f t="shared" si="81"/>
        <v>サクラバクシンオー小倉ジュニアS</v>
      </c>
      <c r="AW132" t="e">
        <f>VLOOKUP(AV132,Sheet2!$D:$E,2,FALSE)</f>
        <v>#N/A</v>
      </c>
      <c r="AX132" t="str">
        <f t="shared" si="82"/>
        <v>ハルウララ小倉ジュニアS</v>
      </c>
      <c r="AY132" t="e">
        <f>VLOOKUP(AX132,Sheet2!$D:$E,2,FALSE)</f>
        <v>#N/A</v>
      </c>
      <c r="AZ132" t="str">
        <f t="shared" si="83"/>
        <v>マチカネフクキタル小倉ジュニアS</v>
      </c>
      <c r="BA132" t="e">
        <f>VLOOKUP(AZ132,Sheet2!$D:$E,2,FALSE)</f>
        <v>#N/A</v>
      </c>
      <c r="BB132" t="str">
        <f t="shared" si="84"/>
        <v>ナイスネイチャ小倉ジュニアS</v>
      </c>
      <c r="BC132" t="e">
        <f>VLOOKUP(BB132,Sheet2!$D:$E,2,FALSE)</f>
        <v>#N/A</v>
      </c>
      <c r="BD132" t="str">
        <f t="shared" si="85"/>
        <v>キングヘイロー小倉ジュニアS</v>
      </c>
      <c r="BE132" t="e">
        <f>VLOOKUP(BD132,Sheet2!$D:$E,2,FALSE)</f>
        <v>#N/A</v>
      </c>
    </row>
    <row r="133" spans="1:57" x14ac:dyDescent="0.4">
      <c r="A133" t="s">
        <v>132</v>
      </c>
      <c r="B133" t="str">
        <f t="shared" si="59"/>
        <v>スペシャルウィーク新潟ジュニアS</v>
      </c>
      <c r="D133" t="str">
        <f t="shared" si="60"/>
        <v>サイレンススズカ新潟ジュニアS</v>
      </c>
      <c r="F133" t="str">
        <f t="shared" si="61"/>
        <v>トウカイテイオー新潟ジュニアS</v>
      </c>
      <c r="G133" t="e">
        <f>VLOOKUP(F133,Sheet2!$D:$E,2,FALSE)</f>
        <v>#N/A</v>
      </c>
      <c r="H133" t="str">
        <f t="shared" si="62"/>
        <v>マルゼンスキー新潟ジュニアS</v>
      </c>
      <c r="I133" t="e">
        <f>VLOOKUP(H133,Sheet2!$D:$E,2,FALSE)</f>
        <v>#N/A</v>
      </c>
      <c r="J133" t="str">
        <f t="shared" si="63"/>
        <v>オグリキャップ新潟ジュニアS</v>
      </c>
      <c r="K133" t="e">
        <f>VLOOKUP(J133,Sheet2!$D:$E,2,FALSE)</f>
        <v>#N/A</v>
      </c>
      <c r="L133" t="str">
        <f t="shared" si="64"/>
        <v>タイキシャトル新潟ジュニアS</v>
      </c>
      <c r="M133" t="e">
        <f>VLOOKUP(L133,Sheet2!$D:$E,2,FALSE)</f>
        <v>#N/A</v>
      </c>
      <c r="N133" t="str">
        <f t="shared" si="65"/>
        <v>メジロマックイーン新潟ジュニアS</v>
      </c>
      <c r="O133" t="e">
        <f>VLOOKUP(N133,Sheet2!$D:$E,2,FALSE)</f>
        <v>#N/A</v>
      </c>
      <c r="P133" t="str">
        <f t="shared" si="66"/>
        <v>シンボリルドルフ新潟ジュニアS</v>
      </c>
      <c r="Q133" t="e">
        <f>VLOOKUP(P133,Sheet2!$D:$E,2,FALSE)</f>
        <v>#N/A</v>
      </c>
      <c r="R133" t="str">
        <f t="shared" si="58"/>
        <v>ライスシャワー新潟ジュニアS</v>
      </c>
      <c r="S133" t="e">
        <f>VLOOKUP(R133,Sheet2!$D:$E,2,FALSE)</f>
        <v>#N/A</v>
      </c>
      <c r="T133" t="str">
        <f t="shared" si="67"/>
        <v>テイエムオペラオー新潟ジュニアS</v>
      </c>
      <c r="U133" t="e">
        <f>VLOOKUP(T133,Sheet2!$D:$E,2,FALSE)</f>
        <v>#N/A</v>
      </c>
      <c r="V133" t="str">
        <f t="shared" si="68"/>
        <v>ミホノブルボン新潟ジュニアS</v>
      </c>
      <c r="W133" t="e">
        <f>VLOOKUP(V133,Sheet2!$D:$E,2,FALSE)</f>
        <v>#N/A</v>
      </c>
      <c r="X133" t="str">
        <f t="shared" si="69"/>
        <v>ビワハヤヒデ新潟ジュニアS</v>
      </c>
      <c r="Y133" t="e">
        <f>VLOOKUP(X133,Sheet2!$D:$E,2,FALSE)</f>
        <v>#N/A</v>
      </c>
      <c r="Z133" t="str">
        <f t="shared" si="70"/>
        <v>ウオッカ新潟ジュニアS</v>
      </c>
      <c r="AA133" t="e">
        <f>VLOOKUP(Z133,Sheet2!$D:$E,2,FALSE)</f>
        <v>#N/A</v>
      </c>
      <c r="AB133" t="str">
        <f t="shared" si="71"/>
        <v>ゴールドシップ新潟ジュニアS</v>
      </c>
      <c r="AC133" t="e">
        <f>VLOOKUP(AB133,Sheet2!$D:$E,2,FALSE)</f>
        <v>#N/A</v>
      </c>
      <c r="AD133" t="str">
        <f t="shared" si="72"/>
        <v>ダイワスカーレット新潟ジュニアS</v>
      </c>
      <c r="AE133" t="e">
        <f>VLOOKUP(AD133,Sheet2!$D:$E,2,FALSE)</f>
        <v>#N/A</v>
      </c>
      <c r="AF133" t="str">
        <f t="shared" si="73"/>
        <v>グラスワンダー新潟ジュニアS</v>
      </c>
      <c r="AG133" t="e">
        <f>VLOOKUP(AF133,Sheet2!$D:$E,2,FALSE)</f>
        <v>#N/A</v>
      </c>
      <c r="AH133" t="str">
        <f t="shared" si="74"/>
        <v>エルコンドルパサー新潟ジュニアS</v>
      </c>
      <c r="AI133" t="e">
        <f>VLOOKUP(AH133,Sheet2!$D:$E,2,FALSE)</f>
        <v>#N/A</v>
      </c>
      <c r="AJ133" t="str">
        <f t="shared" si="75"/>
        <v>エアグルーヴ新潟ジュニアS</v>
      </c>
      <c r="AK133" t="e">
        <f>VLOOKUP(AJ133,Sheet2!$D:$E,2,FALSE)</f>
        <v>#N/A</v>
      </c>
      <c r="AL133" t="str">
        <f t="shared" si="76"/>
        <v>マヤノトップガン新潟ジュニアS</v>
      </c>
      <c r="AM133" t="e">
        <f>VLOOKUP(AL133,Sheet2!$D:$E,2,FALSE)</f>
        <v>#N/A</v>
      </c>
      <c r="AN133" t="str">
        <f t="shared" si="77"/>
        <v>スーパークリーク新潟ジュニアS</v>
      </c>
      <c r="AO133" t="e">
        <f>VLOOKUP(AN133,Sheet2!$D:$E,2,FALSE)</f>
        <v>#N/A</v>
      </c>
      <c r="AP133" t="str">
        <f t="shared" si="78"/>
        <v>メジロライアン新潟ジュニアS</v>
      </c>
      <c r="AQ133" t="e">
        <f>VLOOKUP(AP133,Sheet2!$D:$E,2,FALSE)</f>
        <v>#N/A</v>
      </c>
      <c r="AR133" t="str">
        <f t="shared" si="79"/>
        <v>アグネスタキオン新潟ジュニアS</v>
      </c>
      <c r="AS133" t="e">
        <f>VLOOKUP(AR133,Sheet2!$D:$E,2,FALSE)</f>
        <v>#N/A</v>
      </c>
      <c r="AT133" t="str">
        <f t="shared" si="80"/>
        <v>ウイニングチケット新潟ジュニアS</v>
      </c>
      <c r="AU133" t="e">
        <f>VLOOKUP(AT133,Sheet2!$D:$E,2,FALSE)</f>
        <v>#N/A</v>
      </c>
      <c r="AV133" t="str">
        <f t="shared" si="81"/>
        <v>サクラバクシンオー新潟ジュニアS</v>
      </c>
      <c r="AW133" t="e">
        <f>VLOOKUP(AV133,Sheet2!$D:$E,2,FALSE)</f>
        <v>#N/A</v>
      </c>
      <c r="AX133" t="str">
        <f t="shared" si="82"/>
        <v>ハルウララ新潟ジュニアS</v>
      </c>
      <c r="AY133" t="e">
        <f>VLOOKUP(AX133,Sheet2!$D:$E,2,FALSE)</f>
        <v>#N/A</v>
      </c>
      <c r="AZ133" t="str">
        <f t="shared" si="83"/>
        <v>マチカネフクキタル新潟ジュニアS</v>
      </c>
      <c r="BA133" t="e">
        <f>VLOOKUP(AZ133,Sheet2!$D:$E,2,FALSE)</f>
        <v>#N/A</v>
      </c>
      <c r="BB133" t="str">
        <f t="shared" si="84"/>
        <v>ナイスネイチャ新潟ジュニアS</v>
      </c>
      <c r="BC133" t="e">
        <f>VLOOKUP(BB133,Sheet2!$D:$E,2,FALSE)</f>
        <v>#N/A</v>
      </c>
      <c r="BD133" t="str">
        <f t="shared" si="85"/>
        <v>キングヘイロー新潟ジュニアS</v>
      </c>
      <c r="BE133" t="e">
        <f>VLOOKUP(BD133,Sheet2!$D:$E,2,FALSE)</f>
        <v>#N/A</v>
      </c>
    </row>
    <row r="134" spans="1:57" x14ac:dyDescent="0.4">
      <c r="A134" t="s">
        <v>133</v>
      </c>
      <c r="B134" t="str">
        <f t="shared" si="59"/>
        <v>スペシャルウィーク函館ジュニアS</v>
      </c>
      <c r="D134" t="str">
        <f t="shared" si="60"/>
        <v>サイレンススズカ函館ジュニアS</v>
      </c>
      <c r="F134" t="str">
        <f t="shared" si="61"/>
        <v>トウカイテイオー函館ジュニアS</v>
      </c>
      <c r="G134" t="e">
        <f>VLOOKUP(F134,Sheet2!$D:$E,2,FALSE)</f>
        <v>#N/A</v>
      </c>
      <c r="H134" t="str">
        <f t="shared" si="62"/>
        <v>マルゼンスキー函館ジュニアS</v>
      </c>
      <c r="I134" t="e">
        <f>VLOOKUP(H134,Sheet2!$D:$E,2,FALSE)</f>
        <v>#N/A</v>
      </c>
      <c r="J134" t="str">
        <f t="shared" si="63"/>
        <v>オグリキャップ函館ジュニアS</v>
      </c>
      <c r="K134" t="e">
        <f>VLOOKUP(J134,Sheet2!$D:$E,2,FALSE)</f>
        <v>#N/A</v>
      </c>
      <c r="L134" t="str">
        <f t="shared" si="64"/>
        <v>タイキシャトル函館ジュニアS</v>
      </c>
      <c r="M134" t="e">
        <f>VLOOKUP(L134,Sheet2!$D:$E,2,FALSE)</f>
        <v>#N/A</v>
      </c>
      <c r="N134" t="str">
        <f t="shared" si="65"/>
        <v>メジロマックイーン函館ジュニアS</v>
      </c>
      <c r="O134" t="e">
        <f>VLOOKUP(N134,Sheet2!$D:$E,2,FALSE)</f>
        <v>#N/A</v>
      </c>
      <c r="P134" t="str">
        <f t="shared" si="66"/>
        <v>シンボリルドルフ函館ジュニアS</v>
      </c>
      <c r="Q134" t="e">
        <f>VLOOKUP(P134,Sheet2!$D:$E,2,FALSE)</f>
        <v>#N/A</v>
      </c>
      <c r="R134" t="str">
        <f t="shared" si="58"/>
        <v>ライスシャワー函館ジュニアS</v>
      </c>
      <c r="S134" t="e">
        <f>VLOOKUP(R134,Sheet2!$D:$E,2,FALSE)</f>
        <v>#N/A</v>
      </c>
      <c r="T134" t="str">
        <f t="shared" si="67"/>
        <v>テイエムオペラオー函館ジュニアS</v>
      </c>
      <c r="U134" t="e">
        <f>VLOOKUP(T134,Sheet2!$D:$E,2,FALSE)</f>
        <v>#N/A</v>
      </c>
      <c r="V134" t="str">
        <f t="shared" si="68"/>
        <v>ミホノブルボン函館ジュニアS</v>
      </c>
      <c r="W134" t="e">
        <f>VLOOKUP(V134,Sheet2!$D:$E,2,FALSE)</f>
        <v>#N/A</v>
      </c>
      <c r="X134" t="str">
        <f t="shared" si="69"/>
        <v>ビワハヤヒデ函館ジュニアS</v>
      </c>
      <c r="Y134" t="e">
        <f>VLOOKUP(X134,Sheet2!$D:$E,2,FALSE)</f>
        <v>#N/A</v>
      </c>
      <c r="Z134" t="str">
        <f t="shared" si="70"/>
        <v>ウオッカ函館ジュニアS</v>
      </c>
      <c r="AA134" t="e">
        <f>VLOOKUP(Z134,Sheet2!$D:$E,2,FALSE)</f>
        <v>#N/A</v>
      </c>
      <c r="AB134" t="str">
        <f t="shared" si="71"/>
        <v>ゴールドシップ函館ジュニアS</v>
      </c>
      <c r="AC134" t="e">
        <f>VLOOKUP(AB134,Sheet2!$D:$E,2,FALSE)</f>
        <v>#N/A</v>
      </c>
      <c r="AD134" t="str">
        <f t="shared" si="72"/>
        <v>ダイワスカーレット函館ジュニアS</v>
      </c>
      <c r="AE134" t="e">
        <f>VLOOKUP(AD134,Sheet2!$D:$E,2,FALSE)</f>
        <v>#N/A</v>
      </c>
      <c r="AF134" t="str">
        <f t="shared" si="73"/>
        <v>グラスワンダー函館ジュニアS</v>
      </c>
      <c r="AG134" t="e">
        <f>VLOOKUP(AF134,Sheet2!$D:$E,2,FALSE)</f>
        <v>#N/A</v>
      </c>
      <c r="AH134" t="str">
        <f t="shared" si="74"/>
        <v>エルコンドルパサー函館ジュニアS</v>
      </c>
      <c r="AI134" t="e">
        <f>VLOOKUP(AH134,Sheet2!$D:$E,2,FALSE)</f>
        <v>#N/A</v>
      </c>
      <c r="AJ134" t="str">
        <f t="shared" si="75"/>
        <v>エアグルーヴ函館ジュニアS</v>
      </c>
      <c r="AK134" t="e">
        <f>VLOOKUP(AJ134,Sheet2!$D:$E,2,FALSE)</f>
        <v>#N/A</v>
      </c>
      <c r="AL134" t="str">
        <f t="shared" si="76"/>
        <v>マヤノトップガン函館ジュニアS</v>
      </c>
      <c r="AM134" t="e">
        <f>VLOOKUP(AL134,Sheet2!$D:$E,2,FALSE)</f>
        <v>#N/A</v>
      </c>
      <c r="AN134" t="str">
        <f t="shared" si="77"/>
        <v>スーパークリーク函館ジュニアS</v>
      </c>
      <c r="AO134" t="e">
        <f>VLOOKUP(AN134,Sheet2!$D:$E,2,FALSE)</f>
        <v>#N/A</v>
      </c>
      <c r="AP134" t="str">
        <f t="shared" si="78"/>
        <v>メジロライアン函館ジュニアS</v>
      </c>
      <c r="AQ134" t="e">
        <f>VLOOKUP(AP134,Sheet2!$D:$E,2,FALSE)</f>
        <v>#N/A</v>
      </c>
      <c r="AR134" t="str">
        <f t="shared" si="79"/>
        <v>アグネスタキオン函館ジュニアS</v>
      </c>
      <c r="AS134" t="e">
        <f>VLOOKUP(AR134,Sheet2!$D:$E,2,FALSE)</f>
        <v>#N/A</v>
      </c>
      <c r="AT134" t="str">
        <f t="shared" si="80"/>
        <v>ウイニングチケット函館ジュニアS</v>
      </c>
      <c r="AU134" t="e">
        <f>VLOOKUP(AT134,Sheet2!$D:$E,2,FALSE)</f>
        <v>#N/A</v>
      </c>
      <c r="AV134" t="str">
        <f t="shared" si="81"/>
        <v>サクラバクシンオー函館ジュニアS</v>
      </c>
      <c r="AW134" t="e">
        <f>VLOOKUP(AV134,Sheet2!$D:$E,2,FALSE)</f>
        <v>#N/A</v>
      </c>
      <c r="AX134" t="str">
        <f t="shared" si="82"/>
        <v>ハルウララ函館ジュニアS</v>
      </c>
      <c r="AY134" t="e">
        <f>VLOOKUP(AX134,Sheet2!$D:$E,2,FALSE)</f>
        <v>#N/A</v>
      </c>
      <c r="AZ134" t="str">
        <f t="shared" si="83"/>
        <v>マチカネフクキタル函館ジュニアS</v>
      </c>
      <c r="BA134" t="e">
        <f>VLOOKUP(AZ134,Sheet2!$D:$E,2,FALSE)</f>
        <v>#N/A</v>
      </c>
      <c r="BB134" t="str">
        <f t="shared" si="84"/>
        <v>ナイスネイチャ函館ジュニアS</v>
      </c>
      <c r="BC134" t="e">
        <f>VLOOKUP(BB134,Sheet2!$D:$E,2,FALSE)</f>
        <v>#N/A</v>
      </c>
      <c r="BD134" t="str">
        <f t="shared" si="85"/>
        <v>キングヘイロー函館ジュニアS</v>
      </c>
      <c r="BE134" t="e">
        <f>VLOOKUP(BD134,Sheet2!$D:$E,2,FALSE)</f>
        <v>#N/A</v>
      </c>
    </row>
    <row r="135" spans="1:57" x14ac:dyDescent="0.4">
      <c r="A135" t="s">
        <v>134</v>
      </c>
      <c r="B135" t="str">
        <f t="shared" si="59"/>
        <v>スペシャルウィークアルテミスS</v>
      </c>
      <c r="D135" t="str">
        <f t="shared" si="60"/>
        <v>サイレンススズカアルテミスS</v>
      </c>
      <c r="F135" t="str">
        <f t="shared" si="61"/>
        <v>トウカイテイオーアルテミスS</v>
      </c>
      <c r="G135" t="e">
        <f>VLOOKUP(F135,Sheet2!$D:$E,2,FALSE)</f>
        <v>#N/A</v>
      </c>
      <c r="H135" t="str">
        <f t="shared" si="62"/>
        <v>マルゼンスキーアルテミスS</v>
      </c>
      <c r="I135" t="e">
        <f>VLOOKUP(H135,Sheet2!$D:$E,2,FALSE)</f>
        <v>#N/A</v>
      </c>
      <c r="J135" t="str">
        <f t="shared" si="63"/>
        <v>オグリキャップアルテミスS</v>
      </c>
      <c r="K135" t="e">
        <f>VLOOKUP(J135,Sheet2!$D:$E,2,FALSE)</f>
        <v>#N/A</v>
      </c>
      <c r="L135" t="str">
        <f t="shared" si="64"/>
        <v>タイキシャトルアルテミスS</v>
      </c>
      <c r="M135" t="e">
        <f>VLOOKUP(L135,Sheet2!$D:$E,2,FALSE)</f>
        <v>#N/A</v>
      </c>
      <c r="N135" t="str">
        <f t="shared" si="65"/>
        <v>メジロマックイーンアルテミスS</v>
      </c>
      <c r="O135" t="e">
        <f>VLOOKUP(N135,Sheet2!$D:$E,2,FALSE)</f>
        <v>#N/A</v>
      </c>
      <c r="P135" t="str">
        <f t="shared" si="66"/>
        <v>シンボリルドルフアルテミスS</v>
      </c>
      <c r="Q135" t="e">
        <f>VLOOKUP(P135,Sheet2!$D:$E,2,FALSE)</f>
        <v>#N/A</v>
      </c>
      <c r="R135" t="str">
        <f t="shared" si="58"/>
        <v>ライスシャワーアルテミスS</v>
      </c>
      <c r="S135" t="e">
        <f>VLOOKUP(R135,Sheet2!$D:$E,2,FALSE)</f>
        <v>#N/A</v>
      </c>
      <c r="T135" t="str">
        <f t="shared" si="67"/>
        <v>テイエムオペラオーアルテミスS</v>
      </c>
      <c r="U135" t="e">
        <f>VLOOKUP(T135,Sheet2!$D:$E,2,FALSE)</f>
        <v>#N/A</v>
      </c>
      <c r="V135" t="str">
        <f t="shared" si="68"/>
        <v>ミホノブルボンアルテミスS</v>
      </c>
      <c r="W135" t="e">
        <f>VLOOKUP(V135,Sheet2!$D:$E,2,FALSE)</f>
        <v>#N/A</v>
      </c>
      <c r="X135" t="str">
        <f t="shared" si="69"/>
        <v>ビワハヤヒデアルテミスS</v>
      </c>
      <c r="Y135" t="e">
        <f>VLOOKUP(X135,Sheet2!$D:$E,2,FALSE)</f>
        <v>#N/A</v>
      </c>
      <c r="Z135" t="str">
        <f t="shared" si="70"/>
        <v>ウオッカアルテミスS</v>
      </c>
      <c r="AA135" t="e">
        <f>VLOOKUP(Z135,Sheet2!$D:$E,2,FALSE)</f>
        <v>#N/A</v>
      </c>
      <c r="AB135" t="str">
        <f t="shared" si="71"/>
        <v>ゴールドシップアルテミスS</v>
      </c>
      <c r="AC135" t="e">
        <f>VLOOKUP(AB135,Sheet2!$D:$E,2,FALSE)</f>
        <v>#N/A</v>
      </c>
      <c r="AD135" t="str">
        <f t="shared" si="72"/>
        <v>ダイワスカーレットアルテミスS</v>
      </c>
      <c r="AE135" t="e">
        <f>VLOOKUP(AD135,Sheet2!$D:$E,2,FALSE)</f>
        <v>#N/A</v>
      </c>
      <c r="AF135" t="str">
        <f t="shared" si="73"/>
        <v>グラスワンダーアルテミスS</v>
      </c>
      <c r="AG135" t="e">
        <f>VLOOKUP(AF135,Sheet2!$D:$E,2,FALSE)</f>
        <v>#N/A</v>
      </c>
      <c r="AH135" t="str">
        <f t="shared" si="74"/>
        <v>エルコンドルパサーアルテミスS</v>
      </c>
      <c r="AI135" t="e">
        <f>VLOOKUP(AH135,Sheet2!$D:$E,2,FALSE)</f>
        <v>#N/A</v>
      </c>
      <c r="AJ135" t="str">
        <f t="shared" si="75"/>
        <v>エアグルーヴアルテミスS</v>
      </c>
      <c r="AK135" t="e">
        <f>VLOOKUP(AJ135,Sheet2!$D:$E,2,FALSE)</f>
        <v>#N/A</v>
      </c>
      <c r="AL135" t="str">
        <f t="shared" si="76"/>
        <v>マヤノトップガンアルテミスS</v>
      </c>
      <c r="AM135" t="e">
        <f>VLOOKUP(AL135,Sheet2!$D:$E,2,FALSE)</f>
        <v>#N/A</v>
      </c>
      <c r="AN135" t="str">
        <f t="shared" si="77"/>
        <v>スーパークリークアルテミスS</v>
      </c>
      <c r="AO135" t="e">
        <f>VLOOKUP(AN135,Sheet2!$D:$E,2,FALSE)</f>
        <v>#N/A</v>
      </c>
      <c r="AP135" t="str">
        <f t="shared" si="78"/>
        <v>メジロライアンアルテミスS</v>
      </c>
      <c r="AQ135" t="e">
        <f>VLOOKUP(AP135,Sheet2!$D:$E,2,FALSE)</f>
        <v>#N/A</v>
      </c>
      <c r="AR135" t="str">
        <f t="shared" si="79"/>
        <v>アグネスタキオンアルテミスS</v>
      </c>
      <c r="AS135" t="e">
        <f>VLOOKUP(AR135,Sheet2!$D:$E,2,FALSE)</f>
        <v>#N/A</v>
      </c>
      <c r="AT135" t="str">
        <f t="shared" si="80"/>
        <v>ウイニングチケットアルテミスS</v>
      </c>
      <c r="AU135" t="e">
        <f>VLOOKUP(AT135,Sheet2!$D:$E,2,FALSE)</f>
        <v>#N/A</v>
      </c>
      <c r="AV135" t="str">
        <f t="shared" si="81"/>
        <v>サクラバクシンオーアルテミスS</v>
      </c>
      <c r="AW135" t="e">
        <f>VLOOKUP(AV135,Sheet2!$D:$E,2,FALSE)</f>
        <v>#N/A</v>
      </c>
      <c r="AX135" t="str">
        <f t="shared" si="82"/>
        <v>ハルウララアルテミスS</v>
      </c>
      <c r="AY135" t="e">
        <f>VLOOKUP(AX135,Sheet2!$D:$E,2,FALSE)</f>
        <v>#N/A</v>
      </c>
      <c r="AZ135" t="str">
        <f t="shared" si="83"/>
        <v>マチカネフクキタルアルテミスS</v>
      </c>
      <c r="BA135" t="e">
        <f>VLOOKUP(AZ135,Sheet2!$D:$E,2,FALSE)</f>
        <v>#N/A</v>
      </c>
      <c r="BB135" t="str">
        <f t="shared" si="84"/>
        <v>ナイスネイチャアルテミスS</v>
      </c>
      <c r="BC135" t="e">
        <f>VLOOKUP(BB135,Sheet2!$D:$E,2,FALSE)</f>
        <v>#N/A</v>
      </c>
      <c r="BD135" t="str">
        <f t="shared" si="85"/>
        <v>キングヘイローアルテミスS</v>
      </c>
      <c r="BE135" t="e">
        <f>VLOOKUP(BD135,Sheet2!$D:$E,2,FALSE)</f>
        <v>#N/A</v>
      </c>
    </row>
    <row r="136" spans="1:57" x14ac:dyDescent="0.4">
      <c r="A136" t="s">
        <v>135</v>
      </c>
      <c r="B136" t="str">
        <f t="shared" si="59"/>
        <v>スペシャルウィークファンタジーステークス</v>
      </c>
      <c r="D136" t="str">
        <f t="shared" si="60"/>
        <v>サイレンススズカファンタジーステークス</v>
      </c>
      <c r="F136" t="str">
        <f t="shared" si="61"/>
        <v>トウカイテイオーファンタジーステークス</v>
      </c>
      <c r="G136" t="e">
        <f>VLOOKUP(F136,Sheet2!$D:$E,2,FALSE)</f>
        <v>#N/A</v>
      </c>
      <c r="H136" t="str">
        <f t="shared" si="62"/>
        <v>マルゼンスキーファンタジーステークス</v>
      </c>
      <c r="I136" t="e">
        <f>VLOOKUP(H136,Sheet2!$D:$E,2,FALSE)</f>
        <v>#N/A</v>
      </c>
      <c r="J136" t="str">
        <f t="shared" si="63"/>
        <v>オグリキャップファンタジーステークス</v>
      </c>
      <c r="K136" t="e">
        <f>VLOOKUP(J136,Sheet2!$D:$E,2,FALSE)</f>
        <v>#N/A</v>
      </c>
      <c r="L136" t="str">
        <f t="shared" si="64"/>
        <v>タイキシャトルファンタジーステークス</v>
      </c>
      <c r="M136" t="e">
        <f>VLOOKUP(L136,Sheet2!$D:$E,2,FALSE)</f>
        <v>#N/A</v>
      </c>
      <c r="N136" t="str">
        <f t="shared" si="65"/>
        <v>メジロマックイーンファンタジーステークス</v>
      </c>
      <c r="O136" t="e">
        <f>VLOOKUP(N136,Sheet2!$D:$E,2,FALSE)</f>
        <v>#N/A</v>
      </c>
      <c r="P136" t="str">
        <f t="shared" si="66"/>
        <v>シンボリルドルフファンタジーステークス</v>
      </c>
      <c r="Q136" t="e">
        <f>VLOOKUP(P136,Sheet2!$D:$E,2,FALSE)</f>
        <v>#N/A</v>
      </c>
      <c r="R136" t="str">
        <f t="shared" si="58"/>
        <v>ライスシャワーファンタジーステークス</v>
      </c>
      <c r="S136" t="e">
        <f>VLOOKUP(R136,Sheet2!$D:$E,2,FALSE)</f>
        <v>#N/A</v>
      </c>
      <c r="T136" t="str">
        <f t="shared" si="67"/>
        <v>テイエムオペラオーファンタジーステークス</v>
      </c>
      <c r="U136" t="e">
        <f>VLOOKUP(T136,Sheet2!$D:$E,2,FALSE)</f>
        <v>#N/A</v>
      </c>
      <c r="V136" t="str">
        <f t="shared" si="68"/>
        <v>ミホノブルボンファンタジーステークス</v>
      </c>
      <c r="W136" t="e">
        <f>VLOOKUP(V136,Sheet2!$D:$E,2,FALSE)</f>
        <v>#N/A</v>
      </c>
      <c r="X136" t="str">
        <f t="shared" si="69"/>
        <v>ビワハヤヒデファンタジーステークス</v>
      </c>
      <c r="Y136" t="e">
        <f>VLOOKUP(X136,Sheet2!$D:$E,2,FALSE)</f>
        <v>#N/A</v>
      </c>
      <c r="Z136" t="str">
        <f t="shared" si="70"/>
        <v>ウオッカファンタジーステークス</v>
      </c>
      <c r="AA136" t="e">
        <f>VLOOKUP(Z136,Sheet2!$D:$E,2,FALSE)</f>
        <v>#N/A</v>
      </c>
      <c r="AB136" t="str">
        <f t="shared" si="71"/>
        <v>ゴールドシップファンタジーステークス</v>
      </c>
      <c r="AC136" t="e">
        <f>VLOOKUP(AB136,Sheet2!$D:$E,2,FALSE)</f>
        <v>#N/A</v>
      </c>
      <c r="AD136" t="str">
        <f t="shared" si="72"/>
        <v>ダイワスカーレットファンタジーステークス</v>
      </c>
      <c r="AE136" t="e">
        <f>VLOOKUP(AD136,Sheet2!$D:$E,2,FALSE)</f>
        <v>#N/A</v>
      </c>
      <c r="AF136" t="str">
        <f t="shared" si="73"/>
        <v>グラスワンダーファンタジーステークス</v>
      </c>
      <c r="AG136" t="e">
        <f>VLOOKUP(AF136,Sheet2!$D:$E,2,FALSE)</f>
        <v>#N/A</v>
      </c>
      <c r="AH136" t="str">
        <f t="shared" si="74"/>
        <v>エルコンドルパサーファンタジーステークス</v>
      </c>
      <c r="AI136" t="e">
        <f>VLOOKUP(AH136,Sheet2!$D:$E,2,FALSE)</f>
        <v>#N/A</v>
      </c>
      <c r="AJ136" t="str">
        <f t="shared" si="75"/>
        <v>エアグルーヴファンタジーステークス</v>
      </c>
      <c r="AK136" t="e">
        <f>VLOOKUP(AJ136,Sheet2!$D:$E,2,FALSE)</f>
        <v>#N/A</v>
      </c>
      <c r="AL136" t="str">
        <f t="shared" si="76"/>
        <v>マヤノトップガンファンタジーステークス</v>
      </c>
      <c r="AM136" t="e">
        <f>VLOOKUP(AL136,Sheet2!$D:$E,2,FALSE)</f>
        <v>#N/A</v>
      </c>
      <c r="AN136" t="str">
        <f t="shared" si="77"/>
        <v>スーパークリークファンタジーステークス</v>
      </c>
      <c r="AO136" t="e">
        <f>VLOOKUP(AN136,Sheet2!$D:$E,2,FALSE)</f>
        <v>#N/A</v>
      </c>
      <c r="AP136" t="str">
        <f t="shared" si="78"/>
        <v>メジロライアンファンタジーステークス</v>
      </c>
      <c r="AQ136" t="e">
        <f>VLOOKUP(AP136,Sheet2!$D:$E,2,FALSE)</f>
        <v>#N/A</v>
      </c>
      <c r="AR136" t="str">
        <f t="shared" si="79"/>
        <v>アグネスタキオンファンタジーステークス</v>
      </c>
      <c r="AS136" t="e">
        <f>VLOOKUP(AR136,Sheet2!$D:$E,2,FALSE)</f>
        <v>#N/A</v>
      </c>
      <c r="AT136" t="str">
        <f t="shared" si="80"/>
        <v>ウイニングチケットファンタジーステークス</v>
      </c>
      <c r="AU136" t="e">
        <f>VLOOKUP(AT136,Sheet2!$D:$E,2,FALSE)</f>
        <v>#N/A</v>
      </c>
      <c r="AV136" t="str">
        <f t="shared" si="81"/>
        <v>サクラバクシンオーファンタジーステークス</v>
      </c>
      <c r="AW136" t="e">
        <f>VLOOKUP(AV136,Sheet2!$D:$E,2,FALSE)</f>
        <v>#N/A</v>
      </c>
      <c r="AX136" t="str">
        <f t="shared" si="82"/>
        <v>ハルウララファンタジーステークス</v>
      </c>
      <c r="AY136" t="e">
        <f>VLOOKUP(AX136,Sheet2!$D:$E,2,FALSE)</f>
        <v>#N/A</v>
      </c>
      <c r="AZ136" t="str">
        <f t="shared" si="83"/>
        <v>マチカネフクキタルファンタジーステークス</v>
      </c>
      <c r="BA136" t="e">
        <f>VLOOKUP(AZ136,Sheet2!$D:$E,2,FALSE)</f>
        <v>#N/A</v>
      </c>
      <c r="BB136" t="str">
        <f t="shared" si="84"/>
        <v>ナイスネイチャファンタジーステークス</v>
      </c>
      <c r="BC136" t="e">
        <f>VLOOKUP(BB136,Sheet2!$D:$E,2,FALSE)</f>
        <v>#N/A</v>
      </c>
      <c r="BD136" t="str">
        <f t="shared" si="85"/>
        <v>キングヘイローファンタジーステークス</v>
      </c>
      <c r="BE136" t="e">
        <f>VLOOKUP(BD136,Sheet2!$D:$E,2,FALSE)</f>
        <v>#N/A</v>
      </c>
    </row>
    <row r="137" spans="1:57" x14ac:dyDescent="0.4">
      <c r="K137" t="s">
        <v>166</v>
      </c>
      <c r="AQ137" t="s">
        <v>265</v>
      </c>
    </row>
  </sheetData>
  <autoFilter ref="A1:BE137" xr:uid="{655D9CE0-B8EC-43A8-8A2E-F85B49570C31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69C5-F14A-42DB-BD33-EF57BDCF2D82}">
  <sheetPr filterMode="1"/>
  <dimension ref="A1:J246"/>
  <sheetViews>
    <sheetView workbookViewId="0">
      <selection sqref="A1:J226"/>
    </sheetView>
  </sheetViews>
  <sheetFormatPr defaultRowHeight="18.75" x14ac:dyDescent="0.4"/>
  <cols>
    <col min="1" max="1" width="31.875" bestFit="1" customWidth="1"/>
    <col min="2" max="3" width="19.25" bestFit="1" customWidth="1"/>
    <col min="4" max="4" width="29.625" bestFit="1" customWidth="1"/>
    <col min="5" max="5" width="21.5" bestFit="1" customWidth="1"/>
    <col min="8" max="8" width="33.875" bestFit="1" customWidth="1"/>
  </cols>
  <sheetData>
    <row r="1" spans="1:10" x14ac:dyDescent="0.4">
      <c r="C1" s="1" t="s">
        <v>260</v>
      </c>
      <c r="D1" s="1" t="s">
        <v>244</v>
      </c>
      <c r="E1" s="1" t="s">
        <v>245</v>
      </c>
      <c r="H1" t="s">
        <v>0</v>
      </c>
    </row>
    <row r="2" spans="1:10" hidden="1" x14ac:dyDescent="0.4">
      <c r="A2" t="s">
        <v>137</v>
      </c>
      <c r="B2" t="s">
        <v>136</v>
      </c>
      <c r="C2" t="s">
        <v>246</v>
      </c>
      <c r="D2" t="str">
        <f>B2&amp;C2</f>
        <v>スペシャルウィーク出走</v>
      </c>
      <c r="E2" t="e">
        <v>#VALUE!</v>
      </c>
      <c r="H2" t="s">
        <v>1</v>
      </c>
      <c r="I2" t="s">
        <v>256</v>
      </c>
      <c r="J2" t="e">
        <f>VLOOKUP(C2,H:I,2,FALSE)</f>
        <v>#N/A</v>
      </c>
    </row>
    <row r="3" spans="1:10" hidden="1" x14ac:dyDescent="0.4">
      <c r="A3" t="s">
        <v>138</v>
      </c>
      <c r="B3" t="s">
        <v>136</v>
      </c>
      <c r="C3" t="s">
        <v>95</v>
      </c>
      <c r="D3" t="str">
        <f t="shared" ref="D3:D66" si="0">B3&amp;C3</f>
        <v>スペシャルウィークきさらぎ賞</v>
      </c>
      <c r="E3" t="s">
        <v>247</v>
      </c>
      <c r="H3" t="s">
        <v>2</v>
      </c>
      <c r="I3" t="s">
        <v>256</v>
      </c>
      <c r="J3" t="str">
        <f t="shared" ref="J3:J66" si="1">VLOOKUP(C3,H:I,2,FALSE)</f>
        <v>アル</v>
      </c>
    </row>
    <row r="4" spans="1:10" hidden="1" x14ac:dyDescent="0.4">
      <c r="A4" t="s">
        <v>139</v>
      </c>
      <c r="B4" t="s">
        <v>136</v>
      </c>
      <c r="C4" t="s">
        <v>3</v>
      </c>
      <c r="D4" t="str">
        <f t="shared" si="0"/>
        <v>スペシャルウィーク日本ダービー</v>
      </c>
      <c r="E4" t="s">
        <v>247</v>
      </c>
      <c r="H4" t="s">
        <v>3</v>
      </c>
      <c r="I4" t="s">
        <v>256</v>
      </c>
      <c r="J4" t="str">
        <f t="shared" si="1"/>
        <v>アル</v>
      </c>
    </row>
    <row r="5" spans="1:10" hidden="1" x14ac:dyDescent="0.4">
      <c r="A5" t="s">
        <v>140</v>
      </c>
      <c r="B5" t="s">
        <v>136</v>
      </c>
      <c r="C5" t="s">
        <v>11</v>
      </c>
      <c r="D5" t="str">
        <f t="shared" si="0"/>
        <v>スペシャルウィーク菊花賞</v>
      </c>
      <c r="E5" t="s">
        <v>248</v>
      </c>
      <c r="H5" t="s">
        <v>4</v>
      </c>
      <c r="I5" t="s">
        <v>256</v>
      </c>
      <c r="J5" t="str">
        <f t="shared" si="1"/>
        <v>アル</v>
      </c>
    </row>
    <row r="6" spans="1:10" hidden="1" x14ac:dyDescent="0.4">
      <c r="A6" t="s">
        <v>141</v>
      </c>
      <c r="B6" t="s">
        <v>136</v>
      </c>
      <c r="C6" t="s">
        <v>257</v>
      </c>
      <c r="D6" t="str">
        <f t="shared" si="0"/>
        <v>スペシャルウィーク天皇賞（春）</v>
      </c>
      <c r="E6" t="s">
        <v>248</v>
      </c>
      <c r="H6" t="s">
        <v>5</v>
      </c>
      <c r="I6" t="s">
        <v>256</v>
      </c>
      <c r="J6" t="str">
        <f t="shared" si="1"/>
        <v>アル</v>
      </c>
    </row>
    <row r="7" spans="1:10" hidden="1" x14ac:dyDescent="0.4">
      <c r="A7" t="s">
        <v>142</v>
      </c>
      <c r="B7" t="s">
        <v>136</v>
      </c>
      <c r="C7" t="s">
        <v>1</v>
      </c>
      <c r="D7" t="str">
        <f t="shared" si="0"/>
        <v>スペシャルウィークジャパンカップ</v>
      </c>
      <c r="E7" t="s">
        <v>249</v>
      </c>
      <c r="H7" t="s">
        <v>6</v>
      </c>
      <c r="I7" t="s">
        <v>256</v>
      </c>
      <c r="J7" t="str">
        <f t="shared" si="1"/>
        <v>アル</v>
      </c>
    </row>
    <row r="8" spans="1:10" hidden="1" x14ac:dyDescent="0.4">
      <c r="A8" t="s">
        <v>143</v>
      </c>
      <c r="B8" t="s">
        <v>136</v>
      </c>
      <c r="C8" t="s">
        <v>2</v>
      </c>
      <c r="D8" t="str">
        <f t="shared" si="0"/>
        <v>スペシャルウィーク有馬記念</v>
      </c>
      <c r="E8" t="s">
        <v>250</v>
      </c>
      <c r="H8" t="s">
        <v>7</v>
      </c>
      <c r="I8" t="s">
        <v>256</v>
      </c>
      <c r="J8" t="str">
        <f t="shared" si="1"/>
        <v>アル</v>
      </c>
    </row>
    <row r="9" spans="1:10" hidden="1" x14ac:dyDescent="0.4">
      <c r="A9" t="s">
        <v>137</v>
      </c>
      <c r="B9" t="s">
        <v>144</v>
      </c>
      <c r="C9" t="s">
        <v>246</v>
      </c>
      <c r="D9" t="str">
        <f t="shared" si="0"/>
        <v>サイレンススズカ出走</v>
      </c>
      <c r="E9" t="e">
        <v>#VALUE!</v>
      </c>
      <c r="H9" t="s">
        <v>8</v>
      </c>
      <c r="I9" t="s">
        <v>256</v>
      </c>
      <c r="J9" t="e">
        <f t="shared" si="1"/>
        <v>#N/A</v>
      </c>
    </row>
    <row r="10" spans="1:10" hidden="1" x14ac:dyDescent="0.4">
      <c r="A10" t="s">
        <v>145</v>
      </c>
      <c r="B10" t="s">
        <v>144</v>
      </c>
      <c r="C10" t="e">
        <v>#VALUE!</v>
      </c>
      <c r="D10" t="e">
        <f t="shared" si="0"/>
        <v>#VALUE!</v>
      </c>
      <c r="E10" t="e">
        <v>#VALUE!</v>
      </c>
      <c r="H10" t="s">
        <v>9</v>
      </c>
      <c r="I10" t="s">
        <v>256</v>
      </c>
      <c r="J10" t="e">
        <f t="shared" si="1"/>
        <v>#VALUE!</v>
      </c>
    </row>
    <row r="11" spans="1:10" hidden="1" x14ac:dyDescent="0.4">
      <c r="A11" t="s">
        <v>146</v>
      </c>
      <c r="B11" t="s">
        <v>144</v>
      </c>
      <c r="C11" t="s">
        <v>58</v>
      </c>
      <c r="D11" t="str">
        <f t="shared" si="0"/>
        <v>サイレンススズカ弥生賞</v>
      </c>
      <c r="E11" t="s">
        <v>247</v>
      </c>
      <c r="H11" t="s">
        <v>10</v>
      </c>
      <c r="I11" t="s">
        <v>256</v>
      </c>
      <c r="J11" t="str">
        <f t="shared" si="1"/>
        <v>アル</v>
      </c>
    </row>
    <row r="12" spans="1:10" hidden="1" x14ac:dyDescent="0.4">
      <c r="A12" t="s">
        <v>147</v>
      </c>
      <c r="B12" t="s">
        <v>144</v>
      </c>
      <c r="C12" t="s">
        <v>56</v>
      </c>
      <c r="D12" t="str">
        <f t="shared" si="0"/>
        <v>サイレンススズカ神戸新聞杯</v>
      </c>
      <c r="E12" t="s">
        <v>248</v>
      </c>
      <c r="H12" t="s">
        <v>11</v>
      </c>
      <c r="I12" t="s">
        <v>256</v>
      </c>
      <c r="J12" t="str">
        <f t="shared" si="1"/>
        <v>アル</v>
      </c>
    </row>
    <row r="13" spans="1:10" hidden="1" x14ac:dyDescent="0.4">
      <c r="A13" t="s">
        <v>148</v>
      </c>
      <c r="B13" t="s">
        <v>144</v>
      </c>
      <c r="C13" t="s">
        <v>29</v>
      </c>
      <c r="D13" t="str">
        <f t="shared" si="0"/>
        <v>サイレンススズカ金鯱賞</v>
      </c>
      <c r="E13" t="s">
        <v>250</v>
      </c>
      <c r="H13" t="s">
        <v>12</v>
      </c>
      <c r="I13" t="s">
        <v>256</v>
      </c>
      <c r="J13" t="str">
        <f t="shared" si="1"/>
        <v>アル</v>
      </c>
    </row>
    <row r="14" spans="1:10" hidden="1" x14ac:dyDescent="0.4">
      <c r="A14" t="s">
        <v>149</v>
      </c>
      <c r="B14" t="s">
        <v>144</v>
      </c>
      <c r="C14" t="s">
        <v>6</v>
      </c>
      <c r="D14" t="str">
        <f t="shared" si="0"/>
        <v>サイレンススズカ宝塚記念</v>
      </c>
      <c r="E14" t="s">
        <v>248</v>
      </c>
      <c r="H14" t="s">
        <v>13</v>
      </c>
      <c r="I14" t="s">
        <v>256</v>
      </c>
      <c r="J14" t="str">
        <f t="shared" si="1"/>
        <v>アル</v>
      </c>
    </row>
    <row r="15" spans="1:10" hidden="1" x14ac:dyDescent="0.4">
      <c r="A15" t="s">
        <v>150</v>
      </c>
      <c r="B15" t="s">
        <v>144</v>
      </c>
      <c r="C15" t="s">
        <v>34</v>
      </c>
      <c r="D15" t="str">
        <f t="shared" si="0"/>
        <v>サイレンススズカ毎日王冠</v>
      </c>
      <c r="E15" t="s">
        <v>250</v>
      </c>
      <c r="H15" t="s">
        <v>14</v>
      </c>
      <c r="I15" t="s">
        <v>256</v>
      </c>
      <c r="J15" t="str">
        <f t="shared" si="1"/>
        <v>アル</v>
      </c>
    </row>
    <row r="16" spans="1:10" hidden="1" x14ac:dyDescent="0.4">
      <c r="A16" t="s">
        <v>151</v>
      </c>
      <c r="B16" t="s">
        <v>144</v>
      </c>
      <c r="C16" t="s">
        <v>258</v>
      </c>
      <c r="D16" t="str">
        <f t="shared" si="0"/>
        <v>サイレンススズカ天皇賞（秋）</v>
      </c>
      <c r="E16" t="s">
        <v>250</v>
      </c>
      <c r="H16" t="s">
        <v>15</v>
      </c>
      <c r="I16" t="s">
        <v>256</v>
      </c>
      <c r="J16" t="str">
        <f t="shared" si="1"/>
        <v>アル</v>
      </c>
    </row>
    <row r="17" spans="1:10" hidden="1" x14ac:dyDescent="0.4">
      <c r="A17" t="s">
        <v>137</v>
      </c>
      <c r="B17" t="s">
        <v>152</v>
      </c>
      <c r="C17" t="s">
        <v>246</v>
      </c>
      <c r="D17" t="str">
        <f t="shared" si="0"/>
        <v>トウカイテイオー出走</v>
      </c>
      <c r="E17" t="e">
        <v>#VALUE!</v>
      </c>
      <c r="H17" t="s">
        <v>16</v>
      </c>
      <c r="I17" t="s">
        <v>256</v>
      </c>
      <c r="J17" t="e">
        <f t="shared" si="1"/>
        <v>#N/A</v>
      </c>
    </row>
    <row r="18" spans="1:10" hidden="1" x14ac:dyDescent="0.4">
      <c r="A18" t="s">
        <v>153</v>
      </c>
      <c r="B18" t="s">
        <v>152</v>
      </c>
      <c r="C18" t="s">
        <v>261</v>
      </c>
      <c r="D18" t="str">
        <f t="shared" si="0"/>
        <v>トウカイテイオー若駒ステークス</v>
      </c>
      <c r="E18" t="s">
        <v>248</v>
      </c>
      <c r="H18" t="s">
        <v>17</v>
      </c>
      <c r="I18" t="s">
        <v>256</v>
      </c>
      <c r="J18" t="e">
        <f t="shared" si="1"/>
        <v>#N/A</v>
      </c>
    </row>
    <row r="19" spans="1:10" hidden="1" x14ac:dyDescent="0.4">
      <c r="A19" t="s">
        <v>154</v>
      </c>
      <c r="B19" t="s">
        <v>152</v>
      </c>
      <c r="C19" t="s">
        <v>14</v>
      </c>
      <c r="D19" t="str">
        <f t="shared" si="0"/>
        <v>トウカイテイオー皐月賞</v>
      </c>
      <c r="E19" t="s">
        <v>247</v>
      </c>
      <c r="H19" t="s">
        <v>18</v>
      </c>
      <c r="I19" t="s">
        <v>256</v>
      </c>
      <c r="J19" t="str">
        <f t="shared" si="1"/>
        <v>アル</v>
      </c>
    </row>
    <row r="20" spans="1:10" hidden="1" x14ac:dyDescent="0.4">
      <c r="A20" t="s">
        <v>139</v>
      </c>
      <c r="B20" t="s">
        <v>152</v>
      </c>
      <c r="C20" t="s">
        <v>3</v>
      </c>
      <c r="D20" t="str">
        <f t="shared" si="0"/>
        <v>トウカイテイオー日本ダービー</v>
      </c>
      <c r="E20" t="s">
        <v>247</v>
      </c>
      <c r="H20" t="s">
        <v>19</v>
      </c>
      <c r="I20" t="s">
        <v>256</v>
      </c>
      <c r="J20" t="str">
        <f t="shared" si="1"/>
        <v>アル</v>
      </c>
    </row>
    <row r="21" spans="1:10" hidden="1" x14ac:dyDescent="0.4">
      <c r="A21" t="s">
        <v>140</v>
      </c>
      <c r="B21" t="s">
        <v>152</v>
      </c>
      <c r="C21" t="s">
        <v>11</v>
      </c>
      <c r="D21" t="str">
        <f t="shared" si="0"/>
        <v>トウカイテイオー菊花賞</v>
      </c>
      <c r="E21" t="s">
        <v>248</v>
      </c>
      <c r="H21" t="s">
        <v>20</v>
      </c>
      <c r="I21" t="s">
        <v>256</v>
      </c>
      <c r="J21" t="str">
        <f t="shared" si="1"/>
        <v>アル</v>
      </c>
    </row>
    <row r="22" spans="1:10" hidden="1" x14ac:dyDescent="0.4">
      <c r="A22" t="s">
        <v>141</v>
      </c>
      <c r="B22" t="s">
        <v>152</v>
      </c>
      <c r="C22" t="s">
        <v>257</v>
      </c>
      <c r="D22" t="str">
        <f t="shared" si="0"/>
        <v>トウカイテイオー天皇賞（春）</v>
      </c>
      <c r="E22" t="s">
        <v>248</v>
      </c>
      <c r="H22" t="s">
        <v>21</v>
      </c>
      <c r="I22" t="s">
        <v>256</v>
      </c>
      <c r="J22" t="str">
        <f t="shared" si="1"/>
        <v>アル</v>
      </c>
    </row>
    <row r="23" spans="1:10" hidden="1" x14ac:dyDescent="0.4">
      <c r="A23" t="s">
        <v>142</v>
      </c>
      <c r="B23" t="s">
        <v>152</v>
      </c>
      <c r="C23" t="s">
        <v>1</v>
      </c>
      <c r="D23" t="str">
        <f t="shared" si="0"/>
        <v>トウカイテイオージャパンカップ</v>
      </c>
      <c r="E23" t="s">
        <v>249</v>
      </c>
      <c r="H23" t="s">
        <v>22</v>
      </c>
      <c r="I23" t="s">
        <v>256</v>
      </c>
      <c r="J23" t="str">
        <f t="shared" si="1"/>
        <v>アル</v>
      </c>
    </row>
    <row r="24" spans="1:10" hidden="1" x14ac:dyDescent="0.4">
      <c r="A24" t="s">
        <v>143</v>
      </c>
      <c r="B24" t="s">
        <v>152</v>
      </c>
      <c r="C24" t="s">
        <v>2</v>
      </c>
      <c r="D24" t="str">
        <f t="shared" si="0"/>
        <v>トウカイテイオー有馬記念</v>
      </c>
      <c r="E24" t="s">
        <v>250</v>
      </c>
      <c r="H24" t="s">
        <v>23</v>
      </c>
      <c r="I24" t="s">
        <v>256</v>
      </c>
      <c r="J24" t="str">
        <f t="shared" si="1"/>
        <v>アル</v>
      </c>
    </row>
    <row r="25" spans="1:10" hidden="1" x14ac:dyDescent="0.4">
      <c r="A25" t="s">
        <v>137</v>
      </c>
      <c r="B25" t="s">
        <v>155</v>
      </c>
      <c r="C25" t="s">
        <v>246</v>
      </c>
      <c r="D25" t="str">
        <f t="shared" si="0"/>
        <v>マルゼンスキー出走</v>
      </c>
      <c r="E25" t="e">
        <v>#VALUE!</v>
      </c>
      <c r="H25" t="s">
        <v>24</v>
      </c>
      <c r="I25" t="s">
        <v>256</v>
      </c>
      <c r="J25" t="e">
        <f t="shared" si="1"/>
        <v>#N/A</v>
      </c>
    </row>
    <row r="26" spans="1:10" hidden="1" x14ac:dyDescent="0.4">
      <c r="A26" t="s">
        <v>156</v>
      </c>
      <c r="B26" t="s">
        <v>155</v>
      </c>
      <c r="C26" t="s">
        <v>26</v>
      </c>
      <c r="D26" t="str">
        <f t="shared" si="0"/>
        <v>マルゼンスキー朝日杯フューチュリティステークス</v>
      </c>
      <c r="E26" t="s">
        <v>247</v>
      </c>
      <c r="H26" t="s">
        <v>25</v>
      </c>
      <c r="I26" t="s">
        <v>256</v>
      </c>
      <c r="J26" t="str">
        <f t="shared" si="1"/>
        <v>アル</v>
      </c>
    </row>
    <row r="27" spans="1:10" hidden="1" x14ac:dyDescent="0.4">
      <c r="A27" t="s">
        <v>157</v>
      </c>
      <c r="B27" t="s">
        <v>155</v>
      </c>
      <c r="C27" t="s">
        <v>52</v>
      </c>
      <c r="D27" t="str">
        <f t="shared" si="0"/>
        <v>マルゼンスキースプリングステークス</v>
      </c>
      <c r="E27" t="s">
        <v>248</v>
      </c>
      <c r="H27" t="s">
        <v>259</v>
      </c>
      <c r="I27" t="s">
        <v>256</v>
      </c>
      <c r="J27" t="str">
        <f t="shared" si="1"/>
        <v>アル</v>
      </c>
    </row>
    <row r="28" spans="1:10" hidden="1" x14ac:dyDescent="0.4">
      <c r="A28" t="s">
        <v>154</v>
      </c>
      <c r="B28" t="s">
        <v>155</v>
      </c>
      <c r="C28" t="s">
        <v>14</v>
      </c>
      <c r="D28" t="str">
        <f t="shared" si="0"/>
        <v>マルゼンスキー皐月賞</v>
      </c>
      <c r="E28" t="s">
        <v>247</v>
      </c>
      <c r="H28" t="s">
        <v>27</v>
      </c>
      <c r="I28" t="s">
        <v>256</v>
      </c>
      <c r="J28" t="str">
        <f t="shared" si="1"/>
        <v>アル</v>
      </c>
    </row>
    <row r="29" spans="1:10" hidden="1" x14ac:dyDescent="0.4">
      <c r="A29" t="s">
        <v>139</v>
      </c>
      <c r="B29" t="s">
        <v>155</v>
      </c>
      <c r="C29" t="s">
        <v>3</v>
      </c>
      <c r="D29" t="str">
        <f t="shared" si="0"/>
        <v>マルゼンスキー日本ダービー</v>
      </c>
      <c r="E29" t="s">
        <v>247</v>
      </c>
      <c r="H29" t="s">
        <v>28</v>
      </c>
      <c r="I29" t="s">
        <v>256</v>
      </c>
      <c r="J29" t="str">
        <f t="shared" si="1"/>
        <v>アル</v>
      </c>
    </row>
    <row r="30" spans="1:10" hidden="1" x14ac:dyDescent="0.4">
      <c r="A30" t="s">
        <v>158</v>
      </c>
      <c r="B30" t="s">
        <v>155</v>
      </c>
      <c r="C30" t="s">
        <v>246</v>
      </c>
      <c r="D30" t="str">
        <f t="shared" si="0"/>
        <v>マルゼンスキー出走</v>
      </c>
      <c r="E30" t="e">
        <v>#VALUE!</v>
      </c>
      <c r="H30" t="s">
        <v>29</v>
      </c>
      <c r="I30" t="s">
        <v>256</v>
      </c>
      <c r="J30" t="e">
        <f t="shared" si="1"/>
        <v>#N/A</v>
      </c>
    </row>
    <row r="31" spans="1:10" hidden="1" x14ac:dyDescent="0.4">
      <c r="A31" t="s">
        <v>159</v>
      </c>
      <c r="B31" t="s">
        <v>155</v>
      </c>
      <c r="C31" t="s">
        <v>7</v>
      </c>
      <c r="D31" t="str">
        <f t="shared" si="0"/>
        <v>マルゼンスキー大阪杯</v>
      </c>
      <c r="E31" t="s">
        <v>250</v>
      </c>
      <c r="H31" t="s">
        <v>30</v>
      </c>
      <c r="I31" t="s">
        <v>256</v>
      </c>
      <c r="J31" t="str">
        <f t="shared" si="1"/>
        <v>アル</v>
      </c>
    </row>
    <row r="32" spans="1:10" hidden="1" x14ac:dyDescent="0.4">
      <c r="A32" t="s">
        <v>160</v>
      </c>
      <c r="B32" t="s">
        <v>155</v>
      </c>
      <c r="C32" t="s">
        <v>9</v>
      </c>
      <c r="D32" t="str">
        <f t="shared" si="0"/>
        <v>マルゼンスキー安田記念</v>
      </c>
      <c r="E32" t="s">
        <v>250</v>
      </c>
      <c r="H32" t="s">
        <v>31</v>
      </c>
      <c r="I32" t="s">
        <v>256</v>
      </c>
      <c r="J32" t="str">
        <f t="shared" si="1"/>
        <v>アル</v>
      </c>
    </row>
    <row r="33" spans="1:10" hidden="1" x14ac:dyDescent="0.4">
      <c r="A33" t="s">
        <v>151</v>
      </c>
      <c r="B33" t="s">
        <v>155</v>
      </c>
      <c r="C33" t="s">
        <v>258</v>
      </c>
      <c r="D33" t="str">
        <f t="shared" si="0"/>
        <v>マルゼンスキー天皇賞（秋）</v>
      </c>
      <c r="E33" t="s">
        <v>250</v>
      </c>
      <c r="H33" t="s">
        <v>32</v>
      </c>
      <c r="I33" t="s">
        <v>256</v>
      </c>
      <c r="J33" t="str">
        <f t="shared" si="1"/>
        <v>アル</v>
      </c>
    </row>
    <row r="34" spans="1:10" hidden="1" x14ac:dyDescent="0.4">
      <c r="A34" t="s">
        <v>137</v>
      </c>
      <c r="B34" t="s">
        <v>161</v>
      </c>
      <c r="C34" t="s">
        <v>246</v>
      </c>
      <c r="D34" t="str">
        <f t="shared" si="0"/>
        <v>オグリキャップ出走</v>
      </c>
      <c r="E34" t="e">
        <v>#VALUE!</v>
      </c>
      <c r="H34" t="s">
        <v>33</v>
      </c>
      <c r="I34" t="s">
        <v>256</v>
      </c>
      <c r="J34" t="e">
        <f t="shared" si="1"/>
        <v>#N/A</v>
      </c>
    </row>
    <row r="35" spans="1:10" hidden="1" x14ac:dyDescent="0.4">
      <c r="A35" t="s">
        <v>162</v>
      </c>
      <c r="B35" t="s">
        <v>161</v>
      </c>
      <c r="C35" t="e">
        <v>#VALUE!</v>
      </c>
      <c r="D35" t="e">
        <f t="shared" si="0"/>
        <v>#VALUE!</v>
      </c>
      <c r="E35" t="e">
        <v>#VALUE!</v>
      </c>
      <c r="H35" t="s">
        <v>34</v>
      </c>
      <c r="I35" t="s">
        <v>256</v>
      </c>
      <c r="J35" t="e">
        <f t="shared" si="1"/>
        <v>#VALUE!</v>
      </c>
    </row>
    <row r="36" spans="1:10" hidden="1" x14ac:dyDescent="0.4">
      <c r="A36" t="s">
        <v>163</v>
      </c>
      <c r="B36" t="s">
        <v>161</v>
      </c>
      <c r="C36" t="s">
        <v>15</v>
      </c>
      <c r="D36" t="str">
        <f t="shared" si="0"/>
        <v>オグリキャップNHKマイルカップ</v>
      </c>
      <c r="E36" t="s">
        <v>247</v>
      </c>
      <c r="H36" t="s">
        <v>35</v>
      </c>
      <c r="I36" t="s">
        <v>256</v>
      </c>
      <c r="J36" t="str">
        <f t="shared" si="1"/>
        <v>アル</v>
      </c>
    </row>
    <row r="37" spans="1:10" hidden="1" x14ac:dyDescent="0.4">
      <c r="A37" t="s">
        <v>164</v>
      </c>
      <c r="B37" t="s">
        <v>161</v>
      </c>
      <c r="C37" t="s">
        <v>262</v>
      </c>
      <c r="D37" t="str">
        <f t="shared" si="0"/>
        <v>オグリキャップマイルカップステークス</v>
      </c>
      <c r="E37" t="s">
        <v>248</v>
      </c>
      <c r="H37" t="s">
        <v>36</v>
      </c>
      <c r="I37" t="s">
        <v>256</v>
      </c>
      <c r="J37" t="e">
        <f t="shared" si="1"/>
        <v>#N/A</v>
      </c>
    </row>
    <row r="38" spans="1:10" hidden="1" x14ac:dyDescent="0.4">
      <c r="A38" t="s">
        <v>165</v>
      </c>
      <c r="B38" t="s">
        <v>161</v>
      </c>
      <c r="C38" t="s">
        <v>2</v>
      </c>
      <c r="D38" t="str">
        <f t="shared" si="0"/>
        <v>オグリキャップ有馬記念</v>
      </c>
      <c r="E38" t="s">
        <v>248</v>
      </c>
      <c r="H38" t="s">
        <v>37</v>
      </c>
      <c r="I38" t="s">
        <v>256</v>
      </c>
      <c r="J38" t="str">
        <f t="shared" si="1"/>
        <v>アル</v>
      </c>
    </row>
    <row r="39" spans="1:10" x14ac:dyDescent="0.4">
      <c r="A39" t="s">
        <v>166</v>
      </c>
      <c r="B39" t="s">
        <v>161</v>
      </c>
      <c r="C39" t="s">
        <v>251</v>
      </c>
      <c r="D39" t="str">
        <f t="shared" si="0"/>
        <v>オグリキャップGIレース</v>
      </c>
      <c r="E39" t="s">
        <v>252</v>
      </c>
      <c r="H39" t="s">
        <v>38</v>
      </c>
      <c r="I39" t="s">
        <v>256</v>
      </c>
      <c r="J39" t="e">
        <f t="shared" si="1"/>
        <v>#N/A</v>
      </c>
    </row>
    <row r="40" spans="1:10" hidden="1" x14ac:dyDescent="0.4">
      <c r="A40" t="s">
        <v>151</v>
      </c>
      <c r="B40" t="s">
        <v>161</v>
      </c>
      <c r="C40" t="s">
        <v>258</v>
      </c>
      <c r="D40" t="str">
        <f t="shared" si="0"/>
        <v>オグリキャップ天皇賞（秋）</v>
      </c>
      <c r="E40" t="s">
        <v>250</v>
      </c>
      <c r="H40" t="s">
        <v>39</v>
      </c>
      <c r="I40" t="s">
        <v>256</v>
      </c>
      <c r="J40" t="str">
        <f t="shared" si="1"/>
        <v>アル</v>
      </c>
    </row>
    <row r="41" spans="1:10" hidden="1" x14ac:dyDescent="0.4">
      <c r="A41" t="s">
        <v>143</v>
      </c>
      <c r="B41" t="s">
        <v>161</v>
      </c>
      <c r="C41" t="s">
        <v>2</v>
      </c>
      <c r="D41" t="str">
        <f t="shared" si="0"/>
        <v>オグリキャップ有馬記念</v>
      </c>
      <c r="E41" t="s">
        <v>250</v>
      </c>
      <c r="H41" t="s">
        <v>40</v>
      </c>
      <c r="I41" t="s">
        <v>256</v>
      </c>
      <c r="J41" t="str">
        <f t="shared" si="1"/>
        <v>アル</v>
      </c>
    </row>
    <row r="42" spans="1:10" hidden="1" x14ac:dyDescent="0.4">
      <c r="A42" t="s">
        <v>137</v>
      </c>
      <c r="B42" t="s">
        <v>167</v>
      </c>
      <c r="C42" t="s">
        <v>246</v>
      </c>
      <c r="D42" t="str">
        <f t="shared" si="0"/>
        <v>タイキシャトル出走</v>
      </c>
      <c r="E42" t="e">
        <v>#VALUE!</v>
      </c>
      <c r="H42" t="s">
        <v>41</v>
      </c>
      <c r="I42" t="s">
        <v>256</v>
      </c>
      <c r="J42" t="e">
        <f t="shared" si="1"/>
        <v>#N/A</v>
      </c>
    </row>
    <row r="43" spans="1:10" hidden="1" x14ac:dyDescent="0.4">
      <c r="A43" t="s">
        <v>168</v>
      </c>
      <c r="B43" t="s">
        <v>167</v>
      </c>
      <c r="C43" t="s">
        <v>96</v>
      </c>
      <c r="D43" t="str">
        <f t="shared" si="0"/>
        <v>タイキシャトルシンザン記念</v>
      </c>
      <c r="E43" t="s">
        <v>247</v>
      </c>
      <c r="H43" t="s">
        <v>42</v>
      </c>
      <c r="I43" t="s">
        <v>256</v>
      </c>
      <c r="J43" t="str">
        <f t="shared" si="1"/>
        <v>アル</v>
      </c>
    </row>
    <row r="44" spans="1:10" hidden="1" x14ac:dyDescent="0.4">
      <c r="A44" t="s">
        <v>163</v>
      </c>
      <c r="B44" t="s">
        <v>167</v>
      </c>
      <c r="C44" t="s">
        <v>15</v>
      </c>
      <c r="D44" t="str">
        <f t="shared" si="0"/>
        <v>タイキシャトルNHKマイルカップ</v>
      </c>
      <c r="E44" t="s">
        <v>247</v>
      </c>
      <c r="H44" t="s">
        <v>43</v>
      </c>
      <c r="I44" t="s">
        <v>256</v>
      </c>
      <c r="J44" t="str">
        <f t="shared" si="1"/>
        <v>アル</v>
      </c>
    </row>
    <row r="45" spans="1:10" hidden="1" x14ac:dyDescent="0.4">
      <c r="A45" t="s">
        <v>169</v>
      </c>
      <c r="B45" t="s">
        <v>167</v>
      </c>
      <c r="C45" t="s">
        <v>125</v>
      </c>
      <c r="D45" t="str">
        <f t="shared" si="0"/>
        <v>タイキシャトルユニコーンステークス</v>
      </c>
      <c r="E45" t="s">
        <v>247</v>
      </c>
      <c r="H45" t="s">
        <v>44</v>
      </c>
      <c r="I45" t="s">
        <v>256</v>
      </c>
      <c r="J45" t="str">
        <f t="shared" si="1"/>
        <v>アル</v>
      </c>
    </row>
    <row r="46" spans="1:10" hidden="1" x14ac:dyDescent="0.4">
      <c r="A46" t="s">
        <v>164</v>
      </c>
      <c r="B46" t="s">
        <v>167</v>
      </c>
      <c r="C46" t="s">
        <v>262</v>
      </c>
      <c r="D46" t="str">
        <f t="shared" si="0"/>
        <v>タイキシャトルマイルカップステークス</v>
      </c>
      <c r="E46" t="s">
        <v>248</v>
      </c>
      <c r="H46" t="s">
        <v>45</v>
      </c>
      <c r="I46" t="s">
        <v>256</v>
      </c>
      <c r="J46" t="e">
        <f t="shared" si="1"/>
        <v>#N/A</v>
      </c>
    </row>
    <row r="47" spans="1:10" hidden="1" x14ac:dyDescent="0.4">
      <c r="A47" t="s">
        <v>160</v>
      </c>
      <c r="B47" t="s">
        <v>167</v>
      </c>
      <c r="C47" t="s">
        <v>9</v>
      </c>
      <c r="D47" t="str">
        <f t="shared" si="0"/>
        <v>タイキシャトル安田記念</v>
      </c>
      <c r="E47" t="s">
        <v>250</v>
      </c>
      <c r="H47" t="s">
        <v>46</v>
      </c>
      <c r="I47" t="s">
        <v>256</v>
      </c>
      <c r="J47" t="str">
        <f t="shared" si="1"/>
        <v>アル</v>
      </c>
    </row>
    <row r="48" spans="1:10" hidden="1" x14ac:dyDescent="0.4">
      <c r="A48" t="s">
        <v>170</v>
      </c>
      <c r="B48" t="s">
        <v>167</v>
      </c>
      <c r="C48" t="s">
        <v>8</v>
      </c>
      <c r="D48" t="str">
        <f t="shared" si="0"/>
        <v>タイキシャトルスプリンターズステークス</v>
      </c>
      <c r="E48" t="s">
        <v>250</v>
      </c>
      <c r="H48" t="s">
        <v>47</v>
      </c>
      <c r="I48" t="s">
        <v>256</v>
      </c>
      <c r="J48" t="str">
        <f t="shared" si="1"/>
        <v>アル</v>
      </c>
    </row>
    <row r="49" spans="1:10" hidden="1" x14ac:dyDescent="0.4">
      <c r="A49" t="s">
        <v>171</v>
      </c>
      <c r="B49" t="s">
        <v>167</v>
      </c>
      <c r="C49" t="s">
        <v>262</v>
      </c>
      <c r="D49" t="str">
        <f t="shared" si="0"/>
        <v>タイキシャトルマイルカップステークス</v>
      </c>
      <c r="E49" t="s">
        <v>250</v>
      </c>
      <c r="H49" t="s">
        <v>48</v>
      </c>
      <c r="I49" t="s">
        <v>256</v>
      </c>
      <c r="J49" t="e">
        <f t="shared" si="1"/>
        <v>#N/A</v>
      </c>
    </row>
    <row r="50" spans="1:10" hidden="1" x14ac:dyDescent="0.4">
      <c r="A50" t="s">
        <v>137</v>
      </c>
      <c r="B50" t="s">
        <v>172</v>
      </c>
      <c r="C50" t="s">
        <v>246</v>
      </c>
      <c r="D50" t="str">
        <f t="shared" si="0"/>
        <v>メジロマックイーン出走</v>
      </c>
      <c r="E50" t="e">
        <v>#VALUE!</v>
      </c>
      <c r="H50" t="s">
        <v>49</v>
      </c>
      <c r="I50" t="s">
        <v>256</v>
      </c>
      <c r="J50" t="e">
        <f t="shared" si="1"/>
        <v>#N/A</v>
      </c>
    </row>
    <row r="51" spans="1:10" hidden="1" x14ac:dyDescent="0.4">
      <c r="A51" t="s">
        <v>162</v>
      </c>
      <c r="B51" t="s">
        <v>172</v>
      </c>
      <c r="C51" t="e">
        <v>#VALUE!</v>
      </c>
      <c r="D51" t="e">
        <f t="shared" si="0"/>
        <v>#VALUE!</v>
      </c>
      <c r="E51" t="e">
        <v>#VALUE!</v>
      </c>
      <c r="H51" t="s">
        <v>50</v>
      </c>
      <c r="I51" t="s">
        <v>256</v>
      </c>
      <c r="J51" t="e">
        <f t="shared" si="1"/>
        <v>#VALUE!</v>
      </c>
    </row>
    <row r="52" spans="1:10" hidden="1" x14ac:dyDescent="0.4">
      <c r="A52" t="s">
        <v>147</v>
      </c>
      <c r="B52" t="s">
        <v>172</v>
      </c>
      <c r="C52" t="s">
        <v>56</v>
      </c>
      <c r="D52" t="str">
        <f t="shared" si="0"/>
        <v>メジロマックイーン神戸新聞杯</v>
      </c>
      <c r="E52" t="s">
        <v>248</v>
      </c>
      <c r="H52" t="s">
        <v>51</v>
      </c>
      <c r="I52" t="s">
        <v>256</v>
      </c>
      <c r="J52" t="str">
        <f t="shared" si="1"/>
        <v>アル</v>
      </c>
    </row>
    <row r="53" spans="1:10" hidden="1" x14ac:dyDescent="0.4">
      <c r="A53" t="s">
        <v>140</v>
      </c>
      <c r="B53" t="s">
        <v>172</v>
      </c>
      <c r="C53" t="s">
        <v>11</v>
      </c>
      <c r="D53" t="str">
        <f t="shared" si="0"/>
        <v>メジロマックイーン菊花賞</v>
      </c>
      <c r="E53" t="s">
        <v>248</v>
      </c>
      <c r="H53" t="s">
        <v>52</v>
      </c>
      <c r="I53" t="s">
        <v>256</v>
      </c>
      <c r="J53" t="str">
        <f t="shared" si="1"/>
        <v>アル</v>
      </c>
    </row>
    <row r="54" spans="1:10" hidden="1" x14ac:dyDescent="0.4">
      <c r="A54" t="s">
        <v>173</v>
      </c>
      <c r="B54" t="s">
        <v>172</v>
      </c>
      <c r="C54" t="s">
        <v>257</v>
      </c>
      <c r="D54" t="str">
        <f t="shared" si="0"/>
        <v>メジロマックイーン天皇賞（春）</v>
      </c>
      <c r="E54" t="s">
        <v>250</v>
      </c>
      <c r="H54" t="s">
        <v>53</v>
      </c>
      <c r="I54" t="s">
        <v>256</v>
      </c>
      <c r="J54" t="str">
        <f t="shared" si="1"/>
        <v>アル</v>
      </c>
    </row>
    <row r="55" spans="1:10" hidden="1" x14ac:dyDescent="0.4">
      <c r="A55" t="s">
        <v>174</v>
      </c>
      <c r="B55" t="s">
        <v>172</v>
      </c>
      <c r="C55" t="s">
        <v>6</v>
      </c>
      <c r="D55" t="str">
        <f t="shared" si="0"/>
        <v>メジロマックイーン宝塚記念</v>
      </c>
      <c r="E55" t="s">
        <v>249</v>
      </c>
      <c r="H55" t="s">
        <v>54</v>
      </c>
      <c r="I55" t="s">
        <v>256</v>
      </c>
      <c r="J55" t="str">
        <f t="shared" si="1"/>
        <v>アル</v>
      </c>
    </row>
    <row r="56" spans="1:10" hidden="1" x14ac:dyDescent="0.4">
      <c r="A56" t="s">
        <v>151</v>
      </c>
      <c r="B56" t="s">
        <v>172</v>
      </c>
      <c r="C56" t="s">
        <v>258</v>
      </c>
      <c r="D56" t="str">
        <f t="shared" si="0"/>
        <v>メジロマックイーン天皇賞（秋）</v>
      </c>
      <c r="E56" t="s">
        <v>250</v>
      </c>
      <c r="H56" t="s">
        <v>55</v>
      </c>
      <c r="I56" t="s">
        <v>256</v>
      </c>
      <c r="J56" t="str">
        <f t="shared" si="1"/>
        <v>アル</v>
      </c>
    </row>
    <row r="57" spans="1:10" hidden="1" x14ac:dyDescent="0.4">
      <c r="A57" t="s">
        <v>137</v>
      </c>
      <c r="B57" t="s">
        <v>175</v>
      </c>
      <c r="C57" t="s">
        <v>246</v>
      </c>
      <c r="D57" t="str">
        <f t="shared" si="0"/>
        <v>シンボリルドルフ出走</v>
      </c>
      <c r="E57" t="e">
        <v>#VALUE!</v>
      </c>
      <c r="H57" t="s">
        <v>56</v>
      </c>
      <c r="I57" t="s">
        <v>256</v>
      </c>
      <c r="J57" t="e">
        <f t="shared" si="1"/>
        <v>#N/A</v>
      </c>
    </row>
    <row r="58" spans="1:10" hidden="1" x14ac:dyDescent="0.4">
      <c r="A58" t="s">
        <v>176</v>
      </c>
      <c r="B58" t="s">
        <v>175</v>
      </c>
      <c r="C58" t="s">
        <v>267</v>
      </c>
      <c r="D58" t="str">
        <f t="shared" si="0"/>
        <v>シンボリルドルフサウジアラビアロイヤルカップ</v>
      </c>
      <c r="E58" t="s">
        <v>247</v>
      </c>
      <c r="H58" t="s">
        <v>57</v>
      </c>
      <c r="I58" t="s">
        <v>256</v>
      </c>
      <c r="J58" t="str">
        <f t="shared" si="1"/>
        <v>アル</v>
      </c>
    </row>
    <row r="59" spans="1:10" hidden="1" x14ac:dyDescent="0.4">
      <c r="A59" t="s">
        <v>154</v>
      </c>
      <c r="B59" t="s">
        <v>175</v>
      </c>
      <c r="C59" t="s">
        <v>14</v>
      </c>
      <c r="D59" t="str">
        <f t="shared" si="0"/>
        <v>シンボリルドルフ皐月賞</v>
      </c>
      <c r="E59" t="s">
        <v>247</v>
      </c>
      <c r="H59" t="s">
        <v>58</v>
      </c>
      <c r="I59" t="s">
        <v>256</v>
      </c>
      <c r="J59" t="str">
        <f t="shared" si="1"/>
        <v>アル</v>
      </c>
    </row>
    <row r="60" spans="1:10" hidden="1" x14ac:dyDescent="0.4">
      <c r="A60" t="s">
        <v>139</v>
      </c>
      <c r="B60" t="s">
        <v>175</v>
      </c>
      <c r="C60" t="s">
        <v>3</v>
      </c>
      <c r="D60" t="str">
        <f t="shared" si="0"/>
        <v>シンボリルドルフ日本ダービー</v>
      </c>
      <c r="E60" t="s">
        <v>247</v>
      </c>
      <c r="H60" t="s">
        <v>59</v>
      </c>
      <c r="I60" t="s">
        <v>256</v>
      </c>
      <c r="J60" t="str">
        <f t="shared" si="1"/>
        <v>アル</v>
      </c>
    </row>
    <row r="61" spans="1:10" hidden="1" x14ac:dyDescent="0.4">
      <c r="A61" t="s">
        <v>140</v>
      </c>
      <c r="B61" t="s">
        <v>175</v>
      </c>
      <c r="C61" t="s">
        <v>11</v>
      </c>
      <c r="D61" t="str">
        <f t="shared" si="0"/>
        <v>シンボリルドルフ菊花賞</v>
      </c>
      <c r="E61" t="s">
        <v>248</v>
      </c>
      <c r="H61" t="s">
        <v>60</v>
      </c>
      <c r="I61" t="s">
        <v>256</v>
      </c>
      <c r="J61" t="str">
        <f t="shared" si="1"/>
        <v>アル</v>
      </c>
    </row>
    <row r="62" spans="1:10" hidden="1" x14ac:dyDescent="0.4">
      <c r="A62" t="s">
        <v>165</v>
      </c>
      <c r="B62" t="s">
        <v>175</v>
      </c>
      <c r="C62" t="s">
        <v>2</v>
      </c>
      <c r="D62" t="str">
        <f t="shared" si="0"/>
        <v>シンボリルドルフ有馬記念</v>
      </c>
      <c r="E62" t="s">
        <v>248</v>
      </c>
      <c r="H62" t="s">
        <v>61</v>
      </c>
      <c r="I62" t="s">
        <v>256</v>
      </c>
      <c r="J62" t="str">
        <f t="shared" si="1"/>
        <v>アル</v>
      </c>
    </row>
    <row r="63" spans="1:10" hidden="1" x14ac:dyDescent="0.4">
      <c r="A63" t="s">
        <v>141</v>
      </c>
      <c r="B63" t="s">
        <v>175</v>
      </c>
      <c r="C63" t="s">
        <v>257</v>
      </c>
      <c r="D63" t="str">
        <f t="shared" si="0"/>
        <v>シンボリルドルフ天皇賞（春）</v>
      </c>
      <c r="E63" t="s">
        <v>248</v>
      </c>
      <c r="H63" t="s">
        <v>62</v>
      </c>
      <c r="I63" t="s">
        <v>256</v>
      </c>
      <c r="J63" t="str">
        <f t="shared" si="1"/>
        <v>アル</v>
      </c>
    </row>
    <row r="64" spans="1:10" hidden="1" x14ac:dyDescent="0.4">
      <c r="A64" t="s">
        <v>142</v>
      </c>
      <c r="B64" t="s">
        <v>175</v>
      </c>
      <c r="C64" t="s">
        <v>1</v>
      </c>
      <c r="D64" t="str">
        <f t="shared" si="0"/>
        <v>シンボリルドルフジャパンカップ</v>
      </c>
      <c r="E64" t="s">
        <v>249</v>
      </c>
      <c r="H64" t="s">
        <v>63</v>
      </c>
      <c r="I64" t="s">
        <v>256</v>
      </c>
      <c r="J64" t="str">
        <f t="shared" si="1"/>
        <v>アル</v>
      </c>
    </row>
    <row r="65" spans="1:10" hidden="1" x14ac:dyDescent="0.4">
      <c r="A65" t="s">
        <v>143</v>
      </c>
      <c r="B65" t="s">
        <v>175</v>
      </c>
      <c r="C65" t="s">
        <v>2</v>
      </c>
      <c r="D65" t="str">
        <f t="shared" si="0"/>
        <v>シンボリルドルフ有馬記念</v>
      </c>
      <c r="E65" t="s">
        <v>250</v>
      </c>
      <c r="H65" t="s">
        <v>64</v>
      </c>
      <c r="I65" t="s">
        <v>256</v>
      </c>
      <c r="J65" t="str">
        <f t="shared" si="1"/>
        <v>アル</v>
      </c>
    </row>
    <row r="66" spans="1:10" hidden="1" x14ac:dyDescent="0.4">
      <c r="A66" t="s">
        <v>137</v>
      </c>
      <c r="B66" t="s">
        <v>177</v>
      </c>
      <c r="C66" t="s">
        <v>246</v>
      </c>
      <c r="D66" t="str">
        <f t="shared" si="0"/>
        <v>ライスシャワー出走</v>
      </c>
      <c r="E66" t="e">
        <v>#VALUE!</v>
      </c>
      <c r="H66" t="s">
        <v>65</v>
      </c>
      <c r="I66" t="s">
        <v>256</v>
      </c>
      <c r="J66" t="e">
        <f t="shared" si="1"/>
        <v>#N/A</v>
      </c>
    </row>
    <row r="67" spans="1:10" hidden="1" x14ac:dyDescent="0.4">
      <c r="A67" t="s">
        <v>178</v>
      </c>
      <c r="B67" t="s">
        <v>177</v>
      </c>
      <c r="C67" t="s">
        <v>52</v>
      </c>
      <c r="D67" t="str">
        <f t="shared" ref="D67:D130" si="2">B67&amp;C67</f>
        <v>ライスシャワースプリングステークス</v>
      </c>
      <c r="E67" t="s">
        <v>247</v>
      </c>
      <c r="H67" t="s">
        <v>66</v>
      </c>
      <c r="I67" t="s">
        <v>256</v>
      </c>
      <c r="J67" t="str">
        <f t="shared" ref="J67:J130" si="3">VLOOKUP(C67,H:I,2,FALSE)</f>
        <v>アル</v>
      </c>
    </row>
    <row r="68" spans="1:10" hidden="1" x14ac:dyDescent="0.4">
      <c r="A68" t="s">
        <v>139</v>
      </c>
      <c r="B68" t="s">
        <v>177</v>
      </c>
      <c r="C68" t="s">
        <v>3</v>
      </c>
      <c r="D68" t="str">
        <f t="shared" si="2"/>
        <v>ライスシャワー日本ダービー</v>
      </c>
      <c r="E68" t="s">
        <v>247</v>
      </c>
      <c r="H68" t="s">
        <v>67</v>
      </c>
      <c r="I68" t="s">
        <v>256</v>
      </c>
      <c r="J68" t="str">
        <f t="shared" si="3"/>
        <v>アル</v>
      </c>
    </row>
    <row r="69" spans="1:10" hidden="1" x14ac:dyDescent="0.4">
      <c r="A69" t="s">
        <v>140</v>
      </c>
      <c r="B69" t="s">
        <v>177</v>
      </c>
      <c r="C69" t="s">
        <v>11</v>
      </c>
      <c r="D69" t="str">
        <f t="shared" si="2"/>
        <v>ライスシャワー菊花賞</v>
      </c>
      <c r="E69" t="s">
        <v>248</v>
      </c>
      <c r="H69" t="s">
        <v>68</v>
      </c>
      <c r="I69" t="s">
        <v>256</v>
      </c>
      <c r="J69" t="str">
        <f t="shared" si="3"/>
        <v>アル</v>
      </c>
    </row>
    <row r="70" spans="1:10" hidden="1" x14ac:dyDescent="0.4">
      <c r="A70" t="s">
        <v>179</v>
      </c>
      <c r="B70" t="s">
        <v>177</v>
      </c>
      <c r="C70" t="s">
        <v>33</v>
      </c>
      <c r="D70" t="str">
        <f t="shared" si="2"/>
        <v>ライスシャワー日経賞</v>
      </c>
      <c r="E70" t="s">
        <v>248</v>
      </c>
      <c r="H70" t="s">
        <v>69</v>
      </c>
      <c r="I70" t="s">
        <v>256</v>
      </c>
      <c r="J70" t="str">
        <f t="shared" si="3"/>
        <v>アル</v>
      </c>
    </row>
    <row r="71" spans="1:10" hidden="1" x14ac:dyDescent="0.4">
      <c r="A71" t="s">
        <v>173</v>
      </c>
      <c r="B71" t="s">
        <v>177</v>
      </c>
      <c r="C71" t="s">
        <v>257</v>
      </c>
      <c r="D71" t="str">
        <f t="shared" si="2"/>
        <v>ライスシャワー天皇賞（春）</v>
      </c>
      <c r="E71" t="s">
        <v>250</v>
      </c>
      <c r="H71" t="s">
        <v>70</v>
      </c>
      <c r="I71" t="s">
        <v>256</v>
      </c>
      <c r="J71" t="str">
        <f t="shared" si="3"/>
        <v>アル</v>
      </c>
    </row>
    <row r="72" spans="1:10" hidden="1" x14ac:dyDescent="0.4">
      <c r="A72" t="s">
        <v>149</v>
      </c>
      <c r="B72" t="s">
        <v>177</v>
      </c>
      <c r="C72" t="s">
        <v>6</v>
      </c>
      <c r="D72" t="str">
        <f t="shared" si="2"/>
        <v>ライスシャワー宝塚記念</v>
      </c>
      <c r="E72" t="s">
        <v>248</v>
      </c>
      <c r="H72" t="s">
        <v>71</v>
      </c>
      <c r="I72" t="s">
        <v>256</v>
      </c>
      <c r="J72" t="str">
        <f t="shared" si="3"/>
        <v>アル</v>
      </c>
    </row>
    <row r="73" spans="1:10" hidden="1" x14ac:dyDescent="0.4">
      <c r="A73" t="s">
        <v>143</v>
      </c>
      <c r="B73" t="s">
        <v>177</v>
      </c>
      <c r="C73" t="s">
        <v>2</v>
      </c>
      <c r="D73" t="str">
        <f t="shared" si="2"/>
        <v>ライスシャワー有馬記念</v>
      </c>
      <c r="E73" t="s">
        <v>250</v>
      </c>
      <c r="H73" t="s">
        <v>72</v>
      </c>
      <c r="I73" t="s">
        <v>256</v>
      </c>
      <c r="J73" t="str">
        <f t="shared" si="3"/>
        <v>アル</v>
      </c>
    </row>
    <row r="74" spans="1:10" hidden="1" x14ac:dyDescent="0.4">
      <c r="A74" t="s">
        <v>137</v>
      </c>
      <c r="B74" t="s">
        <v>180</v>
      </c>
      <c r="C74" t="s">
        <v>246</v>
      </c>
      <c r="D74" t="str">
        <f t="shared" si="2"/>
        <v>テイエムオペラオー出走</v>
      </c>
      <c r="E74" t="e">
        <v>#VALUE!</v>
      </c>
      <c r="H74" t="s">
        <v>73</v>
      </c>
      <c r="I74" t="s">
        <v>256</v>
      </c>
      <c r="J74" t="e">
        <f t="shared" si="3"/>
        <v>#N/A</v>
      </c>
    </row>
    <row r="75" spans="1:10" hidden="1" x14ac:dyDescent="0.4">
      <c r="A75" t="s">
        <v>145</v>
      </c>
      <c r="B75" t="s">
        <v>180</v>
      </c>
      <c r="C75" t="e">
        <v>#VALUE!</v>
      </c>
      <c r="D75" t="e">
        <f t="shared" si="2"/>
        <v>#VALUE!</v>
      </c>
      <c r="E75" t="e">
        <v>#VALUE!</v>
      </c>
      <c r="H75" t="s">
        <v>74</v>
      </c>
      <c r="I75" t="s">
        <v>256</v>
      </c>
      <c r="J75" t="e">
        <f t="shared" si="3"/>
        <v>#VALUE!</v>
      </c>
    </row>
    <row r="76" spans="1:10" hidden="1" x14ac:dyDescent="0.4">
      <c r="A76" t="s">
        <v>154</v>
      </c>
      <c r="B76" t="s">
        <v>180</v>
      </c>
      <c r="C76" t="s">
        <v>14</v>
      </c>
      <c r="D76" t="str">
        <f t="shared" si="2"/>
        <v>テイエムオペラオー皐月賞</v>
      </c>
      <c r="E76" t="s">
        <v>247</v>
      </c>
      <c r="H76" t="s">
        <v>75</v>
      </c>
      <c r="I76" t="s">
        <v>256</v>
      </c>
      <c r="J76" t="str">
        <f t="shared" si="3"/>
        <v>アル</v>
      </c>
    </row>
    <row r="77" spans="1:10" hidden="1" x14ac:dyDescent="0.4">
      <c r="A77" t="s">
        <v>139</v>
      </c>
      <c r="B77" t="s">
        <v>180</v>
      </c>
      <c r="C77" t="s">
        <v>3</v>
      </c>
      <c r="D77" t="str">
        <f t="shared" si="2"/>
        <v>テイエムオペラオー日本ダービー</v>
      </c>
      <c r="E77" t="s">
        <v>247</v>
      </c>
      <c r="H77" t="s">
        <v>76</v>
      </c>
      <c r="I77" t="s">
        <v>256</v>
      </c>
      <c r="J77" t="str">
        <f t="shared" si="3"/>
        <v>アル</v>
      </c>
    </row>
    <row r="78" spans="1:10" hidden="1" x14ac:dyDescent="0.4">
      <c r="A78" t="s">
        <v>165</v>
      </c>
      <c r="B78" t="s">
        <v>180</v>
      </c>
      <c r="C78" t="s">
        <v>2</v>
      </c>
      <c r="D78" t="str">
        <f t="shared" si="2"/>
        <v>テイエムオペラオー有馬記念</v>
      </c>
      <c r="E78" t="s">
        <v>248</v>
      </c>
      <c r="H78" t="s">
        <v>77</v>
      </c>
      <c r="I78" t="s">
        <v>256</v>
      </c>
      <c r="J78" t="str">
        <f t="shared" si="3"/>
        <v>アル</v>
      </c>
    </row>
    <row r="79" spans="1:10" hidden="1" x14ac:dyDescent="0.4">
      <c r="A79" t="s">
        <v>141</v>
      </c>
      <c r="B79" t="s">
        <v>180</v>
      </c>
      <c r="C79" t="s">
        <v>257</v>
      </c>
      <c r="D79" t="str">
        <f t="shared" si="2"/>
        <v>テイエムオペラオー天皇賞（春）</v>
      </c>
      <c r="E79" t="s">
        <v>248</v>
      </c>
      <c r="H79" t="s">
        <v>78</v>
      </c>
      <c r="I79" t="s">
        <v>256</v>
      </c>
      <c r="J79" t="str">
        <f t="shared" si="3"/>
        <v>アル</v>
      </c>
    </row>
    <row r="80" spans="1:10" hidden="1" x14ac:dyDescent="0.4">
      <c r="A80" t="s">
        <v>149</v>
      </c>
      <c r="B80" t="s">
        <v>180</v>
      </c>
      <c r="C80" t="s">
        <v>6</v>
      </c>
      <c r="D80" t="str">
        <f t="shared" si="2"/>
        <v>テイエムオペラオー宝塚記念</v>
      </c>
      <c r="E80" t="s">
        <v>248</v>
      </c>
      <c r="H80" t="s">
        <v>79</v>
      </c>
      <c r="I80" t="s">
        <v>256</v>
      </c>
      <c r="J80" t="str">
        <f t="shared" si="3"/>
        <v>アル</v>
      </c>
    </row>
    <row r="81" spans="1:10" hidden="1" x14ac:dyDescent="0.4">
      <c r="A81" t="s">
        <v>142</v>
      </c>
      <c r="B81" t="s">
        <v>180</v>
      </c>
      <c r="C81" t="s">
        <v>1</v>
      </c>
      <c r="D81" t="str">
        <f t="shared" si="2"/>
        <v>テイエムオペラオージャパンカップ</v>
      </c>
      <c r="E81" t="s">
        <v>249</v>
      </c>
      <c r="H81" t="s">
        <v>80</v>
      </c>
      <c r="I81" t="s">
        <v>256</v>
      </c>
      <c r="J81" t="str">
        <f t="shared" si="3"/>
        <v>アル</v>
      </c>
    </row>
    <row r="82" spans="1:10" hidden="1" x14ac:dyDescent="0.4">
      <c r="A82" t="s">
        <v>143</v>
      </c>
      <c r="B82" t="s">
        <v>180</v>
      </c>
      <c r="C82" t="s">
        <v>2</v>
      </c>
      <c r="D82" t="str">
        <f t="shared" si="2"/>
        <v>テイエムオペラオー有馬記念</v>
      </c>
      <c r="E82" t="s">
        <v>250</v>
      </c>
      <c r="H82" t="s">
        <v>81</v>
      </c>
      <c r="I82" t="s">
        <v>256</v>
      </c>
      <c r="J82" t="str">
        <f t="shared" si="3"/>
        <v>アル</v>
      </c>
    </row>
    <row r="83" spans="1:10" hidden="1" x14ac:dyDescent="0.4">
      <c r="A83" t="s">
        <v>137</v>
      </c>
      <c r="B83" t="s">
        <v>181</v>
      </c>
      <c r="C83" t="s">
        <v>246</v>
      </c>
      <c r="D83" t="str">
        <f t="shared" si="2"/>
        <v>ミホノブルボン出走</v>
      </c>
      <c r="E83" t="e">
        <v>#VALUE!</v>
      </c>
      <c r="H83" t="s">
        <v>82</v>
      </c>
      <c r="I83" t="s">
        <v>256</v>
      </c>
      <c r="J83" t="e">
        <f t="shared" si="3"/>
        <v>#N/A</v>
      </c>
    </row>
    <row r="84" spans="1:10" hidden="1" x14ac:dyDescent="0.4">
      <c r="A84" t="s">
        <v>156</v>
      </c>
      <c r="B84" t="s">
        <v>181</v>
      </c>
      <c r="C84" t="s">
        <v>26</v>
      </c>
      <c r="D84" t="str">
        <f t="shared" si="2"/>
        <v>ミホノブルボン朝日杯フューチュリティステークス</v>
      </c>
      <c r="E84" t="s">
        <v>247</v>
      </c>
      <c r="H84" t="s">
        <v>83</v>
      </c>
      <c r="I84" t="s">
        <v>256</v>
      </c>
      <c r="J84" t="str">
        <f t="shared" si="3"/>
        <v>アル</v>
      </c>
    </row>
    <row r="85" spans="1:10" hidden="1" x14ac:dyDescent="0.4">
      <c r="A85" t="s">
        <v>178</v>
      </c>
      <c r="B85" t="s">
        <v>181</v>
      </c>
      <c r="C85" t="s">
        <v>52</v>
      </c>
      <c r="D85" t="str">
        <f t="shared" si="2"/>
        <v>ミホノブルボンスプリングステークス</v>
      </c>
      <c r="E85" t="s">
        <v>247</v>
      </c>
      <c r="H85" t="s">
        <v>84</v>
      </c>
      <c r="I85" t="s">
        <v>256</v>
      </c>
      <c r="J85" t="str">
        <f t="shared" si="3"/>
        <v>アル</v>
      </c>
    </row>
    <row r="86" spans="1:10" hidden="1" x14ac:dyDescent="0.4">
      <c r="A86" t="s">
        <v>154</v>
      </c>
      <c r="B86" t="s">
        <v>181</v>
      </c>
      <c r="C86" t="s">
        <v>14</v>
      </c>
      <c r="D86" t="str">
        <f t="shared" si="2"/>
        <v>ミホノブルボン皐月賞</v>
      </c>
      <c r="E86" t="s">
        <v>247</v>
      </c>
      <c r="H86" t="s">
        <v>85</v>
      </c>
      <c r="I86" t="s">
        <v>256</v>
      </c>
      <c r="J86" t="str">
        <f t="shared" si="3"/>
        <v>アル</v>
      </c>
    </row>
    <row r="87" spans="1:10" hidden="1" x14ac:dyDescent="0.4">
      <c r="A87" t="s">
        <v>139</v>
      </c>
      <c r="B87" t="s">
        <v>181</v>
      </c>
      <c r="C87" t="s">
        <v>3</v>
      </c>
      <c r="D87" t="str">
        <f t="shared" si="2"/>
        <v>ミホノブルボン日本ダービー</v>
      </c>
      <c r="E87" t="s">
        <v>247</v>
      </c>
      <c r="H87" t="s">
        <v>86</v>
      </c>
      <c r="I87" t="s">
        <v>256</v>
      </c>
      <c r="J87" t="str">
        <f t="shared" si="3"/>
        <v>アル</v>
      </c>
    </row>
    <row r="88" spans="1:10" hidden="1" x14ac:dyDescent="0.4">
      <c r="A88" t="s">
        <v>140</v>
      </c>
      <c r="B88" t="s">
        <v>181</v>
      </c>
      <c r="C88" t="s">
        <v>11</v>
      </c>
      <c r="D88" t="str">
        <f t="shared" si="2"/>
        <v>ミホノブルボン菊花賞</v>
      </c>
      <c r="E88" t="s">
        <v>248</v>
      </c>
      <c r="H88" t="s">
        <v>87</v>
      </c>
      <c r="I88" t="s">
        <v>256</v>
      </c>
      <c r="J88" t="str">
        <f t="shared" si="3"/>
        <v>アル</v>
      </c>
    </row>
    <row r="89" spans="1:10" hidden="1" x14ac:dyDescent="0.4">
      <c r="A89" t="s">
        <v>141</v>
      </c>
      <c r="B89" t="s">
        <v>181</v>
      </c>
      <c r="C89" t="s">
        <v>257</v>
      </c>
      <c r="D89" t="str">
        <f t="shared" si="2"/>
        <v>ミホノブルボン天皇賞（春）</v>
      </c>
      <c r="E89" t="s">
        <v>248</v>
      </c>
      <c r="H89" t="s">
        <v>88</v>
      </c>
      <c r="I89" t="s">
        <v>256</v>
      </c>
      <c r="J89" t="str">
        <f t="shared" si="3"/>
        <v>アル</v>
      </c>
    </row>
    <row r="90" spans="1:10" hidden="1" x14ac:dyDescent="0.4">
      <c r="A90" t="s">
        <v>142</v>
      </c>
      <c r="B90" t="s">
        <v>181</v>
      </c>
      <c r="C90" t="s">
        <v>1</v>
      </c>
      <c r="D90" t="str">
        <f t="shared" si="2"/>
        <v>ミホノブルボンジャパンカップ</v>
      </c>
      <c r="E90" t="s">
        <v>249</v>
      </c>
      <c r="H90" t="s">
        <v>89</v>
      </c>
      <c r="I90" t="s">
        <v>256</v>
      </c>
      <c r="J90" t="str">
        <f t="shared" si="3"/>
        <v>アル</v>
      </c>
    </row>
    <row r="91" spans="1:10" hidden="1" x14ac:dyDescent="0.4">
      <c r="A91" t="s">
        <v>143</v>
      </c>
      <c r="B91" t="s">
        <v>181</v>
      </c>
      <c r="C91" t="s">
        <v>2</v>
      </c>
      <c r="D91" t="str">
        <f t="shared" si="2"/>
        <v>ミホノブルボン有馬記念</v>
      </c>
      <c r="E91" t="s">
        <v>250</v>
      </c>
      <c r="H91" t="s">
        <v>90</v>
      </c>
      <c r="I91" t="s">
        <v>256</v>
      </c>
      <c r="J91" t="str">
        <f t="shared" si="3"/>
        <v>アル</v>
      </c>
    </row>
    <row r="92" spans="1:10" hidden="1" x14ac:dyDescent="0.4">
      <c r="A92" t="s">
        <v>137</v>
      </c>
      <c r="B92" t="s">
        <v>182</v>
      </c>
      <c r="C92" t="s">
        <v>246</v>
      </c>
      <c r="D92" t="str">
        <f t="shared" si="2"/>
        <v>ビワハヤヒデ出走</v>
      </c>
      <c r="E92" t="e">
        <v>#VALUE!</v>
      </c>
      <c r="H92" t="s">
        <v>91</v>
      </c>
      <c r="I92" t="s">
        <v>256</v>
      </c>
      <c r="J92" t="e">
        <f t="shared" si="3"/>
        <v>#N/A</v>
      </c>
    </row>
    <row r="93" spans="1:10" hidden="1" x14ac:dyDescent="0.4">
      <c r="A93" t="s">
        <v>156</v>
      </c>
      <c r="B93" t="s">
        <v>182</v>
      </c>
      <c r="C93" t="s">
        <v>26</v>
      </c>
      <c r="D93" t="str">
        <f t="shared" si="2"/>
        <v>ビワハヤヒデ朝日杯フューチュリティステークス</v>
      </c>
      <c r="E93" t="s">
        <v>247</v>
      </c>
      <c r="H93" t="s">
        <v>92</v>
      </c>
      <c r="I93" t="s">
        <v>256</v>
      </c>
      <c r="J93" t="str">
        <f t="shared" si="3"/>
        <v>アル</v>
      </c>
    </row>
    <row r="94" spans="1:10" hidden="1" x14ac:dyDescent="0.4">
      <c r="A94" t="s">
        <v>154</v>
      </c>
      <c r="B94" t="s">
        <v>182</v>
      </c>
      <c r="C94" t="s">
        <v>14</v>
      </c>
      <c r="D94" t="str">
        <f t="shared" si="2"/>
        <v>ビワハヤヒデ皐月賞</v>
      </c>
      <c r="E94" t="s">
        <v>247</v>
      </c>
      <c r="H94" t="s">
        <v>93</v>
      </c>
      <c r="I94" t="s">
        <v>256</v>
      </c>
      <c r="J94" t="str">
        <f t="shared" si="3"/>
        <v>アル</v>
      </c>
    </row>
    <row r="95" spans="1:10" hidden="1" x14ac:dyDescent="0.4">
      <c r="A95" t="s">
        <v>139</v>
      </c>
      <c r="B95" t="s">
        <v>182</v>
      </c>
      <c r="C95" t="s">
        <v>3</v>
      </c>
      <c r="D95" t="str">
        <f t="shared" si="2"/>
        <v>ビワハヤヒデ日本ダービー</v>
      </c>
      <c r="E95" t="s">
        <v>247</v>
      </c>
      <c r="H95" t="s">
        <v>94</v>
      </c>
      <c r="I95" t="s">
        <v>256</v>
      </c>
      <c r="J95" t="str">
        <f t="shared" si="3"/>
        <v>アル</v>
      </c>
    </row>
    <row r="96" spans="1:10" hidden="1" x14ac:dyDescent="0.4">
      <c r="A96" t="s">
        <v>183</v>
      </c>
      <c r="B96" t="s">
        <v>182</v>
      </c>
      <c r="C96" t="s">
        <v>11</v>
      </c>
      <c r="D96" t="str">
        <f t="shared" si="2"/>
        <v>ビワハヤヒデ菊花賞</v>
      </c>
      <c r="E96" t="s">
        <v>247</v>
      </c>
      <c r="H96" t="s">
        <v>95</v>
      </c>
      <c r="I96" t="s">
        <v>256</v>
      </c>
      <c r="J96" t="str">
        <f t="shared" si="3"/>
        <v>アル</v>
      </c>
    </row>
    <row r="97" spans="1:10" hidden="1" x14ac:dyDescent="0.4">
      <c r="A97" t="s">
        <v>141</v>
      </c>
      <c r="B97" t="s">
        <v>182</v>
      </c>
      <c r="C97" t="s">
        <v>257</v>
      </c>
      <c r="D97" t="str">
        <f t="shared" si="2"/>
        <v>ビワハヤヒデ天皇賞（春）</v>
      </c>
      <c r="E97" t="s">
        <v>248</v>
      </c>
      <c r="H97" t="s">
        <v>96</v>
      </c>
      <c r="I97" t="s">
        <v>256</v>
      </c>
      <c r="J97" t="str">
        <f t="shared" si="3"/>
        <v>アル</v>
      </c>
    </row>
    <row r="98" spans="1:10" hidden="1" x14ac:dyDescent="0.4">
      <c r="A98" t="s">
        <v>184</v>
      </c>
      <c r="B98" t="s">
        <v>182</v>
      </c>
      <c r="C98" t="s">
        <v>6</v>
      </c>
      <c r="D98" t="str">
        <f t="shared" si="2"/>
        <v>ビワハヤヒデ宝塚記念</v>
      </c>
      <c r="E98" t="s">
        <v>250</v>
      </c>
      <c r="H98" t="s">
        <v>97</v>
      </c>
      <c r="I98" t="s">
        <v>256</v>
      </c>
      <c r="J98" t="str">
        <f t="shared" si="3"/>
        <v>アル</v>
      </c>
    </row>
    <row r="99" spans="1:10" hidden="1" x14ac:dyDescent="0.4">
      <c r="A99" t="s">
        <v>185</v>
      </c>
      <c r="B99" t="s">
        <v>182</v>
      </c>
      <c r="C99" t="s">
        <v>258</v>
      </c>
      <c r="D99" t="str">
        <f t="shared" si="2"/>
        <v>ビワハヤヒデ天皇賞（秋）</v>
      </c>
      <c r="E99" t="s">
        <v>248</v>
      </c>
      <c r="H99" t="s">
        <v>98</v>
      </c>
      <c r="I99" t="s">
        <v>256</v>
      </c>
      <c r="J99" t="str">
        <f t="shared" si="3"/>
        <v>アル</v>
      </c>
    </row>
    <row r="100" spans="1:10" hidden="1" x14ac:dyDescent="0.4">
      <c r="A100" t="s">
        <v>143</v>
      </c>
      <c r="B100" t="s">
        <v>182</v>
      </c>
      <c r="C100" t="s">
        <v>2</v>
      </c>
      <c r="D100" t="str">
        <f t="shared" si="2"/>
        <v>ビワハヤヒデ有馬記念</v>
      </c>
      <c r="E100" t="s">
        <v>250</v>
      </c>
      <c r="H100" t="s">
        <v>99</v>
      </c>
      <c r="I100" t="s">
        <v>256</v>
      </c>
      <c r="J100" t="str">
        <f t="shared" si="3"/>
        <v>アル</v>
      </c>
    </row>
    <row r="101" spans="1:10" hidden="1" x14ac:dyDescent="0.4">
      <c r="A101" t="s">
        <v>137</v>
      </c>
      <c r="B101" t="s">
        <v>186</v>
      </c>
      <c r="C101" t="s">
        <v>246</v>
      </c>
      <c r="D101" t="str">
        <f t="shared" si="2"/>
        <v>ウオッカ出走</v>
      </c>
      <c r="E101" t="e">
        <v>#VALUE!</v>
      </c>
      <c r="H101" t="s">
        <v>100</v>
      </c>
      <c r="I101" t="s">
        <v>256</v>
      </c>
      <c r="J101" t="e">
        <f t="shared" si="3"/>
        <v>#N/A</v>
      </c>
    </row>
    <row r="102" spans="1:10" hidden="1" x14ac:dyDescent="0.4">
      <c r="A102" t="s">
        <v>187</v>
      </c>
      <c r="B102" t="s">
        <v>186</v>
      </c>
      <c r="C102" t="s">
        <v>268</v>
      </c>
      <c r="D102" t="str">
        <f t="shared" si="2"/>
        <v>ウオッカ阪神ジュベナイルフィリーズ</v>
      </c>
      <c r="E102" t="s">
        <v>247</v>
      </c>
      <c r="H102" t="s">
        <v>101</v>
      </c>
      <c r="I102" t="s">
        <v>256</v>
      </c>
      <c r="J102" t="str">
        <f t="shared" si="3"/>
        <v>アル</v>
      </c>
    </row>
    <row r="103" spans="1:10" hidden="1" x14ac:dyDescent="0.4">
      <c r="A103" t="s">
        <v>188</v>
      </c>
      <c r="B103" t="s">
        <v>186</v>
      </c>
      <c r="C103" t="s">
        <v>59</v>
      </c>
      <c r="D103" t="str">
        <f t="shared" si="2"/>
        <v>ウオッカチューリップ賞</v>
      </c>
      <c r="E103" t="s">
        <v>247</v>
      </c>
      <c r="H103" t="s">
        <v>102</v>
      </c>
      <c r="I103" t="s">
        <v>256</v>
      </c>
      <c r="J103" t="str">
        <f t="shared" si="3"/>
        <v>アル</v>
      </c>
    </row>
    <row r="104" spans="1:10" hidden="1" x14ac:dyDescent="0.4">
      <c r="A104" t="s">
        <v>189</v>
      </c>
      <c r="B104" t="s">
        <v>186</v>
      </c>
      <c r="C104" t="s">
        <v>18</v>
      </c>
      <c r="D104" t="str">
        <f t="shared" si="2"/>
        <v>ウオッカ桜花賞</v>
      </c>
      <c r="E104" t="s">
        <v>247</v>
      </c>
      <c r="H104" t="s">
        <v>103</v>
      </c>
      <c r="I104" t="s">
        <v>256</v>
      </c>
      <c r="J104" t="str">
        <f t="shared" si="3"/>
        <v>アル</v>
      </c>
    </row>
    <row r="105" spans="1:10" hidden="1" x14ac:dyDescent="0.4">
      <c r="A105" t="s">
        <v>139</v>
      </c>
      <c r="B105" t="s">
        <v>186</v>
      </c>
      <c r="C105" t="s">
        <v>3</v>
      </c>
      <c r="D105" t="str">
        <f t="shared" si="2"/>
        <v>ウオッカ日本ダービー</v>
      </c>
      <c r="E105" t="s">
        <v>247</v>
      </c>
      <c r="H105" t="s">
        <v>104</v>
      </c>
      <c r="I105" t="s">
        <v>256</v>
      </c>
      <c r="J105" t="str">
        <f t="shared" si="3"/>
        <v>アル</v>
      </c>
    </row>
    <row r="106" spans="1:10" hidden="1" x14ac:dyDescent="0.4">
      <c r="A106" t="s">
        <v>190</v>
      </c>
      <c r="B106" t="s">
        <v>186</v>
      </c>
      <c r="C106" t="s">
        <v>21</v>
      </c>
      <c r="D106" t="str">
        <f t="shared" si="2"/>
        <v>ウオッカ秋華賞</v>
      </c>
      <c r="E106" t="s">
        <v>248</v>
      </c>
      <c r="H106" t="s">
        <v>105</v>
      </c>
      <c r="I106" t="s">
        <v>256</v>
      </c>
      <c r="J106" t="str">
        <f t="shared" si="3"/>
        <v>アル</v>
      </c>
    </row>
    <row r="107" spans="1:10" hidden="1" x14ac:dyDescent="0.4">
      <c r="A107" t="s">
        <v>158</v>
      </c>
      <c r="B107" t="s">
        <v>186</v>
      </c>
      <c r="C107" t="s">
        <v>246</v>
      </c>
      <c r="D107" t="str">
        <f t="shared" si="2"/>
        <v>ウオッカ出走</v>
      </c>
      <c r="E107" t="e">
        <v>#VALUE!</v>
      </c>
      <c r="H107" t="s">
        <v>106</v>
      </c>
      <c r="I107" t="s">
        <v>256</v>
      </c>
      <c r="J107" t="e">
        <f t="shared" si="3"/>
        <v>#N/A</v>
      </c>
    </row>
    <row r="108" spans="1:10" hidden="1" x14ac:dyDescent="0.4">
      <c r="A108" t="s">
        <v>191</v>
      </c>
      <c r="B108" t="s">
        <v>186</v>
      </c>
      <c r="C108" t="s">
        <v>16</v>
      </c>
      <c r="D108" t="str">
        <f t="shared" si="2"/>
        <v>ウオッカヴィクトリアマイル</v>
      </c>
      <c r="E108" t="s">
        <v>248</v>
      </c>
      <c r="H108" t="s">
        <v>107</v>
      </c>
      <c r="I108" t="s">
        <v>256</v>
      </c>
      <c r="J108" t="str">
        <f t="shared" si="3"/>
        <v>アル</v>
      </c>
    </row>
    <row r="109" spans="1:10" hidden="1" x14ac:dyDescent="0.4">
      <c r="A109" t="s">
        <v>192</v>
      </c>
      <c r="B109" t="s">
        <v>186</v>
      </c>
      <c r="C109" t="s">
        <v>9</v>
      </c>
      <c r="D109" t="str">
        <f t="shared" si="2"/>
        <v>ウオッカ安田記念</v>
      </c>
      <c r="E109" t="s">
        <v>249</v>
      </c>
      <c r="H109" t="s">
        <v>108</v>
      </c>
      <c r="I109" t="s">
        <v>256</v>
      </c>
      <c r="J109" t="str">
        <f t="shared" si="3"/>
        <v>アル</v>
      </c>
    </row>
    <row r="110" spans="1:10" hidden="1" x14ac:dyDescent="0.4">
      <c r="A110" t="s">
        <v>151</v>
      </c>
      <c r="B110" t="s">
        <v>186</v>
      </c>
      <c r="C110" t="s">
        <v>258</v>
      </c>
      <c r="D110" t="str">
        <f t="shared" si="2"/>
        <v>ウオッカ天皇賞（秋）</v>
      </c>
      <c r="E110" t="s">
        <v>250</v>
      </c>
      <c r="H110" t="s">
        <v>109</v>
      </c>
      <c r="I110" t="s">
        <v>256</v>
      </c>
      <c r="J110" t="str">
        <f t="shared" si="3"/>
        <v>アル</v>
      </c>
    </row>
    <row r="111" spans="1:10" hidden="1" x14ac:dyDescent="0.4">
      <c r="A111" t="s">
        <v>137</v>
      </c>
      <c r="B111" t="s">
        <v>193</v>
      </c>
      <c r="C111" t="s">
        <v>246</v>
      </c>
      <c r="D111" t="str">
        <f t="shared" si="2"/>
        <v>ゴールドシップ出走</v>
      </c>
      <c r="E111" t="e">
        <v>#VALUE!</v>
      </c>
      <c r="H111" t="s">
        <v>110</v>
      </c>
      <c r="I111" t="s">
        <v>256</v>
      </c>
      <c r="J111" t="e">
        <f t="shared" si="3"/>
        <v>#N/A</v>
      </c>
    </row>
    <row r="112" spans="1:10" hidden="1" x14ac:dyDescent="0.4">
      <c r="A112" t="s">
        <v>194</v>
      </c>
      <c r="B112" t="s">
        <v>193</v>
      </c>
      <c r="C112" t="s">
        <v>24</v>
      </c>
      <c r="D112" t="str">
        <f t="shared" si="2"/>
        <v>ゴールドシップホープフルステークス</v>
      </c>
      <c r="E112" t="s">
        <v>247</v>
      </c>
      <c r="H112" t="s">
        <v>111</v>
      </c>
      <c r="I112" t="s">
        <v>256</v>
      </c>
      <c r="J112" t="str">
        <f t="shared" si="3"/>
        <v>アル</v>
      </c>
    </row>
    <row r="113" spans="1:10" hidden="1" x14ac:dyDescent="0.4">
      <c r="A113" t="s">
        <v>154</v>
      </c>
      <c r="B113" t="s">
        <v>193</v>
      </c>
      <c r="C113" t="s">
        <v>14</v>
      </c>
      <c r="D113" t="str">
        <f t="shared" si="2"/>
        <v>ゴールドシップ皐月賞</v>
      </c>
      <c r="E113" t="s">
        <v>247</v>
      </c>
      <c r="H113" t="s">
        <v>112</v>
      </c>
      <c r="I113" t="s">
        <v>256</v>
      </c>
      <c r="J113" t="str">
        <f t="shared" si="3"/>
        <v>アル</v>
      </c>
    </row>
    <row r="114" spans="1:10" hidden="1" x14ac:dyDescent="0.4">
      <c r="A114" t="s">
        <v>140</v>
      </c>
      <c r="B114" t="s">
        <v>193</v>
      </c>
      <c r="C114" t="s">
        <v>11</v>
      </c>
      <c r="D114" t="str">
        <f t="shared" si="2"/>
        <v>ゴールドシップ菊花賞</v>
      </c>
      <c r="E114" t="s">
        <v>248</v>
      </c>
      <c r="H114" t="s">
        <v>113</v>
      </c>
      <c r="I114" t="s">
        <v>256</v>
      </c>
      <c r="J114" t="str">
        <f t="shared" si="3"/>
        <v>アル</v>
      </c>
    </row>
    <row r="115" spans="1:10" hidden="1" x14ac:dyDescent="0.4">
      <c r="A115" t="s">
        <v>165</v>
      </c>
      <c r="B115" t="s">
        <v>193</v>
      </c>
      <c r="C115" t="s">
        <v>2</v>
      </c>
      <c r="D115" t="str">
        <f t="shared" si="2"/>
        <v>ゴールドシップ有馬記念</v>
      </c>
      <c r="E115" t="s">
        <v>248</v>
      </c>
      <c r="H115" t="s">
        <v>114</v>
      </c>
      <c r="I115" t="s">
        <v>256</v>
      </c>
      <c r="J115" t="str">
        <f t="shared" si="3"/>
        <v>アル</v>
      </c>
    </row>
    <row r="116" spans="1:10" hidden="1" x14ac:dyDescent="0.4">
      <c r="A116" t="s">
        <v>141</v>
      </c>
      <c r="B116" t="s">
        <v>193</v>
      </c>
      <c r="C116" t="s">
        <v>257</v>
      </c>
      <c r="D116" t="str">
        <f t="shared" si="2"/>
        <v>ゴールドシップ天皇賞（春）</v>
      </c>
      <c r="E116" t="s">
        <v>248</v>
      </c>
      <c r="H116" t="s">
        <v>115</v>
      </c>
      <c r="I116" t="s">
        <v>256</v>
      </c>
      <c r="J116" t="str">
        <f t="shared" si="3"/>
        <v>アル</v>
      </c>
    </row>
    <row r="117" spans="1:10" hidden="1" x14ac:dyDescent="0.4">
      <c r="A117" t="s">
        <v>184</v>
      </c>
      <c r="B117" t="s">
        <v>193</v>
      </c>
      <c r="C117" t="s">
        <v>6</v>
      </c>
      <c r="D117" t="str">
        <f t="shared" si="2"/>
        <v>ゴールドシップ宝塚記念</v>
      </c>
      <c r="E117" t="s">
        <v>250</v>
      </c>
      <c r="H117" t="s">
        <v>116</v>
      </c>
      <c r="I117" t="s">
        <v>256</v>
      </c>
      <c r="J117" t="str">
        <f t="shared" si="3"/>
        <v>アル</v>
      </c>
    </row>
    <row r="118" spans="1:10" hidden="1" x14ac:dyDescent="0.4">
      <c r="A118" t="s">
        <v>151</v>
      </c>
      <c r="B118" t="s">
        <v>193</v>
      </c>
      <c r="C118" t="s">
        <v>258</v>
      </c>
      <c r="D118" t="str">
        <f t="shared" si="2"/>
        <v>ゴールドシップ天皇賞（秋）</v>
      </c>
      <c r="E118" t="s">
        <v>250</v>
      </c>
      <c r="H118" t="s">
        <v>117</v>
      </c>
      <c r="I118" t="s">
        <v>256</v>
      </c>
      <c r="J118" t="str">
        <f t="shared" si="3"/>
        <v>アル</v>
      </c>
    </row>
    <row r="119" spans="1:10" hidden="1" x14ac:dyDescent="0.4">
      <c r="A119" t="s">
        <v>143</v>
      </c>
      <c r="B119" t="s">
        <v>193</v>
      </c>
      <c r="C119" t="s">
        <v>2</v>
      </c>
      <c r="D119" t="str">
        <f t="shared" si="2"/>
        <v>ゴールドシップ有馬記念</v>
      </c>
      <c r="E119" t="s">
        <v>250</v>
      </c>
      <c r="H119" t="s">
        <v>118</v>
      </c>
      <c r="I119" t="s">
        <v>256</v>
      </c>
      <c r="J119" t="str">
        <f t="shared" si="3"/>
        <v>アル</v>
      </c>
    </row>
    <row r="120" spans="1:10" hidden="1" x14ac:dyDescent="0.4">
      <c r="A120" t="s">
        <v>137</v>
      </c>
      <c r="B120" t="s">
        <v>195</v>
      </c>
      <c r="C120" t="s">
        <v>246</v>
      </c>
      <c r="D120" t="str">
        <f t="shared" si="2"/>
        <v>ダイワスカーレット出走</v>
      </c>
      <c r="E120" t="e">
        <v>#VALUE!</v>
      </c>
      <c r="H120" t="s">
        <v>119</v>
      </c>
      <c r="I120" t="s">
        <v>256</v>
      </c>
      <c r="J120" t="e">
        <f t="shared" si="3"/>
        <v>#N/A</v>
      </c>
    </row>
    <row r="121" spans="1:10" hidden="1" x14ac:dyDescent="0.4">
      <c r="A121" t="s">
        <v>188</v>
      </c>
      <c r="B121" t="s">
        <v>195</v>
      </c>
      <c r="C121" t="s">
        <v>59</v>
      </c>
      <c r="D121" t="str">
        <f t="shared" si="2"/>
        <v>ダイワスカーレットチューリップ賞</v>
      </c>
      <c r="E121" t="s">
        <v>247</v>
      </c>
      <c r="H121" t="s">
        <v>120</v>
      </c>
      <c r="I121" t="s">
        <v>256</v>
      </c>
      <c r="J121" t="str">
        <f t="shared" si="3"/>
        <v>アル</v>
      </c>
    </row>
    <row r="122" spans="1:10" hidden="1" x14ac:dyDescent="0.4">
      <c r="A122" t="s">
        <v>189</v>
      </c>
      <c r="B122" t="s">
        <v>195</v>
      </c>
      <c r="C122" t="s">
        <v>18</v>
      </c>
      <c r="D122" t="str">
        <f t="shared" si="2"/>
        <v>ダイワスカーレット桜花賞</v>
      </c>
      <c r="E122" t="s">
        <v>247</v>
      </c>
      <c r="H122" t="s">
        <v>121</v>
      </c>
      <c r="I122" t="s">
        <v>256</v>
      </c>
      <c r="J122" t="str">
        <f t="shared" si="3"/>
        <v>アル</v>
      </c>
    </row>
    <row r="123" spans="1:10" hidden="1" x14ac:dyDescent="0.4">
      <c r="A123" t="s">
        <v>196</v>
      </c>
      <c r="B123" t="s">
        <v>195</v>
      </c>
      <c r="C123" t="s">
        <v>12</v>
      </c>
      <c r="D123" t="str">
        <f t="shared" si="2"/>
        <v>ダイワスカーレットオークス</v>
      </c>
      <c r="E123" t="s">
        <v>247</v>
      </c>
      <c r="H123" t="s">
        <v>122</v>
      </c>
      <c r="I123" t="s">
        <v>256</v>
      </c>
      <c r="J123" t="str">
        <f t="shared" si="3"/>
        <v>アル</v>
      </c>
    </row>
    <row r="124" spans="1:10" hidden="1" x14ac:dyDescent="0.4">
      <c r="A124" t="s">
        <v>190</v>
      </c>
      <c r="B124" t="s">
        <v>195</v>
      </c>
      <c r="C124" t="s">
        <v>21</v>
      </c>
      <c r="D124" t="str">
        <f t="shared" si="2"/>
        <v>ダイワスカーレット秋華賞</v>
      </c>
      <c r="E124" t="s">
        <v>248</v>
      </c>
      <c r="H124" t="s">
        <v>123</v>
      </c>
      <c r="I124" t="s">
        <v>256</v>
      </c>
      <c r="J124" t="str">
        <f t="shared" si="3"/>
        <v>アル</v>
      </c>
    </row>
    <row r="125" spans="1:10" hidden="1" x14ac:dyDescent="0.4">
      <c r="A125" t="s">
        <v>197</v>
      </c>
      <c r="B125" t="s">
        <v>195</v>
      </c>
      <c r="C125" t="s">
        <v>17</v>
      </c>
      <c r="D125" t="str">
        <f t="shared" si="2"/>
        <v>ダイワスカーレットエリザベス女王杯</v>
      </c>
      <c r="E125" t="s">
        <v>248</v>
      </c>
      <c r="H125" t="s">
        <v>124</v>
      </c>
      <c r="I125" t="s">
        <v>256</v>
      </c>
      <c r="J125" t="str">
        <f t="shared" si="3"/>
        <v>アル</v>
      </c>
    </row>
    <row r="126" spans="1:10" hidden="1" x14ac:dyDescent="0.4">
      <c r="A126" t="s">
        <v>198</v>
      </c>
      <c r="B126" t="s">
        <v>195</v>
      </c>
      <c r="C126" t="s">
        <v>7</v>
      </c>
      <c r="D126" t="str">
        <f t="shared" si="2"/>
        <v>ダイワスカーレット大阪杯</v>
      </c>
      <c r="E126" t="s">
        <v>248</v>
      </c>
      <c r="H126" t="s">
        <v>125</v>
      </c>
      <c r="I126" t="s">
        <v>256</v>
      </c>
      <c r="J126" t="str">
        <f t="shared" si="3"/>
        <v>アル</v>
      </c>
    </row>
    <row r="127" spans="1:10" hidden="1" x14ac:dyDescent="0.4">
      <c r="A127" t="s">
        <v>151</v>
      </c>
      <c r="B127" t="s">
        <v>195</v>
      </c>
      <c r="C127" t="s">
        <v>258</v>
      </c>
      <c r="D127" t="str">
        <f t="shared" si="2"/>
        <v>ダイワスカーレット天皇賞（秋）</v>
      </c>
      <c r="E127" t="s">
        <v>250</v>
      </c>
      <c r="H127" t="s">
        <v>126</v>
      </c>
      <c r="I127" t="s">
        <v>256</v>
      </c>
      <c r="J127" t="str">
        <f t="shared" si="3"/>
        <v>アル</v>
      </c>
    </row>
    <row r="128" spans="1:10" hidden="1" x14ac:dyDescent="0.4">
      <c r="A128" t="s">
        <v>143</v>
      </c>
      <c r="B128" t="s">
        <v>195</v>
      </c>
      <c r="C128" t="s">
        <v>2</v>
      </c>
      <c r="D128" t="str">
        <f t="shared" si="2"/>
        <v>ダイワスカーレット有馬記念</v>
      </c>
      <c r="E128" t="s">
        <v>250</v>
      </c>
      <c r="H128" t="s">
        <v>127</v>
      </c>
      <c r="I128" t="s">
        <v>256</v>
      </c>
      <c r="J128" t="str">
        <f t="shared" si="3"/>
        <v>アル</v>
      </c>
    </row>
    <row r="129" spans="1:10" hidden="1" x14ac:dyDescent="0.4">
      <c r="A129" t="s">
        <v>137</v>
      </c>
      <c r="B129" t="s">
        <v>199</v>
      </c>
      <c r="C129" t="s">
        <v>246</v>
      </c>
      <c r="D129" t="str">
        <f t="shared" si="2"/>
        <v>グラスワンダー出走</v>
      </c>
      <c r="E129" t="e">
        <v>#VALUE!</v>
      </c>
      <c r="H129" t="s">
        <v>128</v>
      </c>
      <c r="I129" t="s">
        <v>256</v>
      </c>
      <c r="J129" t="e">
        <f t="shared" si="3"/>
        <v>#N/A</v>
      </c>
    </row>
    <row r="130" spans="1:10" hidden="1" x14ac:dyDescent="0.4">
      <c r="A130" t="s">
        <v>156</v>
      </c>
      <c r="B130" t="s">
        <v>199</v>
      </c>
      <c r="C130" t="s">
        <v>26</v>
      </c>
      <c r="D130" t="str">
        <f t="shared" si="2"/>
        <v>グラスワンダー朝日杯フューチュリティステークス</v>
      </c>
      <c r="E130" t="s">
        <v>247</v>
      </c>
      <c r="H130" t="s">
        <v>129</v>
      </c>
      <c r="I130" t="s">
        <v>256</v>
      </c>
      <c r="J130" t="str">
        <f t="shared" si="3"/>
        <v>アル</v>
      </c>
    </row>
    <row r="131" spans="1:10" hidden="1" x14ac:dyDescent="0.4">
      <c r="A131" t="s">
        <v>139</v>
      </c>
      <c r="B131" t="s">
        <v>199</v>
      </c>
      <c r="C131" t="s">
        <v>3</v>
      </c>
      <c r="D131" t="str">
        <f t="shared" ref="D131:D194" si="4">B131&amp;C131</f>
        <v>グラスワンダー日本ダービー</v>
      </c>
      <c r="E131" t="s">
        <v>247</v>
      </c>
      <c r="H131" t="s">
        <v>130</v>
      </c>
      <c r="I131" t="s">
        <v>256</v>
      </c>
      <c r="J131" t="str">
        <f t="shared" ref="J131:J194" si="5">VLOOKUP(C131,H:I,2,FALSE)</f>
        <v>アル</v>
      </c>
    </row>
    <row r="132" spans="1:10" hidden="1" x14ac:dyDescent="0.4">
      <c r="A132" t="s">
        <v>200</v>
      </c>
      <c r="B132" t="s">
        <v>199</v>
      </c>
      <c r="C132" t="s">
        <v>1</v>
      </c>
      <c r="D132" t="str">
        <f t="shared" si="4"/>
        <v>グラスワンダージャパンカップ</v>
      </c>
      <c r="E132" t="s">
        <v>247</v>
      </c>
      <c r="H132" t="s">
        <v>131</v>
      </c>
      <c r="I132" t="s">
        <v>256</v>
      </c>
      <c r="J132" t="str">
        <f t="shared" si="5"/>
        <v>アル</v>
      </c>
    </row>
    <row r="133" spans="1:10" hidden="1" x14ac:dyDescent="0.4">
      <c r="A133" t="s">
        <v>165</v>
      </c>
      <c r="B133" t="s">
        <v>199</v>
      </c>
      <c r="C133" t="s">
        <v>2</v>
      </c>
      <c r="D133" t="str">
        <f t="shared" si="4"/>
        <v>グラスワンダー有馬記念</v>
      </c>
      <c r="E133" t="s">
        <v>248</v>
      </c>
      <c r="H133" t="s">
        <v>132</v>
      </c>
      <c r="I133" t="s">
        <v>256</v>
      </c>
      <c r="J133" t="str">
        <f t="shared" si="5"/>
        <v>アル</v>
      </c>
    </row>
    <row r="134" spans="1:10" hidden="1" x14ac:dyDescent="0.4">
      <c r="A134" t="s">
        <v>149</v>
      </c>
      <c r="B134" t="s">
        <v>199</v>
      </c>
      <c r="C134" t="s">
        <v>6</v>
      </c>
      <c r="D134" t="str">
        <f t="shared" si="4"/>
        <v>グラスワンダー宝塚記念</v>
      </c>
      <c r="E134" t="s">
        <v>248</v>
      </c>
      <c r="H134" t="s">
        <v>133</v>
      </c>
      <c r="I134" t="s">
        <v>256</v>
      </c>
      <c r="J134" t="str">
        <f t="shared" si="5"/>
        <v>アル</v>
      </c>
    </row>
    <row r="135" spans="1:10" hidden="1" x14ac:dyDescent="0.4">
      <c r="A135" t="s">
        <v>150</v>
      </c>
      <c r="B135" t="s">
        <v>199</v>
      </c>
      <c r="C135" t="s">
        <v>34</v>
      </c>
      <c r="D135" t="str">
        <f t="shared" si="4"/>
        <v>グラスワンダー毎日王冠</v>
      </c>
      <c r="E135" t="s">
        <v>250</v>
      </c>
      <c r="H135" t="s">
        <v>134</v>
      </c>
      <c r="I135" t="s">
        <v>256</v>
      </c>
      <c r="J135" t="str">
        <f t="shared" si="5"/>
        <v>アル</v>
      </c>
    </row>
    <row r="136" spans="1:10" hidden="1" x14ac:dyDescent="0.4">
      <c r="A136" t="s">
        <v>143</v>
      </c>
      <c r="B136" t="s">
        <v>199</v>
      </c>
      <c r="C136" t="s">
        <v>2</v>
      </c>
      <c r="D136" t="str">
        <f t="shared" si="4"/>
        <v>グラスワンダー有馬記念</v>
      </c>
      <c r="E136" t="s">
        <v>250</v>
      </c>
      <c r="H136" t="s">
        <v>135</v>
      </c>
      <c r="I136" t="s">
        <v>256</v>
      </c>
      <c r="J136" t="str">
        <f t="shared" si="5"/>
        <v>アル</v>
      </c>
    </row>
    <row r="137" spans="1:10" hidden="1" x14ac:dyDescent="0.4">
      <c r="A137" t="s">
        <v>137</v>
      </c>
      <c r="B137" t="s">
        <v>201</v>
      </c>
      <c r="C137" t="s">
        <v>246</v>
      </c>
      <c r="D137" t="str">
        <f t="shared" si="4"/>
        <v>エルコンドルパサー出走</v>
      </c>
      <c r="E137" t="e">
        <v>#VALUE!</v>
      </c>
      <c r="J137" t="e">
        <f t="shared" si="5"/>
        <v>#N/A</v>
      </c>
    </row>
    <row r="138" spans="1:10" hidden="1" x14ac:dyDescent="0.4">
      <c r="A138" t="s">
        <v>202</v>
      </c>
      <c r="B138" t="s">
        <v>201</v>
      </c>
      <c r="C138" t="s">
        <v>269</v>
      </c>
      <c r="D138" t="str">
        <f t="shared" si="4"/>
        <v>エルコンドルパサー共同通信杯</v>
      </c>
      <c r="E138" t="s">
        <v>247</v>
      </c>
      <c r="J138" t="str">
        <f t="shared" si="5"/>
        <v>アル</v>
      </c>
    </row>
    <row r="139" spans="1:10" hidden="1" x14ac:dyDescent="0.4">
      <c r="A139" t="s">
        <v>163</v>
      </c>
      <c r="B139" t="s">
        <v>201</v>
      </c>
      <c r="C139" t="s">
        <v>15</v>
      </c>
      <c r="D139" t="str">
        <f t="shared" si="4"/>
        <v>エルコンドルパサーNHKマイルカップ</v>
      </c>
      <c r="E139" t="s">
        <v>247</v>
      </c>
      <c r="J139" t="str">
        <f t="shared" si="5"/>
        <v>アル</v>
      </c>
    </row>
    <row r="140" spans="1:10" hidden="1" x14ac:dyDescent="0.4">
      <c r="A140" t="s">
        <v>139</v>
      </c>
      <c r="B140" t="s">
        <v>201</v>
      </c>
      <c r="C140" t="s">
        <v>3</v>
      </c>
      <c r="D140" t="str">
        <f t="shared" si="4"/>
        <v>エルコンドルパサー日本ダービー</v>
      </c>
      <c r="E140" t="s">
        <v>247</v>
      </c>
      <c r="J140" t="str">
        <f t="shared" si="5"/>
        <v>アル</v>
      </c>
    </row>
    <row r="141" spans="1:10" hidden="1" x14ac:dyDescent="0.4">
      <c r="A141" t="s">
        <v>203</v>
      </c>
      <c r="B141" t="s">
        <v>201</v>
      </c>
      <c r="C141" t="s">
        <v>34</v>
      </c>
      <c r="D141" t="str">
        <f t="shared" si="4"/>
        <v>エルコンドルパサー毎日王冠</v>
      </c>
      <c r="E141" t="s">
        <v>248</v>
      </c>
      <c r="J141" t="str">
        <f t="shared" si="5"/>
        <v>アル</v>
      </c>
    </row>
    <row r="142" spans="1:10" hidden="1" x14ac:dyDescent="0.4">
      <c r="A142" t="s">
        <v>184</v>
      </c>
      <c r="B142" t="s">
        <v>201</v>
      </c>
      <c r="C142" t="s">
        <v>6</v>
      </c>
      <c r="D142" t="str">
        <f t="shared" si="4"/>
        <v>エルコンドルパサー宝塚記念</v>
      </c>
      <c r="E142" t="s">
        <v>250</v>
      </c>
      <c r="J142" t="str">
        <f t="shared" si="5"/>
        <v>アル</v>
      </c>
    </row>
    <row r="143" spans="1:10" hidden="1" x14ac:dyDescent="0.4">
      <c r="A143" t="s">
        <v>204</v>
      </c>
      <c r="B143" t="s">
        <v>201</v>
      </c>
      <c r="C143" t="s">
        <v>1</v>
      </c>
      <c r="D143" t="str">
        <f t="shared" si="4"/>
        <v>エルコンドルパサージャパンカップ</v>
      </c>
      <c r="E143" t="s">
        <v>250</v>
      </c>
      <c r="J143" t="str">
        <f t="shared" si="5"/>
        <v>アル</v>
      </c>
    </row>
    <row r="144" spans="1:10" hidden="1" x14ac:dyDescent="0.4">
      <c r="A144" t="s">
        <v>143</v>
      </c>
      <c r="B144" t="s">
        <v>201</v>
      </c>
      <c r="C144" t="s">
        <v>2</v>
      </c>
      <c r="D144" t="str">
        <f t="shared" si="4"/>
        <v>エルコンドルパサー有馬記念</v>
      </c>
      <c r="E144" t="s">
        <v>250</v>
      </c>
      <c r="J144" t="str">
        <f t="shared" si="5"/>
        <v>アル</v>
      </c>
    </row>
    <row r="145" spans="1:10" hidden="1" x14ac:dyDescent="0.4">
      <c r="A145" t="s">
        <v>137</v>
      </c>
      <c r="B145" t="s">
        <v>205</v>
      </c>
      <c r="C145" t="s">
        <v>246</v>
      </c>
      <c r="D145" t="str">
        <f t="shared" si="4"/>
        <v>エアグルーヴ出走</v>
      </c>
      <c r="E145" t="e">
        <v>#VALUE!</v>
      </c>
      <c r="J145" t="e">
        <f t="shared" si="5"/>
        <v>#N/A</v>
      </c>
    </row>
    <row r="146" spans="1:10" hidden="1" x14ac:dyDescent="0.4">
      <c r="A146" t="s">
        <v>187</v>
      </c>
      <c r="B146" t="s">
        <v>205</v>
      </c>
      <c r="C146" t="s">
        <v>268</v>
      </c>
      <c r="D146" t="str">
        <f t="shared" si="4"/>
        <v>エアグルーヴ阪神ジュベナイルフィリーズ</v>
      </c>
      <c r="E146" t="s">
        <v>247</v>
      </c>
      <c r="J146" t="str">
        <f t="shared" si="5"/>
        <v>アル</v>
      </c>
    </row>
    <row r="147" spans="1:10" hidden="1" x14ac:dyDescent="0.4">
      <c r="A147" t="s">
        <v>189</v>
      </c>
      <c r="B147" t="s">
        <v>205</v>
      </c>
      <c r="C147" t="s">
        <v>18</v>
      </c>
      <c r="D147" t="str">
        <f t="shared" si="4"/>
        <v>エアグルーヴ桜花賞</v>
      </c>
      <c r="E147" t="s">
        <v>247</v>
      </c>
      <c r="J147" t="str">
        <f t="shared" si="5"/>
        <v>アル</v>
      </c>
    </row>
    <row r="148" spans="1:10" hidden="1" x14ac:dyDescent="0.4">
      <c r="A148" t="s">
        <v>196</v>
      </c>
      <c r="B148" t="s">
        <v>205</v>
      </c>
      <c r="C148" t="s">
        <v>12</v>
      </c>
      <c r="D148" t="str">
        <f t="shared" si="4"/>
        <v>エアグルーヴオークス</v>
      </c>
      <c r="E148" t="s">
        <v>247</v>
      </c>
      <c r="J148" t="str">
        <f t="shared" si="5"/>
        <v>アル</v>
      </c>
    </row>
    <row r="149" spans="1:10" hidden="1" x14ac:dyDescent="0.4">
      <c r="A149" t="s">
        <v>190</v>
      </c>
      <c r="B149" t="s">
        <v>205</v>
      </c>
      <c r="C149" t="s">
        <v>21</v>
      </c>
      <c r="D149" t="str">
        <f t="shared" si="4"/>
        <v>エアグルーヴ秋華賞</v>
      </c>
      <c r="E149" t="s">
        <v>248</v>
      </c>
      <c r="J149" t="str">
        <f t="shared" si="5"/>
        <v>アル</v>
      </c>
    </row>
    <row r="150" spans="1:10" hidden="1" x14ac:dyDescent="0.4">
      <c r="A150" t="s">
        <v>198</v>
      </c>
      <c r="B150" t="s">
        <v>205</v>
      </c>
      <c r="C150" t="s">
        <v>7</v>
      </c>
      <c r="D150" t="str">
        <f t="shared" si="4"/>
        <v>エアグルーヴ大阪杯</v>
      </c>
      <c r="E150" t="s">
        <v>248</v>
      </c>
      <c r="J150" t="str">
        <f t="shared" si="5"/>
        <v>アル</v>
      </c>
    </row>
    <row r="151" spans="1:10" hidden="1" x14ac:dyDescent="0.4">
      <c r="A151" t="s">
        <v>149</v>
      </c>
      <c r="B151" t="s">
        <v>205</v>
      </c>
      <c r="C151" t="s">
        <v>6</v>
      </c>
      <c r="D151" t="str">
        <f t="shared" si="4"/>
        <v>エアグルーヴ宝塚記念</v>
      </c>
      <c r="E151" t="s">
        <v>248</v>
      </c>
      <c r="J151" t="str">
        <f t="shared" si="5"/>
        <v>アル</v>
      </c>
    </row>
    <row r="152" spans="1:10" hidden="1" x14ac:dyDescent="0.4">
      <c r="A152" t="s">
        <v>206</v>
      </c>
      <c r="B152" t="s">
        <v>205</v>
      </c>
      <c r="C152" t="s">
        <v>25</v>
      </c>
      <c r="D152" t="str">
        <f t="shared" si="4"/>
        <v>エアグルーヴ札幌記念</v>
      </c>
      <c r="E152" t="s">
        <v>250</v>
      </c>
      <c r="J152" t="str">
        <f t="shared" si="5"/>
        <v>アル</v>
      </c>
    </row>
    <row r="153" spans="1:10" hidden="1" x14ac:dyDescent="0.4">
      <c r="A153" t="s">
        <v>151</v>
      </c>
      <c r="B153" t="s">
        <v>205</v>
      </c>
      <c r="C153" t="s">
        <v>258</v>
      </c>
      <c r="D153" t="str">
        <f t="shared" si="4"/>
        <v>エアグルーヴ天皇賞（秋）</v>
      </c>
      <c r="E153" t="s">
        <v>250</v>
      </c>
      <c r="J153" t="str">
        <f t="shared" si="5"/>
        <v>アル</v>
      </c>
    </row>
    <row r="154" spans="1:10" hidden="1" x14ac:dyDescent="0.4">
      <c r="A154" t="s">
        <v>137</v>
      </c>
      <c r="B154" t="s">
        <v>207</v>
      </c>
      <c r="C154" t="s">
        <v>246</v>
      </c>
      <c r="D154" t="str">
        <f t="shared" si="4"/>
        <v>マヤノトップガン出走</v>
      </c>
      <c r="E154" t="e">
        <v>#VALUE!</v>
      </c>
      <c r="J154" t="e">
        <f t="shared" si="5"/>
        <v>#N/A</v>
      </c>
    </row>
    <row r="155" spans="1:10" hidden="1" x14ac:dyDescent="0.4">
      <c r="A155" t="s">
        <v>208</v>
      </c>
      <c r="B155" t="s">
        <v>207</v>
      </c>
      <c r="C155" t="e">
        <v>#VALUE!</v>
      </c>
      <c r="D155" t="e">
        <f t="shared" si="4"/>
        <v>#VALUE!</v>
      </c>
      <c r="E155" t="e">
        <v>#VALUE!</v>
      </c>
      <c r="J155" t="e">
        <f t="shared" si="5"/>
        <v>#VALUE!</v>
      </c>
    </row>
    <row r="156" spans="1:10" hidden="1" x14ac:dyDescent="0.4">
      <c r="A156" t="s">
        <v>140</v>
      </c>
      <c r="B156" t="s">
        <v>207</v>
      </c>
      <c r="C156" t="s">
        <v>11</v>
      </c>
      <c r="D156" t="str">
        <f t="shared" si="4"/>
        <v>マヤノトップガン菊花賞</v>
      </c>
      <c r="E156" t="s">
        <v>248</v>
      </c>
      <c r="J156" t="str">
        <f t="shared" si="5"/>
        <v>アル</v>
      </c>
    </row>
    <row r="157" spans="1:10" hidden="1" x14ac:dyDescent="0.4">
      <c r="A157" t="s">
        <v>165</v>
      </c>
      <c r="B157" t="s">
        <v>207</v>
      </c>
      <c r="C157" t="s">
        <v>2</v>
      </c>
      <c r="D157" t="str">
        <f t="shared" si="4"/>
        <v>マヤノトップガン有馬記念</v>
      </c>
      <c r="E157" t="s">
        <v>248</v>
      </c>
      <c r="J157" t="str">
        <f t="shared" si="5"/>
        <v>アル</v>
      </c>
    </row>
    <row r="158" spans="1:10" hidden="1" x14ac:dyDescent="0.4">
      <c r="A158" t="s">
        <v>209</v>
      </c>
      <c r="B158" t="s">
        <v>207</v>
      </c>
      <c r="C158" t="s">
        <v>31</v>
      </c>
      <c r="D158" t="str">
        <f t="shared" si="4"/>
        <v>マヤノトップガン阪神大賞典</v>
      </c>
      <c r="E158" t="s">
        <v>249</v>
      </c>
      <c r="J158" t="str">
        <f t="shared" si="5"/>
        <v>アル</v>
      </c>
    </row>
    <row r="159" spans="1:10" hidden="1" x14ac:dyDescent="0.4">
      <c r="A159" t="s">
        <v>141</v>
      </c>
      <c r="B159" t="s">
        <v>207</v>
      </c>
      <c r="C159" t="s">
        <v>257</v>
      </c>
      <c r="D159" t="str">
        <f t="shared" si="4"/>
        <v>マヤノトップガン天皇賞（春）</v>
      </c>
      <c r="E159" t="s">
        <v>248</v>
      </c>
      <c r="J159" t="str">
        <f t="shared" si="5"/>
        <v>アル</v>
      </c>
    </row>
    <row r="160" spans="1:10" hidden="1" x14ac:dyDescent="0.4">
      <c r="A160" t="s">
        <v>149</v>
      </c>
      <c r="B160" t="s">
        <v>207</v>
      </c>
      <c r="C160" t="s">
        <v>6</v>
      </c>
      <c r="D160" t="str">
        <f t="shared" si="4"/>
        <v>マヤノトップガン宝塚記念</v>
      </c>
      <c r="E160" t="s">
        <v>248</v>
      </c>
      <c r="J160" t="str">
        <f t="shared" si="5"/>
        <v>アル</v>
      </c>
    </row>
    <row r="161" spans="1:10" hidden="1" x14ac:dyDescent="0.4">
      <c r="A161" t="s">
        <v>151</v>
      </c>
      <c r="B161" t="s">
        <v>207</v>
      </c>
      <c r="C161" t="s">
        <v>258</v>
      </c>
      <c r="D161" t="str">
        <f t="shared" si="4"/>
        <v>マヤノトップガン天皇賞（秋）</v>
      </c>
      <c r="E161" t="s">
        <v>250</v>
      </c>
      <c r="J161" t="str">
        <f t="shared" si="5"/>
        <v>アル</v>
      </c>
    </row>
    <row r="162" spans="1:10" hidden="1" x14ac:dyDescent="0.4">
      <c r="A162" t="s">
        <v>143</v>
      </c>
      <c r="B162" t="s">
        <v>207</v>
      </c>
      <c r="C162" t="s">
        <v>2</v>
      </c>
      <c r="D162" t="str">
        <f t="shared" si="4"/>
        <v>マヤノトップガン有馬記念</v>
      </c>
      <c r="E162" t="s">
        <v>250</v>
      </c>
      <c r="J162" t="str">
        <f t="shared" si="5"/>
        <v>アル</v>
      </c>
    </row>
    <row r="163" spans="1:10" hidden="1" x14ac:dyDescent="0.4">
      <c r="A163" t="s">
        <v>137</v>
      </c>
      <c r="B163" t="s">
        <v>210</v>
      </c>
      <c r="C163" t="s">
        <v>246</v>
      </c>
      <c r="D163" t="str">
        <f t="shared" si="4"/>
        <v>スーパークリーク出走</v>
      </c>
      <c r="E163" t="e">
        <v>#VALUE!</v>
      </c>
      <c r="J163" t="e">
        <f t="shared" si="5"/>
        <v>#N/A</v>
      </c>
    </row>
    <row r="164" spans="1:10" hidden="1" x14ac:dyDescent="0.4">
      <c r="A164" t="s">
        <v>211</v>
      </c>
      <c r="B164" t="s">
        <v>210</v>
      </c>
      <c r="C164" t="s">
        <v>263</v>
      </c>
      <c r="D164" t="str">
        <f t="shared" si="4"/>
        <v>スーパークリークすみれステークス</v>
      </c>
      <c r="E164" t="s">
        <v>248</v>
      </c>
      <c r="J164" t="e">
        <f t="shared" si="5"/>
        <v>#N/A</v>
      </c>
    </row>
    <row r="165" spans="1:10" hidden="1" x14ac:dyDescent="0.4">
      <c r="A165" t="s">
        <v>140</v>
      </c>
      <c r="B165" t="s">
        <v>210</v>
      </c>
      <c r="C165" t="s">
        <v>11</v>
      </c>
      <c r="D165" t="str">
        <f t="shared" si="4"/>
        <v>スーパークリーク菊花賞</v>
      </c>
      <c r="E165" t="s">
        <v>248</v>
      </c>
      <c r="J165" t="str">
        <f t="shared" si="5"/>
        <v>アル</v>
      </c>
    </row>
    <row r="166" spans="1:10" hidden="1" x14ac:dyDescent="0.4">
      <c r="A166" t="s">
        <v>165</v>
      </c>
      <c r="B166" t="s">
        <v>210</v>
      </c>
      <c r="C166" t="s">
        <v>2</v>
      </c>
      <c r="D166" t="str">
        <f t="shared" si="4"/>
        <v>スーパークリーク有馬記念</v>
      </c>
      <c r="E166" t="s">
        <v>248</v>
      </c>
      <c r="J166" t="str">
        <f t="shared" si="5"/>
        <v>アル</v>
      </c>
    </row>
    <row r="167" spans="1:10" hidden="1" x14ac:dyDescent="0.4">
      <c r="A167" t="s">
        <v>198</v>
      </c>
      <c r="B167" t="s">
        <v>210</v>
      </c>
      <c r="C167" t="s">
        <v>7</v>
      </c>
      <c r="D167" t="str">
        <f t="shared" si="4"/>
        <v>スーパークリーク大阪杯</v>
      </c>
      <c r="E167" t="s">
        <v>248</v>
      </c>
      <c r="J167" t="str">
        <f t="shared" si="5"/>
        <v>アル</v>
      </c>
    </row>
    <row r="168" spans="1:10" hidden="1" x14ac:dyDescent="0.4">
      <c r="A168" t="s">
        <v>141</v>
      </c>
      <c r="B168" t="s">
        <v>210</v>
      </c>
      <c r="C168" t="s">
        <v>257</v>
      </c>
      <c r="D168" t="str">
        <f t="shared" si="4"/>
        <v>スーパークリーク天皇賞（春）</v>
      </c>
      <c r="E168" t="s">
        <v>248</v>
      </c>
      <c r="J168" t="str">
        <f t="shared" si="5"/>
        <v>アル</v>
      </c>
    </row>
    <row r="169" spans="1:10" hidden="1" x14ac:dyDescent="0.4">
      <c r="A169" t="s">
        <v>151</v>
      </c>
      <c r="B169" t="s">
        <v>210</v>
      </c>
      <c r="C169" t="s">
        <v>258</v>
      </c>
      <c r="D169" t="str">
        <f t="shared" si="4"/>
        <v>スーパークリーク天皇賞（秋）</v>
      </c>
      <c r="E169" t="s">
        <v>250</v>
      </c>
      <c r="J169" t="str">
        <f t="shared" si="5"/>
        <v>アル</v>
      </c>
    </row>
    <row r="170" spans="1:10" hidden="1" x14ac:dyDescent="0.4">
      <c r="A170" t="s">
        <v>143</v>
      </c>
      <c r="B170" t="s">
        <v>210</v>
      </c>
      <c r="C170" t="s">
        <v>2</v>
      </c>
      <c r="D170" t="str">
        <f t="shared" si="4"/>
        <v>スーパークリーク有馬記念</v>
      </c>
      <c r="E170" t="s">
        <v>250</v>
      </c>
      <c r="J170" t="str">
        <f t="shared" si="5"/>
        <v>アル</v>
      </c>
    </row>
    <row r="171" spans="1:10" hidden="1" x14ac:dyDescent="0.4">
      <c r="A171" t="s">
        <v>137</v>
      </c>
      <c r="B171" t="s">
        <v>212</v>
      </c>
      <c r="C171" t="s">
        <v>246</v>
      </c>
      <c r="D171" t="str">
        <f t="shared" si="4"/>
        <v>メジロライアン出走</v>
      </c>
      <c r="E171" t="e">
        <v>#VALUE!</v>
      </c>
      <c r="J171" t="e">
        <f t="shared" si="5"/>
        <v>#N/A</v>
      </c>
    </row>
    <row r="172" spans="1:10" x14ac:dyDescent="0.4">
      <c r="A172" t="s">
        <v>213</v>
      </c>
      <c r="B172" t="s">
        <v>212</v>
      </c>
      <c r="C172" t="s">
        <v>265</v>
      </c>
      <c r="D172" t="str">
        <f t="shared" si="4"/>
        <v>メジロライアンジュニアカップ</v>
      </c>
      <c r="E172" t="s">
        <v>248</v>
      </c>
      <c r="J172" t="e">
        <f t="shared" si="5"/>
        <v>#N/A</v>
      </c>
    </row>
    <row r="173" spans="1:10" hidden="1" x14ac:dyDescent="0.4">
      <c r="A173" t="s">
        <v>154</v>
      </c>
      <c r="B173" t="s">
        <v>212</v>
      </c>
      <c r="C173" t="s">
        <v>14</v>
      </c>
      <c r="D173" t="str">
        <f t="shared" si="4"/>
        <v>メジロライアン皐月賞</v>
      </c>
      <c r="E173" t="s">
        <v>247</v>
      </c>
      <c r="J173" t="str">
        <f t="shared" si="5"/>
        <v>アル</v>
      </c>
    </row>
    <row r="174" spans="1:10" hidden="1" x14ac:dyDescent="0.4">
      <c r="A174" t="s">
        <v>139</v>
      </c>
      <c r="B174" t="s">
        <v>212</v>
      </c>
      <c r="C174" t="s">
        <v>3</v>
      </c>
      <c r="D174" t="str">
        <f t="shared" si="4"/>
        <v>メジロライアン日本ダービー</v>
      </c>
      <c r="E174" t="s">
        <v>247</v>
      </c>
      <c r="J174" t="str">
        <f t="shared" si="5"/>
        <v>アル</v>
      </c>
    </row>
    <row r="175" spans="1:10" hidden="1" x14ac:dyDescent="0.4">
      <c r="A175" t="s">
        <v>140</v>
      </c>
      <c r="B175" t="s">
        <v>212</v>
      </c>
      <c r="C175" t="s">
        <v>11</v>
      </c>
      <c r="D175" t="str">
        <f t="shared" si="4"/>
        <v>メジロライアン菊花賞</v>
      </c>
      <c r="E175" t="s">
        <v>248</v>
      </c>
      <c r="J175" t="str">
        <f t="shared" si="5"/>
        <v>アル</v>
      </c>
    </row>
    <row r="176" spans="1:10" hidden="1" x14ac:dyDescent="0.4">
      <c r="A176" t="s">
        <v>165</v>
      </c>
      <c r="B176" t="s">
        <v>212</v>
      </c>
      <c r="C176" t="s">
        <v>2</v>
      </c>
      <c r="D176" t="str">
        <f t="shared" si="4"/>
        <v>メジロライアン有馬記念</v>
      </c>
      <c r="E176" t="s">
        <v>248</v>
      </c>
      <c r="J176" t="str">
        <f t="shared" si="5"/>
        <v>アル</v>
      </c>
    </row>
    <row r="177" spans="1:10" hidden="1" x14ac:dyDescent="0.4">
      <c r="A177" t="s">
        <v>141</v>
      </c>
      <c r="B177" t="s">
        <v>212</v>
      </c>
      <c r="C177" t="s">
        <v>257</v>
      </c>
      <c r="D177" t="str">
        <f t="shared" si="4"/>
        <v>メジロライアン天皇賞（春）</v>
      </c>
      <c r="E177" t="s">
        <v>248</v>
      </c>
      <c r="J177" t="str">
        <f t="shared" si="5"/>
        <v>アル</v>
      </c>
    </row>
    <row r="178" spans="1:10" hidden="1" x14ac:dyDescent="0.4">
      <c r="A178" t="s">
        <v>184</v>
      </c>
      <c r="B178" t="s">
        <v>212</v>
      </c>
      <c r="C178" t="s">
        <v>6</v>
      </c>
      <c r="D178" t="str">
        <f t="shared" si="4"/>
        <v>メジロライアン宝塚記念</v>
      </c>
      <c r="E178" t="s">
        <v>250</v>
      </c>
      <c r="J178" t="str">
        <f t="shared" si="5"/>
        <v>アル</v>
      </c>
    </row>
    <row r="179" spans="1:10" hidden="1" x14ac:dyDescent="0.4">
      <c r="A179" t="s">
        <v>143</v>
      </c>
      <c r="B179" t="s">
        <v>212</v>
      </c>
      <c r="C179" t="s">
        <v>2</v>
      </c>
      <c r="D179" t="str">
        <f t="shared" si="4"/>
        <v>メジロライアン有馬記念</v>
      </c>
      <c r="E179" t="s">
        <v>250</v>
      </c>
      <c r="J179" t="str">
        <f t="shared" si="5"/>
        <v>アル</v>
      </c>
    </row>
    <row r="180" spans="1:10" hidden="1" x14ac:dyDescent="0.4">
      <c r="A180" t="s">
        <v>137</v>
      </c>
      <c r="B180" t="s">
        <v>214</v>
      </c>
      <c r="C180" t="s">
        <v>246</v>
      </c>
      <c r="D180" t="str">
        <f t="shared" si="4"/>
        <v>アグネスタキオン出走</v>
      </c>
      <c r="E180" t="e">
        <v>#VALUE!</v>
      </c>
      <c r="J180" t="e">
        <f t="shared" si="5"/>
        <v>#N/A</v>
      </c>
    </row>
    <row r="181" spans="1:10" hidden="1" x14ac:dyDescent="0.4">
      <c r="A181" t="s">
        <v>146</v>
      </c>
      <c r="B181" t="s">
        <v>214</v>
      </c>
      <c r="C181" t="s">
        <v>58</v>
      </c>
      <c r="D181" t="str">
        <f t="shared" si="4"/>
        <v>アグネスタキオン弥生賞</v>
      </c>
      <c r="E181" t="s">
        <v>247</v>
      </c>
      <c r="J181" t="str">
        <f t="shared" si="5"/>
        <v>アル</v>
      </c>
    </row>
    <row r="182" spans="1:10" hidden="1" x14ac:dyDescent="0.4">
      <c r="A182" t="s">
        <v>154</v>
      </c>
      <c r="B182" t="s">
        <v>214</v>
      </c>
      <c r="C182" t="s">
        <v>14</v>
      </c>
      <c r="D182" t="str">
        <f t="shared" si="4"/>
        <v>アグネスタキオン皐月賞</v>
      </c>
      <c r="E182" t="s">
        <v>247</v>
      </c>
      <c r="J182" t="str">
        <f t="shared" si="5"/>
        <v>アル</v>
      </c>
    </row>
    <row r="183" spans="1:10" hidden="1" x14ac:dyDescent="0.4">
      <c r="A183" t="s">
        <v>139</v>
      </c>
      <c r="B183" t="s">
        <v>214</v>
      </c>
      <c r="C183" t="s">
        <v>3</v>
      </c>
      <c r="D183" t="str">
        <f t="shared" si="4"/>
        <v>アグネスタキオン日本ダービー</v>
      </c>
      <c r="E183" t="s">
        <v>247</v>
      </c>
      <c r="J183" t="str">
        <f t="shared" si="5"/>
        <v>アル</v>
      </c>
    </row>
    <row r="184" spans="1:10" hidden="1" x14ac:dyDescent="0.4">
      <c r="A184" t="s">
        <v>215</v>
      </c>
      <c r="B184" t="s">
        <v>214</v>
      </c>
      <c r="C184" t="s">
        <v>15</v>
      </c>
      <c r="D184" t="str">
        <f t="shared" si="4"/>
        <v>アグネスタキオンNHKマイルカップ</v>
      </c>
      <c r="E184" t="s">
        <v>253</v>
      </c>
      <c r="J184" t="str">
        <f t="shared" si="5"/>
        <v>アル</v>
      </c>
    </row>
    <row r="185" spans="1:10" hidden="1" x14ac:dyDescent="0.4">
      <c r="A185" t="s">
        <v>140</v>
      </c>
      <c r="B185" t="s">
        <v>214</v>
      </c>
      <c r="C185" t="s">
        <v>11</v>
      </c>
      <c r="D185" t="str">
        <f t="shared" si="4"/>
        <v>アグネスタキオン菊花賞</v>
      </c>
      <c r="E185" t="s">
        <v>248</v>
      </c>
      <c r="J185" t="str">
        <f t="shared" si="5"/>
        <v>アル</v>
      </c>
    </row>
    <row r="186" spans="1:10" hidden="1" x14ac:dyDescent="0.4">
      <c r="A186" t="s">
        <v>198</v>
      </c>
      <c r="B186" t="s">
        <v>214</v>
      </c>
      <c r="C186" t="s">
        <v>7</v>
      </c>
      <c r="D186" t="str">
        <f t="shared" si="4"/>
        <v>アグネスタキオン大阪杯</v>
      </c>
      <c r="E186" t="s">
        <v>248</v>
      </c>
      <c r="J186" t="str">
        <f t="shared" si="5"/>
        <v>アル</v>
      </c>
    </row>
    <row r="187" spans="1:10" hidden="1" x14ac:dyDescent="0.4">
      <c r="A187" t="s">
        <v>149</v>
      </c>
      <c r="B187" t="s">
        <v>214</v>
      </c>
      <c r="C187" t="s">
        <v>6</v>
      </c>
      <c r="D187" t="str">
        <f t="shared" si="4"/>
        <v>アグネスタキオン宝塚記念</v>
      </c>
      <c r="E187" t="s">
        <v>248</v>
      </c>
      <c r="J187" t="str">
        <f t="shared" si="5"/>
        <v>アル</v>
      </c>
    </row>
    <row r="188" spans="1:10" hidden="1" x14ac:dyDescent="0.4">
      <c r="A188" t="s">
        <v>151</v>
      </c>
      <c r="B188" t="s">
        <v>214</v>
      </c>
      <c r="C188" t="s">
        <v>258</v>
      </c>
      <c r="D188" t="str">
        <f t="shared" si="4"/>
        <v>アグネスタキオン天皇賞（秋）</v>
      </c>
      <c r="E188" t="s">
        <v>250</v>
      </c>
      <c r="J188" t="str">
        <f t="shared" si="5"/>
        <v>アル</v>
      </c>
    </row>
    <row r="189" spans="1:10" hidden="1" x14ac:dyDescent="0.4">
      <c r="A189" t="s">
        <v>143</v>
      </c>
      <c r="B189" t="s">
        <v>214</v>
      </c>
      <c r="C189" t="s">
        <v>2</v>
      </c>
      <c r="D189" t="str">
        <f t="shared" si="4"/>
        <v>アグネスタキオン有馬記念</v>
      </c>
      <c r="E189" t="s">
        <v>250</v>
      </c>
      <c r="J189" t="str">
        <f t="shared" si="5"/>
        <v>アル</v>
      </c>
    </row>
    <row r="190" spans="1:10" hidden="1" x14ac:dyDescent="0.4">
      <c r="A190" t="s">
        <v>137</v>
      </c>
      <c r="B190" t="s">
        <v>216</v>
      </c>
      <c r="C190" t="s">
        <v>246</v>
      </c>
      <c r="D190" t="str">
        <f t="shared" si="4"/>
        <v>ウイニングチケット出走</v>
      </c>
      <c r="E190" t="e">
        <v>#VALUE!</v>
      </c>
      <c r="J190" t="e">
        <f t="shared" si="5"/>
        <v>#N/A</v>
      </c>
    </row>
    <row r="191" spans="1:10" hidden="1" x14ac:dyDescent="0.4">
      <c r="A191" t="s">
        <v>194</v>
      </c>
      <c r="B191" t="s">
        <v>216</v>
      </c>
      <c r="C191" t="s">
        <v>24</v>
      </c>
      <c r="D191" t="str">
        <f t="shared" si="4"/>
        <v>ウイニングチケットホープフルステークス</v>
      </c>
      <c r="E191" t="s">
        <v>247</v>
      </c>
      <c r="J191" t="str">
        <f t="shared" si="5"/>
        <v>アル</v>
      </c>
    </row>
    <row r="192" spans="1:10" hidden="1" x14ac:dyDescent="0.4">
      <c r="A192" t="s">
        <v>146</v>
      </c>
      <c r="B192" t="s">
        <v>216</v>
      </c>
      <c r="C192" t="s">
        <v>58</v>
      </c>
      <c r="D192" t="str">
        <f t="shared" si="4"/>
        <v>ウイニングチケット弥生賞</v>
      </c>
      <c r="E192" t="s">
        <v>247</v>
      </c>
      <c r="J192" t="str">
        <f t="shared" si="5"/>
        <v>アル</v>
      </c>
    </row>
    <row r="193" spans="1:10" hidden="1" x14ac:dyDescent="0.4">
      <c r="A193" t="s">
        <v>154</v>
      </c>
      <c r="B193" t="s">
        <v>216</v>
      </c>
      <c r="C193" t="s">
        <v>14</v>
      </c>
      <c r="D193" t="str">
        <f t="shared" si="4"/>
        <v>ウイニングチケット皐月賞</v>
      </c>
      <c r="E193" t="s">
        <v>247</v>
      </c>
      <c r="J193" t="str">
        <f t="shared" si="5"/>
        <v>アル</v>
      </c>
    </row>
    <row r="194" spans="1:10" hidden="1" x14ac:dyDescent="0.4">
      <c r="A194" t="s">
        <v>139</v>
      </c>
      <c r="B194" t="s">
        <v>216</v>
      </c>
      <c r="C194" t="s">
        <v>3</v>
      </c>
      <c r="D194" t="str">
        <f t="shared" si="4"/>
        <v>ウイニングチケット日本ダービー</v>
      </c>
      <c r="E194" t="s">
        <v>247</v>
      </c>
      <c r="J194" t="str">
        <f t="shared" si="5"/>
        <v>アル</v>
      </c>
    </row>
    <row r="195" spans="1:10" hidden="1" x14ac:dyDescent="0.4">
      <c r="A195" t="s">
        <v>140</v>
      </c>
      <c r="B195" t="s">
        <v>216</v>
      </c>
      <c r="C195" t="s">
        <v>11</v>
      </c>
      <c r="D195" t="str">
        <f t="shared" ref="D195:D246" si="6">B195&amp;C195</f>
        <v>ウイニングチケット菊花賞</v>
      </c>
      <c r="E195" t="s">
        <v>248</v>
      </c>
      <c r="J195" t="str">
        <f t="shared" ref="J195:J246" si="7">VLOOKUP(C195,H:I,2,FALSE)</f>
        <v>アル</v>
      </c>
    </row>
    <row r="196" spans="1:10" hidden="1" x14ac:dyDescent="0.4">
      <c r="A196" t="s">
        <v>198</v>
      </c>
      <c r="B196" t="s">
        <v>216</v>
      </c>
      <c r="C196" t="s">
        <v>7</v>
      </c>
      <c r="D196" t="str">
        <f t="shared" si="6"/>
        <v>ウイニングチケット大阪杯</v>
      </c>
      <c r="E196" t="s">
        <v>248</v>
      </c>
      <c r="J196" t="str">
        <f t="shared" si="7"/>
        <v>アル</v>
      </c>
    </row>
    <row r="197" spans="1:10" hidden="1" x14ac:dyDescent="0.4">
      <c r="A197" t="s">
        <v>149</v>
      </c>
      <c r="B197" t="s">
        <v>216</v>
      </c>
      <c r="C197" t="s">
        <v>6</v>
      </c>
      <c r="D197" t="str">
        <f t="shared" si="6"/>
        <v>ウイニングチケット宝塚記念</v>
      </c>
      <c r="E197" t="s">
        <v>248</v>
      </c>
      <c r="J197" t="str">
        <f t="shared" si="7"/>
        <v>アル</v>
      </c>
    </row>
    <row r="198" spans="1:10" hidden="1" x14ac:dyDescent="0.4">
      <c r="A198" t="s">
        <v>143</v>
      </c>
      <c r="B198" t="s">
        <v>216</v>
      </c>
      <c r="C198" t="s">
        <v>2</v>
      </c>
      <c r="D198" t="str">
        <f t="shared" si="6"/>
        <v>ウイニングチケット有馬記念</v>
      </c>
      <c r="E198" t="s">
        <v>250</v>
      </c>
      <c r="J198" t="str">
        <f t="shared" si="7"/>
        <v>アル</v>
      </c>
    </row>
    <row r="199" spans="1:10" hidden="1" x14ac:dyDescent="0.4">
      <c r="A199" t="s">
        <v>137</v>
      </c>
      <c r="B199" t="s">
        <v>217</v>
      </c>
      <c r="C199" t="s">
        <v>246</v>
      </c>
      <c r="D199" t="str">
        <f t="shared" si="6"/>
        <v>サクラバクシンオー出走</v>
      </c>
      <c r="E199" t="e">
        <v>#VALUE!</v>
      </c>
      <c r="J199" t="e">
        <f t="shared" si="7"/>
        <v>#N/A</v>
      </c>
    </row>
    <row r="200" spans="1:10" hidden="1" x14ac:dyDescent="0.4">
      <c r="A200" t="s">
        <v>218</v>
      </c>
      <c r="B200" t="s">
        <v>217</v>
      </c>
      <c r="C200" t="s">
        <v>102</v>
      </c>
      <c r="D200" t="str">
        <f t="shared" si="6"/>
        <v>サクラバクシンオー京王杯ジュニアS</v>
      </c>
      <c r="E200" t="s">
        <v>247</v>
      </c>
      <c r="J200" t="str">
        <f t="shared" si="7"/>
        <v>アル</v>
      </c>
    </row>
    <row r="201" spans="1:10" hidden="1" x14ac:dyDescent="0.4">
      <c r="A201" t="s">
        <v>219</v>
      </c>
      <c r="B201" t="s">
        <v>217</v>
      </c>
      <c r="C201" t="s">
        <v>246</v>
      </c>
      <c r="D201" t="str">
        <f t="shared" si="6"/>
        <v>サクラバクシンオー出走</v>
      </c>
      <c r="E201" t="e">
        <v>#VALUE!</v>
      </c>
      <c r="J201" t="e">
        <f t="shared" si="7"/>
        <v>#N/A</v>
      </c>
    </row>
    <row r="202" spans="1:10" hidden="1" x14ac:dyDescent="0.4">
      <c r="A202" t="s">
        <v>220</v>
      </c>
      <c r="B202" t="s">
        <v>217</v>
      </c>
      <c r="C202" t="s">
        <v>101</v>
      </c>
      <c r="D202" t="str">
        <f t="shared" si="6"/>
        <v>サクラバクシンオー葵ステークス</v>
      </c>
      <c r="E202" t="s">
        <v>247</v>
      </c>
      <c r="J202" t="str">
        <f t="shared" si="7"/>
        <v>アル</v>
      </c>
    </row>
    <row r="203" spans="1:10" hidden="1" x14ac:dyDescent="0.4">
      <c r="A203" t="s">
        <v>221</v>
      </c>
      <c r="B203" t="s">
        <v>217</v>
      </c>
      <c r="C203" t="s">
        <v>8</v>
      </c>
      <c r="D203" t="str">
        <f t="shared" si="6"/>
        <v>サクラバクシンオースプリンターズステークス</v>
      </c>
      <c r="E203" t="s">
        <v>248</v>
      </c>
      <c r="J203" t="str">
        <f t="shared" si="7"/>
        <v>アル</v>
      </c>
    </row>
    <row r="204" spans="1:10" hidden="1" x14ac:dyDescent="0.4">
      <c r="A204" t="s">
        <v>222</v>
      </c>
      <c r="B204" t="s">
        <v>217</v>
      </c>
      <c r="C204" t="s">
        <v>10</v>
      </c>
      <c r="D204" t="str">
        <f t="shared" si="6"/>
        <v>サクラバクシンオー高松宮記念</v>
      </c>
      <c r="E204" t="s">
        <v>248</v>
      </c>
      <c r="J204" t="str">
        <f t="shared" si="7"/>
        <v>アル</v>
      </c>
    </row>
    <row r="205" spans="1:10" hidden="1" x14ac:dyDescent="0.4">
      <c r="A205" t="s">
        <v>223</v>
      </c>
      <c r="B205" t="s">
        <v>217</v>
      </c>
      <c r="C205" t="s">
        <v>92</v>
      </c>
      <c r="D205" t="str">
        <f t="shared" si="6"/>
        <v>サクラバクシンオー函館スプリントステークス</v>
      </c>
      <c r="E205" t="s">
        <v>250</v>
      </c>
      <c r="J205" t="str">
        <f t="shared" si="7"/>
        <v>アル</v>
      </c>
    </row>
    <row r="206" spans="1:10" hidden="1" x14ac:dyDescent="0.4">
      <c r="A206" t="s">
        <v>224</v>
      </c>
      <c r="B206" t="s">
        <v>217</v>
      </c>
      <c r="C206" t="s">
        <v>266</v>
      </c>
      <c r="D206" t="str">
        <f t="shared" si="6"/>
        <v>サクラバクシンオーCBC賞</v>
      </c>
      <c r="E206" t="s">
        <v>250</v>
      </c>
      <c r="J206" t="str">
        <f t="shared" si="7"/>
        <v>アル</v>
      </c>
    </row>
    <row r="207" spans="1:10" hidden="1" x14ac:dyDescent="0.4">
      <c r="A207" t="s">
        <v>225</v>
      </c>
      <c r="B207" t="s">
        <v>217</v>
      </c>
      <c r="C207" t="s">
        <v>42</v>
      </c>
      <c r="D207" t="str">
        <f t="shared" si="6"/>
        <v>サクラバクシンオーセントウルステークス</v>
      </c>
      <c r="E207" t="s">
        <v>250</v>
      </c>
      <c r="J207" t="str">
        <f t="shared" si="7"/>
        <v>アル</v>
      </c>
    </row>
    <row r="208" spans="1:10" hidden="1" x14ac:dyDescent="0.4">
      <c r="A208" t="s">
        <v>170</v>
      </c>
      <c r="B208" t="s">
        <v>217</v>
      </c>
      <c r="C208" t="s">
        <v>8</v>
      </c>
      <c r="D208" t="str">
        <f t="shared" si="6"/>
        <v>サクラバクシンオースプリンターズステークス</v>
      </c>
      <c r="E208" t="s">
        <v>250</v>
      </c>
      <c r="J208" t="str">
        <f t="shared" si="7"/>
        <v>アル</v>
      </c>
    </row>
    <row r="209" spans="1:10" hidden="1" x14ac:dyDescent="0.4">
      <c r="A209" t="s">
        <v>171</v>
      </c>
      <c r="B209" t="s">
        <v>217</v>
      </c>
      <c r="C209" t="s">
        <v>262</v>
      </c>
      <c r="D209" t="str">
        <f t="shared" si="6"/>
        <v>サクラバクシンオーマイルカップステークス</v>
      </c>
      <c r="E209" t="s">
        <v>250</v>
      </c>
      <c r="J209" t="e">
        <f t="shared" si="7"/>
        <v>#N/A</v>
      </c>
    </row>
    <row r="210" spans="1:10" hidden="1" x14ac:dyDescent="0.4">
      <c r="A210" t="s">
        <v>137</v>
      </c>
      <c r="B210" t="s">
        <v>226</v>
      </c>
      <c r="C210" t="s">
        <v>246</v>
      </c>
      <c r="D210" t="str">
        <f t="shared" si="6"/>
        <v>ハルウララ出走</v>
      </c>
      <c r="E210" t="e">
        <v>#VALUE!</v>
      </c>
      <c r="J210" t="e">
        <f t="shared" si="7"/>
        <v>#N/A</v>
      </c>
    </row>
    <row r="211" spans="1:10" hidden="1" x14ac:dyDescent="0.4">
      <c r="A211" t="s">
        <v>145</v>
      </c>
      <c r="B211" t="s">
        <v>226</v>
      </c>
      <c r="C211" t="e">
        <v>#VALUE!</v>
      </c>
      <c r="D211" t="e">
        <f t="shared" si="6"/>
        <v>#VALUE!</v>
      </c>
      <c r="E211" t="e">
        <v>#VALUE!</v>
      </c>
      <c r="J211" t="e">
        <f t="shared" si="7"/>
        <v>#VALUE!</v>
      </c>
    </row>
    <row r="212" spans="1:10" hidden="1" x14ac:dyDescent="0.4">
      <c r="A212" t="s">
        <v>227</v>
      </c>
      <c r="B212" t="s">
        <v>226</v>
      </c>
      <c r="C212" t="e">
        <v>#VALUE!</v>
      </c>
      <c r="D212" t="e">
        <f t="shared" si="6"/>
        <v>#VALUE!</v>
      </c>
      <c r="E212" t="e">
        <v>#VALUE!</v>
      </c>
      <c r="J212" t="e">
        <f t="shared" si="7"/>
        <v>#VALUE!</v>
      </c>
    </row>
    <row r="213" spans="1:10" hidden="1" x14ac:dyDescent="0.4">
      <c r="A213" t="s">
        <v>228</v>
      </c>
      <c r="B213" t="s">
        <v>226</v>
      </c>
      <c r="C213" t="e">
        <v>#VALUE!</v>
      </c>
      <c r="D213" t="e">
        <f t="shared" si="6"/>
        <v>#VALUE!</v>
      </c>
      <c r="E213" t="e">
        <v>#VALUE!</v>
      </c>
      <c r="J213" t="e">
        <f t="shared" si="7"/>
        <v>#VALUE!</v>
      </c>
    </row>
    <row r="214" spans="1:10" hidden="1" x14ac:dyDescent="0.4">
      <c r="A214" t="s">
        <v>229</v>
      </c>
      <c r="B214" t="s">
        <v>226</v>
      </c>
      <c r="C214" t="s">
        <v>105</v>
      </c>
      <c r="D214" t="str">
        <f t="shared" si="6"/>
        <v>ハルウララ根岸ステークス</v>
      </c>
      <c r="E214" t="s">
        <v>247</v>
      </c>
      <c r="J214" t="str">
        <f t="shared" si="7"/>
        <v>アル</v>
      </c>
    </row>
    <row r="215" spans="1:10" hidden="1" x14ac:dyDescent="0.4">
      <c r="A215" t="s">
        <v>230</v>
      </c>
      <c r="B215" t="s">
        <v>226</v>
      </c>
      <c r="C215" t="s">
        <v>20</v>
      </c>
      <c r="D215" t="str">
        <f t="shared" si="6"/>
        <v>ハルウララフェブラリーステークス</v>
      </c>
      <c r="E215" t="s">
        <v>247</v>
      </c>
      <c r="J215" t="str">
        <f t="shared" si="7"/>
        <v>アル</v>
      </c>
    </row>
    <row r="216" spans="1:10" hidden="1" x14ac:dyDescent="0.4">
      <c r="A216" t="s">
        <v>231</v>
      </c>
      <c r="B216" t="s">
        <v>226</v>
      </c>
      <c r="C216" t="s">
        <v>110</v>
      </c>
      <c r="D216" t="str">
        <f t="shared" si="6"/>
        <v>ハルウララエルムS</v>
      </c>
      <c r="E216" t="s">
        <v>247</v>
      </c>
      <c r="J216" t="str">
        <f t="shared" si="7"/>
        <v>アル</v>
      </c>
    </row>
    <row r="217" spans="1:10" hidden="1" x14ac:dyDescent="0.4">
      <c r="A217" t="s">
        <v>232</v>
      </c>
      <c r="B217" t="s">
        <v>226</v>
      </c>
      <c r="C217" t="s">
        <v>264</v>
      </c>
      <c r="D217" t="str">
        <f t="shared" si="6"/>
        <v>ハルウララJBCスプリント</v>
      </c>
      <c r="E217" t="s">
        <v>250</v>
      </c>
      <c r="J217" t="str">
        <f t="shared" si="7"/>
        <v>アル</v>
      </c>
    </row>
    <row r="218" spans="1:10" hidden="1" x14ac:dyDescent="0.4">
      <c r="A218" t="s">
        <v>158</v>
      </c>
      <c r="B218" t="s">
        <v>226</v>
      </c>
      <c r="C218" t="s">
        <v>246</v>
      </c>
      <c r="D218" t="str">
        <f t="shared" si="6"/>
        <v>ハルウララ出走</v>
      </c>
      <c r="E218" t="e">
        <v>#VALUE!</v>
      </c>
      <c r="J218" t="e">
        <f t="shared" si="7"/>
        <v>#N/A</v>
      </c>
    </row>
    <row r="219" spans="1:10" hidden="1" x14ac:dyDescent="0.4">
      <c r="A219" t="s">
        <v>137</v>
      </c>
      <c r="B219" t="s">
        <v>233</v>
      </c>
      <c r="C219" t="s">
        <v>246</v>
      </c>
      <c r="D219" t="str">
        <f t="shared" si="6"/>
        <v>マチカネフクキタル出走</v>
      </c>
      <c r="E219" t="e">
        <v>#VALUE!</v>
      </c>
      <c r="J219" t="e">
        <f t="shared" si="7"/>
        <v>#N/A</v>
      </c>
    </row>
    <row r="220" spans="1:10" x14ac:dyDescent="0.4">
      <c r="A220" t="s">
        <v>234</v>
      </c>
      <c r="B220" t="s">
        <v>233</v>
      </c>
      <c r="C220" t="s">
        <v>254</v>
      </c>
      <c r="D220" t="str">
        <f t="shared" si="6"/>
        <v>マチカネフクキタルイベント内</v>
      </c>
      <c r="E220" t="s">
        <v>255</v>
      </c>
      <c r="J220" t="e">
        <f t="shared" si="7"/>
        <v>#N/A</v>
      </c>
    </row>
    <row r="221" spans="1:10" hidden="1" x14ac:dyDescent="0.4">
      <c r="A221" t="s">
        <v>235</v>
      </c>
      <c r="B221" t="s">
        <v>233</v>
      </c>
      <c r="C221" t="e">
        <v>#VALUE!</v>
      </c>
      <c r="D221" t="e">
        <f t="shared" si="6"/>
        <v>#VALUE!</v>
      </c>
      <c r="E221" t="e">
        <v>#VALUE!</v>
      </c>
      <c r="J221" t="e">
        <f t="shared" si="7"/>
        <v>#VALUE!</v>
      </c>
    </row>
    <row r="222" spans="1:10" hidden="1" x14ac:dyDescent="0.4">
      <c r="A222" t="s">
        <v>139</v>
      </c>
      <c r="B222" t="s">
        <v>233</v>
      </c>
      <c r="C222" t="s">
        <v>3</v>
      </c>
      <c r="D222" t="str">
        <f t="shared" si="6"/>
        <v>マチカネフクキタル日本ダービー</v>
      </c>
      <c r="E222" t="s">
        <v>247</v>
      </c>
      <c r="J222" t="str">
        <f t="shared" si="7"/>
        <v>アル</v>
      </c>
    </row>
    <row r="223" spans="1:10" hidden="1" x14ac:dyDescent="0.4">
      <c r="A223" t="s">
        <v>140</v>
      </c>
      <c r="B223" t="s">
        <v>233</v>
      </c>
      <c r="C223" t="s">
        <v>11</v>
      </c>
      <c r="D223" t="str">
        <f t="shared" si="6"/>
        <v>マチカネフクキタル菊花賞</v>
      </c>
      <c r="E223" t="s">
        <v>248</v>
      </c>
      <c r="J223" t="str">
        <f t="shared" si="7"/>
        <v>アル</v>
      </c>
    </row>
    <row r="224" spans="1:10" hidden="1" x14ac:dyDescent="0.4">
      <c r="A224" t="s">
        <v>236</v>
      </c>
      <c r="B224" t="s">
        <v>233</v>
      </c>
      <c r="C224" t="s">
        <v>29</v>
      </c>
      <c r="D224" t="str">
        <f t="shared" si="6"/>
        <v>マチカネフクキタル金鯱賞</v>
      </c>
      <c r="E224" t="s">
        <v>248</v>
      </c>
      <c r="J224" t="str">
        <f t="shared" si="7"/>
        <v>アル</v>
      </c>
    </row>
    <row r="225" spans="1:10" hidden="1" x14ac:dyDescent="0.4">
      <c r="A225" t="s">
        <v>149</v>
      </c>
      <c r="B225" t="s">
        <v>233</v>
      </c>
      <c r="C225" t="s">
        <v>6</v>
      </c>
      <c r="D225" t="str">
        <f t="shared" si="6"/>
        <v>マチカネフクキタル宝塚記念</v>
      </c>
      <c r="E225" t="s">
        <v>248</v>
      </c>
      <c r="J225" t="str">
        <f t="shared" si="7"/>
        <v>アル</v>
      </c>
    </row>
    <row r="226" spans="1:10" x14ac:dyDescent="0.4">
      <c r="A226" t="s">
        <v>234</v>
      </c>
      <c r="B226" t="s">
        <v>233</v>
      </c>
      <c r="C226" t="s">
        <v>254</v>
      </c>
      <c r="D226" t="str">
        <f t="shared" si="6"/>
        <v>マチカネフクキタルイベント内</v>
      </c>
      <c r="E226" t="s">
        <v>255</v>
      </c>
      <c r="J226" t="e">
        <f t="shared" si="7"/>
        <v>#N/A</v>
      </c>
    </row>
    <row r="227" spans="1:10" hidden="1" x14ac:dyDescent="0.4">
      <c r="A227" t="s">
        <v>235</v>
      </c>
      <c r="B227" t="s">
        <v>233</v>
      </c>
      <c r="C227" t="e">
        <v>#VALUE!</v>
      </c>
      <c r="D227" t="e">
        <f t="shared" si="6"/>
        <v>#VALUE!</v>
      </c>
      <c r="E227" t="e">
        <v>#VALUE!</v>
      </c>
      <c r="J227" t="e">
        <f t="shared" si="7"/>
        <v>#VALUE!</v>
      </c>
    </row>
    <row r="228" spans="1:10" hidden="1" x14ac:dyDescent="0.4">
      <c r="A228" t="s">
        <v>143</v>
      </c>
      <c r="B228" t="s">
        <v>233</v>
      </c>
      <c r="C228" t="s">
        <v>2</v>
      </c>
      <c r="D228" t="str">
        <f t="shared" si="6"/>
        <v>マチカネフクキタル有馬記念</v>
      </c>
      <c r="E228" t="s">
        <v>250</v>
      </c>
      <c r="J228" t="str">
        <f t="shared" si="7"/>
        <v>アル</v>
      </c>
    </row>
    <row r="229" spans="1:10" hidden="1" x14ac:dyDescent="0.4">
      <c r="A229" t="s">
        <v>137</v>
      </c>
      <c r="B229" t="s">
        <v>237</v>
      </c>
      <c r="C229" t="s">
        <v>246</v>
      </c>
      <c r="D229" t="str">
        <f t="shared" si="6"/>
        <v>ナイスネイチャ出走</v>
      </c>
      <c r="E229" t="e">
        <v>#VALUE!</v>
      </c>
      <c r="J229" t="e">
        <f t="shared" si="7"/>
        <v>#N/A</v>
      </c>
    </row>
    <row r="230" spans="1:10" hidden="1" x14ac:dyDescent="0.4">
      <c r="A230" t="s">
        <v>153</v>
      </c>
      <c r="B230" t="s">
        <v>237</v>
      </c>
      <c r="C230" t="s">
        <v>261</v>
      </c>
      <c r="D230" t="str">
        <f t="shared" si="6"/>
        <v>ナイスネイチャ若駒ステークス</v>
      </c>
      <c r="E230" t="s">
        <v>248</v>
      </c>
      <c r="J230" t="e">
        <f t="shared" si="7"/>
        <v>#N/A</v>
      </c>
    </row>
    <row r="231" spans="1:10" hidden="1" x14ac:dyDescent="0.4">
      <c r="A231" t="s">
        <v>238</v>
      </c>
      <c r="B231" t="s">
        <v>237</v>
      </c>
      <c r="C231" t="s">
        <v>73</v>
      </c>
      <c r="D231" t="str">
        <f t="shared" si="6"/>
        <v>ナイスネイチャ小倉記念</v>
      </c>
      <c r="E231" t="s">
        <v>248</v>
      </c>
      <c r="J231" t="str">
        <f t="shared" si="7"/>
        <v>アル</v>
      </c>
    </row>
    <row r="232" spans="1:10" hidden="1" x14ac:dyDescent="0.4">
      <c r="A232" t="s">
        <v>140</v>
      </c>
      <c r="B232" t="s">
        <v>237</v>
      </c>
      <c r="C232" t="s">
        <v>11</v>
      </c>
      <c r="D232" t="str">
        <f t="shared" si="6"/>
        <v>ナイスネイチャ菊花賞</v>
      </c>
      <c r="E232" t="s">
        <v>248</v>
      </c>
      <c r="J232" t="str">
        <f t="shared" si="7"/>
        <v>アル</v>
      </c>
    </row>
    <row r="233" spans="1:10" hidden="1" x14ac:dyDescent="0.4">
      <c r="A233" t="s">
        <v>165</v>
      </c>
      <c r="B233" t="s">
        <v>237</v>
      </c>
      <c r="C233" t="s">
        <v>2</v>
      </c>
      <c r="D233" t="str">
        <f t="shared" si="6"/>
        <v>ナイスネイチャ有馬記念</v>
      </c>
      <c r="E233" t="s">
        <v>248</v>
      </c>
      <c r="J233" t="str">
        <f t="shared" si="7"/>
        <v>アル</v>
      </c>
    </row>
    <row r="234" spans="1:10" hidden="1" x14ac:dyDescent="0.4">
      <c r="A234" t="s">
        <v>149</v>
      </c>
      <c r="B234" t="s">
        <v>237</v>
      </c>
      <c r="C234" t="s">
        <v>6</v>
      </c>
      <c r="D234" t="str">
        <f t="shared" si="6"/>
        <v>ナイスネイチャ宝塚記念</v>
      </c>
      <c r="E234" t="s">
        <v>248</v>
      </c>
      <c r="J234" t="str">
        <f t="shared" si="7"/>
        <v>アル</v>
      </c>
    </row>
    <row r="235" spans="1:10" hidden="1" x14ac:dyDescent="0.4">
      <c r="A235" t="s">
        <v>185</v>
      </c>
      <c r="B235" t="s">
        <v>237</v>
      </c>
      <c r="C235" t="s">
        <v>258</v>
      </c>
      <c r="D235" t="str">
        <f t="shared" si="6"/>
        <v>ナイスネイチャ天皇賞（秋）</v>
      </c>
      <c r="E235" t="s">
        <v>248</v>
      </c>
      <c r="J235" t="str">
        <f t="shared" si="7"/>
        <v>アル</v>
      </c>
    </row>
    <row r="236" spans="1:10" hidden="1" x14ac:dyDescent="0.4">
      <c r="A236" t="s">
        <v>239</v>
      </c>
      <c r="B236" t="s">
        <v>237</v>
      </c>
      <c r="C236" t="s">
        <v>78</v>
      </c>
      <c r="D236" t="str">
        <f t="shared" si="6"/>
        <v>ナイスネイチャ中日新聞杯</v>
      </c>
      <c r="E236" t="s">
        <v>250</v>
      </c>
      <c r="J236" t="str">
        <f t="shared" si="7"/>
        <v>アル</v>
      </c>
    </row>
    <row r="237" spans="1:10" hidden="1" x14ac:dyDescent="0.4">
      <c r="A237" t="s">
        <v>143</v>
      </c>
      <c r="B237" t="s">
        <v>237</v>
      </c>
      <c r="C237" t="s">
        <v>2</v>
      </c>
      <c r="D237" t="str">
        <f t="shared" si="6"/>
        <v>ナイスネイチャ有馬記念</v>
      </c>
      <c r="E237" t="s">
        <v>250</v>
      </c>
      <c r="J237" t="str">
        <f t="shared" si="7"/>
        <v>アル</v>
      </c>
    </row>
    <row r="238" spans="1:10" hidden="1" x14ac:dyDescent="0.4">
      <c r="A238" t="s">
        <v>137</v>
      </c>
      <c r="B238" t="s">
        <v>240</v>
      </c>
      <c r="C238" t="s">
        <v>246</v>
      </c>
      <c r="D238" t="str">
        <f t="shared" si="6"/>
        <v>キングヘイロー出走</v>
      </c>
      <c r="E238" t="e">
        <v>#VALUE!</v>
      </c>
      <c r="J238" t="e">
        <f t="shared" si="7"/>
        <v>#N/A</v>
      </c>
    </row>
    <row r="239" spans="1:10" hidden="1" x14ac:dyDescent="0.4">
      <c r="A239" t="s">
        <v>194</v>
      </c>
      <c r="B239" t="s">
        <v>240</v>
      </c>
      <c r="C239" t="s">
        <v>24</v>
      </c>
      <c r="D239" t="str">
        <f t="shared" si="6"/>
        <v>キングヘイローホープフルステークス</v>
      </c>
      <c r="E239" t="s">
        <v>247</v>
      </c>
      <c r="J239" t="str">
        <f t="shared" si="7"/>
        <v>アル</v>
      </c>
    </row>
    <row r="240" spans="1:10" hidden="1" x14ac:dyDescent="0.4">
      <c r="A240" t="s">
        <v>154</v>
      </c>
      <c r="B240" t="s">
        <v>240</v>
      </c>
      <c r="C240" t="s">
        <v>14</v>
      </c>
      <c r="D240" t="str">
        <f t="shared" si="6"/>
        <v>キングヘイロー皐月賞</v>
      </c>
      <c r="E240" t="s">
        <v>247</v>
      </c>
      <c r="J240" t="str">
        <f t="shared" si="7"/>
        <v>アル</v>
      </c>
    </row>
    <row r="241" spans="1:10" hidden="1" x14ac:dyDescent="0.4">
      <c r="A241" t="s">
        <v>139</v>
      </c>
      <c r="B241" t="s">
        <v>240</v>
      </c>
      <c r="C241" t="s">
        <v>3</v>
      </c>
      <c r="D241" t="str">
        <f t="shared" si="6"/>
        <v>キングヘイロー日本ダービー</v>
      </c>
      <c r="E241" t="s">
        <v>247</v>
      </c>
      <c r="J241" t="str">
        <f t="shared" si="7"/>
        <v>アル</v>
      </c>
    </row>
    <row r="242" spans="1:10" hidden="1" x14ac:dyDescent="0.4">
      <c r="A242" t="s">
        <v>241</v>
      </c>
      <c r="B242" t="s">
        <v>240</v>
      </c>
      <c r="C242" t="s">
        <v>246</v>
      </c>
      <c r="D242" t="str">
        <f t="shared" si="6"/>
        <v>キングヘイロー出走</v>
      </c>
      <c r="E242" t="e">
        <v>#VALUE!</v>
      </c>
      <c r="J242" t="e">
        <f t="shared" si="7"/>
        <v>#N/A</v>
      </c>
    </row>
    <row r="243" spans="1:10" hidden="1" x14ac:dyDescent="0.4">
      <c r="A243" t="s">
        <v>242</v>
      </c>
      <c r="B243" t="s">
        <v>240</v>
      </c>
      <c r="C243" t="s">
        <v>10</v>
      </c>
      <c r="D243" t="str">
        <f t="shared" si="6"/>
        <v>キングヘイロー高松宮記念</v>
      </c>
      <c r="E243" t="s">
        <v>250</v>
      </c>
      <c r="J243" t="str">
        <f t="shared" si="7"/>
        <v>アル</v>
      </c>
    </row>
    <row r="244" spans="1:10" hidden="1" x14ac:dyDescent="0.4">
      <c r="A244" t="s">
        <v>243</v>
      </c>
      <c r="B244" t="s">
        <v>240</v>
      </c>
      <c r="C244" t="s">
        <v>9</v>
      </c>
      <c r="D244" t="str">
        <f t="shared" si="6"/>
        <v>キングヘイロー安田記念</v>
      </c>
      <c r="E244" t="s">
        <v>248</v>
      </c>
      <c r="J244" t="str">
        <f t="shared" si="7"/>
        <v>アル</v>
      </c>
    </row>
    <row r="245" spans="1:10" hidden="1" x14ac:dyDescent="0.4">
      <c r="A245" t="s">
        <v>170</v>
      </c>
      <c r="B245" t="s">
        <v>240</v>
      </c>
      <c r="C245" t="s">
        <v>8</v>
      </c>
      <c r="D245" t="str">
        <f t="shared" si="6"/>
        <v>キングヘイロースプリンターズステークス</v>
      </c>
      <c r="E245" t="s">
        <v>250</v>
      </c>
      <c r="J245" t="str">
        <f t="shared" si="7"/>
        <v>アル</v>
      </c>
    </row>
    <row r="246" spans="1:10" hidden="1" x14ac:dyDescent="0.4">
      <c r="A246" t="s">
        <v>151</v>
      </c>
      <c r="B246" t="s">
        <v>240</v>
      </c>
      <c r="C246" t="s">
        <v>258</v>
      </c>
      <c r="D246" t="str">
        <f t="shared" si="6"/>
        <v>キングヘイロー天皇賞（秋）</v>
      </c>
      <c r="E246" t="s">
        <v>250</v>
      </c>
      <c r="J246" t="str">
        <f t="shared" si="7"/>
        <v>アル</v>
      </c>
    </row>
  </sheetData>
  <autoFilter ref="A1:J246" xr:uid="{899D2EDD-0325-444C-9954-2AC8FAC57D10}">
    <filterColumn colId="2">
      <filters>
        <filter val="GIレース"/>
        <filter val="JBカップスプリント"/>
        <filter val="イベント内"/>
        <filter val="カップBカップ賞"/>
        <filter val="サウジアラビアRカップ"/>
        <filter val="ジュニアカップ"/>
        <filter val="スプリングS"/>
        <filter val="スプリンターズS"/>
        <filter val="すみれS"/>
        <filter val="セントウルS"/>
        <filter val="フェブラリーS"/>
        <filter val="ホープフルS"/>
        <filter val="マイルカップS"/>
        <filter val="ユニコーンS"/>
        <filter val="葵S"/>
        <filter val="共同通信"/>
        <filter val="根岸S"/>
        <filter val="阪神JF"/>
        <filter val="若駒S"/>
        <filter val="函館スプリントS"/>
      </filters>
    </filterColumn>
    <filterColumn colId="9">
      <filters>
        <filter val="#N/A"/>
      </filters>
    </filterColumn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F2B0-1B22-4693-AADF-945B5492E344}">
  <dimension ref="A1:AB1"/>
  <sheetViews>
    <sheetView topLeftCell="D1" workbookViewId="0">
      <selection activeCell="F30" sqref="F30"/>
    </sheetView>
  </sheetViews>
  <sheetFormatPr defaultRowHeight="18.75" x14ac:dyDescent="0.4"/>
  <sheetData>
    <row r="1" spans="1:28" x14ac:dyDescent="0.4">
      <c r="A1" t="s">
        <v>136</v>
      </c>
      <c r="B1" t="s">
        <v>144</v>
      </c>
      <c r="C1" t="s">
        <v>152</v>
      </c>
      <c r="D1" t="s">
        <v>155</v>
      </c>
      <c r="E1" t="s">
        <v>161</v>
      </c>
      <c r="F1" t="s">
        <v>167</v>
      </c>
      <c r="G1" t="s">
        <v>172</v>
      </c>
      <c r="H1" t="s">
        <v>175</v>
      </c>
      <c r="I1" t="s">
        <v>177</v>
      </c>
      <c r="J1" t="s">
        <v>180</v>
      </c>
      <c r="K1" t="s">
        <v>181</v>
      </c>
      <c r="L1" t="s">
        <v>182</v>
      </c>
      <c r="M1" t="s">
        <v>186</v>
      </c>
      <c r="N1" t="s">
        <v>193</v>
      </c>
      <c r="O1" t="s">
        <v>195</v>
      </c>
      <c r="P1" t="s">
        <v>199</v>
      </c>
      <c r="Q1" t="s">
        <v>201</v>
      </c>
      <c r="R1" t="s">
        <v>205</v>
      </c>
      <c r="S1" t="s">
        <v>207</v>
      </c>
      <c r="T1" t="s">
        <v>210</v>
      </c>
      <c r="U1" t="s">
        <v>212</v>
      </c>
      <c r="V1" t="s">
        <v>214</v>
      </c>
      <c r="W1" t="s">
        <v>216</v>
      </c>
      <c r="X1" t="s">
        <v>217</v>
      </c>
      <c r="Y1" t="s">
        <v>226</v>
      </c>
      <c r="Z1" t="s">
        <v>233</v>
      </c>
      <c r="AA1" t="s">
        <v>237</v>
      </c>
      <c r="AB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完成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hashimoto</dc:creator>
  <cp:lastModifiedBy>yuki hashimoto</cp:lastModifiedBy>
  <dcterms:created xsi:type="dcterms:W3CDTF">2021-04-07T13:58:10Z</dcterms:created>
  <dcterms:modified xsi:type="dcterms:W3CDTF">2021-04-08T04:36:53Z</dcterms:modified>
</cp:coreProperties>
</file>