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2160A9-878E-4B17-A156-50568EC10827}" xr6:coauthVersionLast="47" xr6:coauthVersionMax="47" xr10:uidLastSave="{00000000-0000-0000-0000-000000000000}"/>
  <bookViews>
    <workbookView xWindow="-120" yWindow="-120" windowWidth="29040" windowHeight="15840" activeTab="3" xr2:uid="{6C6D92AF-F68B-4F32-9CBA-B8504BD9BD48}"/>
  </bookViews>
  <sheets>
    <sheet name="заказы - 1" sheetId="7" r:id="rId1"/>
    <sheet name="категория товаров - 1.11" sheetId="8" r:id="rId2"/>
    <sheet name="услуги - 1.2" sheetId="9" r:id="rId3"/>
    <sheet name="номера заказов - 1.3" sheetId="4" r:id="rId4"/>
    <sheet name="содержание заказа - 1.4" sheetId="5" r:id="rId5"/>
    <sheet name="заказы -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7" l="1"/>
  <c r="G41" i="6" l="1"/>
</calcChain>
</file>

<file path=xl/sharedStrings.xml><?xml version="1.0" encoding="utf-8"?>
<sst xmlns="http://schemas.openxmlformats.org/spreadsheetml/2006/main" count="187" uniqueCount="69">
  <si>
    <t>номер заказа</t>
  </si>
  <si>
    <t>дата чека</t>
  </si>
  <si>
    <t>категория в меню</t>
  </si>
  <si>
    <t>блюдо</t>
  </si>
  <si>
    <t>цена,руб за ед</t>
  </si>
  <si>
    <t>количество блюд</t>
  </si>
  <si>
    <t>Итог_по позиции</t>
  </si>
  <si>
    <t>Сумма по заказу</t>
  </si>
  <si>
    <t>(по номер_категории)</t>
  </si>
  <si>
    <t>(по номер_заказа)</t>
  </si>
  <si>
    <t>N</t>
  </si>
  <si>
    <t>(по артикул_товара)</t>
  </si>
  <si>
    <t>вычисляемые поля. В базе не хранятся, а вычисляются через запросы</t>
  </si>
  <si>
    <t>Сумма по чеку</t>
  </si>
  <si>
    <t>категория услуг</t>
  </si>
  <si>
    <t>услуга</t>
  </si>
  <si>
    <t>номер_категории</t>
  </si>
  <si>
    <t>категория_услуги</t>
  </si>
  <si>
    <t>МК</t>
  </si>
  <si>
    <t>Мойка кузова</t>
  </si>
  <si>
    <t>Уборка салона</t>
  </si>
  <si>
    <t>Воскование</t>
  </si>
  <si>
    <t>Детейлинг</t>
  </si>
  <si>
    <t>Пылесос</t>
  </si>
  <si>
    <t>цена,руб</t>
  </si>
  <si>
    <t xml:space="preserve">номер_категории </t>
  </si>
  <si>
    <t>Базовая мойка</t>
  </si>
  <si>
    <t>Полная уборка салона</t>
  </si>
  <si>
    <t>Воск кузова</t>
  </si>
  <si>
    <t>Воск салона</t>
  </si>
  <si>
    <t>Полный детейлинг</t>
  </si>
  <si>
    <t>Пылесос салона</t>
  </si>
  <si>
    <t>Пылесос багажника</t>
  </si>
  <si>
    <t>Мойка двигателя</t>
  </si>
  <si>
    <t>Комплексная мойка</t>
  </si>
  <si>
    <t>Полная мойка</t>
  </si>
  <si>
    <t>Полный воск кузова</t>
  </si>
  <si>
    <t>Детейлинг салона</t>
  </si>
  <si>
    <t>Полировка кузова</t>
  </si>
  <si>
    <t>УС</t>
  </si>
  <si>
    <t>ДТ</t>
  </si>
  <si>
    <t>ВВ</t>
  </si>
  <si>
    <t>ПС</t>
  </si>
  <si>
    <t>дата заказа</t>
  </si>
  <si>
    <t>Полировка</t>
  </si>
  <si>
    <t>Комплексная мойка двигателя</t>
  </si>
  <si>
    <t>Артикул услуги</t>
  </si>
  <si>
    <t>цена(руб)</t>
  </si>
  <si>
    <t>Быстрая уборка салона</t>
  </si>
  <si>
    <t>Химчистка</t>
  </si>
  <si>
    <t>Химчистка салона</t>
  </si>
  <si>
    <t>Полировка фар</t>
  </si>
  <si>
    <t>Полировка стекол</t>
  </si>
  <si>
    <t>Восстановление</t>
  </si>
  <si>
    <t>Обработка антигравийной пленкой</t>
  </si>
  <si>
    <t>Премиум мойка кузова</t>
  </si>
  <si>
    <t>Полная химчистка</t>
  </si>
  <si>
    <t>Column1</t>
  </si>
  <si>
    <t>1</t>
  </si>
  <si>
    <t>01.10.2024</t>
  </si>
  <si>
    <t>500</t>
  </si>
  <si>
    <t>5</t>
  </si>
  <si>
    <t>2500</t>
  </si>
  <si>
    <t>1500</t>
  </si>
  <si>
    <t>кол-во услуг</t>
  </si>
  <si>
    <t>номер_записи - ID</t>
  </si>
  <si>
    <t>номер_заказа</t>
  </si>
  <si>
    <t>количество_услуг</t>
  </si>
  <si>
    <t>артикул_услуги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</si>
</sst>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/>
    <xf numFmtId="0" fontId="0" fillId="2" borderId="0" xfId="0" applyFill="1"/>
    <xf numFmtId="49" fontId="0" fillId="0" borderId="0" xfId="0" applyNumberFormat="1"/>
    <xf numFmtId="14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/>
    <xf numFmtId="0" fontId="0" fillId="4" borderId="0" xfId="0" applyFill="1"/>
    <xf numFmtId="49" fontId="1" fillId="9" borderId="1" xfId="0" applyNumberFormat="1" applyFont="1" applyFill="1" applyBorder="1"/>
    <xf numFmtId="0" fontId="2" fillId="9" borderId="1" xfId="0" applyFont="1" applyFill="1" applyBorder="1"/>
    <xf numFmtId="0" fontId="0" fillId="0" borderId="4" xfId="0" applyBorder="1"/>
    <xf numFmtId="0" fontId="2" fillId="9" borderId="4" xfId="0" applyFont="1" applyFill="1" applyBorder="1"/>
    <xf numFmtId="0" fontId="0" fillId="0" borderId="5" xfId="0" applyBorder="1"/>
    <xf numFmtId="0" fontId="0" fillId="0" borderId="7" xfId="0" applyBorder="1"/>
    <xf numFmtId="0" fontId="2" fillId="9" borderId="8" xfId="0" applyFont="1" applyFill="1" applyBorder="1"/>
    <xf numFmtId="0" fontId="4" fillId="1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49" fontId="0" fillId="9" borderId="4" xfId="0" applyNumberFormat="1" applyFill="1" applyBorder="1"/>
    <xf numFmtId="14" fontId="0" fillId="9" borderId="4" xfId="0" applyNumberFormat="1" applyFill="1" applyBorder="1"/>
    <xf numFmtId="0" fontId="0" fillId="9" borderId="4" xfId="0" applyFill="1" applyBorder="1"/>
    <xf numFmtId="49" fontId="0" fillId="9" borderId="8" xfId="0" applyNumberFormat="1" applyFill="1" applyBorder="1"/>
    <xf numFmtId="14" fontId="0" fillId="9" borderId="8" xfId="0" applyNumberFormat="1" applyFill="1" applyBorder="1"/>
    <xf numFmtId="0" fontId="0" fillId="9" borderId="8" xfId="0" applyFill="1" applyBorder="1"/>
    <xf numFmtId="0" fontId="0" fillId="9" borderId="13" xfId="0" applyFill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/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0" fillId="0" borderId="4" xfId="0" applyNumberFormat="1" applyBorder="1"/>
    <xf numFmtId="0" fontId="0" fillId="0" borderId="12" xfId="0" applyBorder="1"/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/>
    <xf numFmtId="0" fontId="0" fillId="0" borderId="6" xfId="0" applyBorder="1"/>
    <xf numFmtId="49" fontId="0" fillId="0" borderId="14" xfId="0" applyNumberFormat="1" applyBorder="1"/>
    <xf numFmtId="14" fontId="0" fillId="0" borderId="8" xfId="0" applyNumberFormat="1" applyBorder="1"/>
    <xf numFmtId="0" fontId="0" fillId="0" borderId="8" xfId="0" applyBorder="1"/>
    <xf numFmtId="0" fontId="0" fillId="0" borderId="13" xfId="0" applyBorder="1"/>
    <xf numFmtId="49" fontId="0" fillId="0" borderId="11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1" fillId="8" borderId="1" xfId="0" applyNumberFormat="1" applyFont="1" applyFill="1" applyBorder="1"/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1" xfId="0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2">
    <dxf>
      <border diagonalUp="0" diagonalDown="0" outline="0">
        <left/>
        <right/>
        <top style="thin">
          <color theme="2"/>
        </top>
        <bottom/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 outline="0">
        <left style="thin">
          <color theme="2"/>
        </left>
        <right/>
        <top style="thin">
          <color theme="2"/>
        </top>
        <bottom/>
      </border>
    </dxf>
    <dxf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19" formatCode="dd/mm/yyyy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/>
      </border>
    </dxf>
    <dxf>
      <numFmt numFmtId="19" formatCode="dd/mm/yyyy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30" formatCode="@"/>
      <border diagonalUp="0" diagonalDown="0" outline="0">
        <left/>
        <right style="thin">
          <color theme="2"/>
        </right>
        <top style="thin">
          <color theme="2"/>
        </top>
        <bottom/>
      </border>
    </dxf>
    <dxf>
      <numFmt numFmtId="30" formatCode="@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theme="2"/>
        </top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bottom style="thin">
          <color theme="2"/>
        </bottom>
      </border>
    </dxf>
    <dxf>
      <border diagonalUp="0" diagonalDown="0" outline="0">
        <left style="thin">
          <color theme="2"/>
        </left>
        <right style="thin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304802</xdr:colOff>
      <xdr:row>7</xdr:row>
      <xdr:rowOff>28575</xdr:rowOff>
    </xdr:from>
    <xdr:to>
      <xdr:col>8</xdr:col>
      <xdr:colOff>314325</xdr:colOff>
      <xdr:row>13</xdr:row>
      <xdr:rowOff>57150</xdr:rowOff>
    </xdr:to>
    <xdr:cxnSp macro="">
      <xdr:nvCxnSpPr>
        <xdr:cNvPr id="2" name="Прямая со стрелкой 2">
          <a:extLst>
            <a:ext uri="{FF2B5EF4-FFF2-40B4-BE49-F238E27FC236}">
              <a16:creationId xmlns:a16="http://schemas.microsoft.com/office/drawing/2014/main" id="{E4524430-2D4E-4763-A646-514A3D775B41}"/>
            </a:ext>
          </a:extLst>
        </xdr:cNvPr>
        <xdr:cNvCxnSpPr/>
      </xdr:nvCxnSpPr>
      <xdr:spPr>
        <a:xfrm>
          <a:off x="5495927" y="2447925"/>
          <a:ext cx="9523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304802</xdr:colOff>
      <xdr:row>6</xdr:row>
      <xdr:rowOff>28575</xdr:rowOff>
    </xdr:from>
    <xdr:to>
      <xdr:col>6</xdr:col>
      <xdr:colOff>314325</xdr:colOff>
      <xdr:row>12</xdr:row>
      <xdr:rowOff>57150</xdr:rowOff>
    </xdr:to>
    <xdr:cxnSp macro="">
      <xdr:nvCxnSpPr>
        <xdr:cNvPr id="3" name="Прямая со стрелкой 1">
          <a:extLst>
            <a:ext uri="{FF2B5EF4-FFF2-40B4-BE49-F238E27FC236}">
              <a16:creationId xmlns:a16="http://schemas.microsoft.com/office/drawing/2014/main" id="{A290EF55-05BE-440A-803F-11C97DB9C8D8}"/>
            </a:ext>
          </a:extLst>
        </xdr:cNvPr>
        <xdr:cNvCxnSpPr/>
      </xdr:nvCxnSpPr>
      <xdr:spPr>
        <a:xfrm>
          <a:off x="4057652" y="1362075"/>
          <a:ext cx="9523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304802</xdr:colOff>
      <xdr:row>10</xdr:row>
      <xdr:rowOff>28575</xdr:rowOff>
    </xdr:from>
    <xdr:to>
      <xdr:col>8</xdr:col>
      <xdr:colOff>314325</xdr:colOff>
      <xdr:row>16</xdr:row>
      <xdr:rowOff>57150</xdr:rowOff>
    </xdr:to>
    <xdr:cxnSp macro="">
      <xdr:nvCxnSpPr>
        <xdr:cNvPr id="3" name="Прямая со стрелкой 1">
          <a:extLst>
            <a:ext uri="{FF2B5EF4-FFF2-40B4-BE49-F238E27FC236}">
              <a16:creationId xmlns:a16="http://schemas.microsoft.com/office/drawing/2014/main" id="{8BD05272-0FB2-4324-80AF-5B2F8207B1CB}"/>
            </a:ext>
          </a:extLst>
        </xdr:cNvPr>
        <xdr:cNvCxnSpPr/>
      </xdr:nvCxnSpPr>
      <xdr:spPr>
        <a:xfrm>
          <a:off x="8172452" y="2124075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390527</xdr:colOff>
      <xdr:row>10</xdr:row>
      <xdr:rowOff>19050</xdr:rowOff>
    </xdr:from>
    <xdr:to>
      <xdr:col>12</xdr:col>
      <xdr:colOff>400050</xdr:colOff>
      <xdr:row>16</xdr:row>
      <xdr:rowOff>47625</xdr:rowOff>
    </xdr:to>
    <xdr:cxnSp macro="">
      <xdr:nvCxnSpPr>
        <xdr:cNvPr id="4" name="Прямая со стрелкой 2">
          <a:extLst>
            <a:ext uri="{FF2B5EF4-FFF2-40B4-BE49-F238E27FC236}">
              <a16:creationId xmlns:a16="http://schemas.microsoft.com/office/drawing/2014/main" id="{FD8F019D-9F59-4E30-81CF-D0E4121BE03E}"/>
            </a:ext>
          </a:extLst>
        </xdr:cNvPr>
        <xdr:cNvCxnSpPr/>
      </xdr:nvCxnSpPr>
      <xdr:spPr>
        <a:xfrm>
          <a:off x="10696577" y="2114550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104775</xdr:rowOff>
    </xdr:from>
    <xdr:to>
      <xdr:col>12</xdr:col>
      <xdr:colOff>19050</xdr:colOff>
      <xdr:row>16</xdr:row>
      <xdr:rowOff>104775</xdr:rowOff>
    </xdr:to>
    <xdr:cxnSp macro="">
      <xdr:nvCxnSpPr>
        <xdr:cNvPr id="5" name="Прямая со стрелкой 3">
          <a:extLst>
            <a:ext uri="{FF2B5EF4-FFF2-40B4-BE49-F238E27FC236}">
              <a16:creationId xmlns:a16="http://schemas.microsoft.com/office/drawing/2014/main" id="{85C4F77B-4D39-44BD-8152-0F51A5E424E6}"/>
            </a:ext>
          </a:extLst>
        </xdr:cNvPr>
        <xdr:cNvCxnSpPr/>
      </xdr:nvCxnSpPr>
      <xdr:spPr>
        <a:xfrm>
          <a:off x="8486775" y="3343275"/>
          <a:ext cx="1838325" cy="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304802</xdr:colOff>
      <xdr:row>8</xdr:row>
      <xdr:rowOff>28575</xdr:rowOff>
    </xdr:from>
    <xdr:to>
      <xdr:col>12</xdr:col>
      <xdr:colOff>314325</xdr:colOff>
      <xdr:row>14</xdr:row>
      <xdr:rowOff>57150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A523284-95A5-4E6F-B19B-19DD189094F7}"/>
            </a:ext>
          </a:extLst>
        </xdr:cNvPr>
        <xdr:cNvCxnSpPr/>
      </xdr:nvCxnSpPr>
      <xdr:spPr>
        <a:xfrm>
          <a:off x="11982452" y="1743075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390527</xdr:colOff>
      <xdr:row>8</xdr:row>
      <xdr:rowOff>19050</xdr:rowOff>
    </xdr:from>
    <xdr:to>
      <xdr:col>16</xdr:col>
      <xdr:colOff>400050</xdr:colOff>
      <xdr:row>14</xdr:row>
      <xdr:rowOff>47625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5D9BC2CB-C6EF-4DDA-B5F4-E8FFADB6837C}"/>
            </a:ext>
          </a:extLst>
        </xdr:cNvPr>
        <xdr:cNvCxnSpPr/>
      </xdr:nvCxnSpPr>
      <xdr:spPr>
        <a:xfrm>
          <a:off x="14506577" y="1733550"/>
          <a:ext cx="9523" cy="11715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</xdr:row>
      <xdr:rowOff>104775</xdr:rowOff>
    </xdr:from>
    <xdr:to>
      <xdr:col>16</xdr:col>
      <xdr:colOff>19050</xdr:colOff>
      <xdr:row>14</xdr:row>
      <xdr:rowOff>104775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5EB25659-AD05-4378-ABC7-A0B05A6C5FFB}"/>
            </a:ext>
          </a:extLst>
        </xdr:cNvPr>
        <xdr:cNvCxnSpPr/>
      </xdr:nvCxnSpPr>
      <xdr:spPr>
        <a:xfrm>
          <a:off x="12296775" y="2962275"/>
          <a:ext cx="1838325" cy="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0AFE5-0494-471A-BE5A-B933A26D5F7A}" name="Table1" displayName="Table1" ref="A2:I41" totalsRowCount="1" headerRowDxfId="21" headerRowBorderDxfId="20" tableBorderDxfId="19" totalsRowBorderDxfId="18">
  <autoFilter ref="A2:I40" xr:uid="{D480AFE5-0494-471A-BE5A-B933A26D5F7A}"/>
  <tableColumns count="9">
    <tableColumn id="1" xr3:uid="{39B67282-6B78-4EF0-B433-8C6FB4A308C9}" name="1" dataDxfId="17" totalsRowDxfId="16"/>
    <tableColumn id="2" xr3:uid="{69929FD2-11AB-4B51-A009-9910E77329AD}" name="01.10.2024" dataDxfId="15" totalsRowDxfId="14"/>
    <tableColumn id="3" xr3:uid="{AD682F56-709D-4315-82AE-E5A0723EC641}" name="Мойка кузова" dataDxfId="13" totalsRowDxfId="12"/>
    <tableColumn id="4" xr3:uid="{A49D0FBC-7B40-4465-BAC6-BC89D536FA67}" name="Базовая мойка" dataDxfId="11" totalsRowDxfId="10"/>
    <tableColumn id="5" xr3:uid="{7EB0B0F4-6228-4CE1-821F-FC41FBC9E801}" name="500" dataDxfId="9" totalsRowDxfId="8"/>
    <tableColumn id="6" xr3:uid="{22A750F7-390E-4FB1-85D2-D309240000DC}" name="5" dataDxfId="7" totalsRowDxfId="6"/>
    <tableColumn id="7" xr3:uid="{AA388953-D5A3-4B84-A246-820BA3F9D551}" name="2500" totalsRowFunction="custom" dataDxfId="5" totalsRowDxfId="4">
      <totalsRowFormula>SUBTOTAL(9,G3:G40)</totalsRowFormula>
    </tableColumn>
    <tableColumn id="8" xr3:uid="{D2AFC7C8-49BF-48B4-B064-6940BE47A127}" name="1500" dataDxfId="3" totalsRowDxfId="2"/>
    <tableColumn id="9" xr3:uid="{F291BC3A-D736-4339-A2D1-2D8153A586D0}" name="Column1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A3DF-C3A2-49B5-884E-F95E75670122}">
  <sheetPr>
    <tabColor rgb="FFFFFF00"/>
  </sheetPr>
  <dimension ref="A1:P44"/>
  <sheetViews>
    <sheetView workbookViewId="0">
      <selection activeCell="S4" sqref="S4"/>
    </sheetView>
  </sheetViews>
  <sheetFormatPr defaultRowHeight="15" x14ac:dyDescent="0.25"/>
  <cols>
    <col min="1" max="1" width="11" customWidth="1"/>
    <col min="2" max="2" width="14.140625" bestFit="1" customWidth="1"/>
    <col min="3" max="3" width="11.85546875" bestFit="1" customWidth="1"/>
    <col min="4" max="4" width="21.85546875" bestFit="1" customWidth="1"/>
    <col min="5" max="6" width="11" customWidth="1"/>
    <col min="7" max="7" width="15.7109375" customWidth="1"/>
    <col min="8" max="8" width="19.7109375" customWidth="1"/>
    <col min="9" max="9" width="11" customWidth="1"/>
  </cols>
  <sheetData>
    <row r="1" spans="1:16" ht="30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24</v>
      </c>
      <c r="F1" s="1" t="s">
        <v>64</v>
      </c>
      <c r="G1" s="1" t="s">
        <v>6</v>
      </c>
      <c r="H1" s="66" t="s">
        <v>13</v>
      </c>
      <c r="I1" s="65"/>
    </row>
    <row r="2" spans="1:16" ht="30" x14ac:dyDescent="0.25">
      <c r="A2" s="40" t="s">
        <v>58</v>
      </c>
      <c r="B2" s="41" t="s">
        <v>59</v>
      </c>
      <c r="C2" s="40" t="s">
        <v>19</v>
      </c>
      <c r="D2" s="40" t="s">
        <v>26</v>
      </c>
      <c r="E2" s="40" t="s">
        <v>60</v>
      </c>
      <c r="F2" s="40" t="s">
        <v>61</v>
      </c>
      <c r="G2" s="40" t="s">
        <v>62</v>
      </c>
      <c r="H2" s="67" t="s">
        <v>63</v>
      </c>
      <c r="I2" s="65" t="s">
        <v>57</v>
      </c>
    </row>
    <row r="3" spans="1:16" ht="30" x14ac:dyDescent="0.25">
      <c r="A3" s="40">
        <v>1</v>
      </c>
      <c r="B3" s="41">
        <v>45566</v>
      </c>
      <c r="C3" s="40" t="s">
        <v>20</v>
      </c>
      <c r="D3" s="40" t="s">
        <v>48</v>
      </c>
      <c r="E3" s="40">
        <v>300</v>
      </c>
      <c r="F3" s="40">
        <v>2</v>
      </c>
      <c r="G3" s="40">
        <v>600</v>
      </c>
      <c r="H3" s="67"/>
      <c r="I3" s="65"/>
    </row>
    <row r="4" spans="1:16" x14ac:dyDescent="0.25">
      <c r="A4" s="40">
        <v>1</v>
      </c>
      <c r="B4" s="41">
        <v>45566</v>
      </c>
      <c r="C4" s="40" t="s">
        <v>49</v>
      </c>
      <c r="D4" s="40" t="s">
        <v>50</v>
      </c>
      <c r="E4" s="40">
        <v>800</v>
      </c>
      <c r="F4" s="40">
        <v>2</v>
      </c>
      <c r="G4" s="40">
        <v>1600</v>
      </c>
      <c r="H4" s="67"/>
      <c r="I4" s="65"/>
      <c r="K4" s="80">
        <v>1</v>
      </c>
      <c r="L4" s="80"/>
      <c r="M4" s="80"/>
      <c r="N4" s="80"/>
      <c r="O4" s="80"/>
      <c r="P4" s="80"/>
    </row>
    <row r="5" spans="1:16" x14ac:dyDescent="0.25">
      <c r="A5" s="40">
        <v>1</v>
      </c>
      <c r="B5" s="41">
        <v>45566</v>
      </c>
      <c r="C5" s="40" t="s">
        <v>44</v>
      </c>
      <c r="D5" s="40" t="s">
        <v>38</v>
      </c>
      <c r="E5" s="40">
        <v>1000</v>
      </c>
      <c r="F5" s="40">
        <v>2</v>
      </c>
      <c r="G5" s="40">
        <v>2000</v>
      </c>
      <c r="H5" s="67"/>
      <c r="I5" s="65"/>
    </row>
    <row r="6" spans="1:16" x14ac:dyDescent="0.25">
      <c r="A6" s="40">
        <v>1</v>
      </c>
      <c r="B6" s="41">
        <v>45566</v>
      </c>
      <c r="C6" s="40" t="s">
        <v>21</v>
      </c>
      <c r="D6" s="40" t="s">
        <v>28</v>
      </c>
      <c r="E6" s="40">
        <v>700</v>
      </c>
      <c r="F6" s="40">
        <v>3</v>
      </c>
      <c r="G6" s="40">
        <v>2100</v>
      </c>
      <c r="H6" s="67"/>
      <c r="I6" s="65"/>
    </row>
    <row r="7" spans="1:16" x14ac:dyDescent="0.25">
      <c r="A7" s="40">
        <v>1</v>
      </c>
      <c r="B7" s="41">
        <v>45566</v>
      </c>
      <c r="C7" s="40" t="s">
        <v>44</v>
      </c>
      <c r="D7" s="40" t="s">
        <v>51</v>
      </c>
      <c r="E7" s="40">
        <v>500</v>
      </c>
      <c r="F7" s="40">
        <v>4</v>
      </c>
      <c r="G7" s="40">
        <v>2000</v>
      </c>
      <c r="H7" s="67"/>
      <c r="I7" s="65"/>
    </row>
    <row r="8" spans="1:16" x14ac:dyDescent="0.25">
      <c r="A8" s="40">
        <v>1</v>
      </c>
      <c r="B8" s="41">
        <v>45566</v>
      </c>
      <c r="C8" s="40" t="s">
        <v>44</v>
      </c>
      <c r="D8" s="40" t="s">
        <v>52</v>
      </c>
      <c r="E8" s="40">
        <v>500</v>
      </c>
      <c r="F8" s="40">
        <v>4</v>
      </c>
      <c r="G8" s="40">
        <v>2000</v>
      </c>
      <c r="H8" s="67"/>
      <c r="I8" s="65"/>
      <c r="K8" s="81"/>
      <c r="L8" s="81"/>
      <c r="M8" s="81"/>
      <c r="N8" s="81"/>
      <c r="O8" s="81"/>
    </row>
    <row r="9" spans="1:16" ht="30" x14ac:dyDescent="0.25">
      <c r="A9" s="40">
        <v>1</v>
      </c>
      <c r="B9" s="41">
        <v>45566</v>
      </c>
      <c r="C9" s="40" t="s">
        <v>33</v>
      </c>
      <c r="D9" s="40" t="s">
        <v>45</v>
      </c>
      <c r="E9" s="40">
        <v>700</v>
      </c>
      <c r="F9" s="40">
        <v>2</v>
      </c>
      <c r="G9" s="40">
        <v>1400</v>
      </c>
      <c r="H9" s="67"/>
      <c r="I9" s="65"/>
    </row>
    <row r="10" spans="1:16" ht="45" x14ac:dyDescent="0.25">
      <c r="A10" s="40">
        <v>2</v>
      </c>
      <c r="B10" s="41">
        <v>45566</v>
      </c>
      <c r="C10" s="40" t="s">
        <v>53</v>
      </c>
      <c r="D10" s="40" t="s">
        <v>54</v>
      </c>
      <c r="E10" s="40">
        <v>5000</v>
      </c>
      <c r="F10" s="40">
        <v>3</v>
      </c>
      <c r="G10" s="40">
        <v>15000</v>
      </c>
      <c r="H10" s="67">
        <v>15000</v>
      </c>
      <c r="I10" s="65"/>
      <c r="M10" s="49"/>
      <c r="N10" s="21"/>
    </row>
    <row r="11" spans="1:16" ht="30" x14ac:dyDescent="0.25">
      <c r="A11" s="40">
        <v>3</v>
      </c>
      <c r="B11" s="41">
        <v>45566</v>
      </c>
      <c r="C11" s="40" t="s">
        <v>19</v>
      </c>
      <c r="D11" s="40" t="s">
        <v>55</v>
      </c>
      <c r="E11" s="40">
        <v>1500</v>
      </c>
      <c r="F11" s="40">
        <v>4</v>
      </c>
      <c r="G11" s="40">
        <v>6000</v>
      </c>
      <c r="H11" s="67">
        <v>6000</v>
      </c>
      <c r="I11" s="65"/>
    </row>
    <row r="12" spans="1:16" ht="30" x14ac:dyDescent="0.25">
      <c r="A12" s="40">
        <v>4</v>
      </c>
      <c r="B12" s="41">
        <v>45566</v>
      </c>
      <c r="C12" s="40" t="s">
        <v>20</v>
      </c>
      <c r="D12" s="40" t="s">
        <v>31</v>
      </c>
      <c r="E12" s="40">
        <v>300</v>
      </c>
      <c r="F12" s="40">
        <v>5</v>
      </c>
      <c r="G12" s="40">
        <v>1500</v>
      </c>
      <c r="H12" s="67">
        <v>3000</v>
      </c>
      <c r="I12" s="65"/>
    </row>
    <row r="13" spans="1:16" ht="30" x14ac:dyDescent="0.25">
      <c r="A13" s="40">
        <v>4</v>
      </c>
      <c r="B13" s="41">
        <v>45566</v>
      </c>
      <c r="C13" s="40" t="s">
        <v>33</v>
      </c>
      <c r="D13" s="40" t="s">
        <v>45</v>
      </c>
      <c r="E13" s="40">
        <v>700</v>
      </c>
      <c r="F13" s="40">
        <v>1</v>
      </c>
      <c r="G13" s="40">
        <v>700</v>
      </c>
      <c r="H13" s="67"/>
      <c r="I13" s="65"/>
    </row>
    <row r="14" spans="1:16" x14ac:dyDescent="0.25">
      <c r="A14" s="40">
        <v>4</v>
      </c>
      <c r="B14" s="41">
        <v>45566</v>
      </c>
      <c r="C14" s="40" t="s">
        <v>21</v>
      </c>
      <c r="D14" s="40" t="s">
        <v>28</v>
      </c>
      <c r="E14" s="40">
        <v>500</v>
      </c>
      <c r="F14" s="40">
        <v>1</v>
      </c>
      <c r="G14" s="40">
        <v>500</v>
      </c>
      <c r="H14" s="67"/>
      <c r="I14" s="65"/>
    </row>
    <row r="15" spans="1:16" x14ac:dyDescent="0.25">
      <c r="A15" s="40">
        <v>5</v>
      </c>
      <c r="B15" s="41">
        <v>45566</v>
      </c>
      <c r="C15" s="40" t="s">
        <v>49</v>
      </c>
      <c r="D15" s="40" t="s">
        <v>56</v>
      </c>
      <c r="E15" s="40">
        <v>1500</v>
      </c>
      <c r="F15" s="40">
        <v>1</v>
      </c>
      <c r="G15" s="40">
        <v>1500</v>
      </c>
      <c r="H15" s="67">
        <v>3000</v>
      </c>
      <c r="I15" s="65"/>
    </row>
    <row r="16" spans="1:16" x14ac:dyDescent="0.25">
      <c r="A16" s="40">
        <v>5</v>
      </c>
      <c r="B16" s="41">
        <v>45566</v>
      </c>
      <c r="C16" s="40" t="s">
        <v>44</v>
      </c>
      <c r="D16" s="40" t="s">
        <v>38</v>
      </c>
      <c r="E16" s="40">
        <v>1000</v>
      </c>
      <c r="F16" s="40">
        <v>1</v>
      </c>
      <c r="G16" s="40">
        <v>1000</v>
      </c>
      <c r="H16" s="67"/>
      <c r="I16" s="65"/>
    </row>
    <row r="17" spans="1:10" x14ac:dyDescent="0.25">
      <c r="A17" s="40">
        <v>5</v>
      </c>
      <c r="B17" s="41">
        <v>45566</v>
      </c>
      <c r="C17" s="40" t="s">
        <v>21</v>
      </c>
      <c r="D17" s="40" t="s">
        <v>28</v>
      </c>
      <c r="E17" s="40">
        <v>500</v>
      </c>
      <c r="F17" s="40">
        <v>1</v>
      </c>
      <c r="G17" s="40">
        <v>500</v>
      </c>
      <c r="H17" s="67"/>
      <c r="I17" s="65"/>
    </row>
    <row r="18" spans="1:10" ht="30" x14ac:dyDescent="0.25">
      <c r="A18" s="40">
        <v>6</v>
      </c>
      <c r="B18" s="41">
        <v>45566</v>
      </c>
      <c r="C18" s="40" t="s">
        <v>19</v>
      </c>
      <c r="D18" s="40" t="s">
        <v>26</v>
      </c>
      <c r="E18" s="40">
        <v>500</v>
      </c>
      <c r="F18" s="40">
        <v>5</v>
      </c>
      <c r="G18" s="40">
        <v>2500</v>
      </c>
      <c r="H18" s="67">
        <v>10800</v>
      </c>
      <c r="I18" s="65"/>
    </row>
    <row r="19" spans="1:10" x14ac:dyDescent="0.25">
      <c r="A19" s="40">
        <v>6</v>
      </c>
      <c r="B19" s="41">
        <v>45566</v>
      </c>
      <c r="C19" s="40" t="s">
        <v>49</v>
      </c>
      <c r="D19" s="40" t="s">
        <v>56</v>
      </c>
      <c r="E19" s="40">
        <v>1500</v>
      </c>
      <c r="F19" s="40">
        <v>2</v>
      </c>
      <c r="G19" s="40">
        <v>3000</v>
      </c>
      <c r="H19" s="67"/>
      <c r="I19" s="65"/>
    </row>
    <row r="20" spans="1:10" x14ac:dyDescent="0.25">
      <c r="A20" s="40">
        <v>6</v>
      </c>
      <c r="B20" s="41">
        <v>45566</v>
      </c>
      <c r="C20" s="40" t="s">
        <v>44</v>
      </c>
      <c r="D20" s="40" t="s">
        <v>38</v>
      </c>
      <c r="E20" s="40">
        <v>1000</v>
      </c>
      <c r="F20" s="40">
        <v>2</v>
      </c>
      <c r="G20" s="40">
        <v>2000</v>
      </c>
      <c r="H20" s="67"/>
      <c r="I20" s="65"/>
    </row>
    <row r="21" spans="1:10" ht="30" x14ac:dyDescent="0.25">
      <c r="A21" s="40">
        <v>6</v>
      </c>
      <c r="B21" s="41">
        <v>45566</v>
      </c>
      <c r="C21" s="40" t="s">
        <v>20</v>
      </c>
      <c r="D21" s="40" t="s">
        <v>31</v>
      </c>
      <c r="E21" s="40">
        <v>300</v>
      </c>
      <c r="F21" s="40">
        <v>2</v>
      </c>
      <c r="G21" s="40">
        <v>600</v>
      </c>
      <c r="H21" s="67"/>
      <c r="I21" s="65"/>
      <c r="J21" s="63"/>
    </row>
    <row r="22" spans="1:10" x14ac:dyDescent="0.25">
      <c r="A22" s="40">
        <v>6</v>
      </c>
      <c r="B22" s="41">
        <v>45566</v>
      </c>
      <c r="C22" s="40" t="s">
        <v>21</v>
      </c>
      <c r="D22" s="40" t="s">
        <v>28</v>
      </c>
      <c r="E22" s="40">
        <v>700</v>
      </c>
      <c r="F22" s="40">
        <v>3</v>
      </c>
      <c r="G22" s="40">
        <v>2100</v>
      </c>
      <c r="H22" s="67"/>
      <c r="I22" s="65"/>
    </row>
    <row r="23" spans="1:10" ht="45" x14ac:dyDescent="0.25">
      <c r="A23" s="40">
        <v>7</v>
      </c>
      <c r="B23" s="41">
        <v>45566</v>
      </c>
      <c r="C23" s="40" t="s">
        <v>53</v>
      </c>
      <c r="D23" s="40" t="s">
        <v>54</v>
      </c>
      <c r="E23" s="40">
        <v>5000</v>
      </c>
      <c r="F23" s="40">
        <v>4</v>
      </c>
      <c r="G23" s="40">
        <v>20000</v>
      </c>
      <c r="H23" s="67">
        <v>17000</v>
      </c>
      <c r="I23" s="65"/>
    </row>
    <row r="24" spans="1:10" ht="30" x14ac:dyDescent="0.25">
      <c r="A24" s="40">
        <v>7</v>
      </c>
      <c r="B24" s="41">
        <v>45566</v>
      </c>
      <c r="C24" s="40" t="s">
        <v>20</v>
      </c>
      <c r="D24" s="40" t="s">
        <v>27</v>
      </c>
      <c r="E24" s="40">
        <v>1000</v>
      </c>
      <c r="F24" s="40">
        <v>2</v>
      </c>
      <c r="G24" s="40">
        <v>2000</v>
      </c>
      <c r="H24" s="67"/>
      <c r="I24" s="65"/>
    </row>
    <row r="25" spans="1:10" x14ac:dyDescent="0.25">
      <c r="A25" s="40">
        <v>7</v>
      </c>
      <c r="B25" s="41">
        <v>45566</v>
      </c>
      <c r="C25" s="40" t="s">
        <v>44</v>
      </c>
      <c r="D25" s="40" t="s">
        <v>51</v>
      </c>
      <c r="E25" s="40">
        <v>500</v>
      </c>
      <c r="F25" s="40">
        <v>4</v>
      </c>
      <c r="G25" s="40">
        <v>2000</v>
      </c>
      <c r="H25" s="67"/>
      <c r="I25" s="65"/>
    </row>
    <row r="26" spans="1:10" x14ac:dyDescent="0.25">
      <c r="A26" s="40">
        <v>7</v>
      </c>
      <c r="B26" s="41">
        <v>45566</v>
      </c>
      <c r="C26" s="40" t="s">
        <v>44</v>
      </c>
      <c r="D26" s="40" t="s">
        <v>52</v>
      </c>
      <c r="E26" s="40">
        <v>500</v>
      </c>
      <c r="F26" s="40">
        <v>5</v>
      </c>
      <c r="G26" s="40">
        <v>2500</v>
      </c>
      <c r="H26" s="67"/>
      <c r="I26" s="65"/>
    </row>
    <row r="27" spans="1:10" x14ac:dyDescent="0.25">
      <c r="A27" s="40">
        <v>7</v>
      </c>
      <c r="B27" s="41">
        <v>45566</v>
      </c>
      <c r="C27" s="40" t="s">
        <v>23</v>
      </c>
      <c r="D27" s="40" t="s">
        <v>31</v>
      </c>
      <c r="E27" s="40">
        <v>300</v>
      </c>
      <c r="F27" s="40">
        <v>1</v>
      </c>
      <c r="G27" s="40">
        <v>300</v>
      </c>
      <c r="H27" s="67"/>
      <c r="I27" s="65"/>
    </row>
    <row r="28" spans="1:10" x14ac:dyDescent="0.25">
      <c r="A28" s="40">
        <v>7</v>
      </c>
      <c r="B28" s="41">
        <v>45566</v>
      </c>
      <c r="C28" s="40" t="s">
        <v>23</v>
      </c>
      <c r="D28" s="40" t="s">
        <v>32</v>
      </c>
      <c r="E28" s="40">
        <v>300</v>
      </c>
      <c r="F28" s="40">
        <v>1</v>
      </c>
      <c r="G28" s="40">
        <v>300</v>
      </c>
      <c r="H28" s="67"/>
      <c r="I28" s="65"/>
    </row>
    <row r="29" spans="1:10" ht="30" x14ac:dyDescent="0.25">
      <c r="A29" s="40">
        <v>8</v>
      </c>
      <c r="B29" s="41">
        <v>45566</v>
      </c>
      <c r="C29" s="40" t="s">
        <v>19</v>
      </c>
      <c r="D29" s="40" t="s">
        <v>26</v>
      </c>
      <c r="E29" s="40">
        <v>500</v>
      </c>
      <c r="F29" s="40">
        <v>1</v>
      </c>
      <c r="G29" s="40">
        <v>500</v>
      </c>
      <c r="H29" s="67">
        <v>1500</v>
      </c>
      <c r="I29" s="65"/>
    </row>
    <row r="30" spans="1:10" x14ac:dyDescent="0.25">
      <c r="A30" s="40">
        <v>8</v>
      </c>
      <c r="B30" s="41">
        <v>45566</v>
      </c>
      <c r="C30" s="40" t="s">
        <v>44</v>
      </c>
      <c r="D30" s="40" t="s">
        <v>51</v>
      </c>
      <c r="E30" s="40">
        <v>500</v>
      </c>
      <c r="F30" s="40">
        <v>1</v>
      </c>
      <c r="G30" s="40">
        <v>500</v>
      </c>
      <c r="H30" s="67"/>
      <c r="I30" s="65"/>
    </row>
    <row r="31" spans="1:10" x14ac:dyDescent="0.25">
      <c r="A31" s="40">
        <v>8</v>
      </c>
      <c r="B31" s="41">
        <v>45566</v>
      </c>
      <c r="C31" s="40" t="s">
        <v>23</v>
      </c>
      <c r="D31" s="40" t="s">
        <v>31</v>
      </c>
      <c r="E31" s="40">
        <v>500</v>
      </c>
      <c r="F31" s="40">
        <v>1</v>
      </c>
      <c r="G31" s="40">
        <v>500</v>
      </c>
      <c r="H31" s="67"/>
      <c r="I31" s="65"/>
    </row>
    <row r="32" spans="1:10" x14ac:dyDescent="0.25">
      <c r="A32" s="54"/>
      <c r="B32" s="55"/>
      <c r="C32" s="56"/>
      <c r="D32" s="56"/>
      <c r="E32" s="56"/>
      <c r="F32" s="56"/>
      <c r="G32" s="56"/>
      <c r="H32" s="68"/>
      <c r="I32" s="65"/>
    </row>
    <row r="33" spans="1:9" x14ac:dyDescent="0.25">
      <c r="A33" s="52"/>
      <c r="B33" s="47"/>
      <c r="C33" s="21"/>
      <c r="D33" s="21"/>
      <c r="E33" s="21"/>
      <c r="F33" s="21"/>
      <c r="G33" s="21"/>
      <c r="H33" s="50"/>
      <c r="I33" s="57"/>
    </row>
    <row r="34" spans="1:9" x14ac:dyDescent="0.25">
      <c r="A34" s="52"/>
      <c r="B34" s="47"/>
      <c r="C34" s="21"/>
      <c r="D34" s="21"/>
      <c r="E34" s="21"/>
      <c r="F34" s="21"/>
      <c r="G34" s="21"/>
      <c r="H34" s="50"/>
      <c r="I34" s="48"/>
    </row>
    <row r="35" spans="1:9" x14ac:dyDescent="0.25">
      <c r="A35" s="52"/>
      <c r="B35" s="47"/>
      <c r="C35" s="21"/>
      <c r="D35" s="21"/>
      <c r="E35" s="21"/>
      <c r="F35" s="21"/>
      <c r="G35" s="21"/>
      <c r="H35" s="50"/>
      <c r="I35" s="48"/>
    </row>
    <row r="36" spans="1:9" x14ac:dyDescent="0.25">
      <c r="A36" s="52"/>
      <c r="B36" s="47"/>
      <c r="C36" s="21"/>
      <c r="D36" s="21"/>
      <c r="E36" s="21"/>
      <c r="F36" s="21"/>
      <c r="G36" s="21"/>
      <c r="H36" s="50"/>
      <c r="I36" s="48"/>
    </row>
    <row r="37" spans="1:9" x14ac:dyDescent="0.25">
      <c r="A37" s="52"/>
      <c r="B37" s="47"/>
      <c r="C37" s="21"/>
      <c r="D37" s="21"/>
      <c r="E37" s="21"/>
      <c r="F37" s="48"/>
      <c r="G37" s="21"/>
      <c r="H37" s="51"/>
      <c r="I37" s="48"/>
    </row>
    <row r="38" spans="1:9" x14ac:dyDescent="0.25">
      <c r="A38" s="52"/>
      <c r="B38" s="47"/>
      <c r="C38" s="21"/>
      <c r="D38" s="21"/>
      <c r="E38" s="21"/>
      <c r="F38" s="48"/>
      <c r="G38" s="21"/>
      <c r="H38" s="50"/>
      <c r="I38" s="53"/>
    </row>
    <row r="39" spans="1:9" x14ac:dyDescent="0.25">
      <c r="A39" s="52"/>
      <c r="B39" s="47"/>
      <c r="C39" s="21"/>
      <c r="D39" s="21"/>
      <c r="E39" s="21"/>
      <c r="F39" s="48"/>
      <c r="G39" s="21"/>
      <c r="H39" s="50"/>
      <c r="I39" s="53"/>
    </row>
    <row r="40" spans="1:9" x14ac:dyDescent="0.25">
      <c r="A40" s="58"/>
      <c r="B40" s="59"/>
      <c r="C40" s="23"/>
      <c r="D40" s="23"/>
      <c r="E40" s="23"/>
      <c r="F40" s="60"/>
      <c r="G40" s="23"/>
      <c r="H40" s="61"/>
      <c r="I40" s="62"/>
    </row>
    <row r="41" spans="1:9" x14ac:dyDescent="0.25">
      <c r="A41" s="58"/>
      <c r="B41" s="59"/>
      <c r="C41" s="23"/>
      <c r="D41" s="23"/>
      <c r="E41" s="23"/>
      <c r="F41" s="60"/>
      <c r="G41" s="23">
        <f>SUBTOTAL(9,G3:G40)</f>
        <v>77200</v>
      </c>
      <c r="H41" s="61"/>
      <c r="I41" s="62"/>
    </row>
    <row r="42" spans="1:9" x14ac:dyDescent="0.25">
      <c r="G42" s="21"/>
      <c r="H42" s="21"/>
    </row>
    <row r="43" spans="1:9" x14ac:dyDescent="0.25">
      <c r="G43" s="21"/>
      <c r="H43" s="21"/>
    </row>
    <row r="44" spans="1:9" x14ac:dyDescent="0.25">
      <c r="G44" s="21"/>
      <c r="H44" s="21"/>
    </row>
  </sheetData>
  <mergeCells count="2">
    <mergeCell ref="K4:P4"/>
    <mergeCell ref="K8:O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72C8-21E9-4EFD-8E3A-2B53DD3C0931}">
  <sheetPr>
    <tabColor theme="5"/>
  </sheetPr>
  <dimension ref="A1:K9"/>
  <sheetViews>
    <sheetView workbookViewId="0">
      <selection activeCell="E21" sqref="E20:E21"/>
    </sheetView>
  </sheetViews>
  <sheetFormatPr defaultRowHeight="15" x14ac:dyDescent="0.25"/>
  <sheetData>
    <row r="1" spans="1:11" ht="45" x14ac:dyDescent="0.25">
      <c r="A1" s="16" t="s">
        <v>16</v>
      </c>
      <c r="B1" s="66" t="s">
        <v>17</v>
      </c>
      <c r="C1" s="64"/>
    </row>
    <row r="2" spans="1:11" x14ac:dyDescent="0.25">
      <c r="A2" s="17" t="s">
        <v>18</v>
      </c>
      <c r="B2" s="4" t="s">
        <v>19</v>
      </c>
      <c r="C2" s="69"/>
      <c r="E2" s="65"/>
    </row>
    <row r="3" spans="1:11" x14ac:dyDescent="0.25">
      <c r="A3" s="17" t="s">
        <v>39</v>
      </c>
      <c r="B3" s="4" t="s">
        <v>20</v>
      </c>
      <c r="C3" s="4"/>
      <c r="G3" s="80">
        <v>1</v>
      </c>
      <c r="H3" s="80"/>
      <c r="I3" s="80"/>
      <c r="J3" s="80"/>
      <c r="K3" s="80"/>
    </row>
    <row r="4" spans="1:11" x14ac:dyDescent="0.25">
      <c r="A4" s="17" t="s">
        <v>41</v>
      </c>
      <c r="B4" s="4" t="s">
        <v>21</v>
      </c>
      <c r="C4" s="4"/>
    </row>
    <row r="5" spans="1:11" x14ac:dyDescent="0.25">
      <c r="A5" s="17" t="s">
        <v>40</v>
      </c>
      <c r="B5" s="4" t="s">
        <v>22</v>
      </c>
      <c r="C5" s="4"/>
      <c r="G5" s="18">
        <v>1.1000000000000001</v>
      </c>
    </row>
    <row r="6" spans="1:11" x14ac:dyDescent="0.25">
      <c r="A6" s="17" t="s">
        <v>42</v>
      </c>
      <c r="B6" s="4" t="s">
        <v>23</v>
      </c>
      <c r="C6" s="4"/>
    </row>
    <row r="7" spans="1:11" x14ac:dyDescent="0.25">
      <c r="A7" s="19"/>
      <c r="B7" s="20"/>
      <c r="C7" s="20"/>
      <c r="G7" s="9"/>
      <c r="H7" s="9"/>
      <c r="I7" s="9"/>
      <c r="J7" s="9"/>
      <c r="K7" s="9"/>
    </row>
    <row r="8" spans="1:11" x14ac:dyDescent="0.25">
      <c r="A8" s="25"/>
      <c r="B8" s="25"/>
      <c r="C8" s="25"/>
    </row>
    <row r="9" spans="1:11" x14ac:dyDescent="0.25">
      <c r="A9" s="22"/>
      <c r="B9" s="22"/>
      <c r="C9" s="22"/>
    </row>
  </sheetData>
  <mergeCells count="1"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7205-F7C1-4B0E-9582-D7DDCBEE06A4}">
  <sheetPr>
    <tabColor theme="3"/>
  </sheetPr>
  <dimension ref="A1:M15"/>
  <sheetViews>
    <sheetView workbookViewId="0">
      <selection activeCell="I10" sqref="I10"/>
    </sheetView>
  </sheetViews>
  <sheetFormatPr defaultRowHeight="15" x14ac:dyDescent="0.25"/>
  <sheetData>
    <row r="1" spans="1:13" ht="25.5" x14ac:dyDescent="0.25">
      <c r="A1" s="26" t="s">
        <v>25</v>
      </c>
      <c r="B1" s="27" t="s">
        <v>46</v>
      </c>
      <c r="C1" s="28" t="s">
        <v>15</v>
      </c>
      <c r="D1" s="28" t="s">
        <v>47</v>
      </c>
    </row>
    <row r="2" spans="1:13" ht="30" x14ac:dyDescent="0.25">
      <c r="A2" s="31" t="s">
        <v>18</v>
      </c>
      <c r="B2" s="32">
        <v>1</v>
      </c>
      <c r="C2" s="30" t="s">
        <v>26</v>
      </c>
      <c r="D2" s="30">
        <v>200</v>
      </c>
    </row>
    <row r="3" spans="1:13" ht="45" x14ac:dyDescent="0.25">
      <c r="A3" s="31" t="s">
        <v>39</v>
      </c>
      <c r="B3" s="32">
        <v>2</v>
      </c>
      <c r="C3" s="30" t="s">
        <v>27</v>
      </c>
      <c r="D3" s="30">
        <v>400</v>
      </c>
    </row>
    <row r="4" spans="1:13" ht="30" x14ac:dyDescent="0.25">
      <c r="A4" s="31" t="s">
        <v>18</v>
      </c>
      <c r="B4" s="32">
        <v>3</v>
      </c>
      <c r="C4" s="30" t="s">
        <v>19</v>
      </c>
      <c r="D4" s="30">
        <v>250</v>
      </c>
    </row>
    <row r="5" spans="1:13" ht="30" x14ac:dyDescent="0.25">
      <c r="A5" s="31" t="s">
        <v>40</v>
      </c>
      <c r="B5" s="32">
        <v>4</v>
      </c>
      <c r="C5" s="30" t="s">
        <v>28</v>
      </c>
      <c r="D5" s="30">
        <v>300</v>
      </c>
      <c r="I5" s="80">
        <v>1</v>
      </c>
      <c r="J5" s="80"/>
      <c r="K5" s="80"/>
      <c r="L5" s="80"/>
      <c r="M5" s="80"/>
    </row>
    <row r="6" spans="1:13" ht="30" x14ac:dyDescent="0.25">
      <c r="A6" s="31" t="s">
        <v>40</v>
      </c>
      <c r="B6" s="32">
        <v>5</v>
      </c>
      <c r="C6" s="30" t="s">
        <v>29</v>
      </c>
      <c r="D6" s="30">
        <v>350</v>
      </c>
    </row>
    <row r="7" spans="1:13" ht="45" x14ac:dyDescent="0.25">
      <c r="A7" s="31" t="s">
        <v>40</v>
      </c>
      <c r="B7" s="32">
        <v>6</v>
      </c>
      <c r="C7" s="30" t="s">
        <v>30</v>
      </c>
      <c r="D7" s="30">
        <v>1500</v>
      </c>
      <c r="I7" s="18">
        <v>1.1000000000000001</v>
      </c>
    </row>
    <row r="8" spans="1:13" ht="30" x14ac:dyDescent="0.25">
      <c r="A8" s="31" t="s">
        <v>42</v>
      </c>
      <c r="B8" s="32">
        <v>7</v>
      </c>
      <c r="C8" s="30" t="s">
        <v>31</v>
      </c>
      <c r="D8" s="30">
        <v>200</v>
      </c>
      <c r="I8" s="8">
        <v>1</v>
      </c>
    </row>
    <row r="9" spans="1:13" ht="45" x14ac:dyDescent="0.25">
      <c r="A9" s="31" t="s">
        <v>42</v>
      </c>
      <c r="B9" s="32">
        <v>8</v>
      </c>
      <c r="C9" s="30" t="s">
        <v>32</v>
      </c>
      <c r="D9" s="30">
        <v>150</v>
      </c>
      <c r="I9" s="9"/>
      <c r="J9" s="9"/>
      <c r="K9" s="9"/>
      <c r="L9" s="9"/>
      <c r="M9" s="9"/>
    </row>
    <row r="10" spans="1:13" ht="45" x14ac:dyDescent="0.25">
      <c r="A10" s="31" t="s">
        <v>18</v>
      </c>
      <c r="B10" s="32">
        <v>9</v>
      </c>
      <c r="C10" s="30" t="s">
        <v>33</v>
      </c>
      <c r="D10" s="30">
        <v>500</v>
      </c>
    </row>
    <row r="11" spans="1:13" ht="45" x14ac:dyDescent="0.25">
      <c r="A11" s="31" t="s">
        <v>18</v>
      </c>
      <c r="B11" s="32">
        <v>10</v>
      </c>
      <c r="C11" s="30" t="s">
        <v>34</v>
      </c>
      <c r="D11" s="30">
        <v>700</v>
      </c>
    </row>
    <row r="12" spans="1:13" ht="30" x14ac:dyDescent="0.25">
      <c r="A12" s="31" t="s">
        <v>18</v>
      </c>
      <c r="B12" s="32">
        <v>11</v>
      </c>
      <c r="C12" s="30" t="s">
        <v>35</v>
      </c>
      <c r="D12" s="30">
        <v>800</v>
      </c>
    </row>
    <row r="13" spans="1:13" ht="45" x14ac:dyDescent="0.25">
      <c r="A13" s="31" t="s">
        <v>40</v>
      </c>
      <c r="B13" s="32">
        <v>12</v>
      </c>
      <c r="C13" s="30" t="s">
        <v>36</v>
      </c>
      <c r="D13" s="30">
        <v>600</v>
      </c>
      <c r="I13" s="8" t="s">
        <v>10</v>
      </c>
    </row>
    <row r="14" spans="1:13" ht="45" x14ac:dyDescent="0.25">
      <c r="A14" s="31" t="s">
        <v>40</v>
      </c>
      <c r="B14" s="32">
        <v>13</v>
      </c>
      <c r="C14" s="30" t="s">
        <v>37</v>
      </c>
      <c r="D14" s="30">
        <v>1000</v>
      </c>
      <c r="I14" s="29">
        <v>1.2</v>
      </c>
    </row>
    <row r="15" spans="1:13" ht="45" x14ac:dyDescent="0.25">
      <c r="A15" s="31" t="s">
        <v>40</v>
      </c>
      <c r="B15" s="32">
        <v>14</v>
      </c>
      <c r="C15" s="30" t="s">
        <v>38</v>
      </c>
      <c r="D15" s="30">
        <v>1200</v>
      </c>
    </row>
  </sheetData>
  <mergeCells count="1">
    <mergeCell ref="I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DF-EBA7-42FD-94A9-ED514DEA9DD1}">
  <sheetPr>
    <tabColor theme="4"/>
  </sheetPr>
  <dimension ref="A1:O19"/>
  <sheetViews>
    <sheetView tabSelected="1" workbookViewId="0">
      <selection activeCell="G9" sqref="G9"/>
    </sheetView>
  </sheetViews>
  <sheetFormatPr defaultRowHeight="15" x14ac:dyDescent="0.25"/>
  <cols>
    <col min="1" max="2" width="9.42578125" customWidth="1"/>
    <col min="3" max="3" width="13" customWidth="1"/>
    <col min="4" max="4" width="9.42578125" customWidth="1"/>
  </cols>
  <sheetData>
    <row r="1" spans="1:15" ht="30" x14ac:dyDescent="0.25">
      <c r="A1" s="16" t="s">
        <v>0</v>
      </c>
      <c r="B1" s="1" t="s">
        <v>43</v>
      </c>
      <c r="N1" s="70"/>
      <c r="O1" s="70"/>
    </row>
    <row r="2" spans="1:15" x14ac:dyDescent="0.25">
      <c r="A2" s="72">
        <v>1</v>
      </c>
      <c r="B2" s="3">
        <v>45566</v>
      </c>
      <c r="N2" s="70"/>
      <c r="O2" s="70"/>
    </row>
    <row r="3" spans="1:15" x14ac:dyDescent="0.25">
      <c r="A3" s="72">
        <v>2</v>
      </c>
      <c r="B3" s="3">
        <v>45566</v>
      </c>
      <c r="N3" s="70"/>
      <c r="O3" s="70"/>
    </row>
    <row r="4" spans="1:15" x14ac:dyDescent="0.25">
      <c r="A4" s="72">
        <v>3</v>
      </c>
      <c r="B4" s="3">
        <v>45566</v>
      </c>
      <c r="G4" s="80">
        <v>1</v>
      </c>
      <c r="H4" s="80"/>
      <c r="I4" s="80"/>
      <c r="J4" s="80"/>
      <c r="K4" s="80"/>
      <c r="N4" s="70"/>
      <c r="O4" s="70"/>
    </row>
    <row r="5" spans="1:15" x14ac:dyDescent="0.25">
      <c r="A5" s="72">
        <v>4</v>
      </c>
      <c r="B5" s="3">
        <v>45566</v>
      </c>
      <c r="N5" s="70"/>
      <c r="O5" s="70"/>
    </row>
    <row r="6" spans="1:15" x14ac:dyDescent="0.25">
      <c r="A6" s="72">
        <v>5</v>
      </c>
      <c r="B6" s="3">
        <v>45566</v>
      </c>
      <c r="G6" s="6">
        <v>1.1000000000000001</v>
      </c>
      <c r="J6" s="7">
        <v>1.3</v>
      </c>
      <c r="N6" s="70"/>
      <c r="O6" s="70"/>
    </row>
    <row r="7" spans="1:15" x14ac:dyDescent="0.25">
      <c r="A7" s="72">
        <v>6</v>
      </c>
      <c r="B7" s="3">
        <v>45566</v>
      </c>
      <c r="G7" s="8">
        <v>1</v>
      </c>
      <c r="N7" s="70"/>
      <c r="O7" s="70"/>
    </row>
    <row r="8" spans="1:15" x14ac:dyDescent="0.25">
      <c r="A8" s="72">
        <v>7</v>
      </c>
      <c r="B8" s="3">
        <v>45566</v>
      </c>
      <c r="G8" s="9"/>
      <c r="H8" s="9"/>
      <c r="I8" s="9"/>
      <c r="J8" s="9"/>
      <c r="K8" s="9"/>
      <c r="N8" s="70"/>
      <c r="O8" s="70"/>
    </row>
    <row r="9" spans="1:15" x14ac:dyDescent="0.25">
      <c r="A9" s="72">
        <v>8</v>
      </c>
      <c r="B9" s="3">
        <v>45566</v>
      </c>
      <c r="N9" s="70"/>
      <c r="O9" s="70"/>
    </row>
    <row r="10" spans="1:15" x14ac:dyDescent="0.25">
      <c r="N10" s="70"/>
      <c r="O10" s="70"/>
    </row>
    <row r="11" spans="1:15" x14ac:dyDescent="0.25">
      <c r="N11" s="70"/>
      <c r="O11" s="70"/>
    </row>
    <row r="12" spans="1:15" x14ac:dyDescent="0.25">
      <c r="G12" s="8" t="s">
        <v>10</v>
      </c>
      <c r="N12" s="70"/>
      <c r="O12" s="70"/>
    </row>
    <row r="13" spans="1:15" x14ac:dyDescent="0.25">
      <c r="G13" s="10">
        <v>1.2</v>
      </c>
      <c r="N13" s="70"/>
      <c r="O13" s="70"/>
    </row>
    <row r="14" spans="1:15" x14ac:dyDescent="0.25">
      <c r="N14" s="70"/>
      <c r="O14" s="70"/>
    </row>
    <row r="15" spans="1:15" x14ac:dyDescent="0.25">
      <c r="A15" s="71"/>
      <c r="B15" s="71"/>
      <c r="C15" s="71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spans="1:15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</row>
    <row r="17" spans="1:15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</row>
    <row r="18" spans="1:15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</row>
    <row r="19" spans="1:15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</row>
  </sheetData>
  <mergeCells count="1"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56F7-7F8E-4107-872D-06E0CD764F2B}">
  <sheetPr>
    <tabColor theme="9"/>
  </sheetPr>
  <dimension ref="A1:N39"/>
  <sheetViews>
    <sheetView workbookViewId="0">
      <selection activeCell="F12" sqref="F12"/>
    </sheetView>
  </sheetViews>
  <sheetFormatPr defaultRowHeight="15" x14ac:dyDescent="0.25"/>
  <cols>
    <col min="1" max="1" width="16.5703125" style="74" customWidth="1"/>
    <col min="2" max="2" width="19.28515625" customWidth="1"/>
    <col min="3" max="3" width="23" style="14" customWidth="1"/>
    <col min="4" max="4" width="22.5703125" customWidth="1"/>
  </cols>
  <sheetData>
    <row r="1" spans="1:13" ht="30" x14ac:dyDescent="0.25">
      <c r="A1" s="73" t="s">
        <v>65</v>
      </c>
      <c r="B1" s="75" t="s">
        <v>66</v>
      </c>
      <c r="C1" s="76" t="s">
        <v>68</v>
      </c>
      <c r="D1" s="1" t="s">
        <v>67</v>
      </c>
    </row>
    <row r="2" spans="1:13" x14ac:dyDescent="0.25">
      <c r="A2" s="77">
        <v>1</v>
      </c>
      <c r="B2" s="78">
        <v>1</v>
      </c>
      <c r="C2" s="79">
        <v>3</v>
      </c>
      <c r="D2" s="40">
        <v>5</v>
      </c>
    </row>
    <row r="3" spans="1:13" x14ac:dyDescent="0.25">
      <c r="A3" s="77">
        <v>2</v>
      </c>
      <c r="B3" s="78">
        <v>1</v>
      </c>
      <c r="C3" s="79">
        <v>9</v>
      </c>
      <c r="D3" s="40">
        <v>2</v>
      </c>
    </row>
    <row r="4" spans="1:13" x14ac:dyDescent="0.25">
      <c r="A4" s="77">
        <v>3</v>
      </c>
      <c r="B4" s="78">
        <v>1</v>
      </c>
      <c r="C4" s="79">
        <v>1</v>
      </c>
      <c r="D4" s="40">
        <v>2</v>
      </c>
    </row>
    <row r="5" spans="1:13" x14ac:dyDescent="0.25">
      <c r="A5" s="77">
        <v>4</v>
      </c>
      <c r="B5" s="78">
        <v>1</v>
      </c>
      <c r="C5" s="79">
        <v>10</v>
      </c>
      <c r="D5" s="40">
        <v>2</v>
      </c>
    </row>
    <row r="6" spans="1:13" x14ac:dyDescent="0.25">
      <c r="A6" s="77">
        <v>5</v>
      </c>
      <c r="B6" s="78">
        <v>1</v>
      </c>
      <c r="C6" s="79">
        <v>11</v>
      </c>
      <c r="D6" s="40">
        <v>3</v>
      </c>
    </row>
    <row r="7" spans="1:13" x14ac:dyDescent="0.25">
      <c r="A7" s="77">
        <v>6</v>
      </c>
      <c r="B7" s="78">
        <v>1</v>
      </c>
      <c r="C7" s="79">
        <v>12</v>
      </c>
      <c r="D7" s="40">
        <v>4</v>
      </c>
    </row>
    <row r="8" spans="1:13" x14ac:dyDescent="0.25">
      <c r="A8" s="77">
        <v>7</v>
      </c>
      <c r="B8" s="78">
        <v>1</v>
      </c>
      <c r="C8" s="79">
        <v>13</v>
      </c>
      <c r="D8" s="40">
        <v>4</v>
      </c>
      <c r="I8" s="80">
        <v>1</v>
      </c>
      <c r="J8" s="80"/>
      <c r="K8" s="80"/>
      <c r="L8" s="80"/>
      <c r="M8" s="80"/>
    </row>
    <row r="9" spans="1:13" x14ac:dyDescent="0.25">
      <c r="A9" s="77">
        <v>8</v>
      </c>
      <c r="B9" s="78">
        <v>1</v>
      </c>
      <c r="C9" s="79">
        <v>14</v>
      </c>
      <c r="D9" s="40">
        <v>2</v>
      </c>
    </row>
    <row r="10" spans="1:13" x14ac:dyDescent="0.25">
      <c r="A10" s="77">
        <v>9</v>
      </c>
      <c r="B10" s="78">
        <v>2</v>
      </c>
      <c r="C10" s="79">
        <v>4</v>
      </c>
      <c r="D10" s="40">
        <v>3</v>
      </c>
      <c r="I10" s="6">
        <v>1.1000000000000001</v>
      </c>
      <c r="M10" s="7">
        <v>1.3</v>
      </c>
    </row>
    <row r="11" spans="1:13" x14ac:dyDescent="0.25">
      <c r="A11" s="77">
        <v>10</v>
      </c>
      <c r="B11" s="78">
        <v>3</v>
      </c>
      <c r="C11" s="79">
        <v>5</v>
      </c>
      <c r="D11" s="40">
        <v>4</v>
      </c>
      <c r="I11" s="8">
        <v>1</v>
      </c>
      <c r="M11">
        <v>1</v>
      </c>
    </row>
    <row r="12" spans="1:13" x14ac:dyDescent="0.25">
      <c r="A12" s="77">
        <v>11</v>
      </c>
      <c r="B12" s="78">
        <v>4</v>
      </c>
      <c r="C12" s="79">
        <v>6</v>
      </c>
      <c r="D12" s="40">
        <v>5</v>
      </c>
      <c r="I12" s="9"/>
      <c r="J12" s="9"/>
      <c r="K12" s="9"/>
      <c r="L12" s="9"/>
      <c r="M12" s="9"/>
    </row>
    <row r="13" spans="1:13" x14ac:dyDescent="0.25">
      <c r="A13" s="77">
        <v>12</v>
      </c>
      <c r="B13" s="78">
        <v>4</v>
      </c>
      <c r="C13" s="79">
        <v>7</v>
      </c>
      <c r="D13" s="40">
        <v>1</v>
      </c>
      <c r="I13" t="s">
        <v>8</v>
      </c>
      <c r="M13" t="s">
        <v>9</v>
      </c>
    </row>
    <row r="14" spans="1:13" x14ac:dyDescent="0.25">
      <c r="A14" s="77">
        <v>13</v>
      </c>
      <c r="B14" s="78">
        <v>4</v>
      </c>
      <c r="C14" s="79">
        <v>8</v>
      </c>
      <c r="D14" s="40">
        <v>1</v>
      </c>
    </row>
    <row r="15" spans="1:13" x14ac:dyDescent="0.25">
      <c r="A15" s="77">
        <v>14</v>
      </c>
      <c r="B15" s="78">
        <v>5</v>
      </c>
      <c r="C15" s="79">
        <v>2</v>
      </c>
      <c r="D15" s="40">
        <v>1</v>
      </c>
    </row>
    <row r="16" spans="1:13" x14ac:dyDescent="0.25">
      <c r="A16" s="77">
        <v>15</v>
      </c>
      <c r="B16" s="78">
        <v>5</v>
      </c>
      <c r="C16" s="79">
        <v>2</v>
      </c>
      <c r="D16" s="40">
        <v>1</v>
      </c>
      <c r="I16" s="8" t="s">
        <v>10</v>
      </c>
      <c r="J16" s="82" t="s">
        <v>11</v>
      </c>
      <c r="K16" s="82"/>
      <c r="L16" s="82"/>
      <c r="M16" t="s">
        <v>10</v>
      </c>
    </row>
    <row r="17" spans="1:14" x14ac:dyDescent="0.25">
      <c r="A17" s="77">
        <v>16</v>
      </c>
      <c r="B17" s="78">
        <v>5</v>
      </c>
      <c r="C17" s="79">
        <v>2</v>
      </c>
      <c r="D17" s="40">
        <v>1</v>
      </c>
      <c r="I17" s="10">
        <v>1.2</v>
      </c>
      <c r="M17" s="11">
        <v>1.4</v>
      </c>
      <c r="N17" s="12"/>
    </row>
    <row r="18" spans="1:14" x14ac:dyDescent="0.25">
      <c r="A18" s="77">
        <v>17</v>
      </c>
      <c r="B18" s="78">
        <v>5</v>
      </c>
      <c r="C18" s="79">
        <v>3</v>
      </c>
      <c r="D18" s="40">
        <v>1</v>
      </c>
      <c r="J18">
        <v>1</v>
      </c>
      <c r="K18" s="8" t="s">
        <v>10</v>
      </c>
    </row>
    <row r="19" spans="1:14" x14ac:dyDescent="0.25">
      <c r="A19" s="77">
        <v>18</v>
      </c>
      <c r="B19" s="78">
        <v>5</v>
      </c>
      <c r="C19" s="79">
        <v>5</v>
      </c>
      <c r="D19" s="40">
        <v>1</v>
      </c>
    </row>
    <row r="20" spans="1:14" x14ac:dyDescent="0.25">
      <c r="A20" s="77">
        <v>19</v>
      </c>
      <c r="B20" s="78">
        <v>5</v>
      </c>
      <c r="C20" s="79">
        <v>6</v>
      </c>
      <c r="D20" s="40">
        <v>1</v>
      </c>
    </row>
    <row r="21" spans="1:14" x14ac:dyDescent="0.25">
      <c r="A21" s="77">
        <v>20</v>
      </c>
      <c r="B21" s="78">
        <v>6</v>
      </c>
      <c r="C21" s="79">
        <v>3</v>
      </c>
      <c r="D21" s="40">
        <v>5</v>
      </c>
    </row>
    <row r="22" spans="1:14" x14ac:dyDescent="0.25">
      <c r="A22" s="77">
        <v>21</v>
      </c>
      <c r="B22" s="78">
        <v>6</v>
      </c>
      <c r="C22" s="79">
        <v>9</v>
      </c>
      <c r="D22" s="40">
        <v>2</v>
      </c>
    </row>
    <row r="23" spans="1:14" x14ac:dyDescent="0.25">
      <c r="A23" s="77">
        <v>22</v>
      </c>
      <c r="B23" s="78">
        <v>6</v>
      </c>
      <c r="C23" s="79">
        <v>1</v>
      </c>
      <c r="D23" s="40">
        <v>2</v>
      </c>
    </row>
    <row r="24" spans="1:14" x14ac:dyDescent="0.25">
      <c r="A24" s="77">
        <v>23</v>
      </c>
      <c r="B24" s="78">
        <v>6</v>
      </c>
      <c r="C24" s="79">
        <v>10</v>
      </c>
      <c r="D24" s="40">
        <v>2</v>
      </c>
    </row>
    <row r="25" spans="1:14" x14ac:dyDescent="0.25">
      <c r="A25" s="77">
        <v>24</v>
      </c>
      <c r="B25" s="78">
        <v>6</v>
      </c>
      <c r="C25" s="79">
        <v>11</v>
      </c>
      <c r="D25" s="40">
        <v>3</v>
      </c>
    </row>
    <row r="26" spans="1:14" x14ac:dyDescent="0.25">
      <c r="A26" s="77">
        <v>25</v>
      </c>
      <c r="B26" s="78">
        <v>6</v>
      </c>
      <c r="C26" s="79">
        <v>12</v>
      </c>
      <c r="D26" s="40">
        <v>4</v>
      </c>
    </row>
    <row r="27" spans="1:14" x14ac:dyDescent="0.25">
      <c r="A27" s="77">
        <v>26</v>
      </c>
      <c r="B27" s="78">
        <v>7</v>
      </c>
      <c r="C27" s="79">
        <v>13</v>
      </c>
      <c r="D27" s="40">
        <v>4</v>
      </c>
    </row>
    <row r="28" spans="1:14" x14ac:dyDescent="0.25">
      <c r="A28" s="77">
        <v>27</v>
      </c>
      <c r="B28" s="78">
        <v>7</v>
      </c>
      <c r="C28" s="79">
        <v>14</v>
      </c>
      <c r="D28" s="40">
        <v>2</v>
      </c>
    </row>
    <row r="29" spans="1:14" x14ac:dyDescent="0.25">
      <c r="A29" s="77">
        <v>28</v>
      </c>
      <c r="B29" s="78">
        <v>7</v>
      </c>
      <c r="C29" s="79">
        <v>4</v>
      </c>
      <c r="D29" s="40">
        <v>3</v>
      </c>
    </row>
    <row r="30" spans="1:14" x14ac:dyDescent="0.25">
      <c r="A30" s="77">
        <v>29</v>
      </c>
      <c r="B30" s="78">
        <v>7</v>
      </c>
      <c r="C30" s="79">
        <v>5</v>
      </c>
      <c r="D30" s="40">
        <v>4</v>
      </c>
    </row>
    <row r="31" spans="1:14" x14ac:dyDescent="0.25">
      <c r="A31" s="77">
        <v>30</v>
      </c>
      <c r="B31" s="78">
        <v>7</v>
      </c>
      <c r="C31" s="79">
        <v>6</v>
      </c>
      <c r="D31" s="40">
        <v>5</v>
      </c>
    </row>
    <row r="32" spans="1:14" x14ac:dyDescent="0.25">
      <c r="A32" s="77">
        <v>31</v>
      </c>
      <c r="B32" s="78">
        <v>7</v>
      </c>
      <c r="C32" s="79">
        <v>7</v>
      </c>
      <c r="D32" s="40">
        <v>1</v>
      </c>
    </row>
    <row r="33" spans="1:4" x14ac:dyDescent="0.25">
      <c r="A33" s="77">
        <v>32</v>
      </c>
      <c r="B33" s="78">
        <v>7</v>
      </c>
      <c r="C33" s="79">
        <v>8</v>
      </c>
      <c r="D33" s="40">
        <v>1</v>
      </c>
    </row>
    <row r="34" spans="1:4" x14ac:dyDescent="0.25">
      <c r="A34" s="77">
        <v>33</v>
      </c>
      <c r="B34" s="78">
        <v>7</v>
      </c>
      <c r="C34" s="79">
        <v>2</v>
      </c>
      <c r="D34" s="40">
        <v>1</v>
      </c>
    </row>
    <row r="35" spans="1:4" x14ac:dyDescent="0.25">
      <c r="A35" s="77">
        <v>34</v>
      </c>
      <c r="B35" s="78">
        <v>7</v>
      </c>
      <c r="C35" s="79">
        <v>2</v>
      </c>
      <c r="D35" s="40">
        <v>1</v>
      </c>
    </row>
    <row r="36" spans="1:4" x14ac:dyDescent="0.25">
      <c r="A36" s="77">
        <v>35</v>
      </c>
      <c r="B36" s="78">
        <v>7</v>
      </c>
      <c r="C36" s="79">
        <v>2</v>
      </c>
      <c r="D36" s="40">
        <v>1</v>
      </c>
    </row>
    <row r="37" spans="1:4" x14ac:dyDescent="0.25">
      <c r="A37" s="77">
        <v>36</v>
      </c>
      <c r="B37" s="78">
        <v>8</v>
      </c>
      <c r="C37" s="79">
        <v>3</v>
      </c>
      <c r="D37" s="40">
        <v>1</v>
      </c>
    </row>
    <row r="38" spans="1:4" x14ac:dyDescent="0.25">
      <c r="A38" s="77">
        <v>37</v>
      </c>
      <c r="B38" s="78">
        <v>8</v>
      </c>
      <c r="C38" s="79">
        <v>5</v>
      </c>
      <c r="D38" s="40">
        <v>1</v>
      </c>
    </row>
    <row r="39" spans="1:4" x14ac:dyDescent="0.25">
      <c r="A39" s="77">
        <v>38</v>
      </c>
      <c r="B39" s="78">
        <v>9</v>
      </c>
      <c r="C39" s="79">
        <v>6</v>
      </c>
      <c r="D39" s="40">
        <v>1</v>
      </c>
    </row>
  </sheetData>
  <mergeCells count="2">
    <mergeCell ref="I8:M8"/>
    <mergeCell ref="J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7802-D57D-40A4-986F-1F1136E42D46}">
  <sheetPr>
    <tabColor rgb="FFFF0000"/>
  </sheetPr>
  <dimension ref="A1:R41"/>
  <sheetViews>
    <sheetView topLeftCell="B1" workbookViewId="0">
      <selection activeCell="V11" sqref="V11"/>
    </sheetView>
  </sheetViews>
  <sheetFormatPr defaultRowHeight="15" x14ac:dyDescent="0.25"/>
  <cols>
    <col min="1" max="1" width="11.140625" customWidth="1"/>
    <col min="2" max="3" width="20.5703125" customWidth="1"/>
    <col min="4" max="4" width="16.140625" customWidth="1"/>
    <col min="5" max="5" width="14.140625" customWidth="1"/>
    <col min="6" max="6" width="20.5703125" customWidth="1"/>
    <col min="7" max="7" width="15.7109375" customWidth="1"/>
    <col min="8" max="8" width="19.7109375" customWidth="1"/>
  </cols>
  <sheetData>
    <row r="1" spans="1:18" ht="30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2" t="s">
        <v>6</v>
      </c>
      <c r="H1" s="2" t="s">
        <v>7</v>
      </c>
      <c r="I1" s="43"/>
    </row>
    <row r="2" spans="1:18" x14ac:dyDescent="0.25">
      <c r="A2" s="44">
        <v>1</v>
      </c>
      <c r="B2" s="45">
        <v>44473</v>
      </c>
      <c r="C2" s="44" t="s">
        <v>19</v>
      </c>
      <c r="D2" s="44" t="s">
        <v>26</v>
      </c>
      <c r="E2" s="44">
        <v>500</v>
      </c>
      <c r="F2" s="44">
        <v>1</v>
      </c>
      <c r="G2" s="46">
        <v>500</v>
      </c>
      <c r="H2" s="46">
        <v>3000</v>
      </c>
      <c r="I2" s="43"/>
    </row>
    <row r="3" spans="1:18" ht="30" x14ac:dyDescent="0.25">
      <c r="A3" s="44">
        <v>1</v>
      </c>
      <c r="B3" s="45">
        <v>44473</v>
      </c>
      <c r="C3" s="44" t="s">
        <v>20</v>
      </c>
      <c r="D3" s="44" t="s">
        <v>27</v>
      </c>
      <c r="E3" s="44">
        <v>1000</v>
      </c>
      <c r="F3" s="44">
        <v>2</v>
      </c>
      <c r="G3" s="46">
        <v>2000</v>
      </c>
      <c r="H3" s="46"/>
      <c r="I3" s="43"/>
    </row>
    <row r="4" spans="1:18" x14ac:dyDescent="0.25">
      <c r="A4" s="44">
        <v>1</v>
      </c>
      <c r="B4" s="45">
        <v>44473</v>
      </c>
      <c r="C4" s="44" t="s">
        <v>21</v>
      </c>
      <c r="D4" s="44" t="s">
        <v>28</v>
      </c>
      <c r="E4" s="44">
        <v>500</v>
      </c>
      <c r="F4" s="44">
        <v>1</v>
      </c>
      <c r="G4" s="46">
        <v>500</v>
      </c>
      <c r="H4" s="46"/>
      <c r="I4" s="43"/>
    </row>
    <row r="5" spans="1:18" ht="30" x14ac:dyDescent="0.25">
      <c r="A5" s="44">
        <v>2</v>
      </c>
      <c r="B5" s="45">
        <v>44473</v>
      </c>
      <c r="C5" s="44" t="s">
        <v>22</v>
      </c>
      <c r="D5" s="44" t="s">
        <v>30</v>
      </c>
      <c r="E5" s="44">
        <v>7000</v>
      </c>
      <c r="F5" s="44">
        <v>1</v>
      </c>
      <c r="G5" s="46">
        <v>7000</v>
      </c>
      <c r="H5" s="46">
        <v>7000</v>
      </c>
      <c r="I5" s="43"/>
    </row>
    <row r="6" spans="1:18" ht="30" x14ac:dyDescent="0.25">
      <c r="A6" s="44">
        <v>3</v>
      </c>
      <c r="B6" s="45">
        <v>44473</v>
      </c>
      <c r="C6" s="44" t="s">
        <v>44</v>
      </c>
      <c r="D6" s="44" t="s">
        <v>38</v>
      </c>
      <c r="E6" s="44">
        <v>5000</v>
      </c>
      <c r="F6" s="44">
        <v>1</v>
      </c>
      <c r="G6" s="46">
        <v>5000</v>
      </c>
      <c r="H6" s="46">
        <v>5000</v>
      </c>
      <c r="I6" s="43"/>
      <c r="M6" s="80">
        <v>1</v>
      </c>
      <c r="N6" s="80"/>
      <c r="O6" s="80"/>
      <c r="P6" s="80"/>
      <c r="Q6" s="80"/>
    </row>
    <row r="7" spans="1:18" x14ac:dyDescent="0.25">
      <c r="A7" s="44">
        <v>4</v>
      </c>
      <c r="B7" s="45">
        <v>44473</v>
      </c>
      <c r="C7" s="44" t="s">
        <v>23</v>
      </c>
      <c r="D7" s="44" t="s">
        <v>31</v>
      </c>
      <c r="E7" s="44">
        <v>300</v>
      </c>
      <c r="F7" s="44">
        <v>1</v>
      </c>
      <c r="G7" s="46">
        <v>300</v>
      </c>
      <c r="H7" s="46">
        <v>1300</v>
      </c>
      <c r="I7" s="43"/>
    </row>
    <row r="8" spans="1:18" ht="30" x14ac:dyDescent="0.25">
      <c r="A8" s="44">
        <v>4</v>
      </c>
      <c r="B8" s="45">
        <v>44473</v>
      </c>
      <c r="C8" s="44" t="s">
        <v>23</v>
      </c>
      <c r="D8" s="44" t="s">
        <v>32</v>
      </c>
      <c r="E8" s="44">
        <v>300</v>
      </c>
      <c r="F8" s="44">
        <v>1</v>
      </c>
      <c r="G8" s="46">
        <v>300</v>
      </c>
      <c r="H8" s="46"/>
      <c r="I8" s="43"/>
      <c r="M8" s="6">
        <v>1.1000000000000001</v>
      </c>
      <c r="Q8" s="7">
        <v>1.3</v>
      </c>
    </row>
    <row r="9" spans="1:18" ht="45" x14ac:dyDescent="0.25">
      <c r="A9" s="44">
        <v>4</v>
      </c>
      <c r="B9" s="45">
        <v>44473</v>
      </c>
      <c r="C9" s="44" t="s">
        <v>33</v>
      </c>
      <c r="D9" s="44" t="s">
        <v>45</v>
      </c>
      <c r="E9" s="44">
        <v>700</v>
      </c>
      <c r="F9" s="44">
        <v>1</v>
      </c>
      <c r="G9" s="46">
        <v>700</v>
      </c>
      <c r="H9" s="46"/>
      <c r="I9" s="43"/>
      <c r="M9" s="8">
        <v>1</v>
      </c>
      <c r="Q9">
        <v>1</v>
      </c>
    </row>
    <row r="10" spans="1:18" x14ac:dyDescent="0.25">
      <c r="A10" s="44">
        <v>5</v>
      </c>
      <c r="B10" s="45">
        <v>44473</v>
      </c>
      <c r="C10" s="44" t="s">
        <v>19</v>
      </c>
      <c r="D10" s="44" t="s">
        <v>26</v>
      </c>
      <c r="E10" s="44">
        <v>500</v>
      </c>
      <c r="F10" s="44">
        <v>1</v>
      </c>
      <c r="G10" s="46">
        <v>500</v>
      </c>
      <c r="H10" s="46">
        <v>2000</v>
      </c>
      <c r="I10" s="43"/>
      <c r="M10" s="9"/>
      <c r="N10" s="9"/>
      <c r="O10" s="9"/>
      <c r="P10" s="9"/>
      <c r="Q10" s="9"/>
    </row>
    <row r="11" spans="1:18" ht="30" x14ac:dyDescent="0.25">
      <c r="A11" s="44">
        <v>5</v>
      </c>
      <c r="B11" s="45">
        <v>44473</v>
      </c>
      <c r="C11" s="44" t="s">
        <v>20</v>
      </c>
      <c r="D11" s="44" t="s">
        <v>27</v>
      </c>
      <c r="E11" s="44">
        <v>1000</v>
      </c>
      <c r="F11" s="44">
        <v>1</v>
      </c>
      <c r="G11" s="46">
        <v>1000</v>
      </c>
      <c r="H11" s="46"/>
      <c r="I11" s="43"/>
      <c r="M11" t="s">
        <v>8</v>
      </c>
      <c r="Q11" t="s">
        <v>9</v>
      </c>
    </row>
    <row r="12" spans="1:18" x14ac:dyDescent="0.25">
      <c r="A12" s="44">
        <v>5</v>
      </c>
      <c r="B12" s="45">
        <v>44473</v>
      </c>
      <c r="C12" s="44" t="s">
        <v>21</v>
      </c>
      <c r="D12" s="44" t="s">
        <v>28</v>
      </c>
      <c r="E12" s="44">
        <v>500</v>
      </c>
      <c r="F12" s="44">
        <v>1</v>
      </c>
      <c r="G12" s="46">
        <v>500</v>
      </c>
      <c r="H12" s="46"/>
      <c r="I12" s="43"/>
    </row>
    <row r="13" spans="1:18" ht="30" x14ac:dyDescent="0.25">
      <c r="A13" s="44">
        <v>6</v>
      </c>
      <c r="B13" s="45">
        <v>44473</v>
      </c>
      <c r="C13" s="44" t="s">
        <v>22</v>
      </c>
      <c r="D13" s="44" t="s">
        <v>30</v>
      </c>
      <c r="E13" s="44">
        <v>7000</v>
      </c>
      <c r="F13" s="44">
        <v>1</v>
      </c>
      <c r="G13" s="46">
        <v>7000</v>
      </c>
      <c r="H13" s="46">
        <v>14000</v>
      </c>
      <c r="I13" s="43"/>
    </row>
    <row r="14" spans="1:18" x14ac:dyDescent="0.25">
      <c r="A14" s="44">
        <v>6</v>
      </c>
      <c r="B14" s="45">
        <v>44473</v>
      </c>
      <c r="C14" s="44" t="s">
        <v>19</v>
      </c>
      <c r="D14" s="44" t="s">
        <v>26</v>
      </c>
      <c r="E14" s="44">
        <v>500</v>
      </c>
      <c r="F14" s="44">
        <v>1</v>
      </c>
      <c r="G14" s="46">
        <v>500</v>
      </c>
      <c r="H14" s="46"/>
      <c r="I14" s="43"/>
      <c r="M14" s="8" t="s">
        <v>10</v>
      </c>
      <c r="N14" s="82" t="s">
        <v>11</v>
      </c>
      <c r="O14" s="82"/>
      <c r="P14" s="82"/>
      <c r="Q14" t="s">
        <v>10</v>
      </c>
    </row>
    <row r="15" spans="1:18" ht="30" x14ac:dyDescent="0.25">
      <c r="A15" s="44">
        <v>6</v>
      </c>
      <c r="B15" s="45">
        <v>44473</v>
      </c>
      <c r="C15" s="44" t="s">
        <v>44</v>
      </c>
      <c r="D15" s="44" t="s">
        <v>38</v>
      </c>
      <c r="E15" s="44">
        <v>5000</v>
      </c>
      <c r="F15" s="44">
        <v>1</v>
      </c>
      <c r="G15" s="46">
        <v>5000</v>
      </c>
      <c r="H15" s="46"/>
      <c r="I15" s="43"/>
      <c r="M15" s="10">
        <v>1.2</v>
      </c>
      <c r="Q15" s="11">
        <v>1.4</v>
      </c>
      <c r="R15" s="12"/>
    </row>
    <row r="16" spans="1:18" ht="30" x14ac:dyDescent="0.25">
      <c r="A16" s="44">
        <v>7</v>
      </c>
      <c r="B16" s="45">
        <v>44473</v>
      </c>
      <c r="C16" s="44" t="s">
        <v>19</v>
      </c>
      <c r="D16" s="44" t="s">
        <v>34</v>
      </c>
      <c r="E16" s="44">
        <v>1000</v>
      </c>
      <c r="F16" s="44">
        <v>1</v>
      </c>
      <c r="G16" s="46">
        <v>1000</v>
      </c>
      <c r="H16" s="46">
        <v>3000</v>
      </c>
      <c r="I16" s="43"/>
      <c r="N16">
        <v>1</v>
      </c>
      <c r="O16" s="8" t="s">
        <v>10</v>
      </c>
    </row>
    <row r="17" spans="1:17" x14ac:dyDescent="0.25">
      <c r="A17" s="44">
        <v>7</v>
      </c>
      <c r="B17" s="45">
        <v>44473</v>
      </c>
      <c r="C17" s="44" t="s">
        <v>21</v>
      </c>
      <c r="D17" s="44" t="s">
        <v>28</v>
      </c>
      <c r="E17" s="44">
        <v>500</v>
      </c>
      <c r="F17" s="44">
        <v>1</v>
      </c>
      <c r="G17" s="46">
        <v>500</v>
      </c>
      <c r="H17" s="46"/>
      <c r="I17" s="43"/>
    </row>
    <row r="18" spans="1:17" ht="30" x14ac:dyDescent="0.25">
      <c r="A18" s="44">
        <v>7</v>
      </c>
      <c r="B18" s="45">
        <v>44473</v>
      </c>
      <c r="C18" s="44" t="s">
        <v>20</v>
      </c>
      <c r="D18" s="44" t="s">
        <v>27</v>
      </c>
      <c r="E18" s="44">
        <v>1000</v>
      </c>
      <c r="F18" s="44">
        <v>1</v>
      </c>
      <c r="G18" s="46">
        <v>1000</v>
      </c>
      <c r="H18" s="46"/>
      <c r="I18" s="43"/>
    </row>
    <row r="19" spans="1:17" x14ac:dyDescent="0.25">
      <c r="A19" s="44">
        <v>8</v>
      </c>
      <c r="B19" s="45">
        <v>44473</v>
      </c>
      <c r="C19" s="44" t="s">
        <v>19</v>
      </c>
      <c r="D19" s="44" t="s">
        <v>26</v>
      </c>
      <c r="E19" s="44">
        <v>500</v>
      </c>
      <c r="F19" s="44">
        <v>1</v>
      </c>
      <c r="G19" s="46">
        <v>500</v>
      </c>
      <c r="H19" s="46">
        <v>1000</v>
      </c>
      <c r="I19" s="43"/>
      <c r="M19" s="83">
        <v>2</v>
      </c>
      <c r="N19" s="83"/>
      <c r="O19" s="83"/>
      <c r="P19" s="83"/>
      <c r="Q19" s="83"/>
    </row>
    <row r="20" spans="1:17" x14ac:dyDescent="0.25">
      <c r="A20" s="44">
        <v>8</v>
      </c>
      <c r="B20" s="45">
        <v>44473</v>
      </c>
      <c r="C20" s="44" t="s">
        <v>23</v>
      </c>
      <c r="D20" s="44" t="s">
        <v>31</v>
      </c>
      <c r="E20" s="44">
        <v>500</v>
      </c>
      <c r="F20" s="44">
        <v>1</v>
      </c>
      <c r="G20" s="46">
        <v>500</v>
      </c>
      <c r="H20" s="5"/>
      <c r="I20" s="43"/>
    </row>
    <row r="21" spans="1:17" x14ac:dyDescent="0.25">
      <c r="A21" s="36"/>
      <c r="B21" s="37"/>
      <c r="C21" s="38"/>
      <c r="D21" s="38"/>
      <c r="E21" s="38"/>
      <c r="F21" s="38"/>
      <c r="G21" s="38"/>
      <c r="H21" s="39"/>
      <c r="I21" s="35"/>
    </row>
    <row r="22" spans="1:17" x14ac:dyDescent="0.25">
      <c r="A22" s="33"/>
      <c r="B22" s="34"/>
      <c r="C22" s="35"/>
      <c r="D22" s="35"/>
      <c r="E22" s="35"/>
      <c r="F22" s="35"/>
      <c r="G22" s="35"/>
      <c r="H22" s="35"/>
      <c r="I22" s="35"/>
    </row>
    <row r="23" spans="1:17" x14ac:dyDescent="0.25">
      <c r="A23" s="33"/>
      <c r="B23" s="34"/>
      <c r="C23" s="35"/>
      <c r="D23" s="35"/>
      <c r="E23" s="35"/>
      <c r="F23" s="35"/>
      <c r="G23" s="35"/>
      <c r="H23" s="35"/>
      <c r="I23" s="35"/>
    </row>
    <row r="24" spans="1:17" x14ac:dyDescent="0.25">
      <c r="A24" s="33"/>
      <c r="B24" s="34"/>
      <c r="C24" s="35"/>
      <c r="D24" s="35"/>
      <c r="E24" s="35"/>
      <c r="F24" s="35"/>
      <c r="G24" s="35"/>
      <c r="H24" s="35"/>
      <c r="I24" s="35"/>
      <c r="M24" s="13"/>
      <c r="O24" t="s">
        <v>12</v>
      </c>
    </row>
    <row r="25" spans="1:17" x14ac:dyDescent="0.25">
      <c r="A25" s="33"/>
      <c r="B25" s="34"/>
      <c r="C25" s="35"/>
      <c r="D25" s="35"/>
      <c r="E25" s="35"/>
      <c r="F25" s="35"/>
      <c r="G25" s="35"/>
      <c r="H25" s="35"/>
      <c r="I25" s="35"/>
    </row>
    <row r="26" spans="1:17" x14ac:dyDescent="0.25">
      <c r="A26" s="33"/>
      <c r="B26" s="34"/>
      <c r="C26" s="35"/>
      <c r="D26" s="35"/>
      <c r="E26" s="35"/>
      <c r="F26" s="35"/>
      <c r="G26" s="35"/>
      <c r="H26" s="35"/>
      <c r="I26" s="35"/>
    </row>
    <row r="27" spans="1:17" x14ac:dyDescent="0.25">
      <c r="A27" s="33"/>
      <c r="B27" s="34"/>
      <c r="C27" s="35"/>
      <c r="D27" s="35"/>
      <c r="E27" s="35"/>
      <c r="F27" s="35"/>
      <c r="G27" s="35"/>
      <c r="H27" s="35"/>
      <c r="I27" s="35"/>
    </row>
    <row r="28" spans="1:17" x14ac:dyDescent="0.25">
      <c r="A28" s="33"/>
      <c r="B28" s="34"/>
      <c r="C28" s="35"/>
      <c r="D28" s="35"/>
      <c r="E28" s="35"/>
      <c r="F28" s="35"/>
      <c r="G28" s="35"/>
      <c r="H28" s="35"/>
      <c r="I28" s="35"/>
    </row>
    <row r="29" spans="1:17" x14ac:dyDescent="0.25">
      <c r="A29" s="33"/>
      <c r="B29" s="34"/>
      <c r="C29" s="35"/>
      <c r="D29" s="35"/>
      <c r="E29" s="35"/>
      <c r="F29" s="35"/>
      <c r="G29" s="35"/>
      <c r="H29" s="35"/>
      <c r="I29" s="35"/>
    </row>
    <row r="30" spans="1:17" x14ac:dyDescent="0.25">
      <c r="A30" s="33"/>
      <c r="B30" s="34"/>
      <c r="C30" s="35"/>
      <c r="D30" s="35"/>
      <c r="E30" s="35"/>
      <c r="F30" s="35"/>
      <c r="G30" s="35"/>
      <c r="H30" s="35"/>
      <c r="I30" s="35"/>
    </row>
    <row r="31" spans="1:17" x14ac:dyDescent="0.25">
      <c r="A31" s="33"/>
      <c r="B31" s="34"/>
      <c r="C31" s="35"/>
      <c r="D31" s="35"/>
      <c r="E31" s="35"/>
      <c r="F31" s="35"/>
      <c r="G31" s="35"/>
      <c r="H31" s="35"/>
      <c r="I31" s="35"/>
    </row>
    <row r="32" spans="1:17" x14ac:dyDescent="0.25">
      <c r="A32" s="33"/>
      <c r="B32" s="34"/>
      <c r="C32" s="35"/>
      <c r="D32" s="35"/>
      <c r="E32" s="35"/>
      <c r="F32" s="35"/>
      <c r="G32" s="35"/>
      <c r="H32" s="35"/>
      <c r="I32" s="35"/>
    </row>
    <row r="33" spans="1:10" x14ac:dyDescent="0.25">
      <c r="A33" s="33"/>
      <c r="B33" s="34"/>
      <c r="C33" s="35"/>
      <c r="D33" s="35"/>
      <c r="E33" s="35"/>
      <c r="F33" s="35"/>
      <c r="G33" s="35"/>
      <c r="H33" s="35"/>
      <c r="I33" s="35"/>
    </row>
    <row r="34" spans="1:10" x14ac:dyDescent="0.25">
      <c r="A34" s="33"/>
      <c r="B34" s="34"/>
      <c r="C34" s="35"/>
      <c r="D34" s="35"/>
      <c r="E34" s="35"/>
      <c r="F34" s="35"/>
      <c r="G34" s="35"/>
      <c r="H34" s="35"/>
      <c r="I34" s="35"/>
    </row>
    <row r="35" spans="1:10" x14ac:dyDescent="0.25">
      <c r="A35" s="33"/>
      <c r="B35" s="34"/>
      <c r="C35" s="35"/>
      <c r="D35" s="35"/>
      <c r="E35" s="35"/>
      <c r="F35" s="35"/>
      <c r="G35" s="35"/>
      <c r="H35" s="35"/>
      <c r="I35" s="35"/>
    </row>
    <row r="36" spans="1:10" x14ac:dyDescent="0.25">
      <c r="A36" s="33"/>
      <c r="B36" s="34"/>
      <c r="C36" s="35"/>
      <c r="D36" s="35"/>
      <c r="E36" s="35"/>
      <c r="F36" s="35"/>
      <c r="G36" s="35"/>
      <c r="H36" s="35"/>
      <c r="I36" s="35"/>
    </row>
    <row r="37" spans="1:10" x14ac:dyDescent="0.25">
      <c r="A37" s="33"/>
      <c r="B37" s="34"/>
      <c r="C37" s="35"/>
      <c r="D37" s="35"/>
      <c r="E37" s="35"/>
      <c r="F37" s="35"/>
      <c r="G37" s="35"/>
      <c r="H37" s="35"/>
      <c r="I37" s="35"/>
    </row>
    <row r="38" spans="1:10" x14ac:dyDescent="0.25">
      <c r="A38" s="33"/>
      <c r="B38" s="34"/>
      <c r="C38" s="35"/>
      <c r="D38" s="35"/>
      <c r="E38" s="35"/>
      <c r="F38" s="35"/>
      <c r="G38" s="35"/>
      <c r="H38" s="35"/>
      <c r="I38" s="35"/>
    </row>
    <row r="39" spans="1:10" x14ac:dyDescent="0.25">
      <c r="A39" s="33"/>
      <c r="B39" s="34"/>
      <c r="C39" s="35"/>
      <c r="D39" s="35"/>
      <c r="E39" s="35"/>
      <c r="F39" s="35"/>
      <c r="G39" s="35"/>
      <c r="H39" s="35"/>
      <c r="I39" s="35"/>
    </row>
    <row r="40" spans="1:10" x14ac:dyDescent="0.25">
      <c r="A40" s="14"/>
      <c r="B40" s="15"/>
      <c r="I40" s="24"/>
      <c r="J40" s="24"/>
    </row>
    <row r="41" spans="1:10" x14ac:dyDescent="0.25">
      <c r="F41" t="s">
        <v>13</v>
      </c>
      <c r="G41" s="24">
        <f>SUBTOTAL(9,G2:G39)</f>
        <v>34300</v>
      </c>
    </row>
  </sheetData>
  <mergeCells count="3">
    <mergeCell ref="M6:Q6"/>
    <mergeCell ref="N14:P14"/>
    <mergeCell ref="M19:Q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заказы - 1</vt:lpstr>
      <vt:lpstr>категория товаров - 1.11</vt:lpstr>
      <vt:lpstr>услуги - 1.2</vt:lpstr>
      <vt:lpstr>номера заказов - 1.3</vt:lpstr>
      <vt:lpstr>содержание заказа - 1.4</vt:lpstr>
      <vt:lpstr>заказы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 Arashiro</dc:creator>
  <cp:lastModifiedBy>Arima Arashiro</cp:lastModifiedBy>
  <dcterms:created xsi:type="dcterms:W3CDTF">2024-10-03T17:49:27Z</dcterms:created>
  <dcterms:modified xsi:type="dcterms:W3CDTF">2024-10-18T09:00:10Z</dcterms:modified>
</cp:coreProperties>
</file>