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ife\Documents\Github\opencv-paf-rail\colour_shape_sensing\experiment_data_260723\"/>
    </mc:Choice>
  </mc:AlternateContent>
  <xr:revisionPtr revIDLastSave="0" documentId="13_ncr:40009_{7364395D-242A-41AC-8619-5A9A3D598E4D}" xr6:coauthVersionLast="47" xr6:coauthVersionMax="47" xr10:uidLastSave="{00000000-0000-0000-0000-000000000000}"/>
  <bookViews>
    <workbookView xWindow="-96" yWindow="-96" windowWidth="23232" windowHeight="13872"/>
  </bookViews>
  <sheets>
    <sheet name="30mm_angle_0" sheetId="1" r:id="rId1"/>
  </sheets>
  <calcPr calcId="0"/>
</workbook>
</file>

<file path=xl/calcChain.xml><?xml version="1.0" encoding="utf-8"?>
<calcChain xmlns="http://schemas.openxmlformats.org/spreadsheetml/2006/main">
  <c r="M2" i="1" l="1"/>
  <c r="L2" i="1"/>
  <c r="J2" i="1"/>
  <c r="I2" i="1"/>
  <c r="G2" i="1"/>
  <c r="F2" i="1"/>
  <c r="D2" i="1"/>
  <c r="C2" i="1"/>
</calcChain>
</file>

<file path=xl/sharedStrings.xml><?xml version="1.0" encoding="utf-8"?>
<sst xmlns="http://schemas.openxmlformats.org/spreadsheetml/2006/main" count="22" uniqueCount="22">
  <si>
    <t>Filename</t>
  </si>
  <si>
    <t>WIN_20230726_11_30_17_Pro.jpg</t>
  </si>
  <si>
    <t>WIN_20230726_11_30_18_Pro (2).jpg</t>
  </si>
  <si>
    <t>WIN_20230726_11_30_18_Pro (3).jpg</t>
  </si>
  <si>
    <t>WIN_20230726_11_30_18_Pro.jpg</t>
  </si>
  <si>
    <t>WIN_20230726_11_30_19_Pro (2).jpg</t>
  </si>
  <si>
    <t>WIN_20230726_11_30_19_Pro.jpg</t>
  </si>
  <si>
    <t>WIN_20230726_11_30_20_Pro (2).jpg</t>
  </si>
  <si>
    <t>WIN_20230726_11_30_20_Pro.jpg</t>
  </si>
  <si>
    <t>WIN_20230726_11_30_21_Pro.jpg</t>
  </si>
  <si>
    <t>angle_0</t>
  </si>
  <si>
    <t>angle_10</t>
  </si>
  <si>
    <t>angle_0_mean</t>
  </si>
  <si>
    <t>angle_0_std_dev</t>
  </si>
  <si>
    <t>angle_10_mean</t>
  </si>
  <si>
    <t>angle_10_std_dev</t>
  </si>
  <si>
    <t>angle_20</t>
  </si>
  <si>
    <t>angle_20_mean</t>
  </si>
  <si>
    <t>angle_20_std_dev</t>
  </si>
  <si>
    <t>angle_30</t>
  </si>
  <si>
    <t>angle_30_mean</t>
  </si>
  <si>
    <t>angle_30_std_dev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</si>
</sst>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L9" sqref="L9"/>
    </sheetView>
  </sheetViews>
  <sheetFormatPr defaultRowHeight="14.4" x14ac:dyDescent="0.55000000000000004"/>
  <cols>
    <col min="1" max="1" width="31.3125" bestFit="1" customWidth="1"/>
    <col min="2" max="2" width="11.68359375" bestFit="1" customWidth="1"/>
    <col min="3" max="3" width="11.68359375" customWidth="1"/>
    <col min="4" max="4" width="14" bestFit="1" customWidth="1"/>
    <col min="5" max="5" width="10.89453125" bestFit="1" customWidth="1"/>
    <col min="6" max="6" width="13.3125" bestFit="1" customWidth="1"/>
    <col min="7" max="7" width="15" bestFit="1" customWidth="1"/>
    <col min="8" max="8" width="11.68359375" bestFit="1" customWidth="1"/>
    <col min="9" max="9" width="13.3125" bestFit="1" customWidth="1"/>
    <col min="10" max="10" width="15" bestFit="1" customWidth="1"/>
  </cols>
  <sheetData>
    <row r="1" spans="1:13" x14ac:dyDescent="0.55000000000000004">
      <c r="A1" t="s">
        <v>0</v>
      </c>
      <c r="B1" t="s">
        <v>10</v>
      </c>
      <c r="C1" t="s">
        <v>12</v>
      </c>
      <c r="D1" t="s">
        <v>13</v>
      </c>
      <c r="E1" t="s">
        <v>11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x14ac:dyDescent="0.55000000000000004">
      <c r="A2" t="s">
        <v>1</v>
      </c>
      <c r="B2">
        <v>66.059516928817004</v>
      </c>
      <c r="C2">
        <f>AVERAGE(B2:B10)</f>
        <v>65.944286931142273</v>
      </c>
      <c r="D2">
        <f>_xlfn.STDEV.P(B2:B10)</f>
        <v>6.6755713045242346E-2</v>
      </c>
      <c r="E2">
        <v>66.496290717870394</v>
      </c>
      <c r="F2">
        <f>AVERAGE(E2:E10)</f>
        <v>66.457693184816719</v>
      </c>
      <c r="G2">
        <f>_xlfn.STDEV.P(E2:E10)</f>
        <v>4.4982927753118331E-2</v>
      </c>
      <c r="H2">
        <v>62.922612945584099</v>
      </c>
      <c r="I2">
        <f>AVERAGE(H2:H10)</f>
        <v>63.074036330925509</v>
      </c>
      <c r="J2">
        <f>_xlfn.STDEV.P(H2:H10)</f>
        <v>7.5186420571723242E-2</v>
      </c>
      <c r="K2">
        <v>59.923015594803097</v>
      </c>
      <c r="L2">
        <f>AVERAGE(K2:K10)</f>
        <v>59.965794870522735</v>
      </c>
      <c r="M2">
        <f>_xlfn.STDEV.P(K2:K10)</f>
        <v>5.4542777221485539E-2</v>
      </c>
    </row>
    <row r="3" spans="1:13" x14ac:dyDescent="0.55000000000000004">
      <c r="A3" t="s">
        <v>2</v>
      </c>
      <c r="B3">
        <v>65.857770917450395</v>
      </c>
      <c r="E3">
        <v>66.490613826817906</v>
      </c>
      <c r="H3">
        <v>63.132975284341498</v>
      </c>
      <c r="K3">
        <v>59.916776679045803</v>
      </c>
    </row>
    <row r="4" spans="1:13" x14ac:dyDescent="0.55000000000000004">
      <c r="A4" t="s">
        <v>3</v>
      </c>
      <c r="B4">
        <v>65.976552767974994</v>
      </c>
      <c r="E4">
        <v>66.432264702670395</v>
      </c>
      <c r="H4">
        <v>63.1658545318218</v>
      </c>
      <c r="K4">
        <v>59.987061688376997</v>
      </c>
    </row>
    <row r="5" spans="1:13" x14ac:dyDescent="0.55000000000000004">
      <c r="A5" t="s">
        <v>4</v>
      </c>
      <c r="B5">
        <v>65.949251609594</v>
      </c>
      <c r="E5">
        <v>66.500283077308097</v>
      </c>
      <c r="H5">
        <v>63.0207752871151</v>
      </c>
      <c r="K5">
        <v>59.871698726415701</v>
      </c>
    </row>
    <row r="6" spans="1:13" x14ac:dyDescent="0.55000000000000004">
      <c r="A6" t="s">
        <v>5</v>
      </c>
      <c r="B6">
        <v>65.9261303347389</v>
      </c>
      <c r="E6">
        <v>66.391425517651001</v>
      </c>
      <c r="H6">
        <v>63.149289035312101</v>
      </c>
      <c r="K6">
        <v>60.058865069154699</v>
      </c>
    </row>
    <row r="7" spans="1:13" x14ac:dyDescent="0.55000000000000004">
      <c r="A7" t="s">
        <v>6</v>
      </c>
      <c r="B7">
        <v>66.034255723370606</v>
      </c>
      <c r="E7">
        <v>66.473396342932901</v>
      </c>
      <c r="H7">
        <v>63.1168686494795</v>
      </c>
      <c r="K7">
        <v>60.023435088083303</v>
      </c>
    </row>
    <row r="8" spans="1:13" x14ac:dyDescent="0.55000000000000004">
      <c r="A8" t="s">
        <v>7</v>
      </c>
      <c r="B8">
        <v>65.946702663841506</v>
      </c>
      <c r="E8">
        <v>66.500279779519204</v>
      </c>
      <c r="H8">
        <v>63.000730047497903</v>
      </c>
      <c r="K8">
        <v>59.989759253137102</v>
      </c>
    </row>
    <row r="9" spans="1:13" x14ac:dyDescent="0.55000000000000004">
      <c r="A9" t="s">
        <v>8</v>
      </c>
      <c r="B9">
        <v>65.870723241093899</v>
      </c>
      <c r="E9">
        <v>66.375694189434398</v>
      </c>
      <c r="H9">
        <v>63.090726328331101</v>
      </c>
      <c r="K9">
        <v>59.978459707903802</v>
      </c>
    </row>
    <row r="10" spans="1:13" x14ac:dyDescent="0.55000000000000004">
      <c r="A10" t="s">
        <v>9</v>
      </c>
      <c r="B10">
        <v>65.877678193399205</v>
      </c>
      <c r="E10">
        <v>66.458990509146105</v>
      </c>
      <c r="H10">
        <v>63.066494868846597</v>
      </c>
      <c r="K10">
        <v>59.943082027784101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30mm_angle_0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Aoife</cp:lastModifiedBy>
  <dcterms:created xsi:type="dcterms:W3CDTF">2023-08-03T18:35:09Z</dcterms:created>
  <dcterms:modified xsi:type="dcterms:W3CDTF">2023-08-03T18:46:22Z</dcterms:modified>
</cp:coreProperties>
</file>