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1715" windowHeight="8730"/>
  </bookViews>
  <sheets>
    <sheet name="产品销售情况表" sheetId="1" r:id="rId1"/>
    <sheet name="Sheet2" sheetId="2" r:id="rId2"/>
    <sheet name="Sheet3" sheetId="3" r:id="rId3"/>
  </sheets>
  <definedNames>
    <definedName name="_xlnm._FilterDatabase" localSheetId="0" hidden="1">产品销售情况表!$B$1:$G$37</definedName>
  </definedNames>
  <calcPr calcId="145621"/>
  <pivotCaches>
    <pivotCache cacheId="4" r:id="rId4"/>
  </pivotCaches>
</workbook>
</file>

<file path=xl/calcChain.xml><?xml version="1.0" encoding="utf-8"?>
<calcChain xmlns="http://schemas.openxmlformats.org/spreadsheetml/2006/main">
  <c r="G31" i="1" l="1"/>
  <c r="G22" i="1"/>
  <c r="G9" i="1"/>
  <c r="G16" i="1"/>
  <c r="G32" i="1"/>
  <c r="G23" i="1"/>
  <c r="G13" i="1"/>
  <c r="G35" i="1"/>
  <c r="G19" i="1"/>
  <c r="G29" i="1"/>
  <c r="G12" i="1"/>
  <c r="G34" i="1"/>
  <c r="G27" i="1"/>
  <c r="G15" i="1"/>
  <c r="G30" i="1"/>
  <c r="G33" i="1"/>
  <c r="G10" i="1"/>
  <c r="G8" i="1"/>
  <c r="G21" i="1"/>
  <c r="G28" i="1"/>
  <c r="G7" i="1"/>
  <c r="G11" i="1"/>
  <c r="G18" i="1"/>
  <c r="G26" i="1"/>
  <c r="G25" i="1"/>
  <c r="G36" i="1"/>
  <c r="G5" i="1"/>
  <c r="G37" i="1"/>
  <c r="G2" i="1"/>
  <c r="G20" i="1"/>
  <c r="G17" i="1"/>
  <c r="G24" i="1"/>
  <c r="G3" i="1"/>
  <c r="G6" i="1"/>
  <c r="G4" i="1"/>
  <c r="G14" i="1"/>
</calcChain>
</file>

<file path=xl/sharedStrings.xml><?xml version="1.0" encoding="utf-8"?>
<sst xmlns="http://schemas.openxmlformats.org/spreadsheetml/2006/main" count="135" uniqueCount="36">
  <si>
    <t>季度</t>
    <phoneticPr fontId="1" type="noConversion"/>
  </si>
  <si>
    <t>产品名称</t>
    <phoneticPr fontId="1" type="noConversion"/>
  </si>
  <si>
    <t>电冰箱</t>
    <phoneticPr fontId="1" type="noConversion"/>
  </si>
  <si>
    <t>销售额（万元）</t>
    <phoneticPr fontId="1" type="noConversion"/>
  </si>
  <si>
    <t>分公司</t>
    <phoneticPr fontId="1" type="noConversion"/>
  </si>
  <si>
    <t>东部1</t>
    <phoneticPr fontId="1" type="noConversion"/>
  </si>
  <si>
    <t>东部2</t>
  </si>
  <si>
    <t>东部3</t>
  </si>
  <si>
    <t>西部1</t>
    <phoneticPr fontId="1" type="noConversion"/>
  </si>
  <si>
    <t>西部2</t>
  </si>
  <si>
    <t>西部3</t>
  </si>
  <si>
    <t>南部1</t>
    <phoneticPr fontId="1" type="noConversion"/>
  </si>
  <si>
    <t>南部2</t>
  </si>
  <si>
    <t>南部3</t>
  </si>
  <si>
    <t>北部1</t>
    <phoneticPr fontId="1" type="noConversion"/>
  </si>
  <si>
    <t>北部2</t>
  </si>
  <si>
    <t>北部3</t>
  </si>
  <si>
    <t>电视</t>
    <phoneticPr fontId="1" type="noConversion"/>
  </si>
  <si>
    <t>空调</t>
    <phoneticPr fontId="1" type="noConversion"/>
  </si>
  <si>
    <t>D-1</t>
    <phoneticPr fontId="1" type="noConversion"/>
  </si>
  <si>
    <t>K-1</t>
    <phoneticPr fontId="1" type="noConversion"/>
  </si>
  <si>
    <t>D-2</t>
    <phoneticPr fontId="1" type="noConversion"/>
  </si>
  <si>
    <t>产品类别</t>
    <phoneticPr fontId="1" type="noConversion"/>
  </si>
  <si>
    <t>销售数量</t>
    <phoneticPr fontId="1" type="noConversion"/>
  </si>
  <si>
    <t>销售额排名</t>
    <phoneticPr fontId="1" type="noConversion"/>
  </si>
  <si>
    <t>行标签</t>
  </si>
  <si>
    <t>北部1</t>
  </si>
  <si>
    <t>东部1</t>
  </si>
  <si>
    <t>南部1</t>
  </si>
  <si>
    <t>西部1</t>
  </si>
  <si>
    <t>总计</t>
  </si>
  <si>
    <t>列标签</t>
  </si>
  <si>
    <t>电冰箱</t>
  </si>
  <si>
    <t>电视</t>
  </si>
  <si>
    <t>空调</t>
  </si>
  <si>
    <t>求和项:销售额（万元）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</si>
</sst>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906.572815740743" createdVersion="4" refreshedVersion="4" minRefreshableVersion="3" recordCount="36">
  <cacheSource type="worksheet">
    <worksheetSource ref="A1:G37" sheet="产品销售情况表"/>
  </cacheSource>
  <cacheFields count="7">
    <cacheField name="季度" numFmtId="0">
      <sharedItems containsSemiMixedTypes="0" containsString="0" containsNumber="1" containsInteger="1" minValue="1" maxValue="3"/>
    </cacheField>
    <cacheField name="分公司" numFmtId="0">
      <sharedItems count="12">
        <s v="西部2"/>
        <s v="南部3"/>
        <s v="北部2"/>
        <s v="东部3"/>
        <s v="北部1"/>
        <s v="南部2"/>
        <s v="东部2"/>
        <s v="西部1"/>
        <s v="西部3"/>
        <s v="东部1"/>
        <s v="南部1"/>
        <s v="北部3"/>
      </sharedItems>
    </cacheField>
    <cacheField name="产品类别" numFmtId="0">
      <sharedItems/>
    </cacheField>
    <cacheField name="产品名称" numFmtId="0">
      <sharedItems count="3">
        <s v="空调"/>
        <s v="电冰箱"/>
        <s v="电视"/>
      </sharedItems>
    </cacheField>
    <cacheField name="销售数量" numFmtId="0">
      <sharedItems containsSemiMixedTypes="0" containsString="0" containsNumber="1" containsInteger="1" minValue="21" maxValue="89"/>
    </cacheField>
    <cacheField name="销售额（万元）" numFmtId="176">
      <sharedItems containsSemiMixedTypes="0" containsString="0" containsNumber="1" minValue="5.1059999999999999" maxValue="38.356000000000002"/>
    </cacheField>
    <cacheField name="销售额排名" numFmtId="0">
      <sharedItems containsSemiMixedTypes="0" containsString="0" containsNumber="1" containsInteger="1" minValue="1" maxValue="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n v="1"/>
    <x v="0"/>
    <s v="K-1"/>
    <x v="0"/>
    <n v="89"/>
    <n v="12.282"/>
    <n v="26"/>
  </r>
  <r>
    <n v="1"/>
    <x v="1"/>
    <s v="D-2"/>
    <x v="1"/>
    <n v="89"/>
    <n v="20.826000000000001"/>
    <n v="9"/>
  </r>
  <r>
    <n v="1"/>
    <x v="2"/>
    <s v="K-1"/>
    <x v="0"/>
    <n v="89"/>
    <n v="12.282"/>
    <n v="26"/>
  </r>
  <r>
    <n v="1"/>
    <x v="3"/>
    <s v="D-2"/>
    <x v="1"/>
    <n v="86"/>
    <n v="20.123999999999999"/>
    <n v="10"/>
  </r>
  <r>
    <n v="1"/>
    <x v="4"/>
    <s v="D-1"/>
    <x v="2"/>
    <n v="86"/>
    <n v="38.356000000000002"/>
    <n v="1"/>
  </r>
  <r>
    <n v="3"/>
    <x v="5"/>
    <s v="K-1"/>
    <x v="0"/>
    <n v="86"/>
    <n v="30.443999999999999"/>
    <n v="4"/>
  </r>
  <r>
    <n v="3"/>
    <x v="0"/>
    <s v="K-1"/>
    <x v="0"/>
    <n v="84"/>
    <n v="11.592000000000001"/>
    <n v="28"/>
  </r>
  <r>
    <n v="2"/>
    <x v="6"/>
    <s v="K-1"/>
    <x v="0"/>
    <n v="79"/>
    <n v="27.966000000000001"/>
    <n v="6"/>
  </r>
  <r>
    <n v="3"/>
    <x v="7"/>
    <s v="D-1"/>
    <x v="2"/>
    <n v="78"/>
    <n v="34.787999999999997"/>
    <n v="2"/>
  </r>
  <r>
    <n v="3"/>
    <x v="1"/>
    <s v="D-2"/>
    <x v="1"/>
    <n v="75"/>
    <n v="17.55"/>
    <n v="18"/>
  </r>
  <r>
    <n v="2"/>
    <x v="4"/>
    <s v="D-1"/>
    <x v="2"/>
    <n v="73"/>
    <n v="32.558"/>
    <n v="3"/>
  </r>
  <r>
    <n v="2"/>
    <x v="8"/>
    <s v="D-2"/>
    <x v="1"/>
    <n v="69"/>
    <n v="22.149000000000001"/>
    <n v="8"/>
  </r>
  <r>
    <n v="1"/>
    <x v="9"/>
    <s v="D-1"/>
    <x v="2"/>
    <n v="67"/>
    <n v="18.425000000000001"/>
    <n v="14"/>
  </r>
  <r>
    <n v="3"/>
    <x v="9"/>
    <s v="D-1"/>
    <x v="2"/>
    <n v="66"/>
    <n v="18.149999999999999"/>
    <n v="16"/>
  </r>
  <r>
    <n v="2"/>
    <x v="3"/>
    <s v="D-2"/>
    <x v="1"/>
    <n v="65"/>
    <n v="15.21"/>
    <n v="23"/>
  </r>
  <r>
    <n v="1"/>
    <x v="10"/>
    <s v="D-1"/>
    <x v="2"/>
    <n v="64"/>
    <n v="17.600000000000001"/>
    <n v="17"/>
  </r>
  <r>
    <n v="3"/>
    <x v="4"/>
    <s v="D-1"/>
    <x v="2"/>
    <n v="64"/>
    <n v="28.544"/>
    <n v="5"/>
  </r>
  <r>
    <n v="2"/>
    <x v="5"/>
    <s v="K-1"/>
    <x v="0"/>
    <n v="63"/>
    <n v="22.302"/>
    <n v="7"/>
  </r>
  <r>
    <n v="1"/>
    <x v="8"/>
    <s v="D-2"/>
    <x v="1"/>
    <n v="58"/>
    <n v="18.617999999999999"/>
    <n v="13"/>
  </r>
  <r>
    <n v="3"/>
    <x v="8"/>
    <s v="D-2"/>
    <x v="1"/>
    <n v="57"/>
    <n v="18.297000000000001"/>
    <n v="15"/>
  </r>
  <r>
    <n v="2"/>
    <x v="9"/>
    <s v="D-1"/>
    <x v="2"/>
    <n v="56"/>
    <n v="15.4"/>
    <n v="22"/>
  </r>
  <r>
    <n v="2"/>
    <x v="0"/>
    <s v="K-1"/>
    <x v="0"/>
    <n v="56"/>
    <n v="7.7279999999999998"/>
    <n v="33"/>
  </r>
  <r>
    <n v="1"/>
    <x v="5"/>
    <s v="K-1"/>
    <x v="0"/>
    <n v="54"/>
    <n v="19.116"/>
    <n v="11"/>
  </r>
  <r>
    <n v="3"/>
    <x v="11"/>
    <s v="D-2"/>
    <x v="1"/>
    <n v="54"/>
    <n v="17.334"/>
    <n v="19"/>
  </r>
  <r>
    <n v="3"/>
    <x v="2"/>
    <s v="K-1"/>
    <x v="0"/>
    <n v="53"/>
    <n v="7.3140000000000001"/>
    <n v="35"/>
  </r>
  <r>
    <n v="2"/>
    <x v="11"/>
    <s v="D-2"/>
    <x v="1"/>
    <n v="48"/>
    <n v="15.407999999999999"/>
    <n v="21"/>
  </r>
  <r>
    <n v="3"/>
    <x v="10"/>
    <s v="D-1"/>
    <x v="2"/>
    <n v="46"/>
    <n v="12.65"/>
    <n v="25"/>
  </r>
  <r>
    <n v="2"/>
    <x v="1"/>
    <s v="D-2"/>
    <x v="1"/>
    <n v="45"/>
    <n v="10.53"/>
    <n v="29"/>
  </r>
  <r>
    <n v="3"/>
    <x v="6"/>
    <s v="K-1"/>
    <x v="0"/>
    <n v="45"/>
    <n v="15.93"/>
    <n v="20"/>
  </r>
  <r>
    <n v="1"/>
    <x v="11"/>
    <s v="D-2"/>
    <x v="1"/>
    <n v="43"/>
    <n v="13.803000000000001"/>
    <n v="24"/>
  </r>
  <r>
    <n v="2"/>
    <x v="7"/>
    <s v="D-1"/>
    <x v="2"/>
    <n v="42"/>
    <n v="18.731999999999999"/>
    <n v="12"/>
  </r>
  <r>
    <n v="3"/>
    <x v="3"/>
    <s v="D-2"/>
    <x v="1"/>
    <n v="39"/>
    <n v="9.1259999999999994"/>
    <n v="31"/>
  </r>
  <r>
    <n v="2"/>
    <x v="2"/>
    <s v="K-1"/>
    <x v="0"/>
    <n v="37"/>
    <n v="5.1059999999999999"/>
    <n v="36"/>
  </r>
  <r>
    <n v="2"/>
    <x v="10"/>
    <s v="D-1"/>
    <x v="2"/>
    <n v="27"/>
    <n v="7.4249999999999998"/>
    <n v="34"/>
  </r>
  <r>
    <n v="1"/>
    <x v="6"/>
    <s v="K-1"/>
    <x v="0"/>
    <n v="24"/>
    <n v="8.4960000000000004"/>
    <n v="32"/>
  </r>
  <r>
    <n v="1"/>
    <x v="7"/>
    <s v="D-1"/>
    <x v="2"/>
    <n v="21"/>
    <n v="9.365999999999999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J6:N20" firstHeaderRow="1" firstDataRow="2" firstDataCol="1"/>
  <pivotFields count="7">
    <pivotField showAll="0"/>
    <pivotField axis="axisRow" showAll="0">
      <items count="13">
        <item x="4"/>
        <item x="2"/>
        <item x="11"/>
        <item x="9"/>
        <item x="6"/>
        <item x="3"/>
        <item x="10"/>
        <item x="5"/>
        <item x="1"/>
        <item x="7"/>
        <item x="0"/>
        <item x="8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showAll="0"/>
    <pivotField dataField="1" numFmtId="176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求和项:销售额（万元）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N29" sqref="N29"/>
    </sheetView>
  </sheetViews>
  <sheetFormatPr defaultRowHeight="14.25" x14ac:dyDescent="0.15"/>
  <cols>
    <col min="1" max="1" width="5.25" customWidth="1"/>
    <col min="2" max="2" width="10.375" customWidth="1"/>
    <col min="5" max="5" width="8.875" customWidth="1"/>
    <col min="6" max="6" width="14.875" customWidth="1"/>
    <col min="7" max="7" width="11.5" customWidth="1"/>
    <col min="10" max="10" width="25.625" bestFit="1" customWidth="1"/>
    <col min="11" max="11" width="10.125" bestFit="1" customWidth="1"/>
    <col min="12" max="14" width="9.625" customWidth="1"/>
  </cols>
  <sheetData>
    <row r="1" spans="1:14" x14ac:dyDescent="0.15">
      <c r="A1" t="s">
        <v>0</v>
      </c>
      <c r="B1" t="s">
        <v>4</v>
      </c>
      <c r="C1" t="s">
        <v>22</v>
      </c>
      <c r="D1" t="s">
        <v>1</v>
      </c>
      <c r="E1" t="s">
        <v>23</v>
      </c>
      <c r="F1" t="s">
        <v>3</v>
      </c>
      <c r="G1" t="s">
        <v>24</v>
      </c>
    </row>
    <row r="2" spans="1:14" x14ac:dyDescent="0.15">
      <c r="A2">
        <v>1</v>
      </c>
      <c r="B2" t="s">
        <v>9</v>
      </c>
      <c r="C2" t="s">
        <v>20</v>
      </c>
      <c r="D2" t="s">
        <v>18</v>
      </c>
      <c r="E2">
        <v>89</v>
      </c>
      <c r="F2" s="1">
        <v>12.282</v>
      </c>
      <c r="G2">
        <f t="shared" ref="G2:G37" si="0">RANK(F2,$F$2:$F$37)</f>
        <v>26</v>
      </c>
    </row>
    <row r="3" spans="1:14" x14ac:dyDescent="0.15">
      <c r="A3">
        <v>1</v>
      </c>
      <c r="B3" t="s">
        <v>13</v>
      </c>
      <c r="C3" t="s">
        <v>21</v>
      </c>
      <c r="D3" t="s">
        <v>2</v>
      </c>
      <c r="E3">
        <v>89</v>
      </c>
      <c r="F3" s="1">
        <v>20.826000000000001</v>
      </c>
      <c r="G3">
        <f t="shared" si="0"/>
        <v>9</v>
      </c>
    </row>
    <row r="4" spans="1:14" x14ac:dyDescent="0.15">
      <c r="A4">
        <v>1</v>
      </c>
      <c r="B4" t="s">
        <v>15</v>
      </c>
      <c r="C4" t="s">
        <v>20</v>
      </c>
      <c r="D4" t="s">
        <v>18</v>
      </c>
      <c r="E4">
        <v>89</v>
      </c>
      <c r="F4" s="1">
        <v>12.282</v>
      </c>
      <c r="G4">
        <f t="shared" si="0"/>
        <v>26</v>
      </c>
    </row>
    <row r="5" spans="1:14" x14ac:dyDescent="0.15">
      <c r="A5">
        <v>1</v>
      </c>
      <c r="B5" t="s">
        <v>7</v>
      </c>
      <c r="C5" t="s">
        <v>21</v>
      </c>
      <c r="D5" t="s">
        <v>2</v>
      </c>
      <c r="E5">
        <v>86</v>
      </c>
      <c r="F5" s="1">
        <v>20.123999999999999</v>
      </c>
      <c r="G5">
        <f t="shared" si="0"/>
        <v>10</v>
      </c>
    </row>
    <row r="6" spans="1:14" x14ac:dyDescent="0.15">
      <c r="A6">
        <v>1</v>
      </c>
      <c r="B6" t="s">
        <v>14</v>
      </c>
      <c r="C6" t="s">
        <v>19</v>
      </c>
      <c r="D6" t="s">
        <v>17</v>
      </c>
      <c r="E6">
        <v>86</v>
      </c>
      <c r="F6" s="1">
        <v>38.356000000000002</v>
      </c>
      <c r="G6">
        <f t="shared" si="0"/>
        <v>1</v>
      </c>
      <c r="J6" s="2" t="s">
        <v>35</v>
      </c>
      <c r="K6" s="2" t="s">
        <v>31</v>
      </c>
    </row>
    <row r="7" spans="1:14" x14ac:dyDescent="0.15">
      <c r="A7">
        <v>3</v>
      </c>
      <c r="B7" t="s">
        <v>12</v>
      </c>
      <c r="C7" t="s">
        <v>20</v>
      </c>
      <c r="D7" t="s">
        <v>18</v>
      </c>
      <c r="E7">
        <v>86</v>
      </c>
      <c r="F7" s="1">
        <v>30.443999999999999</v>
      </c>
      <c r="G7">
        <f t="shared" si="0"/>
        <v>4</v>
      </c>
      <c r="J7" s="2" t="s">
        <v>25</v>
      </c>
      <c r="K7" t="s">
        <v>32</v>
      </c>
      <c r="L7" t="s">
        <v>33</v>
      </c>
      <c r="M7" t="s">
        <v>34</v>
      </c>
      <c r="N7" t="s">
        <v>30</v>
      </c>
    </row>
    <row r="8" spans="1:14" x14ac:dyDescent="0.15">
      <c r="A8">
        <v>3</v>
      </c>
      <c r="B8" t="s">
        <v>9</v>
      </c>
      <c r="C8" t="s">
        <v>20</v>
      </c>
      <c r="D8" t="s">
        <v>18</v>
      </c>
      <c r="E8">
        <v>84</v>
      </c>
      <c r="F8" s="1">
        <v>11.592000000000001</v>
      </c>
      <c r="G8">
        <f t="shared" si="0"/>
        <v>28</v>
      </c>
      <c r="J8" s="3" t="s">
        <v>26</v>
      </c>
      <c r="K8" s="4"/>
      <c r="L8" s="4">
        <v>99.457999999999998</v>
      </c>
      <c r="M8" s="4"/>
      <c r="N8" s="4">
        <v>99.457999999999998</v>
      </c>
    </row>
    <row r="9" spans="1:14" x14ac:dyDescent="0.15">
      <c r="A9">
        <v>2</v>
      </c>
      <c r="B9" t="s">
        <v>6</v>
      </c>
      <c r="C9" t="s">
        <v>20</v>
      </c>
      <c r="D9" t="s">
        <v>18</v>
      </c>
      <c r="E9">
        <v>79</v>
      </c>
      <c r="F9" s="1">
        <v>27.966000000000001</v>
      </c>
      <c r="G9">
        <f t="shared" si="0"/>
        <v>6</v>
      </c>
      <c r="J9" s="3" t="s">
        <v>15</v>
      </c>
      <c r="K9" s="4"/>
      <c r="L9" s="4"/>
      <c r="M9" s="4">
        <v>24.701999999999998</v>
      </c>
      <c r="N9" s="4">
        <v>24.701999999999998</v>
      </c>
    </row>
    <row r="10" spans="1:14" x14ac:dyDescent="0.15">
      <c r="A10">
        <v>3</v>
      </c>
      <c r="B10" t="s">
        <v>8</v>
      </c>
      <c r="C10" t="s">
        <v>19</v>
      </c>
      <c r="D10" t="s">
        <v>17</v>
      </c>
      <c r="E10">
        <v>78</v>
      </c>
      <c r="F10" s="1">
        <v>34.787999999999997</v>
      </c>
      <c r="G10">
        <f t="shared" si="0"/>
        <v>2</v>
      </c>
      <c r="J10" s="3" t="s">
        <v>16</v>
      </c>
      <c r="K10" s="4">
        <v>46.545000000000002</v>
      </c>
      <c r="L10" s="4"/>
      <c r="M10" s="4"/>
      <c r="N10" s="4">
        <v>46.545000000000002</v>
      </c>
    </row>
    <row r="11" spans="1:14" x14ac:dyDescent="0.15">
      <c r="A11">
        <v>3</v>
      </c>
      <c r="B11" t="s">
        <v>13</v>
      </c>
      <c r="C11" t="s">
        <v>21</v>
      </c>
      <c r="D11" t="s">
        <v>2</v>
      </c>
      <c r="E11">
        <v>75</v>
      </c>
      <c r="F11" s="1">
        <v>17.55</v>
      </c>
      <c r="G11">
        <f t="shared" si="0"/>
        <v>18</v>
      </c>
      <c r="J11" s="3" t="s">
        <v>27</v>
      </c>
      <c r="K11" s="4"/>
      <c r="L11" s="4">
        <v>51.975000000000001</v>
      </c>
      <c r="M11" s="4"/>
      <c r="N11" s="4">
        <v>51.975000000000001</v>
      </c>
    </row>
    <row r="12" spans="1:14" x14ac:dyDescent="0.15">
      <c r="A12">
        <v>2</v>
      </c>
      <c r="B12" t="s">
        <v>14</v>
      </c>
      <c r="C12" t="s">
        <v>19</v>
      </c>
      <c r="D12" t="s">
        <v>17</v>
      </c>
      <c r="E12">
        <v>73</v>
      </c>
      <c r="F12" s="1">
        <v>32.558</v>
      </c>
      <c r="G12">
        <f t="shared" si="0"/>
        <v>3</v>
      </c>
      <c r="J12" s="3" t="s">
        <v>6</v>
      </c>
      <c r="K12" s="4"/>
      <c r="L12" s="4"/>
      <c r="M12" s="4">
        <v>52.392000000000003</v>
      </c>
      <c r="N12" s="4">
        <v>52.392000000000003</v>
      </c>
    </row>
    <row r="13" spans="1:14" x14ac:dyDescent="0.15">
      <c r="A13">
        <v>2</v>
      </c>
      <c r="B13" t="s">
        <v>10</v>
      </c>
      <c r="C13" t="s">
        <v>21</v>
      </c>
      <c r="D13" t="s">
        <v>2</v>
      </c>
      <c r="E13">
        <v>69</v>
      </c>
      <c r="F13" s="1">
        <v>22.149000000000001</v>
      </c>
      <c r="G13">
        <f t="shared" si="0"/>
        <v>8</v>
      </c>
      <c r="J13" s="3" t="s">
        <v>7</v>
      </c>
      <c r="K13" s="4">
        <v>44.46</v>
      </c>
      <c r="L13" s="4"/>
      <c r="M13" s="4"/>
      <c r="N13" s="4">
        <v>44.46</v>
      </c>
    </row>
    <row r="14" spans="1:14" x14ac:dyDescent="0.15">
      <c r="A14">
        <v>1</v>
      </c>
      <c r="B14" t="s">
        <v>5</v>
      </c>
      <c r="C14" t="s">
        <v>19</v>
      </c>
      <c r="D14" t="s">
        <v>17</v>
      </c>
      <c r="E14">
        <v>67</v>
      </c>
      <c r="F14" s="1">
        <v>18.425000000000001</v>
      </c>
      <c r="G14">
        <f t="shared" si="0"/>
        <v>14</v>
      </c>
      <c r="J14" s="3" t="s">
        <v>28</v>
      </c>
      <c r="K14" s="4"/>
      <c r="L14" s="4">
        <v>37.674999999999997</v>
      </c>
      <c r="M14" s="4"/>
      <c r="N14" s="4">
        <v>37.674999999999997</v>
      </c>
    </row>
    <row r="15" spans="1:14" x14ac:dyDescent="0.15">
      <c r="A15">
        <v>3</v>
      </c>
      <c r="B15" t="s">
        <v>5</v>
      </c>
      <c r="C15" t="s">
        <v>19</v>
      </c>
      <c r="D15" t="s">
        <v>17</v>
      </c>
      <c r="E15">
        <v>66</v>
      </c>
      <c r="F15" s="1">
        <v>18.149999999999999</v>
      </c>
      <c r="G15">
        <f t="shared" si="0"/>
        <v>16</v>
      </c>
      <c r="J15" s="3" t="s">
        <v>12</v>
      </c>
      <c r="K15" s="4"/>
      <c r="L15" s="4"/>
      <c r="M15" s="4">
        <v>71.861999999999995</v>
      </c>
      <c r="N15" s="4">
        <v>71.861999999999995</v>
      </c>
    </row>
    <row r="16" spans="1:14" x14ac:dyDescent="0.15">
      <c r="A16">
        <v>2</v>
      </c>
      <c r="B16" t="s">
        <v>7</v>
      </c>
      <c r="C16" t="s">
        <v>21</v>
      </c>
      <c r="D16" t="s">
        <v>2</v>
      </c>
      <c r="E16">
        <v>65</v>
      </c>
      <c r="F16" s="1">
        <v>15.21</v>
      </c>
      <c r="G16">
        <f t="shared" si="0"/>
        <v>23</v>
      </c>
      <c r="J16" s="3" t="s">
        <v>13</v>
      </c>
      <c r="K16" s="4">
        <v>48.906000000000006</v>
      </c>
      <c r="L16" s="4"/>
      <c r="M16" s="4"/>
      <c r="N16" s="4">
        <v>48.906000000000006</v>
      </c>
    </row>
    <row r="17" spans="1:14" x14ac:dyDescent="0.15">
      <c r="A17">
        <v>1</v>
      </c>
      <c r="B17" t="s">
        <v>11</v>
      </c>
      <c r="C17" t="s">
        <v>19</v>
      </c>
      <c r="D17" t="s">
        <v>17</v>
      </c>
      <c r="E17">
        <v>64</v>
      </c>
      <c r="F17" s="1">
        <v>17.600000000000001</v>
      </c>
      <c r="G17">
        <f t="shared" si="0"/>
        <v>17</v>
      </c>
      <c r="J17" s="3" t="s">
        <v>29</v>
      </c>
      <c r="K17" s="4"/>
      <c r="L17" s="4">
        <v>62.885999999999996</v>
      </c>
      <c r="M17" s="4"/>
      <c r="N17" s="4">
        <v>62.885999999999996</v>
      </c>
    </row>
    <row r="18" spans="1:14" x14ac:dyDescent="0.15">
      <c r="A18">
        <v>3</v>
      </c>
      <c r="B18" t="s">
        <v>14</v>
      </c>
      <c r="C18" t="s">
        <v>19</v>
      </c>
      <c r="D18" t="s">
        <v>17</v>
      </c>
      <c r="E18">
        <v>64</v>
      </c>
      <c r="F18" s="1">
        <v>28.544</v>
      </c>
      <c r="G18">
        <f t="shared" si="0"/>
        <v>5</v>
      </c>
      <c r="J18" s="3" t="s">
        <v>9</v>
      </c>
      <c r="K18" s="4"/>
      <c r="L18" s="4"/>
      <c r="M18" s="4">
        <v>31.602000000000004</v>
      </c>
      <c r="N18" s="4">
        <v>31.602000000000004</v>
      </c>
    </row>
    <row r="19" spans="1:14" x14ac:dyDescent="0.15">
      <c r="A19">
        <v>2</v>
      </c>
      <c r="B19" t="s">
        <v>12</v>
      </c>
      <c r="C19" t="s">
        <v>20</v>
      </c>
      <c r="D19" t="s">
        <v>18</v>
      </c>
      <c r="E19">
        <v>63</v>
      </c>
      <c r="F19" s="1">
        <v>22.302</v>
      </c>
      <c r="G19">
        <f t="shared" si="0"/>
        <v>7</v>
      </c>
      <c r="J19" s="3" t="s">
        <v>10</v>
      </c>
      <c r="K19" s="4">
        <v>59.063999999999993</v>
      </c>
      <c r="L19" s="4"/>
      <c r="M19" s="4"/>
      <c r="N19" s="4">
        <v>59.063999999999993</v>
      </c>
    </row>
    <row r="20" spans="1:14" x14ac:dyDescent="0.15">
      <c r="A20">
        <v>1</v>
      </c>
      <c r="B20" t="s">
        <v>10</v>
      </c>
      <c r="C20" t="s">
        <v>21</v>
      </c>
      <c r="D20" t="s">
        <v>2</v>
      </c>
      <c r="E20">
        <v>58</v>
      </c>
      <c r="F20" s="1">
        <v>18.617999999999999</v>
      </c>
      <c r="G20">
        <f t="shared" si="0"/>
        <v>13</v>
      </c>
      <c r="J20" s="3" t="s">
        <v>30</v>
      </c>
      <c r="K20" s="4">
        <v>198.97499999999999</v>
      </c>
      <c r="L20" s="4">
        <v>251.994</v>
      </c>
      <c r="M20" s="4">
        <v>180.55799999999999</v>
      </c>
      <c r="N20" s="4">
        <v>631.52699999999993</v>
      </c>
    </row>
    <row r="21" spans="1:14" x14ac:dyDescent="0.15">
      <c r="A21">
        <v>3</v>
      </c>
      <c r="B21" t="s">
        <v>10</v>
      </c>
      <c r="C21" t="s">
        <v>21</v>
      </c>
      <c r="D21" t="s">
        <v>2</v>
      </c>
      <c r="E21">
        <v>57</v>
      </c>
      <c r="F21" s="1">
        <v>18.297000000000001</v>
      </c>
      <c r="G21">
        <f t="shared" si="0"/>
        <v>15</v>
      </c>
    </row>
    <row r="22" spans="1:14" x14ac:dyDescent="0.15">
      <c r="A22">
        <v>2</v>
      </c>
      <c r="B22" t="s">
        <v>5</v>
      </c>
      <c r="C22" t="s">
        <v>19</v>
      </c>
      <c r="D22" t="s">
        <v>17</v>
      </c>
      <c r="E22">
        <v>56</v>
      </c>
      <c r="F22" s="1">
        <v>15.4</v>
      </c>
      <c r="G22">
        <f t="shared" si="0"/>
        <v>22</v>
      </c>
    </row>
    <row r="23" spans="1:14" x14ac:dyDescent="0.15">
      <c r="A23">
        <v>2</v>
      </c>
      <c r="B23" t="s">
        <v>9</v>
      </c>
      <c r="C23" t="s">
        <v>20</v>
      </c>
      <c r="D23" t="s">
        <v>18</v>
      </c>
      <c r="E23">
        <v>56</v>
      </c>
      <c r="F23" s="1">
        <v>7.7279999999999998</v>
      </c>
      <c r="G23">
        <f t="shared" si="0"/>
        <v>33</v>
      </c>
    </row>
    <row r="24" spans="1:14" x14ac:dyDescent="0.15">
      <c r="A24">
        <v>1</v>
      </c>
      <c r="B24" t="s">
        <v>12</v>
      </c>
      <c r="C24" t="s">
        <v>20</v>
      </c>
      <c r="D24" t="s">
        <v>18</v>
      </c>
      <c r="E24">
        <v>54</v>
      </c>
      <c r="F24" s="1">
        <v>19.116</v>
      </c>
      <c r="G24">
        <f t="shared" si="0"/>
        <v>11</v>
      </c>
    </row>
    <row r="25" spans="1:14" x14ac:dyDescent="0.15">
      <c r="A25">
        <v>3</v>
      </c>
      <c r="B25" t="s">
        <v>16</v>
      </c>
      <c r="C25" t="s">
        <v>21</v>
      </c>
      <c r="D25" t="s">
        <v>2</v>
      </c>
      <c r="E25">
        <v>54</v>
      </c>
      <c r="F25" s="1">
        <v>17.334</v>
      </c>
      <c r="G25">
        <f t="shared" si="0"/>
        <v>19</v>
      </c>
    </row>
    <row r="26" spans="1:14" x14ac:dyDescent="0.15">
      <c r="A26">
        <v>3</v>
      </c>
      <c r="B26" t="s">
        <v>15</v>
      </c>
      <c r="C26" t="s">
        <v>20</v>
      </c>
      <c r="D26" t="s">
        <v>18</v>
      </c>
      <c r="E26">
        <v>53</v>
      </c>
      <c r="F26" s="1">
        <v>7.3140000000000001</v>
      </c>
      <c r="G26">
        <f t="shared" si="0"/>
        <v>35</v>
      </c>
    </row>
    <row r="27" spans="1:14" x14ac:dyDescent="0.15">
      <c r="A27">
        <v>2</v>
      </c>
      <c r="B27" t="s">
        <v>16</v>
      </c>
      <c r="C27" t="s">
        <v>21</v>
      </c>
      <c r="D27" t="s">
        <v>2</v>
      </c>
      <c r="E27">
        <v>48</v>
      </c>
      <c r="F27" s="1">
        <v>15.407999999999999</v>
      </c>
      <c r="G27">
        <f t="shared" si="0"/>
        <v>21</v>
      </c>
    </row>
    <row r="28" spans="1:14" x14ac:dyDescent="0.15">
      <c r="A28">
        <v>3</v>
      </c>
      <c r="B28" t="s">
        <v>11</v>
      </c>
      <c r="C28" t="s">
        <v>19</v>
      </c>
      <c r="D28" t="s">
        <v>17</v>
      </c>
      <c r="E28">
        <v>46</v>
      </c>
      <c r="F28" s="1">
        <v>12.65</v>
      </c>
      <c r="G28">
        <f t="shared" si="0"/>
        <v>25</v>
      </c>
    </row>
    <row r="29" spans="1:14" x14ac:dyDescent="0.15">
      <c r="A29">
        <v>2</v>
      </c>
      <c r="B29" t="s">
        <v>13</v>
      </c>
      <c r="C29" t="s">
        <v>21</v>
      </c>
      <c r="D29" t="s">
        <v>2</v>
      </c>
      <c r="E29">
        <v>45</v>
      </c>
      <c r="F29" s="1">
        <v>10.53</v>
      </c>
      <c r="G29">
        <f t="shared" si="0"/>
        <v>29</v>
      </c>
    </row>
    <row r="30" spans="1:14" x14ac:dyDescent="0.15">
      <c r="A30">
        <v>3</v>
      </c>
      <c r="B30" t="s">
        <v>6</v>
      </c>
      <c r="C30" t="s">
        <v>20</v>
      </c>
      <c r="D30" t="s">
        <v>18</v>
      </c>
      <c r="E30">
        <v>45</v>
      </c>
      <c r="F30" s="1">
        <v>15.93</v>
      </c>
      <c r="G30">
        <f t="shared" si="0"/>
        <v>20</v>
      </c>
    </row>
    <row r="31" spans="1:14" x14ac:dyDescent="0.15">
      <c r="A31">
        <v>1</v>
      </c>
      <c r="B31" t="s">
        <v>16</v>
      </c>
      <c r="C31" t="s">
        <v>21</v>
      </c>
      <c r="D31" t="s">
        <v>2</v>
      </c>
      <c r="E31">
        <v>43</v>
      </c>
      <c r="F31" s="1">
        <v>13.803000000000001</v>
      </c>
      <c r="G31">
        <f t="shared" si="0"/>
        <v>24</v>
      </c>
    </row>
    <row r="32" spans="1:14" x14ac:dyDescent="0.15">
      <c r="A32">
        <v>2</v>
      </c>
      <c r="B32" t="s">
        <v>8</v>
      </c>
      <c r="C32" t="s">
        <v>19</v>
      </c>
      <c r="D32" t="s">
        <v>17</v>
      </c>
      <c r="E32">
        <v>42</v>
      </c>
      <c r="F32" s="1">
        <v>18.731999999999999</v>
      </c>
      <c r="G32">
        <f t="shared" si="0"/>
        <v>12</v>
      </c>
    </row>
    <row r="33" spans="1:7" x14ac:dyDescent="0.15">
      <c r="A33">
        <v>3</v>
      </c>
      <c r="B33" t="s">
        <v>7</v>
      </c>
      <c r="C33" t="s">
        <v>21</v>
      </c>
      <c r="D33" t="s">
        <v>2</v>
      </c>
      <c r="E33">
        <v>39</v>
      </c>
      <c r="F33" s="1">
        <v>9.1259999999999994</v>
      </c>
      <c r="G33">
        <f t="shared" si="0"/>
        <v>31</v>
      </c>
    </row>
    <row r="34" spans="1:7" x14ac:dyDescent="0.15">
      <c r="A34">
        <v>2</v>
      </c>
      <c r="B34" t="s">
        <v>15</v>
      </c>
      <c r="C34" t="s">
        <v>20</v>
      </c>
      <c r="D34" t="s">
        <v>18</v>
      </c>
      <c r="E34">
        <v>37</v>
      </c>
      <c r="F34" s="1">
        <v>5.1059999999999999</v>
      </c>
      <c r="G34">
        <f t="shared" si="0"/>
        <v>36</v>
      </c>
    </row>
    <row r="35" spans="1:7" x14ac:dyDescent="0.15">
      <c r="A35">
        <v>2</v>
      </c>
      <c r="B35" t="s">
        <v>11</v>
      </c>
      <c r="C35" t="s">
        <v>19</v>
      </c>
      <c r="D35" t="s">
        <v>17</v>
      </c>
      <c r="E35">
        <v>27</v>
      </c>
      <c r="F35" s="1">
        <v>7.4249999999999998</v>
      </c>
      <c r="G35">
        <f t="shared" si="0"/>
        <v>34</v>
      </c>
    </row>
    <row r="36" spans="1:7" x14ac:dyDescent="0.15">
      <c r="A36">
        <v>1</v>
      </c>
      <c r="B36" t="s">
        <v>6</v>
      </c>
      <c r="C36" t="s">
        <v>20</v>
      </c>
      <c r="D36" t="s">
        <v>18</v>
      </c>
      <c r="E36">
        <v>24</v>
      </c>
      <c r="F36" s="1">
        <v>8.4960000000000004</v>
      </c>
      <c r="G36">
        <f t="shared" si="0"/>
        <v>32</v>
      </c>
    </row>
    <row r="37" spans="1:7" x14ac:dyDescent="0.15">
      <c r="A37">
        <v>1</v>
      </c>
      <c r="B37" t="s">
        <v>8</v>
      </c>
      <c r="C37" t="s">
        <v>19</v>
      </c>
      <c r="D37" t="s">
        <v>17</v>
      </c>
      <c r="E37">
        <v>21</v>
      </c>
      <c r="F37" s="1">
        <v>9.3659999999999997</v>
      </c>
      <c r="G37">
        <f t="shared" si="0"/>
        <v>30</v>
      </c>
    </row>
  </sheetData>
  <phoneticPr fontId="1" type="noConversion"/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产品销售情况表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Administrator</cp:lastModifiedBy>
  <dcterms:created xsi:type="dcterms:W3CDTF">2008-03-08T12:21:32Z</dcterms:created>
  <dcterms:modified xsi:type="dcterms:W3CDTF">2017-06-20T09:17:38Z</dcterms:modified>
</cp:coreProperties>
</file>