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Github/Fiber-Analysis/"/>
    </mc:Choice>
  </mc:AlternateContent>
  <xr:revisionPtr revIDLastSave="0" documentId="13_ncr:1_{D1F8DCC2-4A84-E045-BC42-B476E9E30FC1}" xr6:coauthVersionLast="43" xr6:coauthVersionMax="43" xr10:uidLastSave="{00000000-0000-0000-0000-000000000000}"/>
  <bookViews>
    <workbookView xWindow="0" yWindow="460" windowWidth="28800" windowHeight="16840" xr2:uid="{8A6A6761-DE18-5E45-84F8-D02D99A002A8}"/>
  </bookViews>
  <sheets>
    <sheet name="Sheet1" sheetId="1" r:id="rId1"/>
    <sheet name="Technical_differen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O3" i="2"/>
  <c r="P3" i="2"/>
  <c r="Q3" i="2"/>
  <c r="R3" i="2"/>
  <c r="S3" i="2"/>
  <c r="N4" i="2"/>
  <c r="O4" i="2"/>
  <c r="P4" i="2"/>
  <c r="Q4" i="2"/>
  <c r="R4" i="2"/>
  <c r="S4" i="2"/>
  <c r="N5" i="2"/>
  <c r="O5" i="2"/>
  <c r="P5" i="2"/>
  <c r="Q5" i="2"/>
  <c r="R5" i="2"/>
  <c r="S5" i="2"/>
  <c r="N6" i="2"/>
  <c r="O6" i="2"/>
  <c r="P6" i="2"/>
  <c r="Q6" i="2"/>
  <c r="R6" i="2"/>
  <c r="S6" i="2"/>
  <c r="N7" i="2"/>
  <c r="O7" i="2"/>
  <c r="P7" i="2"/>
  <c r="Q7" i="2"/>
  <c r="R7" i="2"/>
  <c r="S7" i="2"/>
  <c r="N8" i="2"/>
  <c r="O8" i="2"/>
  <c r="P8" i="2"/>
  <c r="Q8" i="2"/>
  <c r="R8" i="2"/>
  <c r="S8" i="2"/>
  <c r="N9" i="2"/>
  <c r="O9" i="2"/>
  <c r="P9" i="2"/>
  <c r="Q9" i="2"/>
  <c r="R9" i="2"/>
  <c r="S9" i="2"/>
  <c r="N10" i="2"/>
  <c r="O10" i="2"/>
  <c r="P10" i="2"/>
  <c r="Q10" i="2"/>
  <c r="R10" i="2"/>
  <c r="S10" i="2"/>
  <c r="N11" i="2"/>
  <c r="O11" i="2"/>
  <c r="P11" i="2"/>
  <c r="Q11" i="2"/>
  <c r="R11" i="2"/>
  <c r="S11" i="2"/>
  <c r="N12" i="2"/>
  <c r="O12" i="2"/>
  <c r="P12" i="2"/>
  <c r="Q12" i="2"/>
  <c r="R12" i="2"/>
  <c r="S12" i="2"/>
  <c r="N13" i="2"/>
  <c r="O13" i="2"/>
  <c r="P13" i="2"/>
  <c r="Q13" i="2"/>
  <c r="R13" i="2"/>
  <c r="S13" i="2"/>
  <c r="N14" i="2"/>
  <c r="O14" i="2"/>
  <c r="P14" i="2"/>
  <c r="Q14" i="2"/>
  <c r="R14" i="2"/>
  <c r="S14" i="2"/>
  <c r="N15" i="2"/>
  <c r="O15" i="2"/>
  <c r="P15" i="2"/>
  <c r="Q15" i="2"/>
  <c r="R15" i="2"/>
  <c r="S15" i="2"/>
  <c r="N16" i="2"/>
  <c r="O16" i="2"/>
  <c r="P16" i="2"/>
  <c r="Q16" i="2"/>
  <c r="R16" i="2"/>
  <c r="S16" i="2"/>
  <c r="N17" i="2"/>
  <c r="O17" i="2"/>
  <c r="P17" i="2"/>
  <c r="Q17" i="2"/>
  <c r="R17" i="2"/>
  <c r="S17" i="2"/>
  <c r="N18" i="2"/>
  <c r="O18" i="2"/>
  <c r="P18" i="2"/>
  <c r="Q18" i="2"/>
  <c r="R18" i="2"/>
  <c r="S18" i="2"/>
  <c r="N19" i="2"/>
  <c r="O19" i="2"/>
  <c r="P19" i="2"/>
  <c r="Q19" i="2"/>
  <c r="R19" i="2"/>
  <c r="S19" i="2"/>
  <c r="N20" i="2"/>
  <c r="O20" i="2"/>
  <c r="P20" i="2"/>
  <c r="Q20" i="2"/>
  <c r="R20" i="2"/>
  <c r="S20" i="2"/>
  <c r="N21" i="2"/>
  <c r="O21" i="2"/>
  <c r="P21" i="2"/>
  <c r="Q21" i="2"/>
  <c r="R21" i="2"/>
  <c r="S21" i="2"/>
  <c r="N22" i="2"/>
  <c r="O22" i="2"/>
  <c r="P22" i="2"/>
  <c r="Q22" i="2"/>
  <c r="R22" i="2"/>
  <c r="S22" i="2"/>
  <c r="N23" i="2"/>
  <c r="O23" i="2"/>
  <c r="P23" i="2"/>
  <c r="Q23" i="2"/>
  <c r="R23" i="2"/>
  <c r="S23" i="2"/>
  <c r="O2" i="2"/>
  <c r="P2" i="2"/>
  <c r="Q2" i="2"/>
  <c r="R2" i="2"/>
  <c r="S2" i="2"/>
  <c r="N2" i="2"/>
</calcChain>
</file>

<file path=xl/sharedStrings.xml><?xml version="1.0" encoding="utf-8"?>
<sst xmlns="http://schemas.openxmlformats.org/spreadsheetml/2006/main" count="185" uniqueCount="61">
  <si>
    <t>Sample</t>
  </si>
  <si>
    <t>Acetate [ng/ul]</t>
  </si>
  <si>
    <t>Propionate [ng/ul]</t>
  </si>
  <si>
    <t>Isobutyrate [ng/ul]</t>
  </si>
  <si>
    <t>Butyrate [ng/ul]</t>
  </si>
  <si>
    <t>Isovalerate [ng/ul]</t>
  </si>
  <si>
    <t>Valerate [ng/ul]</t>
  </si>
  <si>
    <t>Ethylbutyrate [ng/ul]</t>
  </si>
  <si>
    <t>Total [ng/ul]</t>
  </si>
  <si>
    <t>Notes</t>
  </si>
  <si>
    <t>10 ul mM Ethylbutyrate in 150 ul sample</t>
  </si>
  <si>
    <t>norm_acetate</t>
  </si>
  <si>
    <t>norm_propionate</t>
  </si>
  <si>
    <t>norm_isobutyrate</t>
  </si>
  <si>
    <t>norm_butyrate</t>
  </si>
  <si>
    <t>norm_isovalerate</t>
  </si>
  <si>
    <t>norm_valerate</t>
  </si>
  <si>
    <t>pre-post</t>
  </si>
  <si>
    <t>pre</t>
  </si>
  <si>
    <t>post</t>
  </si>
  <si>
    <t>ID</t>
  </si>
  <si>
    <t>Extraction_date</t>
  </si>
  <si>
    <t>Run_Date</t>
  </si>
  <si>
    <t>Technical Replicate</t>
  </si>
  <si>
    <t>Backed up</t>
  </si>
  <si>
    <t>Weight (mg)</t>
  </si>
  <si>
    <t>yes</t>
  </si>
  <si>
    <t>004-3</t>
  </si>
  <si>
    <t>004-4</t>
  </si>
  <si>
    <t>004-5</t>
  </si>
  <si>
    <t>004-6</t>
  </si>
  <si>
    <t>007-1</t>
  </si>
  <si>
    <t>007-2</t>
  </si>
  <si>
    <t>007-3</t>
  </si>
  <si>
    <t>007-4</t>
  </si>
  <si>
    <t>007-5</t>
  </si>
  <si>
    <t>007-6</t>
  </si>
  <si>
    <t>norm_acetate_rep2</t>
  </si>
  <si>
    <t>norm_propionate_rep2</t>
  </si>
  <si>
    <t>norm_isobutyrate_rep2</t>
  </si>
  <si>
    <t>norm_butyrate_rep2</t>
  </si>
  <si>
    <t>norm_isovalerate_rep2</t>
  </si>
  <si>
    <t>norm_valerate_rep2</t>
  </si>
  <si>
    <t>delta_acetate</t>
  </si>
  <si>
    <t>delta_propionate</t>
  </si>
  <si>
    <t>delta_isobutyrate</t>
  </si>
  <si>
    <t>delta_butyrate</t>
  </si>
  <si>
    <t>delta_isovalerate</t>
  </si>
  <si>
    <t>delta_valerate</t>
  </si>
  <si>
    <t>001-1</t>
  </si>
  <si>
    <t>001-2</t>
  </si>
  <si>
    <t>001-3</t>
  </si>
  <si>
    <t>001-4</t>
  </si>
  <si>
    <t>001-5</t>
  </si>
  <si>
    <t>001-6</t>
  </si>
  <si>
    <t>005-1</t>
  </si>
  <si>
    <t>005-2</t>
  </si>
  <si>
    <t>005-3</t>
  </si>
  <si>
    <t>005-4</t>
  </si>
  <si>
    <t>005-5</t>
  </si>
  <si>
    <t>005-6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</si>
</sst>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0" fontId="2" fillId="0" borderId="0" xfId="0" applyFont="1"/>
    <xf numFmtId="0" fontId="3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DAFE-8D29-D745-9343-45E6925ACA83}">
  <dimension ref="A1:W45"/>
  <sheetViews>
    <sheetView tabSelected="1" workbookViewId="0">
      <selection activeCell="B25" sqref="B25"/>
    </sheetView>
  </sheetViews>
  <sheetFormatPr baseColWidth="10" defaultRowHeight="16" x14ac:dyDescent="0.2"/>
  <cols>
    <col min="4" max="4" width="10.83203125" style="3"/>
  </cols>
  <sheetData>
    <row r="1" spans="1:23" x14ac:dyDescent="0.2">
      <c r="A1" s="1" t="s">
        <v>20</v>
      </c>
      <c r="B1" s="1" t="s">
        <v>0</v>
      </c>
      <c r="C1" s="1" t="s">
        <v>21</v>
      </c>
      <c r="D1" s="1" t="s">
        <v>22</v>
      </c>
      <c r="E1" s="1" t="s">
        <v>23</v>
      </c>
      <c r="F1" s="1" t="s">
        <v>24</v>
      </c>
      <c r="G1" s="4" t="s">
        <v>17</v>
      </c>
      <c r="H1" s="1" t="s">
        <v>25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4" t="s">
        <v>11</v>
      </c>
      <c r="S1" s="4" t="s">
        <v>12</v>
      </c>
      <c r="T1" s="4" t="s">
        <v>13</v>
      </c>
      <c r="U1" s="4" t="s">
        <v>14</v>
      </c>
      <c r="V1" s="4" t="s">
        <v>15</v>
      </c>
      <c r="W1" s="4" t="s">
        <v>16</v>
      </c>
    </row>
    <row r="2" spans="1:23" x14ac:dyDescent="0.2">
      <c r="A2" s="1">
        <v>1</v>
      </c>
      <c r="B2" s="1" t="s">
        <v>49</v>
      </c>
      <c r="C2" s="2">
        <v>43446</v>
      </c>
      <c r="D2" s="2">
        <v>43446</v>
      </c>
      <c r="E2" s="1">
        <v>1</v>
      </c>
      <c r="F2" s="1"/>
      <c r="G2" s="1" t="s">
        <v>18</v>
      </c>
      <c r="H2" s="1">
        <v>98</v>
      </c>
      <c r="I2" s="1">
        <v>189.41370000000001</v>
      </c>
      <c r="J2" s="1">
        <v>99.017780000000002</v>
      </c>
      <c r="K2" s="1">
        <v>48.963889999999999</v>
      </c>
      <c r="L2" s="1">
        <v>146.42949999999999</v>
      </c>
      <c r="M2" s="1">
        <v>75.840689999999995</v>
      </c>
      <c r="N2" s="1">
        <v>79.030590000000004</v>
      </c>
      <c r="O2" s="1">
        <v>107.73582</v>
      </c>
      <c r="P2" s="1">
        <v>746.43196999999998</v>
      </c>
      <c r="Q2" s="1" t="s">
        <v>10</v>
      </c>
      <c r="R2" s="5">
        <v>175.81311400000001</v>
      </c>
      <c r="S2" s="5">
        <v>91.907946679999995</v>
      </c>
      <c r="T2" s="5">
        <v>45.448106299999999</v>
      </c>
      <c r="U2" s="5">
        <v>135.91533440000001</v>
      </c>
      <c r="V2" s="5">
        <v>70.395055240000005</v>
      </c>
      <c r="W2" s="5">
        <v>73.355908929999998</v>
      </c>
    </row>
    <row r="3" spans="1:23" x14ac:dyDescent="0.2">
      <c r="A3" s="1">
        <v>1</v>
      </c>
      <c r="B3" s="1" t="s">
        <v>50</v>
      </c>
      <c r="C3" s="2">
        <v>43446</v>
      </c>
      <c r="D3" s="2">
        <v>43446</v>
      </c>
      <c r="E3" s="1">
        <v>1</v>
      </c>
      <c r="F3" s="1"/>
      <c r="G3" s="1" t="s">
        <v>18</v>
      </c>
      <c r="H3" s="1">
        <v>109</v>
      </c>
      <c r="I3" s="1">
        <v>101.57335</v>
      </c>
      <c r="J3" s="1">
        <v>77.811149999999998</v>
      </c>
      <c r="K3" s="1">
        <v>56.093260000000001</v>
      </c>
      <c r="L3" s="1">
        <v>90.972070000000002</v>
      </c>
      <c r="M3" s="1">
        <v>92.783060000000006</v>
      </c>
      <c r="N3" s="1">
        <v>86.675120000000007</v>
      </c>
      <c r="O3" s="1">
        <v>97.565920000000006</v>
      </c>
      <c r="P3" s="1">
        <v>603.47393</v>
      </c>
      <c r="Q3" s="1" t="s">
        <v>10</v>
      </c>
      <c r="R3" s="5">
        <v>104.1074076</v>
      </c>
      <c r="S3" s="5">
        <v>79.752386900000005</v>
      </c>
      <c r="T3" s="5">
        <v>57.49267777</v>
      </c>
      <c r="U3" s="5">
        <v>93.241646259999996</v>
      </c>
      <c r="V3" s="5">
        <v>95.097816940000001</v>
      </c>
      <c r="W3" s="5">
        <v>88.837495720000007</v>
      </c>
    </row>
    <row r="4" spans="1:23" x14ac:dyDescent="0.2">
      <c r="A4" s="1">
        <v>1</v>
      </c>
      <c r="B4" s="1" t="s">
        <v>51</v>
      </c>
      <c r="C4" s="2">
        <v>43446</v>
      </c>
      <c r="D4" s="2">
        <v>43446</v>
      </c>
      <c r="E4" s="1">
        <v>1</v>
      </c>
      <c r="F4" s="1"/>
      <c r="G4" s="1" t="s">
        <v>18</v>
      </c>
      <c r="H4" s="1">
        <v>119</v>
      </c>
      <c r="I4" s="1">
        <v>216.81511</v>
      </c>
      <c r="J4" s="1">
        <v>131.11381</v>
      </c>
      <c r="K4" s="1">
        <v>72.859319999999997</v>
      </c>
      <c r="L4" s="1">
        <v>216.7826</v>
      </c>
      <c r="M4" s="1">
        <v>133.62227999999999</v>
      </c>
      <c r="N4" s="1">
        <v>130.28079</v>
      </c>
      <c r="O4" s="1">
        <v>157.1071</v>
      </c>
      <c r="P4" s="1">
        <v>1058.5810200000001</v>
      </c>
      <c r="Q4" s="1" t="s">
        <v>10</v>
      </c>
      <c r="R4" s="5">
        <v>138.00465410000001</v>
      </c>
      <c r="S4" s="5">
        <v>83.455050729999996</v>
      </c>
      <c r="T4" s="5">
        <v>46.375574370000002</v>
      </c>
      <c r="U4" s="5">
        <v>137.9839613</v>
      </c>
      <c r="V4" s="5">
        <v>85.051713129999996</v>
      </c>
      <c r="W4" s="5">
        <v>82.924826440000004</v>
      </c>
    </row>
    <row r="5" spans="1:23" x14ac:dyDescent="0.2">
      <c r="A5" s="1">
        <v>1</v>
      </c>
      <c r="B5" s="1" t="s">
        <v>52</v>
      </c>
      <c r="C5" s="2">
        <v>43446</v>
      </c>
      <c r="D5" s="2">
        <v>43446</v>
      </c>
      <c r="E5" s="1">
        <v>1</v>
      </c>
      <c r="F5" s="1"/>
      <c r="G5" s="1" t="s">
        <v>19</v>
      </c>
      <c r="H5" s="1">
        <v>96</v>
      </c>
      <c r="I5" s="1">
        <v>116.70943</v>
      </c>
      <c r="J5" s="1">
        <v>84.982860000000002</v>
      </c>
      <c r="K5" s="1">
        <v>63.540280000000003</v>
      </c>
      <c r="L5" s="1">
        <v>111.94261</v>
      </c>
      <c r="M5" s="1">
        <v>111.60642</v>
      </c>
      <c r="N5" s="1">
        <v>108.4237</v>
      </c>
      <c r="O5" s="1">
        <v>142.06375</v>
      </c>
      <c r="P5" s="1">
        <v>739.26904000000002</v>
      </c>
      <c r="Q5" s="1" t="s">
        <v>10</v>
      </c>
      <c r="R5" s="5">
        <v>82.152857429999997</v>
      </c>
      <c r="S5" s="5">
        <v>59.820228589999999</v>
      </c>
      <c r="T5" s="5">
        <v>44.72659633</v>
      </c>
      <c r="U5" s="5">
        <v>78.797448329999995</v>
      </c>
      <c r="V5" s="5">
        <v>78.560801049999995</v>
      </c>
      <c r="W5" s="5">
        <v>76.320454729999994</v>
      </c>
    </row>
    <row r="6" spans="1:23" x14ac:dyDescent="0.2">
      <c r="A6" s="1">
        <v>1</v>
      </c>
      <c r="B6" s="1" t="s">
        <v>53</v>
      </c>
      <c r="C6" s="2">
        <v>43446</v>
      </c>
      <c r="D6" s="2">
        <v>43446</v>
      </c>
      <c r="E6" s="1">
        <v>1</v>
      </c>
      <c r="F6" s="1"/>
      <c r="G6" s="1" t="s">
        <v>19</v>
      </c>
      <c r="H6" s="1">
        <v>99</v>
      </c>
      <c r="I6" s="1">
        <v>233.42684</v>
      </c>
      <c r="J6" s="1">
        <v>124.336</v>
      </c>
      <c r="K6" s="1">
        <v>84.416039999999995</v>
      </c>
      <c r="L6" s="1">
        <v>242.02526</v>
      </c>
      <c r="M6" s="1">
        <v>151.62877</v>
      </c>
      <c r="N6" s="1">
        <v>150.32306</v>
      </c>
      <c r="O6" s="1">
        <v>132.93313000000001</v>
      </c>
      <c r="P6" s="1">
        <v>1119.0890999999999</v>
      </c>
      <c r="Q6" s="1" t="s">
        <v>10</v>
      </c>
      <c r="R6" s="5">
        <v>175.59718939999999</v>
      </c>
      <c r="S6" s="5">
        <v>93.532740860000004</v>
      </c>
      <c r="T6" s="5">
        <v>63.502634749999999</v>
      </c>
      <c r="U6" s="5">
        <v>182.0654189</v>
      </c>
      <c r="V6" s="5">
        <v>114.06394330000001</v>
      </c>
      <c r="W6" s="5">
        <v>113.0817126</v>
      </c>
    </row>
    <row r="7" spans="1:23" x14ac:dyDescent="0.2">
      <c r="A7" s="1">
        <v>1</v>
      </c>
      <c r="B7" s="1" t="s">
        <v>54</v>
      </c>
      <c r="C7" s="2">
        <v>43446</v>
      </c>
      <c r="D7" s="2">
        <v>43446</v>
      </c>
      <c r="E7" s="1">
        <v>1</v>
      </c>
      <c r="F7" s="1"/>
      <c r="G7" s="1" t="s">
        <v>19</v>
      </c>
      <c r="H7" s="1">
        <v>96</v>
      </c>
      <c r="I7" s="1">
        <v>193.70304999999999</v>
      </c>
      <c r="J7" s="1">
        <v>98.551100000000005</v>
      </c>
      <c r="K7" s="1">
        <v>72.555980000000005</v>
      </c>
      <c r="L7" s="1">
        <v>193.82171</v>
      </c>
      <c r="M7" s="1">
        <v>131.97208000000001</v>
      </c>
      <c r="N7" s="1">
        <v>128.84744000000001</v>
      </c>
      <c r="O7" s="1">
        <v>240.06585999999999</v>
      </c>
      <c r="P7" s="1">
        <v>1059.51721</v>
      </c>
      <c r="Q7" s="1" t="s">
        <v>10</v>
      </c>
      <c r="R7" s="5">
        <v>80.687462179999997</v>
      </c>
      <c r="S7" s="5">
        <v>41.051693059999998</v>
      </c>
      <c r="T7" s="5">
        <v>30.223364539999999</v>
      </c>
      <c r="U7" s="5">
        <v>80.736890290000005</v>
      </c>
      <c r="V7" s="5">
        <v>54.97328108</v>
      </c>
      <c r="W7" s="5">
        <v>53.671704920000003</v>
      </c>
    </row>
    <row r="8" spans="1:23" x14ac:dyDescent="0.2">
      <c r="A8" s="1">
        <v>1</v>
      </c>
      <c r="B8" s="1" t="s">
        <v>49</v>
      </c>
      <c r="C8" s="2">
        <v>43451</v>
      </c>
      <c r="D8" s="2">
        <v>43451</v>
      </c>
      <c r="E8" s="1">
        <v>2</v>
      </c>
      <c r="F8" s="1"/>
      <c r="G8" s="1" t="s">
        <v>18</v>
      </c>
      <c r="H8" s="1">
        <v>98</v>
      </c>
      <c r="I8" s="1">
        <v>178.81537</v>
      </c>
      <c r="J8" s="1">
        <v>102.91656999999999</v>
      </c>
      <c r="K8" s="1">
        <v>46.805619999999998</v>
      </c>
      <c r="L8" s="1">
        <v>134.14841000000001</v>
      </c>
      <c r="M8" s="1">
        <v>70.849410000000006</v>
      </c>
      <c r="N8" s="1">
        <v>80.409580000000005</v>
      </c>
      <c r="O8" s="1">
        <v>102.77475</v>
      </c>
      <c r="P8" s="1">
        <v>716.71972000000005</v>
      </c>
      <c r="Q8" s="1"/>
      <c r="R8" s="5">
        <v>173.9876477</v>
      </c>
      <c r="S8" s="5">
        <v>100.13799109999999</v>
      </c>
      <c r="T8" s="5">
        <v>45.541944880000003</v>
      </c>
      <c r="U8" s="5">
        <v>130.5266225</v>
      </c>
      <c r="V8" s="5">
        <v>68.936591919999998</v>
      </c>
      <c r="W8" s="5">
        <v>78.238652979999998</v>
      </c>
    </row>
    <row r="9" spans="1:23" x14ac:dyDescent="0.2">
      <c r="A9" s="1">
        <v>1</v>
      </c>
      <c r="B9" s="1" t="s">
        <v>50</v>
      </c>
      <c r="C9" s="2">
        <v>43451</v>
      </c>
      <c r="D9" s="2">
        <v>43451</v>
      </c>
      <c r="E9" s="1">
        <v>2</v>
      </c>
      <c r="F9" s="1"/>
      <c r="G9" s="1" t="s">
        <v>18</v>
      </c>
      <c r="H9" s="1">
        <v>109</v>
      </c>
      <c r="I9" s="1">
        <v>175.79525000000001</v>
      </c>
      <c r="J9" s="1">
        <v>132.98752999999999</v>
      </c>
      <c r="K9" s="1">
        <v>70.495800000000003</v>
      </c>
      <c r="L9" s="1">
        <v>145.01354000000001</v>
      </c>
      <c r="M9" s="1">
        <v>121.34565000000001</v>
      </c>
      <c r="N9" s="1">
        <v>105.48096</v>
      </c>
      <c r="O9" s="1">
        <v>424.92603000000003</v>
      </c>
      <c r="P9" s="1">
        <v>1176.04476</v>
      </c>
      <c r="Q9" s="1"/>
      <c r="R9" s="5">
        <v>41.370788699999999</v>
      </c>
      <c r="S9" s="5">
        <v>31.296630619999998</v>
      </c>
      <c r="T9" s="5">
        <v>16.590134519999999</v>
      </c>
      <c r="U9" s="5">
        <v>34.126772610000003</v>
      </c>
      <c r="V9" s="5">
        <v>28.556887889999999</v>
      </c>
      <c r="W9" s="5">
        <v>24.823369849999999</v>
      </c>
    </row>
    <row r="10" spans="1:23" x14ac:dyDescent="0.2">
      <c r="A10" s="1">
        <v>1</v>
      </c>
      <c r="B10" s="1" t="s">
        <v>51</v>
      </c>
      <c r="C10" s="2">
        <v>43451</v>
      </c>
      <c r="D10" s="2">
        <v>43451</v>
      </c>
      <c r="E10" s="1">
        <v>2</v>
      </c>
      <c r="F10" s="1"/>
      <c r="G10" s="1" t="s">
        <v>18</v>
      </c>
      <c r="H10" s="1">
        <v>119</v>
      </c>
      <c r="I10" s="1">
        <v>215.21845999999999</v>
      </c>
      <c r="J10" s="1">
        <v>135.73106999999999</v>
      </c>
      <c r="K10" s="1">
        <v>59.476309999999998</v>
      </c>
      <c r="L10" s="1">
        <v>259.49871000000002</v>
      </c>
      <c r="M10" s="1">
        <v>108.37215999999999</v>
      </c>
      <c r="N10" s="1">
        <v>113.37889</v>
      </c>
      <c r="O10" s="1">
        <v>188.1773</v>
      </c>
      <c r="P10" s="1">
        <v>1079.8528899999999</v>
      </c>
      <c r="Q10" s="1"/>
      <c r="R10" s="5">
        <v>114.3700436</v>
      </c>
      <c r="S10" s="5">
        <v>72.129353539999997</v>
      </c>
      <c r="T10" s="5">
        <v>31.606527459999999</v>
      </c>
      <c r="U10" s="5">
        <v>137.90117620000001</v>
      </c>
      <c r="V10" s="5">
        <v>57.590453259999997</v>
      </c>
      <c r="W10" s="5">
        <v>60.251098300000002</v>
      </c>
    </row>
    <row r="11" spans="1:23" x14ac:dyDescent="0.2">
      <c r="A11" s="1">
        <v>1</v>
      </c>
      <c r="B11" s="1" t="s">
        <v>52</v>
      </c>
      <c r="C11" s="2">
        <v>43451</v>
      </c>
      <c r="D11" s="2">
        <v>43451</v>
      </c>
      <c r="E11" s="1">
        <v>2</v>
      </c>
      <c r="F11" s="1"/>
      <c r="G11" s="1" t="s">
        <v>19</v>
      </c>
      <c r="H11" s="1">
        <v>96</v>
      </c>
      <c r="I11" s="1">
        <v>118.41025</v>
      </c>
      <c r="J11" s="1">
        <v>79.492040000000003</v>
      </c>
      <c r="K11" s="1">
        <v>47.694459999999999</v>
      </c>
      <c r="L11" s="1">
        <v>93.504459999999995</v>
      </c>
      <c r="M11" s="1">
        <v>79.381159999999994</v>
      </c>
      <c r="N11" s="1">
        <v>70.662099999999995</v>
      </c>
      <c r="O11" s="1">
        <v>124.56666</v>
      </c>
      <c r="P11" s="1">
        <v>613.71113000000003</v>
      </c>
      <c r="Q11" s="1"/>
      <c r="R11" s="5">
        <v>95.057738560000004</v>
      </c>
      <c r="S11" s="5">
        <v>63.814860250000002</v>
      </c>
      <c r="T11" s="5">
        <v>38.288302829999999</v>
      </c>
      <c r="U11" s="5">
        <v>75.063793149999995</v>
      </c>
      <c r="V11" s="5">
        <v>63.72584767</v>
      </c>
      <c r="W11" s="5">
        <v>56.726334319999999</v>
      </c>
    </row>
    <row r="12" spans="1:23" x14ac:dyDescent="0.2">
      <c r="A12" s="1">
        <v>1</v>
      </c>
      <c r="B12" s="1" t="s">
        <v>53</v>
      </c>
      <c r="C12" s="2">
        <v>43451</v>
      </c>
      <c r="D12" s="2">
        <v>43451</v>
      </c>
      <c r="E12" s="1">
        <v>2</v>
      </c>
      <c r="F12" s="1"/>
      <c r="G12" s="1" t="s">
        <v>19</v>
      </c>
      <c r="H12" s="1">
        <v>99</v>
      </c>
      <c r="I12" s="1">
        <v>277.17709000000002</v>
      </c>
      <c r="J12" s="1">
        <v>142.0112</v>
      </c>
      <c r="K12" s="1">
        <v>78.473349999999996</v>
      </c>
      <c r="L12" s="1">
        <v>260.30135999999999</v>
      </c>
      <c r="M12" s="1">
        <v>137.25679</v>
      </c>
      <c r="N12" s="1">
        <v>134.1542</v>
      </c>
      <c r="O12" s="1">
        <v>186.10597000000001</v>
      </c>
      <c r="P12" s="1">
        <v>1215.4799599999999</v>
      </c>
      <c r="Q12" s="1"/>
      <c r="R12" s="5">
        <v>148.93508790000001</v>
      </c>
      <c r="S12" s="5">
        <v>76.306633259999998</v>
      </c>
      <c r="T12" s="5">
        <v>42.165949859999998</v>
      </c>
      <c r="U12" s="5">
        <v>139.86728099999999</v>
      </c>
      <c r="V12" s="5">
        <v>73.751954330000004</v>
      </c>
      <c r="W12" s="5">
        <v>72.084844989999993</v>
      </c>
    </row>
    <row r="13" spans="1:23" x14ac:dyDescent="0.2">
      <c r="A13" s="1">
        <v>1</v>
      </c>
      <c r="B13" s="1" t="s">
        <v>54</v>
      </c>
      <c r="C13" s="2">
        <v>43451</v>
      </c>
      <c r="D13" s="2">
        <v>43451</v>
      </c>
      <c r="E13" s="1">
        <v>2</v>
      </c>
      <c r="F13" s="1"/>
      <c r="G13" s="1" t="s">
        <v>19</v>
      </c>
      <c r="H13" s="1">
        <v>96</v>
      </c>
      <c r="I13" s="1">
        <v>215.74780999999999</v>
      </c>
      <c r="J13" s="1">
        <v>103.68643</v>
      </c>
      <c r="K13" s="1">
        <v>62.739109999999997</v>
      </c>
      <c r="L13" s="1">
        <v>200.52798999999999</v>
      </c>
      <c r="M13" s="1">
        <v>112.73859</v>
      </c>
      <c r="N13" s="1">
        <v>104.583</v>
      </c>
      <c r="O13" s="1">
        <v>224.86653999999999</v>
      </c>
      <c r="P13" s="1">
        <v>1024.8894600000001</v>
      </c>
      <c r="Q13" s="1"/>
      <c r="R13" s="5">
        <v>95.944825760000001</v>
      </c>
      <c r="S13" s="5">
        <v>46.110208299999996</v>
      </c>
      <c r="T13" s="5">
        <v>27.900598280000001</v>
      </c>
      <c r="U13" s="5">
        <v>89.176446619999993</v>
      </c>
      <c r="V13" s="5">
        <v>50.13577832</v>
      </c>
      <c r="W13" s="5">
        <v>46.508920359999998</v>
      </c>
    </row>
    <row r="14" spans="1:23" x14ac:dyDescent="0.2">
      <c r="A14" s="1">
        <v>5</v>
      </c>
      <c r="B14" s="1" t="s">
        <v>55</v>
      </c>
      <c r="C14" s="2">
        <v>43447</v>
      </c>
      <c r="D14" s="2">
        <v>43496</v>
      </c>
      <c r="E14" s="1">
        <v>1</v>
      </c>
      <c r="F14" s="1"/>
      <c r="G14" s="1" t="s">
        <v>18</v>
      </c>
      <c r="H14" s="1">
        <v>90</v>
      </c>
      <c r="I14" s="1">
        <v>118.67759</v>
      </c>
      <c r="J14" s="1">
        <v>58.577269999999999</v>
      </c>
      <c r="K14" s="1">
        <v>41.317999999999998</v>
      </c>
      <c r="L14" s="1">
        <v>96.715190000000007</v>
      </c>
      <c r="M14" s="1">
        <v>68.965819999999994</v>
      </c>
      <c r="N14" s="1">
        <v>54.650579999999998</v>
      </c>
      <c r="O14" s="1">
        <v>127.35106</v>
      </c>
      <c r="P14" s="1">
        <v>566.25552000000005</v>
      </c>
      <c r="Q14" s="1"/>
      <c r="R14" s="5">
        <v>93.189322489999995</v>
      </c>
      <c r="S14" s="5">
        <v>45.996688210000002</v>
      </c>
      <c r="T14" s="5">
        <v>32.444174390000001</v>
      </c>
      <c r="U14" s="5">
        <v>75.943765209999995</v>
      </c>
      <c r="V14" s="5">
        <v>54.154099700000003</v>
      </c>
      <c r="W14" s="5">
        <v>42.913329500000003</v>
      </c>
    </row>
    <row r="15" spans="1:23" x14ac:dyDescent="0.2">
      <c r="A15" s="1">
        <v>5</v>
      </c>
      <c r="B15" s="1" t="s">
        <v>56</v>
      </c>
      <c r="C15" s="2">
        <v>43447</v>
      </c>
      <c r="D15" s="2">
        <v>43496</v>
      </c>
      <c r="E15" s="1">
        <v>1</v>
      </c>
      <c r="F15" s="1"/>
      <c r="G15" s="1" t="s">
        <v>18</v>
      </c>
      <c r="H15" s="1">
        <v>116</v>
      </c>
      <c r="I15" s="1">
        <v>89.037719999999993</v>
      </c>
      <c r="J15" s="1">
        <v>56.144179999999999</v>
      </c>
      <c r="K15" s="1">
        <v>22.749079999999999</v>
      </c>
      <c r="L15" s="1">
        <v>73.706209999999999</v>
      </c>
      <c r="M15" s="1">
        <v>46.985050000000001</v>
      </c>
      <c r="N15" s="1">
        <v>41.628999999999998</v>
      </c>
      <c r="O15" s="1">
        <v>116.77005</v>
      </c>
      <c r="P15" s="1">
        <v>447.02129000000002</v>
      </c>
      <c r="Q15" s="1"/>
      <c r="R15" s="5">
        <v>76.250476899999995</v>
      </c>
      <c r="S15" s="5">
        <v>48.080976239999998</v>
      </c>
      <c r="T15" s="5">
        <v>19.481947640000001</v>
      </c>
      <c r="U15" s="5">
        <v>63.120817369999997</v>
      </c>
      <c r="V15" s="5">
        <v>40.237244050000001</v>
      </c>
      <c r="W15" s="5">
        <v>35.650408650000003</v>
      </c>
    </row>
    <row r="16" spans="1:23" x14ac:dyDescent="0.2">
      <c r="A16" s="1">
        <v>5</v>
      </c>
      <c r="B16" s="1" t="s">
        <v>57</v>
      </c>
      <c r="C16" s="2">
        <v>43447</v>
      </c>
      <c r="D16" s="2">
        <v>43496</v>
      </c>
      <c r="E16" s="1">
        <v>1</v>
      </c>
      <c r="F16" s="1"/>
      <c r="G16" s="1" t="s">
        <v>18</v>
      </c>
      <c r="H16" s="1">
        <v>95</v>
      </c>
      <c r="I16" s="1">
        <v>260.62387999999999</v>
      </c>
      <c r="J16" s="1">
        <v>158.08627999999999</v>
      </c>
      <c r="K16" s="1">
        <v>63.346040000000002</v>
      </c>
      <c r="L16" s="1">
        <v>171.73152999999999</v>
      </c>
      <c r="M16" s="1">
        <v>103.96019</v>
      </c>
      <c r="N16" s="1">
        <v>97.222610000000003</v>
      </c>
      <c r="O16" s="1">
        <v>308.32909999999998</v>
      </c>
      <c r="P16" s="1">
        <v>1163.29963</v>
      </c>
      <c r="Q16" s="1"/>
      <c r="R16" s="5">
        <v>84.527824330000001</v>
      </c>
      <c r="S16" s="5">
        <v>51.271929900000003</v>
      </c>
      <c r="T16" s="5">
        <v>20.544943700000001</v>
      </c>
      <c r="U16" s="5">
        <v>55.697477139999997</v>
      </c>
      <c r="V16" s="5">
        <v>33.717281309999997</v>
      </c>
      <c r="W16" s="5">
        <v>31.532090220000001</v>
      </c>
    </row>
    <row r="17" spans="1:23" x14ac:dyDescent="0.2">
      <c r="A17" s="1">
        <v>5</v>
      </c>
      <c r="B17" s="1" t="s">
        <v>58</v>
      </c>
      <c r="C17" s="2">
        <v>43447</v>
      </c>
      <c r="D17" s="2">
        <v>43496</v>
      </c>
      <c r="E17" s="1">
        <v>1</v>
      </c>
      <c r="F17" s="1"/>
      <c r="G17" s="1" t="s">
        <v>19</v>
      </c>
      <c r="H17" s="1">
        <v>102</v>
      </c>
      <c r="I17" s="1">
        <v>202.87047000000001</v>
      </c>
      <c r="J17" s="1">
        <v>107.21844</v>
      </c>
      <c r="K17" s="1">
        <v>63.227809999999998</v>
      </c>
      <c r="L17" s="1">
        <v>142.06739999999999</v>
      </c>
      <c r="M17" s="1">
        <v>105.6524</v>
      </c>
      <c r="N17" s="1">
        <v>102.84671</v>
      </c>
      <c r="O17" s="1">
        <v>191.89073999999999</v>
      </c>
      <c r="P17" s="1">
        <v>915.77398000000005</v>
      </c>
      <c r="Q17" s="1"/>
      <c r="R17" s="5">
        <v>105.72186550000001</v>
      </c>
      <c r="S17" s="5">
        <v>55.874733720000002</v>
      </c>
      <c r="T17" s="5">
        <v>32.949901599999997</v>
      </c>
      <c r="U17" s="5">
        <v>74.035568369999993</v>
      </c>
      <c r="V17" s="5">
        <v>55.05862346</v>
      </c>
      <c r="W17" s="5">
        <v>53.596494550000003</v>
      </c>
    </row>
    <row r="18" spans="1:23" x14ac:dyDescent="0.2">
      <c r="A18" s="1">
        <v>5</v>
      </c>
      <c r="B18" s="1" t="s">
        <v>59</v>
      </c>
      <c r="C18" s="2">
        <v>43447</v>
      </c>
      <c r="D18" s="2">
        <v>43496</v>
      </c>
      <c r="E18" s="1">
        <v>1</v>
      </c>
      <c r="F18" s="1"/>
      <c r="G18" s="1" t="s">
        <v>19</v>
      </c>
      <c r="H18" s="1">
        <v>120</v>
      </c>
      <c r="I18" s="1">
        <v>145.82714000000001</v>
      </c>
      <c r="J18" s="1">
        <v>95.61336</v>
      </c>
      <c r="K18" s="1">
        <v>59.550310000000003</v>
      </c>
      <c r="L18" s="1">
        <v>116.99798</v>
      </c>
      <c r="M18" s="1">
        <v>98.535290000000003</v>
      </c>
      <c r="N18" s="1">
        <v>89.704729999999998</v>
      </c>
      <c r="O18" s="1">
        <v>161.70769999999999</v>
      </c>
      <c r="P18" s="1">
        <v>767.93651</v>
      </c>
      <c r="Q18" s="1"/>
      <c r="R18" s="5">
        <v>90.179465789999995</v>
      </c>
      <c r="S18" s="5">
        <v>59.12727718</v>
      </c>
      <c r="T18" s="5">
        <v>36.825896350000001</v>
      </c>
      <c r="U18" s="5">
        <v>72.351520679999993</v>
      </c>
      <c r="V18" s="5">
        <v>60.934197939999997</v>
      </c>
      <c r="W18" s="5">
        <v>55.473381910000001</v>
      </c>
    </row>
    <row r="19" spans="1:23" x14ac:dyDescent="0.2">
      <c r="A19" s="1">
        <v>5</v>
      </c>
      <c r="B19" s="1" t="s">
        <v>60</v>
      </c>
      <c r="C19" s="2">
        <v>43447</v>
      </c>
      <c r="D19" s="2">
        <v>43496</v>
      </c>
      <c r="E19" s="1">
        <v>1</v>
      </c>
      <c r="F19" s="1"/>
      <c r="G19" s="1" t="s">
        <v>19</v>
      </c>
      <c r="H19" s="1">
        <v>110</v>
      </c>
      <c r="I19" s="1">
        <v>189.52947</v>
      </c>
      <c r="J19" s="1">
        <v>108.34553</v>
      </c>
      <c r="K19" s="1">
        <v>56.202440000000003</v>
      </c>
      <c r="L19" s="1">
        <v>117.90007</v>
      </c>
      <c r="M19" s="1">
        <v>90.164209999999997</v>
      </c>
      <c r="N19" s="1">
        <v>75.508269999999996</v>
      </c>
      <c r="O19" s="1">
        <v>150.70563000000001</v>
      </c>
      <c r="P19" s="1">
        <v>788.35562000000004</v>
      </c>
      <c r="Q19" s="1"/>
      <c r="R19" s="5">
        <v>125.7613733</v>
      </c>
      <c r="S19" s="5">
        <v>71.892158240000001</v>
      </c>
      <c r="T19" s="5">
        <v>37.292860259999998</v>
      </c>
      <c r="U19" s="5">
        <v>78.232027560000006</v>
      </c>
      <c r="V19" s="5">
        <v>59.828030310000003</v>
      </c>
      <c r="W19" s="5">
        <v>50.103151420000003</v>
      </c>
    </row>
    <row r="20" spans="1:23" x14ac:dyDescent="0.2">
      <c r="A20" s="1">
        <v>5</v>
      </c>
      <c r="B20" s="1" t="s">
        <v>55</v>
      </c>
      <c r="C20" s="2">
        <v>43447</v>
      </c>
      <c r="D20" s="2">
        <v>43500</v>
      </c>
      <c r="E20" s="1">
        <v>2</v>
      </c>
      <c r="F20" s="1" t="s">
        <v>26</v>
      </c>
      <c r="G20" s="1" t="s">
        <v>18</v>
      </c>
      <c r="H20" s="1">
        <v>90</v>
      </c>
      <c r="I20" s="1">
        <v>162.66502</v>
      </c>
      <c r="J20" s="1">
        <v>88.723169999999996</v>
      </c>
      <c r="K20" s="1">
        <v>62.651760000000003</v>
      </c>
      <c r="L20" s="1">
        <v>147.65348</v>
      </c>
      <c r="M20" s="1">
        <v>106.26352</v>
      </c>
      <c r="N20" s="1">
        <v>87.578969999999998</v>
      </c>
      <c r="O20" s="1">
        <v>138.13513</v>
      </c>
      <c r="P20" s="1">
        <v>793.67105000000004</v>
      </c>
      <c r="Q20" s="1"/>
      <c r="R20" s="5">
        <v>117.75789399999999</v>
      </c>
      <c r="S20" s="5">
        <v>64.229258700000003</v>
      </c>
      <c r="T20" s="5">
        <v>45.355413929999997</v>
      </c>
      <c r="U20" s="5">
        <v>106.8906078</v>
      </c>
      <c r="V20" s="5">
        <v>76.927223359999999</v>
      </c>
      <c r="W20" s="5">
        <v>63.400939360000002</v>
      </c>
    </row>
    <row r="21" spans="1:23" x14ac:dyDescent="0.2">
      <c r="A21" s="1">
        <v>5</v>
      </c>
      <c r="B21" s="1" t="s">
        <v>56</v>
      </c>
      <c r="C21" s="2">
        <v>43447</v>
      </c>
      <c r="D21" s="2">
        <v>43500</v>
      </c>
      <c r="E21" s="1">
        <v>2</v>
      </c>
      <c r="F21" s="1" t="s">
        <v>26</v>
      </c>
      <c r="G21" s="1" t="s">
        <v>18</v>
      </c>
      <c r="H21" s="1">
        <v>116</v>
      </c>
      <c r="I21" s="1">
        <v>181.24863999999999</v>
      </c>
      <c r="J21" s="1">
        <v>113.06617</v>
      </c>
      <c r="K21" s="1">
        <v>78.455590000000001</v>
      </c>
      <c r="L21" s="1">
        <v>134.65944999999999</v>
      </c>
      <c r="M21" s="1">
        <v>111.90858</v>
      </c>
      <c r="N21" s="1">
        <v>87.878789999999995</v>
      </c>
      <c r="O21" s="1">
        <v>155.86152999999999</v>
      </c>
      <c r="P21" s="1">
        <v>863.07875000000001</v>
      </c>
      <c r="Q21" s="1"/>
      <c r="R21" s="5">
        <v>116.28824640000001</v>
      </c>
      <c r="S21" s="5">
        <v>72.542705049999995</v>
      </c>
      <c r="T21" s="5">
        <v>50.336725170000001</v>
      </c>
      <c r="U21" s="5">
        <v>86.396848539999993</v>
      </c>
      <c r="V21" s="5">
        <v>71.800000940000004</v>
      </c>
      <c r="W21" s="5">
        <v>56.382604479999998</v>
      </c>
    </row>
    <row r="22" spans="1:23" x14ac:dyDescent="0.2">
      <c r="A22" s="1">
        <v>5</v>
      </c>
      <c r="B22" s="1" t="s">
        <v>57</v>
      </c>
      <c r="C22" s="2">
        <v>43447</v>
      </c>
      <c r="D22" s="2">
        <v>43500</v>
      </c>
      <c r="E22" s="1">
        <v>2</v>
      </c>
      <c r="F22" s="1" t="s">
        <v>26</v>
      </c>
      <c r="G22" s="1" t="s">
        <v>18</v>
      </c>
      <c r="H22" s="1">
        <v>95</v>
      </c>
      <c r="I22" s="1">
        <v>173.46097</v>
      </c>
      <c r="J22" s="1">
        <v>104.73389</v>
      </c>
      <c r="K22" s="1">
        <v>61.042090000000002</v>
      </c>
      <c r="L22" s="1">
        <v>116.63771</v>
      </c>
      <c r="M22" s="1">
        <v>89.154380000000003</v>
      </c>
      <c r="N22" s="1">
        <v>82.989559999999997</v>
      </c>
      <c r="O22" s="1">
        <v>114.71746</v>
      </c>
      <c r="P22" s="1">
        <v>742.73605999999995</v>
      </c>
      <c r="Q22" s="1"/>
      <c r="R22" s="5">
        <v>151.20712230000001</v>
      </c>
      <c r="S22" s="5">
        <v>91.297253269999999</v>
      </c>
      <c r="T22" s="5">
        <v>53.210810279999997</v>
      </c>
      <c r="U22" s="5">
        <v>101.6738952</v>
      </c>
      <c r="V22" s="5">
        <v>77.716487099999995</v>
      </c>
      <c r="W22" s="5">
        <v>72.342571039999996</v>
      </c>
    </row>
    <row r="23" spans="1:23" x14ac:dyDescent="0.2">
      <c r="A23" s="1">
        <v>5</v>
      </c>
      <c r="B23" s="1" t="s">
        <v>58</v>
      </c>
      <c r="C23" s="2">
        <v>43447</v>
      </c>
      <c r="D23" s="2">
        <v>43500</v>
      </c>
      <c r="E23" s="1">
        <v>2</v>
      </c>
      <c r="F23" s="1" t="s">
        <v>26</v>
      </c>
      <c r="G23" s="1" t="s">
        <v>19</v>
      </c>
      <c r="H23" s="1">
        <v>102</v>
      </c>
      <c r="I23" s="1">
        <v>145.91641000000001</v>
      </c>
      <c r="J23" s="1">
        <v>74.451220000000006</v>
      </c>
      <c r="K23" s="1">
        <v>49.881489999999999</v>
      </c>
      <c r="L23" s="1">
        <v>96.414789999999996</v>
      </c>
      <c r="M23" s="1">
        <v>72.360839999999996</v>
      </c>
      <c r="N23" s="1">
        <v>64.077420000000004</v>
      </c>
      <c r="O23" s="1">
        <v>95.638050000000007</v>
      </c>
      <c r="P23" s="1">
        <v>598.74022000000002</v>
      </c>
      <c r="Q23" s="1"/>
      <c r="R23" s="5">
        <v>152.5715027</v>
      </c>
      <c r="S23" s="5">
        <v>77.846861160000003</v>
      </c>
      <c r="T23" s="5">
        <v>52.15653184</v>
      </c>
      <c r="U23" s="5">
        <v>100.8121663</v>
      </c>
      <c r="V23" s="5">
        <v>75.661141150000006</v>
      </c>
      <c r="W23" s="5">
        <v>66.999923150000001</v>
      </c>
    </row>
    <row r="24" spans="1:23" x14ac:dyDescent="0.2">
      <c r="A24" s="1">
        <v>5</v>
      </c>
      <c r="B24" s="1" t="s">
        <v>59</v>
      </c>
      <c r="C24" s="2">
        <v>43447</v>
      </c>
      <c r="D24" s="2">
        <v>43500</v>
      </c>
      <c r="E24" s="1">
        <v>2</v>
      </c>
      <c r="F24" s="1" t="s">
        <v>26</v>
      </c>
      <c r="G24" s="1" t="s">
        <v>19</v>
      </c>
      <c r="H24" s="1">
        <v>120</v>
      </c>
      <c r="I24" s="1">
        <v>111.69473000000001</v>
      </c>
      <c r="J24" s="1">
        <v>77.929990000000004</v>
      </c>
      <c r="K24" s="1">
        <v>65.276790000000005</v>
      </c>
      <c r="L24" s="1">
        <v>88.146910000000005</v>
      </c>
      <c r="M24" s="1">
        <v>90.564729999999997</v>
      </c>
      <c r="N24" s="1">
        <v>75.776989999999998</v>
      </c>
      <c r="O24" s="1">
        <v>74.915769999999995</v>
      </c>
      <c r="P24" s="1">
        <v>584.30591000000004</v>
      </c>
      <c r="Q24" s="1"/>
      <c r="R24" s="5">
        <v>149.09374890000001</v>
      </c>
      <c r="S24" s="5">
        <v>104.0234786</v>
      </c>
      <c r="T24" s="5">
        <v>87.133576820000002</v>
      </c>
      <c r="U24" s="5">
        <v>117.66135490000001</v>
      </c>
      <c r="V24" s="5">
        <v>120.88873940000001</v>
      </c>
      <c r="W24" s="5">
        <v>101.14958439999999</v>
      </c>
    </row>
    <row r="25" spans="1:23" x14ac:dyDescent="0.2">
      <c r="A25" s="1">
        <v>5</v>
      </c>
      <c r="B25" s="1" t="s">
        <v>60</v>
      </c>
      <c r="C25" s="2">
        <v>43447</v>
      </c>
      <c r="D25" s="2">
        <v>43500</v>
      </c>
      <c r="E25" s="1">
        <v>2</v>
      </c>
      <c r="F25" s="1" t="s">
        <v>26</v>
      </c>
      <c r="G25" s="1" t="s">
        <v>19</v>
      </c>
      <c r="H25" s="1">
        <v>110</v>
      </c>
      <c r="I25" s="1">
        <v>184.95724999999999</v>
      </c>
      <c r="J25" s="1">
        <v>108.40085000000001</v>
      </c>
      <c r="K25" s="1">
        <v>78.835769999999997</v>
      </c>
      <c r="L25" s="1">
        <v>117.97342999999999</v>
      </c>
      <c r="M25" s="1">
        <v>110.38657000000001</v>
      </c>
      <c r="N25" s="1">
        <v>90.449950000000001</v>
      </c>
      <c r="O25" s="1">
        <v>100.70226</v>
      </c>
      <c r="P25" s="1">
        <v>791.70606999999995</v>
      </c>
      <c r="Q25" s="1"/>
      <c r="R25" s="5">
        <v>183.6674271</v>
      </c>
      <c r="S25" s="5">
        <v>107.64490290000001</v>
      </c>
      <c r="T25" s="5">
        <v>78.285998750000005</v>
      </c>
      <c r="U25" s="5">
        <v>117.1507273</v>
      </c>
      <c r="V25" s="5">
        <v>109.61677520000001</v>
      </c>
      <c r="W25" s="5">
        <v>89.819185790000006</v>
      </c>
    </row>
    <row r="26" spans="1:23" x14ac:dyDescent="0.2">
      <c r="A26" s="1">
        <v>4</v>
      </c>
      <c r="B26" s="1" t="s">
        <v>27</v>
      </c>
      <c r="C26" s="2">
        <v>43480</v>
      </c>
      <c r="D26" s="2">
        <v>43501</v>
      </c>
      <c r="E26" s="1">
        <v>1</v>
      </c>
      <c r="F26" s="1" t="s">
        <v>26</v>
      </c>
      <c r="G26" s="1" t="s">
        <v>18</v>
      </c>
      <c r="H26" s="1">
        <v>101</v>
      </c>
      <c r="I26" s="1">
        <v>310.10915999999997</v>
      </c>
      <c r="J26" s="1">
        <v>152.60253</v>
      </c>
      <c r="K26" s="1">
        <v>49.1404</v>
      </c>
      <c r="L26" s="1">
        <v>233.53701000000001</v>
      </c>
      <c r="M26" s="1">
        <v>69.71123</v>
      </c>
      <c r="N26" s="1">
        <v>81.349170000000001</v>
      </c>
      <c r="O26" s="1">
        <v>124.46504</v>
      </c>
      <c r="P26" s="1">
        <v>1020.91454</v>
      </c>
      <c r="Q26" s="1"/>
      <c r="R26" s="5">
        <v>249.15362579999999</v>
      </c>
      <c r="S26" s="5">
        <v>122.60674160000001</v>
      </c>
      <c r="T26" s="5">
        <v>39.481287279999997</v>
      </c>
      <c r="U26" s="5">
        <v>187.63261560000001</v>
      </c>
      <c r="V26" s="5">
        <v>56.008683240000003</v>
      </c>
      <c r="W26" s="5">
        <v>65.359051829999999</v>
      </c>
    </row>
    <row r="27" spans="1:23" x14ac:dyDescent="0.2">
      <c r="A27" s="1">
        <v>4</v>
      </c>
      <c r="B27" s="1" t="s">
        <v>28</v>
      </c>
      <c r="C27" s="2">
        <v>43480</v>
      </c>
      <c r="D27" s="2">
        <v>43501</v>
      </c>
      <c r="E27" s="1">
        <v>1</v>
      </c>
      <c r="F27" s="1" t="s">
        <v>26</v>
      </c>
      <c r="G27" s="1" t="s">
        <v>19</v>
      </c>
      <c r="H27" s="1">
        <v>112</v>
      </c>
      <c r="I27" s="1">
        <v>302.54367999999999</v>
      </c>
      <c r="J27" s="1">
        <v>167.35695000000001</v>
      </c>
      <c r="K27" s="1">
        <v>68.791160000000005</v>
      </c>
      <c r="L27" s="1">
        <v>290.53627</v>
      </c>
      <c r="M27" s="1">
        <v>106.6238</v>
      </c>
      <c r="N27" s="1">
        <v>105.37313</v>
      </c>
      <c r="O27" s="1">
        <v>211.49713</v>
      </c>
      <c r="P27" s="1">
        <v>1252.7221400000001</v>
      </c>
      <c r="Q27" s="1"/>
      <c r="R27" s="5">
        <v>143.04859830000001</v>
      </c>
      <c r="S27" s="5">
        <v>79.129655330000006</v>
      </c>
      <c r="T27" s="5">
        <v>32.525812530000003</v>
      </c>
      <c r="U27" s="5">
        <v>137.37125889999999</v>
      </c>
      <c r="V27" s="5">
        <v>50.41382831</v>
      </c>
      <c r="W27" s="5">
        <v>49.822486949999998</v>
      </c>
    </row>
    <row r="28" spans="1:23" x14ac:dyDescent="0.2">
      <c r="A28" s="1">
        <v>4</v>
      </c>
      <c r="B28" s="1" t="s">
        <v>29</v>
      </c>
      <c r="C28" s="2">
        <v>43480</v>
      </c>
      <c r="D28" s="2">
        <v>43501</v>
      </c>
      <c r="E28" s="1">
        <v>1</v>
      </c>
      <c r="F28" s="1" t="s">
        <v>26</v>
      </c>
      <c r="G28" s="1" t="s">
        <v>19</v>
      </c>
      <c r="H28" s="1">
        <v>101</v>
      </c>
      <c r="I28" s="1">
        <v>353.88413000000003</v>
      </c>
      <c r="J28" s="1">
        <v>168.13317000000001</v>
      </c>
      <c r="K28" s="1">
        <v>76.868300000000005</v>
      </c>
      <c r="L28" s="1">
        <v>374.88412</v>
      </c>
      <c r="M28" s="1">
        <v>115.77866</v>
      </c>
      <c r="N28" s="1">
        <v>118.15255999999999</v>
      </c>
      <c r="O28" s="1">
        <v>137.90566000000001</v>
      </c>
      <c r="P28" s="1">
        <v>1345.6066000000001</v>
      </c>
      <c r="Q28" s="1"/>
      <c r="R28" s="5">
        <v>256.61320210000002</v>
      </c>
      <c r="S28" s="5">
        <v>121.91897710000001</v>
      </c>
      <c r="T28" s="5">
        <v>55.739771670000003</v>
      </c>
      <c r="U28" s="5">
        <v>271.84099620000001</v>
      </c>
      <c r="V28" s="5">
        <v>83.954973280000004</v>
      </c>
      <c r="W28" s="5">
        <v>85.676367450000001</v>
      </c>
    </row>
    <row r="29" spans="1:23" x14ac:dyDescent="0.2">
      <c r="A29" s="1">
        <v>4</v>
      </c>
      <c r="B29" s="1" t="s">
        <v>30</v>
      </c>
      <c r="C29" s="2">
        <v>43480</v>
      </c>
      <c r="D29" s="2">
        <v>43501</v>
      </c>
      <c r="E29" s="1">
        <v>1</v>
      </c>
      <c r="F29" s="1" t="s">
        <v>26</v>
      </c>
      <c r="G29" s="1" t="s">
        <v>19</v>
      </c>
      <c r="H29" s="1">
        <v>107</v>
      </c>
      <c r="I29" s="1">
        <v>273.12916999999999</v>
      </c>
      <c r="J29" s="1">
        <v>135.02159</v>
      </c>
      <c r="K29" s="1">
        <v>81.410550000000001</v>
      </c>
      <c r="L29" s="1">
        <v>259.65618000000001</v>
      </c>
      <c r="M29" s="1">
        <v>115.9298</v>
      </c>
      <c r="N29" s="1">
        <v>91.267380000000003</v>
      </c>
      <c r="O29" s="1">
        <v>207.17436000000001</v>
      </c>
      <c r="P29" s="1">
        <v>1163.5890300000001</v>
      </c>
      <c r="Q29" s="1"/>
      <c r="R29" s="5">
        <v>131.83541149999999</v>
      </c>
      <c r="S29" s="5">
        <v>65.172924870000003</v>
      </c>
      <c r="T29" s="5">
        <v>39.295668630000002</v>
      </c>
      <c r="U29" s="5">
        <v>125.3321984</v>
      </c>
      <c r="V29" s="5">
        <v>55.957600159999998</v>
      </c>
      <c r="W29" s="5">
        <v>44.053414719999999</v>
      </c>
    </row>
    <row r="30" spans="1:23" x14ac:dyDescent="0.2">
      <c r="A30" s="1">
        <v>4</v>
      </c>
      <c r="B30" s="1" t="s">
        <v>27</v>
      </c>
      <c r="C30" s="2">
        <v>43480</v>
      </c>
      <c r="D30" s="2">
        <v>43549</v>
      </c>
      <c r="E30" s="1">
        <v>2</v>
      </c>
      <c r="F30" s="1" t="s">
        <v>26</v>
      </c>
      <c r="G30" s="1" t="s">
        <v>18</v>
      </c>
      <c r="H30" s="1">
        <v>101</v>
      </c>
      <c r="I30" s="1">
        <v>546.78386</v>
      </c>
      <c r="J30" s="1">
        <v>264.54750999999999</v>
      </c>
      <c r="K30" s="1">
        <v>67.36139</v>
      </c>
      <c r="L30" s="1">
        <v>425.98887999999999</v>
      </c>
      <c r="M30" s="1">
        <v>85.435810000000004</v>
      </c>
      <c r="N30" s="1">
        <v>106.28731000000001</v>
      </c>
      <c r="O30" s="1">
        <v>233.52086</v>
      </c>
      <c r="P30" s="1">
        <v>1729.92562</v>
      </c>
      <c r="Q30" s="1"/>
      <c r="R30" s="5">
        <v>234.14775879999999</v>
      </c>
      <c r="S30" s="5">
        <v>113.28645760000001</v>
      </c>
      <c r="T30" s="5">
        <v>28.845984040000001</v>
      </c>
      <c r="U30" s="5">
        <v>182.42005449999999</v>
      </c>
      <c r="V30" s="5">
        <v>36.585943540000002</v>
      </c>
      <c r="W30" s="5">
        <v>45.51512443</v>
      </c>
    </row>
    <row r="31" spans="1:23" x14ac:dyDescent="0.2">
      <c r="A31" s="1">
        <v>4</v>
      </c>
      <c r="B31" s="1" t="s">
        <v>28</v>
      </c>
      <c r="C31" s="2">
        <v>43480</v>
      </c>
      <c r="D31" s="2">
        <v>43549</v>
      </c>
      <c r="E31" s="1">
        <v>2</v>
      </c>
      <c r="F31" s="1" t="s">
        <v>26</v>
      </c>
      <c r="G31" s="1" t="s">
        <v>19</v>
      </c>
      <c r="H31" s="1">
        <v>112</v>
      </c>
      <c r="I31" s="1">
        <v>341.21010999999999</v>
      </c>
      <c r="J31" s="1">
        <v>182.04612</v>
      </c>
      <c r="K31" s="1">
        <v>62.861800000000002</v>
      </c>
      <c r="L31" s="1">
        <v>326.63387</v>
      </c>
      <c r="M31" s="1">
        <v>97.265219999999999</v>
      </c>
      <c r="N31" s="1">
        <v>95.036370000000005</v>
      </c>
      <c r="O31" s="1">
        <v>214.70357000000001</v>
      </c>
      <c r="P31" s="1">
        <v>1319.7570599999999</v>
      </c>
      <c r="Q31" s="1"/>
      <c r="R31" s="5">
        <v>158.92148879999999</v>
      </c>
      <c r="S31" s="5">
        <v>84.789517009999997</v>
      </c>
      <c r="T31" s="5">
        <v>29.278413950000001</v>
      </c>
      <c r="U31" s="5">
        <v>152.13248200000001</v>
      </c>
      <c r="V31" s="5">
        <v>45.302097209999999</v>
      </c>
      <c r="W31" s="5">
        <v>44.263991509999997</v>
      </c>
    </row>
    <row r="32" spans="1:23" x14ac:dyDescent="0.2">
      <c r="A32" s="1">
        <v>4</v>
      </c>
      <c r="B32" s="1" t="s">
        <v>29</v>
      </c>
      <c r="C32" s="2">
        <v>43480</v>
      </c>
      <c r="D32" s="2">
        <v>43549</v>
      </c>
      <c r="E32" s="1">
        <v>2</v>
      </c>
      <c r="F32" s="1" t="s">
        <v>26</v>
      </c>
      <c r="G32" s="1" t="s">
        <v>19</v>
      </c>
      <c r="H32" s="1">
        <v>101</v>
      </c>
      <c r="I32" s="1">
        <v>240.99707000000001</v>
      </c>
      <c r="J32" s="1">
        <v>112.54801999999999</v>
      </c>
      <c r="K32" s="1">
        <v>51.863149999999997</v>
      </c>
      <c r="L32" s="1">
        <v>264.52645999999999</v>
      </c>
      <c r="M32" s="1">
        <v>83.506739999999994</v>
      </c>
      <c r="N32" s="1">
        <v>84.592320000000001</v>
      </c>
      <c r="O32" s="1">
        <v>103.84899</v>
      </c>
      <c r="P32" s="1">
        <v>941.88275999999996</v>
      </c>
      <c r="Q32" s="1"/>
      <c r="R32" s="5">
        <v>232.06491460000001</v>
      </c>
      <c r="S32" s="5">
        <v>108.37661490000001</v>
      </c>
      <c r="T32" s="5">
        <v>49.940928649999996</v>
      </c>
      <c r="U32" s="5">
        <v>254.722227</v>
      </c>
      <c r="V32" s="5">
        <v>80.411701640000004</v>
      </c>
      <c r="W32" s="5">
        <v>81.457046430000005</v>
      </c>
    </row>
    <row r="33" spans="1:23" x14ac:dyDescent="0.2">
      <c r="A33" s="1">
        <v>4</v>
      </c>
      <c r="B33" s="1" t="s">
        <v>30</v>
      </c>
      <c r="C33" s="2">
        <v>43480</v>
      </c>
      <c r="D33" s="2">
        <v>43549</v>
      </c>
      <c r="E33" s="1">
        <v>2</v>
      </c>
      <c r="F33" s="1" t="s">
        <v>26</v>
      </c>
      <c r="G33" s="1" t="s">
        <v>19</v>
      </c>
      <c r="H33" s="1">
        <v>107</v>
      </c>
      <c r="I33" s="1">
        <v>199.75527</v>
      </c>
      <c r="J33" s="1">
        <v>95.637439999999998</v>
      </c>
      <c r="K33" s="1">
        <v>49.385370000000002</v>
      </c>
      <c r="L33" s="1">
        <v>194.29159999999999</v>
      </c>
      <c r="M33" s="1">
        <v>77.507649999999998</v>
      </c>
      <c r="N33" s="1">
        <v>63.579549999999998</v>
      </c>
      <c r="O33" s="1">
        <v>164.66012000000001</v>
      </c>
      <c r="P33" s="1">
        <v>844.81697999999994</v>
      </c>
      <c r="Q33" s="1"/>
      <c r="R33" s="5">
        <v>121.3136915</v>
      </c>
      <c r="S33" s="5">
        <v>58.081726160000002</v>
      </c>
      <c r="T33" s="5">
        <v>29.992307790000002</v>
      </c>
      <c r="U33" s="5">
        <v>117.99554139999999</v>
      </c>
      <c r="V33" s="5">
        <v>47.07129449</v>
      </c>
      <c r="W33" s="5">
        <v>38.612597880000003</v>
      </c>
    </row>
    <row r="34" spans="1:23" x14ac:dyDescent="0.2">
      <c r="A34" s="1">
        <v>7</v>
      </c>
      <c r="B34" s="1" t="s">
        <v>31</v>
      </c>
      <c r="C34" s="2">
        <v>43509</v>
      </c>
      <c r="D34" s="6">
        <v>43565</v>
      </c>
      <c r="E34" s="1">
        <v>1</v>
      </c>
      <c r="F34" s="1" t="s">
        <v>26</v>
      </c>
      <c r="G34" s="1" t="s">
        <v>18</v>
      </c>
      <c r="H34" s="1">
        <v>113</v>
      </c>
      <c r="I34" s="1">
        <v>151.14071000000001</v>
      </c>
      <c r="J34" s="1">
        <v>104.99831</v>
      </c>
      <c r="K34" s="1">
        <v>50.495229999999999</v>
      </c>
      <c r="L34" s="1">
        <v>128.78352000000001</v>
      </c>
      <c r="M34" s="1">
        <v>83.550809999999998</v>
      </c>
      <c r="N34" s="1">
        <v>63.954619999999998</v>
      </c>
      <c r="O34" s="1">
        <v>66.538749999999993</v>
      </c>
      <c r="P34" s="1">
        <v>649.46195</v>
      </c>
      <c r="Q34" s="1"/>
      <c r="R34" s="5">
        <v>227.1469031</v>
      </c>
      <c r="S34" s="5">
        <v>157.80024420000001</v>
      </c>
      <c r="T34" s="5">
        <v>75.888455969999995</v>
      </c>
      <c r="U34" s="5">
        <v>193.5466476</v>
      </c>
      <c r="V34" s="5">
        <v>125.56714700000001</v>
      </c>
      <c r="W34" s="5">
        <v>96.116353250000003</v>
      </c>
    </row>
    <row r="35" spans="1:23" x14ac:dyDescent="0.2">
      <c r="A35" s="1">
        <v>7</v>
      </c>
      <c r="B35" s="1" t="s">
        <v>32</v>
      </c>
      <c r="C35" s="2">
        <v>43509</v>
      </c>
      <c r="D35" s="6">
        <v>43565</v>
      </c>
      <c r="E35" s="1">
        <v>1</v>
      </c>
      <c r="F35" s="1" t="s">
        <v>26</v>
      </c>
      <c r="G35" s="1" t="s">
        <v>18</v>
      </c>
      <c r="H35" s="1">
        <v>97</v>
      </c>
      <c r="I35" s="1">
        <v>117.24742000000001</v>
      </c>
      <c r="J35" s="1">
        <v>85.997780000000006</v>
      </c>
      <c r="K35" s="1">
        <v>48.18629</v>
      </c>
      <c r="L35" s="1">
        <v>124.87745</v>
      </c>
      <c r="M35" s="1">
        <v>83.40316</v>
      </c>
      <c r="N35" s="1">
        <v>63.173580000000001</v>
      </c>
      <c r="O35" s="1">
        <v>58.049390000000002</v>
      </c>
      <c r="P35" s="1">
        <v>580.93507</v>
      </c>
      <c r="Q35" s="1"/>
      <c r="R35" s="5">
        <v>201.9787288</v>
      </c>
      <c r="S35" s="5">
        <v>148.1458806</v>
      </c>
      <c r="T35" s="5">
        <v>83.009123779999996</v>
      </c>
      <c r="U35" s="5">
        <v>215.12276009999999</v>
      </c>
      <c r="V35" s="5">
        <v>143.67620400000001</v>
      </c>
      <c r="W35" s="5">
        <v>108.8272934</v>
      </c>
    </row>
    <row r="36" spans="1:23" x14ac:dyDescent="0.2">
      <c r="A36" s="1">
        <v>7</v>
      </c>
      <c r="B36" s="1" t="s">
        <v>33</v>
      </c>
      <c r="C36" s="2">
        <v>43509</v>
      </c>
      <c r="D36" s="6">
        <v>43565</v>
      </c>
      <c r="E36" s="1">
        <v>1</v>
      </c>
      <c r="F36" s="1" t="s">
        <v>26</v>
      </c>
      <c r="G36" s="1" t="s">
        <v>18</v>
      </c>
      <c r="H36" s="1">
        <v>101</v>
      </c>
      <c r="I36" s="1">
        <v>171.33044000000001</v>
      </c>
      <c r="J36" s="1">
        <v>133.29345000000001</v>
      </c>
      <c r="K36" s="1">
        <v>61.743139999999997</v>
      </c>
      <c r="L36" s="1">
        <v>201.28334000000001</v>
      </c>
      <c r="M36" s="1">
        <v>111.35138999999999</v>
      </c>
      <c r="N36" s="1">
        <v>80.236699999999999</v>
      </c>
      <c r="O36" s="1">
        <v>74.619870000000006</v>
      </c>
      <c r="P36" s="1">
        <v>833.85832000000005</v>
      </c>
      <c r="Q36" s="1"/>
      <c r="R36" s="5">
        <v>229.60431320000001</v>
      </c>
      <c r="S36" s="5">
        <v>178.62996810000001</v>
      </c>
      <c r="T36" s="5">
        <v>82.743564149999997</v>
      </c>
      <c r="U36" s="5">
        <v>269.74496199999999</v>
      </c>
      <c r="V36" s="5">
        <v>149.22485119999999</v>
      </c>
      <c r="W36" s="5">
        <v>107.5272578</v>
      </c>
    </row>
    <row r="37" spans="1:23" x14ac:dyDescent="0.2">
      <c r="A37" s="1">
        <v>7</v>
      </c>
      <c r="B37" s="1" t="s">
        <v>34</v>
      </c>
      <c r="C37" s="2">
        <v>43509</v>
      </c>
      <c r="D37" s="6">
        <v>43565</v>
      </c>
      <c r="E37" s="1">
        <v>1</v>
      </c>
      <c r="F37" s="1" t="s">
        <v>26</v>
      </c>
      <c r="G37" s="1" t="s">
        <v>19</v>
      </c>
      <c r="H37" s="1">
        <v>101</v>
      </c>
      <c r="I37" s="1"/>
      <c r="J37" s="1"/>
      <c r="K37" s="1">
        <v>38.699460000000002</v>
      </c>
      <c r="L37" s="1">
        <v>99.484740000000002</v>
      </c>
      <c r="M37" s="1">
        <v>60.873849999999997</v>
      </c>
      <c r="N37" s="1">
        <v>49.850209999999997</v>
      </c>
      <c r="O37" s="1">
        <v>101.44897</v>
      </c>
      <c r="P37" s="1">
        <v>350.35723000000002</v>
      </c>
      <c r="Q37" s="1"/>
      <c r="R37" s="5">
        <v>0</v>
      </c>
      <c r="S37" s="5">
        <v>0</v>
      </c>
      <c r="T37" s="5">
        <v>38.14672539</v>
      </c>
      <c r="U37" s="5">
        <v>98.063824600000004</v>
      </c>
      <c r="V37" s="5">
        <v>60.004404180000002</v>
      </c>
      <c r="W37" s="5">
        <v>49.13821205</v>
      </c>
    </row>
    <row r="38" spans="1:23" x14ac:dyDescent="0.2">
      <c r="A38" s="1">
        <v>7</v>
      </c>
      <c r="B38" s="1" t="s">
        <v>35</v>
      </c>
      <c r="C38" s="2">
        <v>43509</v>
      </c>
      <c r="D38" s="6">
        <v>43565</v>
      </c>
      <c r="E38" s="1">
        <v>1</v>
      </c>
      <c r="F38" s="1" t="s">
        <v>26</v>
      </c>
      <c r="G38" s="1" t="s">
        <v>19</v>
      </c>
      <c r="H38" s="1">
        <v>94</v>
      </c>
      <c r="I38" s="1">
        <v>146.44999999999999</v>
      </c>
      <c r="J38" s="1">
        <v>97.749700000000004</v>
      </c>
      <c r="K38" s="1">
        <v>52.36683</v>
      </c>
      <c r="L38" s="1">
        <v>145.37118000000001</v>
      </c>
      <c r="M38" s="1">
        <v>91.366669999999999</v>
      </c>
      <c r="N38" s="1">
        <v>70.249809999999997</v>
      </c>
      <c r="O38" s="1">
        <v>81.782809999999998</v>
      </c>
      <c r="P38" s="1">
        <v>685.33699000000001</v>
      </c>
      <c r="Q38" s="1"/>
      <c r="R38" s="5">
        <v>179.0718612</v>
      </c>
      <c r="S38" s="5">
        <v>119.5235282</v>
      </c>
      <c r="T38" s="5">
        <v>64.031585609999993</v>
      </c>
      <c r="U38" s="5">
        <v>177.7527331</v>
      </c>
      <c r="V38" s="5">
        <v>111.7186729</v>
      </c>
      <c r="W38" s="5">
        <v>85.898014509999996</v>
      </c>
    </row>
    <row r="39" spans="1:23" x14ac:dyDescent="0.2">
      <c r="A39" s="1">
        <v>7</v>
      </c>
      <c r="B39" s="1" t="s">
        <v>36</v>
      </c>
      <c r="C39" s="2">
        <v>43509</v>
      </c>
      <c r="D39" s="6">
        <v>43565</v>
      </c>
      <c r="E39" s="1">
        <v>1</v>
      </c>
      <c r="F39" s="1" t="s">
        <v>26</v>
      </c>
      <c r="G39" s="1" t="s">
        <v>19</v>
      </c>
      <c r="H39" s="1">
        <v>110</v>
      </c>
      <c r="I39" s="1">
        <v>229.46720999999999</v>
      </c>
      <c r="J39" s="1">
        <v>117.17718000000001</v>
      </c>
      <c r="K39" s="1">
        <v>53.652360000000002</v>
      </c>
      <c r="L39" s="1">
        <v>169.63263000000001</v>
      </c>
      <c r="M39" s="1">
        <v>85.344300000000004</v>
      </c>
      <c r="N39" s="1">
        <v>78.248670000000004</v>
      </c>
      <c r="O39" s="1">
        <v>72.704849999999993</v>
      </c>
      <c r="P39" s="1">
        <v>806.22721000000001</v>
      </c>
      <c r="Q39" s="1"/>
      <c r="R39" s="5">
        <v>315.61472170000002</v>
      </c>
      <c r="S39" s="5">
        <v>161.1683127</v>
      </c>
      <c r="T39" s="5">
        <v>73.794746840000002</v>
      </c>
      <c r="U39" s="5">
        <v>233.31680069999999</v>
      </c>
      <c r="V39" s="5">
        <v>117.38460360000001</v>
      </c>
      <c r="W39" s="5">
        <v>107.6251034</v>
      </c>
    </row>
    <row r="40" spans="1:23" x14ac:dyDescent="0.2">
      <c r="A40" s="1">
        <v>7</v>
      </c>
      <c r="B40" s="1" t="s">
        <v>31</v>
      </c>
      <c r="C40" s="2">
        <v>43509</v>
      </c>
      <c r="D40" s="6">
        <v>43566</v>
      </c>
      <c r="E40" s="1">
        <v>2</v>
      </c>
      <c r="F40" s="1" t="s">
        <v>26</v>
      </c>
      <c r="G40" s="1" t="s">
        <v>18</v>
      </c>
      <c r="H40" s="1">
        <v>113</v>
      </c>
      <c r="I40" s="1">
        <v>152.63937999999999</v>
      </c>
      <c r="J40" s="1">
        <v>110.52706999999999</v>
      </c>
      <c r="K40" s="1">
        <v>53.778950000000002</v>
      </c>
      <c r="L40" s="1">
        <v>142.93485999999999</v>
      </c>
      <c r="M40" s="1">
        <v>93.182749999999999</v>
      </c>
      <c r="N40" s="1">
        <v>70.951440000000005</v>
      </c>
      <c r="O40" s="1">
        <v>78.769300000000001</v>
      </c>
      <c r="P40" s="1">
        <v>702.78375000000005</v>
      </c>
      <c r="Q40" s="1"/>
      <c r="R40" s="5">
        <v>193.7802926</v>
      </c>
      <c r="S40" s="5">
        <v>140.31744599999999</v>
      </c>
      <c r="T40" s="5">
        <v>68.273997609999995</v>
      </c>
      <c r="U40" s="5">
        <v>181.46011200000001</v>
      </c>
      <c r="V40" s="5">
        <v>118.2983091</v>
      </c>
      <c r="W40" s="5">
        <v>90.074991150000002</v>
      </c>
    </row>
    <row r="41" spans="1:23" x14ac:dyDescent="0.2">
      <c r="A41" s="1">
        <v>7</v>
      </c>
      <c r="B41" s="1" t="s">
        <v>32</v>
      </c>
      <c r="C41" s="2">
        <v>43509</v>
      </c>
      <c r="D41" s="6">
        <v>43566</v>
      </c>
      <c r="E41" s="1">
        <v>2</v>
      </c>
      <c r="F41" s="1" t="s">
        <v>26</v>
      </c>
      <c r="G41" s="1" t="s">
        <v>18</v>
      </c>
      <c r="H41" s="1">
        <v>97</v>
      </c>
      <c r="I41" s="1">
        <v>143.28738999999999</v>
      </c>
      <c r="J41" s="1">
        <v>101.46814000000001</v>
      </c>
      <c r="K41" s="1">
        <v>52.000419999999998</v>
      </c>
      <c r="L41" s="1">
        <v>145.14760000000001</v>
      </c>
      <c r="M41" s="1">
        <v>89.230810000000005</v>
      </c>
      <c r="N41" s="1">
        <v>63.184370000000001</v>
      </c>
      <c r="O41" s="1">
        <v>68.109690000000001</v>
      </c>
      <c r="P41" s="1">
        <v>662.42843000000005</v>
      </c>
      <c r="Q41" s="1"/>
      <c r="R41" s="5">
        <v>210.3773927</v>
      </c>
      <c r="S41" s="5">
        <v>148.97753900000001</v>
      </c>
      <c r="T41" s="5">
        <v>76.348049739999993</v>
      </c>
      <c r="U41" s="5">
        <v>213.10858999999999</v>
      </c>
      <c r="V41" s="5">
        <v>131.010448</v>
      </c>
      <c r="W41" s="5">
        <v>92.768547319999996</v>
      </c>
    </row>
    <row r="42" spans="1:23" x14ac:dyDescent="0.2">
      <c r="A42" s="1">
        <v>7</v>
      </c>
      <c r="B42" s="1" t="s">
        <v>33</v>
      </c>
      <c r="C42" s="2">
        <v>43509</v>
      </c>
      <c r="D42" s="6">
        <v>43566</v>
      </c>
      <c r="E42" s="1">
        <v>2</v>
      </c>
      <c r="F42" s="1" t="s">
        <v>26</v>
      </c>
      <c r="G42" s="1" t="s">
        <v>18</v>
      </c>
      <c r="H42" s="1">
        <v>101</v>
      </c>
      <c r="I42" s="1">
        <v>148.99567999999999</v>
      </c>
      <c r="J42" s="1">
        <v>118.86369999999999</v>
      </c>
      <c r="K42" s="1">
        <v>55.96528</v>
      </c>
      <c r="L42" s="1">
        <v>182.32274000000001</v>
      </c>
      <c r="M42" s="1">
        <v>100.65163</v>
      </c>
      <c r="N42" s="1">
        <v>71.964079999999996</v>
      </c>
      <c r="O42" s="1">
        <v>63.632100000000001</v>
      </c>
      <c r="P42" s="1">
        <v>742.39521000000002</v>
      </c>
      <c r="Q42" s="1"/>
      <c r="R42" s="5">
        <v>234.15175669999999</v>
      </c>
      <c r="S42" s="5">
        <v>186.7983298</v>
      </c>
      <c r="T42" s="5">
        <v>87.951332739999998</v>
      </c>
      <c r="U42" s="5">
        <v>286.52636009999998</v>
      </c>
      <c r="V42" s="5">
        <v>158.17744500000001</v>
      </c>
      <c r="W42" s="5">
        <v>113.0939887</v>
      </c>
    </row>
    <row r="43" spans="1:23" x14ac:dyDescent="0.2">
      <c r="A43" s="1">
        <v>7</v>
      </c>
      <c r="B43" s="1" t="s">
        <v>34</v>
      </c>
      <c r="C43" s="2">
        <v>43509</v>
      </c>
      <c r="D43" s="6">
        <v>43566</v>
      </c>
      <c r="E43" s="1">
        <v>2</v>
      </c>
      <c r="F43" s="1" t="s">
        <v>26</v>
      </c>
      <c r="G43" s="1" t="s">
        <v>19</v>
      </c>
      <c r="H43" s="1">
        <v>101</v>
      </c>
      <c r="I43" s="1">
        <v>135.79935</v>
      </c>
      <c r="J43" s="1">
        <v>74.320760000000007</v>
      </c>
      <c r="K43" s="1">
        <v>41.07123</v>
      </c>
      <c r="L43" s="1">
        <v>92.262349999999998</v>
      </c>
      <c r="M43" s="1">
        <v>62.125709999999998</v>
      </c>
      <c r="N43" s="1">
        <v>54.917009999999998</v>
      </c>
      <c r="O43" s="1">
        <v>67.464749999999995</v>
      </c>
      <c r="P43" s="1">
        <v>527.96117000000004</v>
      </c>
      <c r="Q43" s="1"/>
      <c r="R43" s="5">
        <v>201.28934000000001</v>
      </c>
      <c r="S43" s="5">
        <v>110.1623589</v>
      </c>
      <c r="T43" s="5">
        <v>60.878058539999998</v>
      </c>
      <c r="U43" s="5">
        <v>136.7563802</v>
      </c>
      <c r="V43" s="5">
        <v>92.086178340000004</v>
      </c>
      <c r="W43" s="5">
        <v>81.401042770000004</v>
      </c>
    </row>
    <row r="44" spans="1:23" x14ac:dyDescent="0.2">
      <c r="A44" s="1">
        <v>7</v>
      </c>
      <c r="B44" s="1" t="s">
        <v>35</v>
      </c>
      <c r="C44" s="2">
        <v>43509</v>
      </c>
      <c r="D44" s="6">
        <v>43566</v>
      </c>
      <c r="E44" s="1">
        <v>2</v>
      </c>
      <c r="F44" s="1" t="s">
        <v>26</v>
      </c>
      <c r="G44" s="1" t="s">
        <v>19</v>
      </c>
      <c r="H44" s="1">
        <v>94</v>
      </c>
      <c r="I44" s="1">
        <v>115.16527000000001</v>
      </c>
      <c r="J44" s="1">
        <v>69.042910000000006</v>
      </c>
      <c r="K44" s="1">
        <v>26.091080000000002</v>
      </c>
      <c r="L44" s="1">
        <v>105.60621999999999</v>
      </c>
      <c r="M44" s="1">
        <v>48.265770000000003</v>
      </c>
      <c r="N44" s="1">
        <v>31.35314</v>
      </c>
      <c r="O44" s="1">
        <v>54.322769999999998</v>
      </c>
      <c r="P44" s="1">
        <v>449.84715999999997</v>
      </c>
      <c r="Q44" s="1"/>
      <c r="R44" s="5">
        <v>212.0018364</v>
      </c>
      <c r="S44" s="5">
        <v>127.0975504</v>
      </c>
      <c r="T44" s="5">
        <v>48.029730440000002</v>
      </c>
      <c r="U44" s="5">
        <v>194.4050718</v>
      </c>
      <c r="V44" s="5">
        <v>88.849979480000002</v>
      </c>
      <c r="W44" s="5">
        <v>57.716386700000001</v>
      </c>
    </row>
    <row r="45" spans="1:23" x14ac:dyDescent="0.2">
      <c r="A45" s="1">
        <v>7</v>
      </c>
      <c r="B45" s="1" t="s">
        <v>36</v>
      </c>
      <c r="C45" s="2">
        <v>43509</v>
      </c>
      <c r="D45" s="6">
        <v>43566</v>
      </c>
      <c r="E45" s="1">
        <v>2</v>
      </c>
      <c r="F45" s="1" t="s">
        <v>26</v>
      </c>
      <c r="G45" s="1" t="s">
        <v>19</v>
      </c>
      <c r="H45" s="1">
        <v>110</v>
      </c>
      <c r="I45" s="1">
        <v>238.02406999999999</v>
      </c>
      <c r="J45" s="1">
        <v>124.03548000000001</v>
      </c>
      <c r="K45" s="1">
        <v>56.26782</v>
      </c>
      <c r="L45" s="1">
        <v>184.47129000000001</v>
      </c>
      <c r="M45" s="1">
        <v>89.756119999999996</v>
      </c>
      <c r="N45" s="1">
        <v>82.033249999999995</v>
      </c>
      <c r="O45" s="1">
        <v>73.249960000000002</v>
      </c>
      <c r="P45" s="1">
        <v>847.83798999999999</v>
      </c>
      <c r="Q45" s="1"/>
      <c r="R45" s="5">
        <v>324.94771329999998</v>
      </c>
      <c r="S45" s="5">
        <v>169.33180580000001</v>
      </c>
      <c r="T45" s="5">
        <v>76.816178469999997</v>
      </c>
      <c r="U45" s="5">
        <v>251.83807609999999</v>
      </c>
      <c r="V45" s="5">
        <v>122.53401909999999</v>
      </c>
      <c r="W45" s="5">
        <v>111.9908461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CA3CD-76FC-2140-8CF4-1E275BDD63AD}">
  <dimension ref="A1:T23"/>
  <sheetViews>
    <sheetView workbookViewId="0">
      <selection activeCell="U13" sqref="U13"/>
    </sheetView>
  </sheetViews>
  <sheetFormatPr baseColWidth="10" defaultRowHeight="16" x14ac:dyDescent="0.2"/>
  <sheetData>
    <row r="1" spans="1:20" x14ac:dyDescent="0.2">
      <c r="A1" s="1" t="s">
        <v>20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17</v>
      </c>
    </row>
    <row r="2" spans="1:20" x14ac:dyDescent="0.2">
      <c r="A2" s="1">
        <v>1</v>
      </c>
      <c r="B2" s="5">
        <v>175.81311400000001</v>
      </c>
      <c r="C2" s="5">
        <v>91.907946679999995</v>
      </c>
      <c r="D2" s="5">
        <v>45.448106299999999</v>
      </c>
      <c r="E2" s="5">
        <v>135.91533440000001</v>
      </c>
      <c r="F2" s="5">
        <v>70.395055240000005</v>
      </c>
      <c r="G2" s="5">
        <v>73.355908929999998</v>
      </c>
      <c r="H2" s="5">
        <v>173.9876477</v>
      </c>
      <c r="I2" s="5">
        <v>100.13799109999999</v>
      </c>
      <c r="J2" s="5">
        <v>45.541944880000003</v>
      </c>
      <c r="K2" s="5">
        <v>130.5266225</v>
      </c>
      <c r="L2" s="5">
        <v>68.936591919999998</v>
      </c>
      <c r="M2" s="5">
        <v>78.238652979999998</v>
      </c>
      <c r="N2">
        <f>ABS(B2-H2)</f>
        <v>1.8254663000000164</v>
      </c>
      <c r="O2">
        <f t="shared" ref="O2:S2" si="0">ABS(C2-I2)</f>
        <v>8.2300444199999987</v>
      </c>
      <c r="P2">
        <f t="shared" si="0"/>
        <v>9.3838580000003446E-2</v>
      </c>
      <c r="Q2">
        <f t="shared" si="0"/>
        <v>5.3887119000000041</v>
      </c>
      <c r="R2">
        <f t="shared" si="0"/>
        <v>1.458463320000007</v>
      </c>
      <c r="S2">
        <f t="shared" si="0"/>
        <v>4.8827440499999994</v>
      </c>
      <c r="T2" t="s">
        <v>18</v>
      </c>
    </row>
    <row r="3" spans="1:20" x14ac:dyDescent="0.2">
      <c r="A3" s="1">
        <v>1</v>
      </c>
      <c r="B3" s="5">
        <v>104.1074076</v>
      </c>
      <c r="C3" s="5">
        <v>79.752386900000005</v>
      </c>
      <c r="D3" s="5">
        <v>57.49267777</v>
      </c>
      <c r="E3" s="5">
        <v>93.241646259999996</v>
      </c>
      <c r="F3" s="5">
        <v>95.097816940000001</v>
      </c>
      <c r="G3" s="5">
        <v>88.837495720000007</v>
      </c>
      <c r="H3" s="5">
        <v>41.370788699999999</v>
      </c>
      <c r="I3" s="5">
        <v>31.296630619999998</v>
      </c>
      <c r="J3" s="5">
        <v>16.590134519999999</v>
      </c>
      <c r="K3" s="5">
        <v>34.126772610000003</v>
      </c>
      <c r="L3" s="5">
        <v>28.556887889999999</v>
      </c>
      <c r="M3" s="5">
        <v>24.823369849999999</v>
      </c>
      <c r="N3">
        <f t="shared" ref="N3:N23" si="1">ABS(B3-H3)</f>
        <v>62.736618900000003</v>
      </c>
      <c r="O3">
        <f t="shared" ref="O3:O23" si="2">ABS(C3-I3)</f>
        <v>48.455756280000003</v>
      </c>
      <c r="P3">
        <f t="shared" ref="P3:P23" si="3">ABS(D3-J3)</f>
        <v>40.902543250000001</v>
      </c>
      <c r="Q3">
        <f t="shared" ref="Q3:Q23" si="4">ABS(E3-K3)</f>
        <v>59.114873649999993</v>
      </c>
      <c r="R3">
        <f t="shared" ref="R3:R23" si="5">ABS(F3-L3)</f>
        <v>66.540929050000003</v>
      </c>
      <c r="S3">
        <f t="shared" ref="S3:S23" si="6">ABS(G3-M3)</f>
        <v>64.014125870000015</v>
      </c>
      <c r="T3" t="s">
        <v>18</v>
      </c>
    </row>
    <row r="4" spans="1:20" x14ac:dyDescent="0.2">
      <c r="A4" s="1">
        <v>1</v>
      </c>
      <c r="B4" s="5">
        <v>138.00465410000001</v>
      </c>
      <c r="C4" s="5">
        <v>83.455050729999996</v>
      </c>
      <c r="D4" s="5">
        <v>46.375574370000002</v>
      </c>
      <c r="E4" s="5">
        <v>137.9839613</v>
      </c>
      <c r="F4" s="5">
        <v>85.051713129999996</v>
      </c>
      <c r="G4" s="5">
        <v>82.924826440000004</v>
      </c>
      <c r="H4" s="5">
        <v>114.3700436</v>
      </c>
      <c r="I4" s="5">
        <v>72.129353539999997</v>
      </c>
      <c r="J4" s="5">
        <v>31.606527459999999</v>
      </c>
      <c r="K4" s="5">
        <v>137.90117620000001</v>
      </c>
      <c r="L4" s="5">
        <v>57.590453259999997</v>
      </c>
      <c r="M4" s="5">
        <v>60.251098300000002</v>
      </c>
      <c r="N4">
        <f t="shared" si="1"/>
        <v>23.634610500000008</v>
      </c>
      <c r="O4">
        <f t="shared" si="2"/>
        <v>11.32569719</v>
      </c>
      <c r="P4">
        <f t="shared" si="3"/>
        <v>14.769046910000004</v>
      </c>
      <c r="Q4">
        <f t="shared" si="4"/>
        <v>8.2785099999995282E-2</v>
      </c>
      <c r="R4">
        <f t="shared" si="5"/>
        <v>27.461259869999999</v>
      </c>
      <c r="S4">
        <f t="shared" si="6"/>
        <v>22.673728140000001</v>
      </c>
      <c r="T4" t="s">
        <v>18</v>
      </c>
    </row>
    <row r="5" spans="1:20" x14ac:dyDescent="0.2">
      <c r="A5" s="1">
        <v>1</v>
      </c>
      <c r="B5" s="5">
        <v>82.152857429999997</v>
      </c>
      <c r="C5" s="5">
        <v>59.820228589999999</v>
      </c>
      <c r="D5" s="5">
        <v>44.72659633</v>
      </c>
      <c r="E5" s="5">
        <v>78.797448329999995</v>
      </c>
      <c r="F5" s="5">
        <v>78.560801049999995</v>
      </c>
      <c r="G5" s="5">
        <v>76.320454729999994</v>
      </c>
      <c r="H5" s="5">
        <v>95.057738560000004</v>
      </c>
      <c r="I5" s="5">
        <v>63.814860250000002</v>
      </c>
      <c r="J5" s="5">
        <v>38.288302829999999</v>
      </c>
      <c r="K5" s="5">
        <v>75.063793149999995</v>
      </c>
      <c r="L5" s="5">
        <v>63.72584767</v>
      </c>
      <c r="M5" s="5">
        <v>56.726334319999999</v>
      </c>
      <c r="N5">
        <f t="shared" si="1"/>
        <v>12.904881130000007</v>
      </c>
      <c r="O5">
        <f t="shared" si="2"/>
        <v>3.9946316600000031</v>
      </c>
      <c r="P5">
        <f t="shared" si="3"/>
        <v>6.4382935000000003</v>
      </c>
      <c r="Q5">
        <f t="shared" si="4"/>
        <v>3.7336551799999995</v>
      </c>
      <c r="R5">
        <f t="shared" si="5"/>
        <v>14.834953379999995</v>
      </c>
      <c r="S5">
        <f t="shared" si="6"/>
        <v>19.594120409999995</v>
      </c>
      <c r="T5" t="s">
        <v>19</v>
      </c>
    </row>
    <row r="6" spans="1:20" x14ac:dyDescent="0.2">
      <c r="A6" s="1">
        <v>1</v>
      </c>
      <c r="B6" s="5">
        <v>175.59718939999999</v>
      </c>
      <c r="C6" s="5">
        <v>93.532740860000004</v>
      </c>
      <c r="D6" s="5">
        <v>63.502634749999999</v>
      </c>
      <c r="E6" s="5">
        <v>182.0654189</v>
      </c>
      <c r="F6" s="5">
        <v>114.06394330000001</v>
      </c>
      <c r="G6" s="5">
        <v>113.0817126</v>
      </c>
      <c r="H6" s="5">
        <v>148.93508790000001</v>
      </c>
      <c r="I6" s="5">
        <v>76.306633259999998</v>
      </c>
      <c r="J6" s="5">
        <v>42.165949859999998</v>
      </c>
      <c r="K6" s="5">
        <v>139.86728099999999</v>
      </c>
      <c r="L6" s="5">
        <v>73.751954330000004</v>
      </c>
      <c r="M6" s="5">
        <v>72.084844989999993</v>
      </c>
      <c r="N6">
        <f t="shared" si="1"/>
        <v>26.662101499999977</v>
      </c>
      <c r="O6">
        <f t="shared" si="2"/>
        <v>17.226107600000006</v>
      </c>
      <c r="P6">
        <f t="shared" si="3"/>
        <v>21.336684890000001</v>
      </c>
      <c r="Q6">
        <f t="shared" si="4"/>
        <v>42.198137900000006</v>
      </c>
      <c r="R6">
        <f t="shared" si="5"/>
        <v>40.311988970000002</v>
      </c>
      <c r="S6">
        <f t="shared" si="6"/>
        <v>40.99686761000001</v>
      </c>
      <c r="T6" t="s">
        <v>19</v>
      </c>
    </row>
    <row r="7" spans="1:20" x14ac:dyDescent="0.2">
      <c r="A7" s="1">
        <v>1</v>
      </c>
      <c r="B7" s="5">
        <v>80.687462179999997</v>
      </c>
      <c r="C7" s="5">
        <v>41.051693059999998</v>
      </c>
      <c r="D7" s="5">
        <v>30.223364539999999</v>
      </c>
      <c r="E7" s="5">
        <v>80.736890290000005</v>
      </c>
      <c r="F7" s="5">
        <v>54.97328108</v>
      </c>
      <c r="G7" s="5">
        <v>53.671704920000003</v>
      </c>
      <c r="H7" s="5">
        <v>95.944825760000001</v>
      </c>
      <c r="I7" s="5">
        <v>46.110208299999996</v>
      </c>
      <c r="J7" s="5">
        <v>27.900598280000001</v>
      </c>
      <c r="K7" s="5">
        <v>89.176446619999993</v>
      </c>
      <c r="L7" s="5">
        <v>50.13577832</v>
      </c>
      <c r="M7" s="5">
        <v>46.508920359999998</v>
      </c>
      <c r="N7">
        <f t="shared" si="1"/>
        <v>15.257363580000003</v>
      </c>
      <c r="O7">
        <f t="shared" si="2"/>
        <v>5.0585152399999984</v>
      </c>
      <c r="P7">
        <f t="shared" si="3"/>
        <v>2.3227662599999981</v>
      </c>
      <c r="Q7">
        <f t="shared" si="4"/>
        <v>8.4395563299999878</v>
      </c>
      <c r="R7">
        <f t="shared" si="5"/>
        <v>4.8375027599999996</v>
      </c>
      <c r="S7">
        <f t="shared" si="6"/>
        <v>7.1627845600000057</v>
      </c>
      <c r="T7" t="s">
        <v>19</v>
      </c>
    </row>
    <row r="8" spans="1:20" x14ac:dyDescent="0.2">
      <c r="A8" s="1">
        <v>5</v>
      </c>
      <c r="B8" s="5">
        <v>93.189322489999995</v>
      </c>
      <c r="C8" s="5">
        <v>45.996688210000002</v>
      </c>
      <c r="D8" s="5">
        <v>32.444174390000001</v>
      </c>
      <c r="E8" s="5">
        <v>75.943765209999995</v>
      </c>
      <c r="F8" s="5">
        <v>54.154099700000003</v>
      </c>
      <c r="G8" s="5">
        <v>42.913329500000003</v>
      </c>
      <c r="H8" s="5">
        <v>117.75789399999999</v>
      </c>
      <c r="I8" s="5">
        <v>64.229258700000003</v>
      </c>
      <c r="J8" s="5">
        <v>45.355413929999997</v>
      </c>
      <c r="K8" s="5">
        <v>106.8906078</v>
      </c>
      <c r="L8" s="5">
        <v>76.927223359999999</v>
      </c>
      <c r="M8" s="5">
        <v>63.400939360000002</v>
      </c>
      <c r="N8">
        <f t="shared" si="1"/>
        <v>24.568571509999998</v>
      </c>
      <c r="O8">
        <f t="shared" si="2"/>
        <v>18.232570490000001</v>
      </c>
      <c r="P8">
        <f t="shared" si="3"/>
        <v>12.911239539999997</v>
      </c>
      <c r="Q8">
        <f t="shared" si="4"/>
        <v>30.946842590000003</v>
      </c>
      <c r="R8">
        <f t="shared" si="5"/>
        <v>22.773123659999996</v>
      </c>
      <c r="S8">
        <f t="shared" si="6"/>
        <v>20.487609859999999</v>
      </c>
      <c r="T8" t="s">
        <v>18</v>
      </c>
    </row>
    <row r="9" spans="1:20" x14ac:dyDescent="0.2">
      <c r="A9" s="1">
        <v>5</v>
      </c>
      <c r="B9" s="5">
        <v>76.250476899999995</v>
      </c>
      <c r="C9" s="5">
        <v>48.080976239999998</v>
      </c>
      <c r="D9" s="5">
        <v>19.481947640000001</v>
      </c>
      <c r="E9" s="5">
        <v>63.120817369999997</v>
      </c>
      <c r="F9" s="5">
        <v>40.237244050000001</v>
      </c>
      <c r="G9" s="5">
        <v>35.650408650000003</v>
      </c>
      <c r="H9" s="5">
        <v>116.28824640000001</v>
      </c>
      <c r="I9" s="5">
        <v>72.542705049999995</v>
      </c>
      <c r="J9" s="5">
        <v>50.336725170000001</v>
      </c>
      <c r="K9" s="5">
        <v>86.396848539999993</v>
      </c>
      <c r="L9" s="5">
        <v>71.800000940000004</v>
      </c>
      <c r="M9" s="5">
        <v>56.382604479999998</v>
      </c>
      <c r="N9">
        <f t="shared" si="1"/>
        <v>40.03776950000001</v>
      </c>
      <c r="O9">
        <f t="shared" si="2"/>
        <v>24.461728809999997</v>
      </c>
      <c r="P9">
        <f t="shared" si="3"/>
        <v>30.85477753</v>
      </c>
      <c r="Q9">
        <f t="shared" si="4"/>
        <v>23.276031169999996</v>
      </c>
      <c r="R9">
        <f t="shared" si="5"/>
        <v>31.562756890000003</v>
      </c>
      <c r="S9">
        <f t="shared" si="6"/>
        <v>20.732195829999995</v>
      </c>
      <c r="T9" t="s">
        <v>18</v>
      </c>
    </row>
    <row r="10" spans="1:20" x14ac:dyDescent="0.2">
      <c r="A10" s="1">
        <v>5</v>
      </c>
      <c r="B10" s="5">
        <v>84.527824330000001</v>
      </c>
      <c r="C10" s="5">
        <v>51.271929900000003</v>
      </c>
      <c r="D10" s="5">
        <v>20.544943700000001</v>
      </c>
      <c r="E10" s="5">
        <v>55.697477139999997</v>
      </c>
      <c r="F10" s="5">
        <v>33.717281309999997</v>
      </c>
      <c r="G10" s="5">
        <v>31.532090220000001</v>
      </c>
      <c r="H10" s="5">
        <v>151.20712230000001</v>
      </c>
      <c r="I10" s="5">
        <v>91.297253269999999</v>
      </c>
      <c r="J10" s="5">
        <v>53.210810279999997</v>
      </c>
      <c r="K10" s="5">
        <v>101.6738952</v>
      </c>
      <c r="L10" s="5">
        <v>77.716487099999995</v>
      </c>
      <c r="M10" s="5">
        <v>72.342571039999996</v>
      </c>
      <c r="N10">
        <f t="shared" si="1"/>
        <v>66.679297970000007</v>
      </c>
      <c r="O10">
        <f t="shared" si="2"/>
        <v>40.025323369999995</v>
      </c>
      <c r="P10">
        <f t="shared" si="3"/>
        <v>32.665866579999999</v>
      </c>
      <c r="Q10">
        <f t="shared" si="4"/>
        <v>45.976418060000007</v>
      </c>
      <c r="R10">
        <f t="shared" si="5"/>
        <v>43.999205789999998</v>
      </c>
      <c r="S10">
        <f t="shared" si="6"/>
        <v>40.810480819999995</v>
      </c>
      <c r="T10" t="s">
        <v>18</v>
      </c>
    </row>
    <row r="11" spans="1:20" x14ac:dyDescent="0.2">
      <c r="A11" s="1">
        <v>5</v>
      </c>
      <c r="B11" s="5">
        <v>105.72186550000001</v>
      </c>
      <c r="C11" s="5">
        <v>55.874733720000002</v>
      </c>
      <c r="D11" s="5">
        <v>32.949901599999997</v>
      </c>
      <c r="E11" s="5">
        <v>74.035568369999993</v>
      </c>
      <c r="F11" s="5">
        <v>55.05862346</v>
      </c>
      <c r="G11" s="5">
        <v>53.596494550000003</v>
      </c>
      <c r="H11" s="5">
        <v>152.5715027</v>
      </c>
      <c r="I11" s="5">
        <v>77.846861160000003</v>
      </c>
      <c r="J11" s="5">
        <v>52.15653184</v>
      </c>
      <c r="K11" s="5">
        <v>100.8121663</v>
      </c>
      <c r="L11" s="5">
        <v>75.661141150000006</v>
      </c>
      <c r="M11" s="5">
        <v>66.999923150000001</v>
      </c>
      <c r="N11">
        <f t="shared" si="1"/>
        <v>46.849637199999989</v>
      </c>
      <c r="O11">
        <f t="shared" si="2"/>
        <v>21.972127440000001</v>
      </c>
      <c r="P11">
        <f t="shared" si="3"/>
        <v>19.206630240000003</v>
      </c>
      <c r="Q11">
        <f t="shared" si="4"/>
        <v>26.776597930000008</v>
      </c>
      <c r="R11">
        <f t="shared" si="5"/>
        <v>20.602517690000006</v>
      </c>
      <c r="S11">
        <f t="shared" si="6"/>
        <v>13.403428599999998</v>
      </c>
      <c r="T11" t="s">
        <v>19</v>
      </c>
    </row>
    <row r="12" spans="1:20" x14ac:dyDescent="0.2">
      <c r="A12" s="1">
        <v>5</v>
      </c>
      <c r="B12" s="5">
        <v>90.179465789999995</v>
      </c>
      <c r="C12" s="5">
        <v>59.12727718</v>
      </c>
      <c r="D12" s="5">
        <v>36.825896350000001</v>
      </c>
      <c r="E12" s="5">
        <v>72.351520679999993</v>
      </c>
      <c r="F12" s="5">
        <v>60.934197939999997</v>
      </c>
      <c r="G12" s="5">
        <v>55.473381910000001</v>
      </c>
      <c r="H12" s="5">
        <v>149.09374890000001</v>
      </c>
      <c r="I12" s="5">
        <v>104.0234786</v>
      </c>
      <c r="J12" s="5">
        <v>87.133576820000002</v>
      </c>
      <c r="K12" s="5">
        <v>117.66135490000001</v>
      </c>
      <c r="L12" s="5">
        <v>120.88873940000001</v>
      </c>
      <c r="M12" s="5">
        <v>101.14958439999999</v>
      </c>
      <c r="N12">
        <f t="shared" si="1"/>
        <v>58.914283110000014</v>
      </c>
      <c r="O12">
        <f t="shared" si="2"/>
        <v>44.896201420000004</v>
      </c>
      <c r="P12">
        <f t="shared" si="3"/>
        <v>50.307680470000001</v>
      </c>
      <c r="Q12">
        <f t="shared" si="4"/>
        <v>45.309834220000013</v>
      </c>
      <c r="R12">
        <f t="shared" si="5"/>
        <v>59.954541460000009</v>
      </c>
      <c r="S12">
        <f t="shared" si="6"/>
        <v>45.676202489999994</v>
      </c>
      <c r="T12" t="s">
        <v>19</v>
      </c>
    </row>
    <row r="13" spans="1:20" x14ac:dyDescent="0.2">
      <c r="A13" s="1">
        <v>5</v>
      </c>
      <c r="B13" s="5">
        <v>125.7613733</v>
      </c>
      <c r="C13" s="5">
        <v>71.892158240000001</v>
      </c>
      <c r="D13" s="5">
        <v>37.292860259999998</v>
      </c>
      <c r="E13" s="5">
        <v>78.232027560000006</v>
      </c>
      <c r="F13" s="5">
        <v>59.828030310000003</v>
      </c>
      <c r="G13" s="5">
        <v>50.103151420000003</v>
      </c>
      <c r="H13" s="5">
        <v>183.6674271</v>
      </c>
      <c r="I13" s="5">
        <v>107.64490290000001</v>
      </c>
      <c r="J13" s="5">
        <v>78.285998750000005</v>
      </c>
      <c r="K13" s="5">
        <v>117.1507273</v>
      </c>
      <c r="L13" s="5">
        <v>109.61677520000001</v>
      </c>
      <c r="M13" s="5">
        <v>89.819185790000006</v>
      </c>
      <c r="N13">
        <f t="shared" si="1"/>
        <v>57.906053799999995</v>
      </c>
      <c r="O13">
        <f t="shared" si="2"/>
        <v>35.752744660000005</v>
      </c>
      <c r="P13">
        <f t="shared" si="3"/>
        <v>40.993138490000007</v>
      </c>
      <c r="Q13">
        <f t="shared" si="4"/>
        <v>38.918699739999994</v>
      </c>
      <c r="R13">
        <f t="shared" si="5"/>
        <v>49.788744890000004</v>
      </c>
      <c r="S13">
        <f t="shared" si="6"/>
        <v>39.716034370000003</v>
      </c>
      <c r="T13" t="s">
        <v>19</v>
      </c>
    </row>
    <row r="14" spans="1:20" x14ac:dyDescent="0.2">
      <c r="A14" s="1">
        <v>4</v>
      </c>
      <c r="B14" s="5">
        <v>249.15362579999999</v>
      </c>
      <c r="C14" s="5">
        <v>122.60674160000001</v>
      </c>
      <c r="D14" s="5">
        <v>39.481287279999997</v>
      </c>
      <c r="E14" s="5">
        <v>187.63261560000001</v>
      </c>
      <c r="F14" s="5">
        <v>56.008683240000003</v>
      </c>
      <c r="G14" s="5">
        <v>65.359051829999999</v>
      </c>
      <c r="H14" s="5">
        <v>234.14775879999999</v>
      </c>
      <c r="I14" s="5">
        <v>113.28645760000001</v>
      </c>
      <c r="J14" s="5">
        <v>28.845984040000001</v>
      </c>
      <c r="K14" s="5">
        <v>182.42005449999999</v>
      </c>
      <c r="L14" s="5">
        <v>36.585943540000002</v>
      </c>
      <c r="M14" s="5">
        <v>45.51512443</v>
      </c>
      <c r="N14">
        <f t="shared" si="1"/>
        <v>15.005866999999995</v>
      </c>
      <c r="O14">
        <f t="shared" si="2"/>
        <v>9.3202840000000009</v>
      </c>
      <c r="P14">
        <f t="shared" si="3"/>
        <v>10.635303239999995</v>
      </c>
      <c r="Q14">
        <f t="shared" si="4"/>
        <v>5.2125611000000163</v>
      </c>
      <c r="R14">
        <f t="shared" si="5"/>
        <v>19.422739700000001</v>
      </c>
      <c r="S14">
        <f t="shared" si="6"/>
        <v>19.843927399999998</v>
      </c>
      <c r="T14" t="s">
        <v>18</v>
      </c>
    </row>
    <row r="15" spans="1:20" x14ac:dyDescent="0.2">
      <c r="A15" s="1">
        <v>4</v>
      </c>
      <c r="B15" s="5">
        <v>143.04859830000001</v>
      </c>
      <c r="C15" s="5">
        <v>79.129655330000006</v>
      </c>
      <c r="D15" s="5">
        <v>32.525812530000003</v>
      </c>
      <c r="E15" s="5">
        <v>137.37125889999999</v>
      </c>
      <c r="F15" s="5">
        <v>50.41382831</v>
      </c>
      <c r="G15" s="5">
        <v>49.822486949999998</v>
      </c>
      <c r="H15" s="5">
        <v>158.92148879999999</v>
      </c>
      <c r="I15" s="5">
        <v>84.789517009999997</v>
      </c>
      <c r="J15" s="5">
        <v>29.278413950000001</v>
      </c>
      <c r="K15" s="5">
        <v>152.13248200000001</v>
      </c>
      <c r="L15" s="5">
        <v>45.302097209999999</v>
      </c>
      <c r="M15" s="5">
        <v>44.263991509999997</v>
      </c>
      <c r="N15">
        <f t="shared" si="1"/>
        <v>15.872890499999983</v>
      </c>
      <c r="O15">
        <f t="shared" si="2"/>
        <v>5.6598616799999917</v>
      </c>
      <c r="P15">
        <f t="shared" si="3"/>
        <v>3.2473985800000023</v>
      </c>
      <c r="Q15">
        <f t="shared" si="4"/>
        <v>14.761223100000024</v>
      </c>
      <c r="R15">
        <f t="shared" si="5"/>
        <v>5.1117311000000001</v>
      </c>
      <c r="S15">
        <f t="shared" si="6"/>
        <v>5.5584954400000015</v>
      </c>
      <c r="T15" t="s">
        <v>19</v>
      </c>
    </row>
    <row r="16" spans="1:20" x14ac:dyDescent="0.2">
      <c r="A16" s="1">
        <v>4</v>
      </c>
      <c r="B16" s="5">
        <v>256.61320210000002</v>
      </c>
      <c r="C16" s="5">
        <v>121.91897710000001</v>
      </c>
      <c r="D16" s="5">
        <v>55.739771670000003</v>
      </c>
      <c r="E16" s="5">
        <v>271.84099620000001</v>
      </c>
      <c r="F16" s="5">
        <v>83.954973280000004</v>
      </c>
      <c r="G16" s="5">
        <v>85.676367450000001</v>
      </c>
      <c r="H16" s="5">
        <v>232.06491460000001</v>
      </c>
      <c r="I16" s="5">
        <v>108.37661490000001</v>
      </c>
      <c r="J16" s="5">
        <v>49.940928649999996</v>
      </c>
      <c r="K16" s="5">
        <v>254.722227</v>
      </c>
      <c r="L16" s="5">
        <v>80.411701640000004</v>
      </c>
      <c r="M16" s="5">
        <v>81.457046430000005</v>
      </c>
      <c r="N16">
        <f t="shared" si="1"/>
        <v>24.548287500000015</v>
      </c>
      <c r="O16">
        <f t="shared" si="2"/>
        <v>13.542362199999999</v>
      </c>
      <c r="P16">
        <f t="shared" si="3"/>
        <v>5.7988430200000067</v>
      </c>
      <c r="Q16">
        <f t="shared" si="4"/>
        <v>17.118769200000003</v>
      </c>
      <c r="R16">
        <f t="shared" si="5"/>
        <v>3.5432716400000004</v>
      </c>
      <c r="S16">
        <f t="shared" si="6"/>
        <v>4.2193210199999953</v>
      </c>
      <c r="T16" t="s">
        <v>19</v>
      </c>
    </row>
    <row r="17" spans="1:20" x14ac:dyDescent="0.2">
      <c r="A17" s="1">
        <v>4</v>
      </c>
      <c r="B17" s="5">
        <v>131.83541149999999</v>
      </c>
      <c r="C17" s="5">
        <v>65.172924870000003</v>
      </c>
      <c r="D17" s="5">
        <v>39.295668630000002</v>
      </c>
      <c r="E17" s="5">
        <v>125.3321984</v>
      </c>
      <c r="F17" s="5">
        <v>55.957600159999998</v>
      </c>
      <c r="G17" s="5">
        <v>44.053414719999999</v>
      </c>
      <c r="H17" s="5">
        <v>121.3136915</v>
      </c>
      <c r="I17" s="5">
        <v>58.081726160000002</v>
      </c>
      <c r="J17" s="5">
        <v>29.992307790000002</v>
      </c>
      <c r="K17" s="5">
        <v>117.99554139999999</v>
      </c>
      <c r="L17" s="5">
        <v>47.07129449</v>
      </c>
      <c r="M17" s="5">
        <v>38.612597880000003</v>
      </c>
      <c r="N17">
        <f t="shared" si="1"/>
        <v>10.521719999999988</v>
      </c>
      <c r="O17">
        <f t="shared" si="2"/>
        <v>7.0911987100000005</v>
      </c>
      <c r="P17">
        <f t="shared" si="3"/>
        <v>9.3033608399999999</v>
      </c>
      <c r="Q17">
        <f t="shared" si="4"/>
        <v>7.3366570000000024</v>
      </c>
      <c r="R17">
        <f t="shared" si="5"/>
        <v>8.8863056699999987</v>
      </c>
      <c r="S17">
        <f t="shared" si="6"/>
        <v>5.4408168399999965</v>
      </c>
      <c r="T17" t="s">
        <v>19</v>
      </c>
    </row>
    <row r="18" spans="1:20" x14ac:dyDescent="0.2">
      <c r="A18" s="1">
        <v>7</v>
      </c>
      <c r="B18" s="5">
        <v>227.1469031</v>
      </c>
      <c r="C18" s="5">
        <v>157.80024420000001</v>
      </c>
      <c r="D18" s="5">
        <v>75.888455969999995</v>
      </c>
      <c r="E18" s="5">
        <v>193.5466476</v>
      </c>
      <c r="F18" s="5">
        <v>125.56714700000001</v>
      </c>
      <c r="G18" s="5">
        <v>96.116353250000003</v>
      </c>
      <c r="H18" s="5">
        <v>193.7802926</v>
      </c>
      <c r="I18" s="5">
        <v>140.31744599999999</v>
      </c>
      <c r="J18" s="5">
        <v>68.273997609999995</v>
      </c>
      <c r="K18" s="5">
        <v>181.46011200000001</v>
      </c>
      <c r="L18" s="5">
        <v>118.2983091</v>
      </c>
      <c r="M18" s="5">
        <v>90.074991150000002</v>
      </c>
      <c r="N18">
        <f t="shared" si="1"/>
        <v>33.366610500000007</v>
      </c>
      <c r="O18">
        <f t="shared" si="2"/>
        <v>17.482798200000019</v>
      </c>
      <c r="P18">
        <f t="shared" si="3"/>
        <v>7.6144583600000004</v>
      </c>
      <c r="Q18">
        <f t="shared" si="4"/>
        <v>12.086535599999991</v>
      </c>
      <c r="R18">
        <f t="shared" si="5"/>
        <v>7.2688379000000083</v>
      </c>
      <c r="S18">
        <f t="shared" si="6"/>
        <v>6.0413621000000006</v>
      </c>
      <c r="T18" t="s">
        <v>18</v>
      </c>
    </row>
    <row r="19" spans="1:20" x14ac:dyDescent="0.2">
      <c r="A19" s="1">
        <v>7</v>
      </c>
      <c r="B19" s="5">
        <v>201.9787288</v>
      </c>
      <c r="C19" s="5">
        <v>148.1458806</v>
      </c>
      <c r="D19" s="5">
        <v>83.009123779999996</v>
      </c>
      <c r="E19" s="5">
        <v>215.12276009999999</v>
      </c>
      <c r="F19" s="5">
        <v>143.67620400000001</v>
      </c>
      <c r="G19" s="5">
        <v>108.8272934</v>
      </c>
      <c r="H19" s="5">
        <v>210.3773927</v>
      </c>
      <c r="I19" s="5">
        <v>148.97753900000001</v>
      </c>
      <c r="J19" s="5">
        <v>76.348049739999993</v>
      </c>
      <c r="K19" s="5">
        <v>213.10858999999999</v>
      </c>
      <c r="L19" s="5">
        <v>131.010448</v>
      </c>
      <c r="M19" s="5">
        <v>92.768547319999996</v>
      </c>
      <c r="N19">
        <f t="shared" si="1"/>
        <v>8.3986639000000025</v>
      </c>
      <c r="O19">
        <f t="shared" si="2"/>
        <v>0.83165840000000912</v>
      </c>
      <c r="P19">
        <f t="shared" si="3"/>
        <v>6.6610740400000026</v>
      </c>
      <c r="Q19">
        <f t="shared" si="4"/>
        <v>2.0141701000000012</v>
      </c>
      <c r="R19">
        <f t="shared" si="5"/>
        <v>12.665756000000016</v>
      </c>
      <c r="S19">
        <f t="shared" si="6"/>
        <v>16.058746080000006</v>
      </c>
      <c r="T19" t="s">
        <v>18</v>
      </c>
    </row>
    <row r="20" spans="1:20" x14ac:dyDescent="0.2">
      <c r="A20" s="1">
        <v>7</v>
      </c>
      <c r="B20" s="5">
        <v>229.60431320000001</v>
      </c>
      <c r="C20" s="5">
        <v>178.62996810000001</v>
      </c>
      <c r="D20" s="5">
        <v>82.743564149999997</v>
      </c>
      <c r="E20" s="5">
        <v>269.74496199999999</v>
      </c>
      <c r="F20" s="5">
        <v>149.22485119999999</v>
      </c>
      <c r="G20" s="5">
        <v>107.5272578</v>
      </c>
      <c r="H20" s="5">
        <v>234.15175669999999</v>
      </c>
      <c r="I20" s="5">
        <v>186.7983298</v>
      </c>
      <c r="J20" s="5">
        <v>87.951332739999998</v>
      </c>
      <c r="K20" s="5">
        <v>286.52636009999998</v>
      </c>
      <c r="L20" s="5">
        <v>158.17744500000001</v>
      </c>
      <c r="M20" s="5">
        <v>113.0939887</v>
      </c>
      <c r="N20">
        <f t="shared" si="1"/>
        <v>4.5474434999999858</v>
      </c>
      <c r="O20">
        <f t="shared" si="2"/>
        <v>8.1683616999999913</v>
      </c>
      <c r="P20">
        <f t="shared" si="3"/>
        <v>5.2077685900000006</v>
      </c>
      <c r="Q20">
        <f t="shared" si="4"/>
        <v>16.78139809999999</v>
      </c>
      <c r="R20">
        <f t="shared" si="5"/>
        <v>8.9525938000000167</v>
      </c>
      <c r="S20">
        <f t="shared" si="6"/>
        <v>5.566730899999996</v>
      </c>
      <c r="T20" t="s">
        <v>18</v>
      </c>
    </row>
    <row r="21" spans="1:20" x14ac:dyDescent="0.2">
      <c r="A21" s="1">
        <v>7</v>
      </c>
      <c r="B21" s="5">
        <v>0</v>
      </c>
      <c r="C21" s="5">
        <v>0</v>
      </c>
      <c r="D21" s="5">
        <v>38.14672539</v>
      </c>
      <c r="E21" s="5">
        <v>98.063824600000004</v>
      </c>
      <c r="F21" s="5">
        <v>60.004404180000002</v>
      </c>
      <c r="G21" s="5">
        <v>49.13821205</v>
      </c>
      <c r="H21" s="5">
        <v>201.28934000000001</v>
      </c>
      <c r="I21" s="5">
        <v>110.1623589</v>
      </c>
      <c r="J21" s="5">
        <v>60.878058539999998</v>
      </c>
      <c r="K21" s="5">
        <v>136.7563802</v>
      </c>
      <c r="L21" s="5">
        <v>92.086178340000004</v>
      </c>
      <c r="M21" s="5">
        <v>81.401042770000004</v>
      </c>
      <c r="N21">
        <f t="shared" si="1"/>
        <v>201.28934000000001</v>
      </c>
      <c r="O21">
        <f t="shared" si="2"/>
        <v>110.1623589</v>
      </c>
      <c r="P21">
        <f t="shared" si="3"/>
        <v>22.731333149999998</v>
      </c>
      <c r="Q21">
        <f t="shared" si="4"/>
        <v>38.692555599999992</v>
      </c>
      <c r="R21">
        <f t="shared" si="5"/>
        <v>32.081774160000002</v>
      </c>
      <c r="S21">
        <f t="shared" si="6"/>
        <v>32.262830720000004</v>
      </c>
      <c r="T21" t="s">
        <v>19</v>
      </c>
    </row>
    <row r="22" spans="1:20" x14ac:dyDescent="0.2">
      <c r="A22" s="1">
        <v>7</v>
      </c>
      <c r="B22" s="5">
        <v>179.0718612</v>
      </c>
      <c r="C22" s="5">
        <v>119.5235282</v>
      </c>
      <c r="D22" s="5">
        <v>64.031585609999993</v>
      </c>
      <c r="E22" s="5">
        <v>177.7527331</v>
      </c>
      <c r="F22" s="5">
        <v>111.7186729</v>
      </c>
      <c r="G22" s="5">
        <v>85.898014509999996</v>
      </c>
      <c r="H22" s="5">
        <v>212.0018364</v>
      </c>
      <c r="I22" s="5">
        <v>127.0975504</v>
      </c>
      <c r="J22" s="5">
        <v>48.029730440000002</v>
      </c>
      <c r="K22" s="5">
        <v>194.4050718</v>
      </c>
      <c r="L22" s="5">
        <v>88.849979480000002</v>
      </c>
      <c r="M22" s="5">
        <v>57.716386700000001</v>
      </c>
      <c r="N22">
        <f t="shared" si="1"/>
        <v>32.929975200000001</v>
      </c>
      <c r="O22">
        <f t="shared" si="2"/>
        <v>7.5740222000000017</v>
      </c>
      <c r="P22">
        <f t="shared" si="3"/>
        <v>16.001855169999992</v>
      </c>
      <c r="Q22">
        <f t="shared" si="4"/>
        <v>16.652338700000001</v>
      </c>
      <c r="R22">
        <f t="shared" si="5"/>
        <v>22.86869342</v>
      </c>
      <c r="S22">
        <f t="shared" si="6"/>
        <v>28.181627809999995</v>
      </c>
      <c r="T22" t="s">
        <v>19</v>
      </c>
    </row>
    <row r="23" spans="1:20" x14ac:dyDescent="0.2">
      <c r="A23" s="1">
        <v>7</v>
      </c>
      <c r="B23" s="5">
        <v>315.61472170000002</v>
      </c>
      <c r="C23" s="5">
        <v>161.1683127</v>
      </c>
      <c r="D23" s="5">
        <v>73.794746840000002</v>
      </c>
      <c r="E23" s="5">
        <v>233.31680069999999</v>
      </c>
      <c r="F23" s="5">
        <v>117.38460360000001</v>
      </c>
      <c r="G23" s="5">
        <v>107.6251034</v>
      </c>
      <c r="H23" s="5">
        <v>324.94771329999998</v>
      </c>
      <c r="I23" s="5">
        <v>169.33180580000001</v>
      </c>
      <c r="J23" s="5">
        <v>76.816178469999997</v>
      </c>
      <c r="K23" s="5">
        <v>251.83807609999999</v>
      </c>
      <c r="L23" s="5">
        <v>122.53401909999999</v>
      </c>
      <c r="M23" s="5">
        <v>111.9908461</v>
      </c>
      <c r="N23">
        <f t="shared" si="1"/>
        <v>9.3329915999999571</v>
      </c>
      <c r="O23">
        <f t="shared" si="2"/>
        <v>8.1634931000000108</v>
      </c>
      <c r="P23">
        <f t="shared" si="3"/>
        <v>3.021431629999995</v>
      </c>
      <c r="Q23">
        <f t="shared" si="4"/>
        <v>18.521275400000007</v>
      </c>
      <c r="R23">
        <f t="shared" si="5"/>
        <v>5.1494154999999893</v>
      </c>
      <c r="S23">
        <f t="shared" si="6"/>
        <v>4.3657426999999984</v>
      </c>
      <c r="T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Technical_differences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Andrew</dc:creator>
  <cp:lastModifiedBy>Oliver, Andrew</cp:lastModifiedBy>
  <dcterms:created xsi:type="dcterms:W3CDTF">2018-12-13T21:10:46Z</dcterms:created>
  <dcterms:modified xsi:type="dcterms:W3CDTF">2019-05-01T19:54:11Z</dcterms:modified>
</cp:coreProperties>
</file>