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achakron.bo\Desktop\Project  2016-2018\DPO_dPortal Phase 2\dPortal Phase 2 - Report\นำเข้าไฟล์สู่ MIS\"/>
    </mc:Choice>
  </mc:AlternateContent>
  <xr:revisionPtr revIDLastSave="0" documentId="13_ncr:1_{4D6B5149-4BB9-4AE7-B5EE-04AEF28C330B}" xr6:coauthVersionLast="36" xr6:coauthVersionMax="36" xr10:uidLastSave="{00000000-0000-0000-0000-000000000000}"/>
  <bookViews>
    <workbookView xWindow="0" yWindow="0" windowWidth="28800" windowHeight="11625" xr2:uid="{00000000-000D-0000-FFFF-FFFF00000000}"/>
  </bookViews>
  <sheets>
    <sheet name="ผลการดำเนินงาน ฝทท." sheetId="1" r:id="rId1"/>
    <sheet name="Sheet2" sheetId="2" r:id="rId2"/>
    <sheet name="Sheet3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I10" i="1"/>
  <c r="B10" i="1"/>
</calcChain>
</file>

<file path=xl/sharedStrings.xml><?xml version="1.0" encoding="utf-8"?>
<sst xmlns="http://schemas.openxmlformats.org/spreadsheetml/2006/main" count="22" uniqueCount="17">
  <si>
    <t>เป้าหมายทั้งปี</t>
  </si>
  <si>
    <t>ผลการดำเนินงาน</t>
  </si>
  <si>
    <t>เปรียบเทียบ % เป้าหมาย</t>
  </si>
  <si>
    <t>รายการ</t>
  </si>
  <si>
    <t>ประจำเดือน เม.ย.61</t>
  </si>
  <si>
    <t>ประจำเดือน</t>
  </si>
  <si>
    <t xml:space="preserve">จำนวน </t>
  </si>
  <si>
    <t>มูลค่า (บาท)</t>
  </si>
  <si>
    <t>จำนวน (ราย)</t>
  </si>
  <si>
    <t>รวมรายได้ทั้งสิ้น</t>
  </si>
  <si>
    <t xml:space="preserve">      - บุคคลทั่วไป (ผู้ใหญ่)</t>
  </si>
  <si>
    <t xml:space="preserve">      - บุคคลทั่วไป (เด็ก)</t>
  </si>
  <si>
    <t>รายได้จากการท่องเที่ยว</t>
  </si>
  <si>
    <t xml:space="preserve">      - นักศึกษา</t>
  </si>
  <si>
    <t xml:space="preserve">      - จำนวนผู้เข้าชมที่ยกเว้น</t>
  </si>
  <si>
    <t>เป้าหมายประจำเดือน</t>
  </si>
  <si>
    <t>รายงานผลการดำเนินงาน ฝ่ายท่องเที่ยวเชิงเกษตร  ประจำเดือน ........... ปี ...........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</si>
</sst>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#,##0.00_);[Red]\-#,##0.00"/>
    <numFmt numFmtId="167" formatCode="[$-D00041E]0"/>
  </numFmts>
  <fonts count="15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0"/>
      <name val="Arial"/>
      <family val="2"/>
    </font>
    <font>
      <b/>
      <sz val="16"/>
      <name val="AngsanaUPC"/>
      <family val="1"/>
      <charset val="222"/>
    </font>
    <font>
      <sz val="16"/>
      <name val="AngsanaUPC"/>
      <family val="1"/>
      <charset val="222"/>
    </font>
    <font>
      <b/>
      <sz val="20"/>
      <name val="AngsanaUPC"/>
      <family val="1"/>
      <charset val="222"/>
    </font>
    <font>
      <sz val="18"/>
      <name val="AngsanaUPC"/>
      <family val="1"/>
      <charset val="222"/>
    </font>
    <font>
      <b/>
      <sz val="18"/>
      <name val="AngsanaUPC"/>
      <family val="1"/>
      <charset val="222"/>
    </font>
    <font>
      <sz val="16"/>
      <name val="Angsana New"/>
      <family val="1"/>
    </font>
    <font>
      <b/>
      <sz val="16"/>
      <name val="AngsanaUPC"/>
      <family val="1"/>
    </font>
    <font>
      <b/>
      <sz val="19"/>
      <name val="AngsanaUPC"/>
      <family val="1"/>
      <charset val="222"/>
    </font>
    <font>
      <sz val="16"/>
      <name val="AngsanaUPC"/>
      <family val="1"/>
    </font>
    <font>
      <b/>
      <sz val="16"/>
      <name val="Angsana New"/>
      <family val="1"/>
    </font>
    <font>
      <b/>
      <sz val="16"/>
      <color theme="7" tint="-0.249977111117893"/>
      <name val="AngsanaUPC"/>
      <family val="1"/>
      <charset val="22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2" fillId="0" borderId="0"/>
    <xf numFmtId="164" fontId="3" fillId="0" borderId="0" applyFont="0" applyFill="0" applyBorder="0" applyAlignment="0" applyProtection="0"/>
    <xf numFmtId="167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1" fillId="0" borderId="0"/>
    <xf numFmtId="0" fontId="2" fillId="0" borderId="0"/>
    <xf numFmtId="164" fontId="3" fillId="0" borderId="0" applyFont="0" applyFill="0" applyBorder="0" applyAlignment="0" applyProtection="0"/>
    <xf numFmtId="0" fontId="3" fillId="0" borderId="0"/>
  </cellStyleXfs>
  <cellXfs count="41">
    <xf numFmtId="0" fontId="0" fillId="0" borderId="0" xfId="0"/>
    <xf numFmtId="166" fontId="5" fillId="0" borderId="12" xfId="11" applyNumberFormat="1" applyFont="1" applyBorder="1"/>
    <xf numFmtId="165" fontId="5" fillId="0" borderId="12" xfId="7" applyNumberFormat="1" applyFont="1" applyBorder="1"/>
    <xf numFmtId="166" fontId="5" fillId="0" borderId="2" xfId="11" applyNumberFormat="1" applyFont="1" applyBorder="1"/>
    <xf numFmtId="41" fontId="11" fillId="0" borderId="12" xfId="7" applyNumberFormat="1" applyFont="1" applyBorder="1"/>
    <xf numFmtId="43" fontId="11" fillId="0" borderId="15" xfId="7" applyNumberFormat="1" applyFont="1" applyBorder="1" applyAlignment="1">
      <alignment horizontal="left"/>
    </xf>
    <xf numFmtId="43" fontId="5" fillId="0" borderId="12" xfId="7" applyNumberFormat="1" applyFont="1" applyBorder="1" applyAlignment="1">
      <alignment horizontal="left"/>
    </xf>
    <xf numFmtId="41" fontId="12" fillId="0" borderId="15" xfId="7" applyNumberFormat="1" applyFont="1" applyBorder="1" applyAlignment="1">
      <alignment horizontal="left"/>
    </xf>
    <xf numFmtId="43" fontId="11" fillId="2" borderId="12" xfId="7" applyNumberFormat="1" applyFont="1" applyFill="1" applyBorder="1"/>
    <xf numFmtId="43" fontId="5" fillId="2" borderId="12" xfId="7" applyNumberFormat="1" applyFont="1" applyFill="1" applyBorder="1"/>
    <xf numFmtId="165" fontId="13" fillId="2" borderId="11" xfId="7" applyNumberFormat="1" applyFont="1" applyFill="1" applyBorder="1"/>
    <xf numFmtId="165" fontId="9" fillId="2" borderId="12" xfId="7" applyNumberFormat="1" applyFont="1" applyFill="1" applyBorder="1"/>
    <xf numFmtId="164" fontId="9" fillId="2" borderId="12" xfId="7" applyFont="1" applyFill="1" applyBorder="1"/>
    <xf numFmtId="0" fontId="12" fillId="0" borderId="12" xfId="11" applyFont="1" applyBorder="1" applyAlignment="1">
      <alignment horizontal="left"/>
    </xf>
    <xf numFmtId="166" fontId="5" fillId="0" borderId="11" xfId="11" applyNumberFormat="1" applyFont="1" applyBorder="1"/>
    <xf numFmtId="164" fontId="13" fillId="2" borderId="11" xfId="7" applyFont="1" applyFill="1" applyBorder="1"/>
    <xf numFmtId="41" fontId="10" fillId="0" borderId="5" xfId="7" applyNumberFormat="1" applyFont="1" applyBorder="1" applyAlignment="1">
      <alignment horizontal="left"/>
    </xf>
    <xf numFmtId="43" fontId="10" fillId="0" borderId="2" xfId="7" applyNumberFormat="1" applyFont="1" applyBorder="1" applyAlignment="1">
      <alignment horizontal="left"/>
    </xf>
    <xf numFmtId="165" fontId="13" fillId="2" borderId="13" xfId="7" applyNumberFormat="1" applyFont="1" applyFill="1" applyBorder="1"/>
    <xf numFmtId="164" fontId="13" fillId="2" borderId="13" xfId="7" applyFont="1" applyFill="1" applyBorder="1"/>
    <xf numFmtId="165" fontId="4" fillId="0" borderId="2" xfId="7" applyNumberFormat="1" applyFont="1" applyBorder="1"/>
    <xf numFmtId="43" fontId="14" fillId="2" borderId="2" xfId="7" applyNumberFormat="1" applyFont="1" applyFill="1" applyBorder="1"/>
    <xf numFmtId="0" fontId="8" fillId="0" borderId="3" xfId="11" applyFont="1" applyBorder="1" applyAlignment="1">
      <alignment horizontal="left"/>
    </xf>
    <xf numFmtId="41" fontId="7" fillId="0" borderId="3" xfId="7" applyNumberFormat="1" applyFont="1" applyBorder="1" applyAlignment="1">
      <alignment horizontal="left"/>
    </xf>
    <xf numFmtId="164" fontId="4" fillId="3" borderId="9" xfId="7" applyFont="1" applyFill="1" applyBorder="1" applyAlignment="1">
      <alignment horizontal="center" vertical="center"/>
    </xf>
    <xf numFmtId="164" fontId="4" fillId="3" borderId="4" xfId="7" applyFont="1" applyFill="1" applyBorder="1" applyAlignment="1">
      <alignment horizontal="center" vertical="center"/>
    </xf>
    <xf numFmtId="0" fontId="4" fillId="3" borderId="9" xfId="11" applyFont="1" applyFill="1" applyBorder="1" applyAlignment="1">
      <alignment horizontal="center"/>
    </xf>
    <xf numFmtId="0" fontId="4" fillId="3" borderId="4" xfId="11" applyFont="1" applyFill="1" applyBorder="1" applyAlignment="1">
      <alignment horizontal="center"/>
    </xf>
    <xf numFmtId="164" fontId="4" fillId="3" borderId="14" xfId="7" applyFont="1" applyFill="1" applyBorder="1" applyAlignment="1">
      <alignment horizontal="center" vertical="center"/>
    </xf>
    <xf numFmtId="164" fontId="4" fillId="3" borderId="8" xfId="7" applyFont="1" applyFill="1" applyBorder="1" applyAlignment="1">
      <alignment horizontal="center" vertical="center"/>
    </xf>
    <xf numFmtId="0" fontId="4" fillId="3" borderId="14" xfId="11" applyFont="1" applyFill="1" applyBorder="1" applyAlignment="1">
      <alignment horizontal="center"/>
    </xf>
    <xf numFmtId="0" fontId="4" fillId="3" borderId="8" xfId="11" applyFont="1" applyFill="1" applyBorder="1" applyAlignment="1">
      <alignment horizontal="center"/>
    </xf>
    <xf numFmtId="164" fontId="4" fillId="3" borderId="3" xfId="7" applyFont="1" applyFill="1" applyBorder="1" applyAlignment="1">
      <alignment horizontal="center"/>
    </xf>
    <xf numFmtId="0" fontId="6" fillId="3" borderId="7" xfId="11" applyFont="1" applyFill="1" applyBorder="1" applyAlignment="1">
      <alignment horizontal="center"/>
    </xf>
    <xf numFmtId="0" fontId="6" fillId="3" borderId="16" xfId="11" applyFont="1" applyFill="1" applyBorder="1" applyAlignment="1">
      <alignment horizontal="center"/>
    </xf>
    <xf numFmtId="0" fontId="6" fillId="3" borderId="6" xfId="11" applyFont="1" applyFill="1" applyBorder="1" applyAlignment="1">
      <alignment horizontal="center"/>
    </xf>
    <xf numFmtId="0" fontId="8" fillId="3" borderId="1" xfId="11" applyFont="1" applyFill="1" applyBorder="1" applyAlignment="1">
      <alignment horizontal="center"/>
    </xf>
    <xf numFmtId="0" fontId="8" fillId="3" borderId="2" xfId="11" applyFont="1" applyFill="1" applyBorder="1" applyAlignment="1">
      <alignment horizontal="center"/>
    </xf>
    <xf numFmtId="0" fontId="8" fillId="0" borderId="11" xfId="11" applyFont="1" applyFill="1" applyBorder="1" applyAlignment="1">
      <alignment horizontal="left"/>
    </xf>
    <xf numFmtId="0" fontId="12" fillId="0" borderId="10" xfId="11" applyFont="1" applyBorder="1" applyAlignment="1">
      <alignment horizontal="left"/>
    </xf>
    <xf numFmtId="0" fontId="12" fillId="0" borderId="13" xfId="11" applyFont="1" applyBorder="1" applyAlignment="1">
      <alignment horizontal="left"/>
    </xf>
  </cellXfs>
  <cellStyles count="14">
    <cellStyle name="Comma 2" xfId="4" xr:uid="{00000000-0005-0000-0000-000000000000}"/>
    <cellStyle name="Comma 3" xfId="7" xr:uid="{00000000-0005-0000-0000-000001000000}"/>
    <cellStyle name="Comma 4" xfId="9" xr:uid="{00000000-0005-0000-0000-000002000000}"/>
    <cellStyle name="Comma 5" xfId="12" xr:uid="{00000000-0005-0000-0000-000003000000}"/>
    <cellStyle name="Comma 6" xfId="2" xr:uid="{00000000-0005-0000-0000-000004000000}"/>
    <cellStyle name="Normal" xfId="0" builtinId="0"/>
    <cellStyle name="Normal 2" xfId="3" xr:uid="{00000000-0005-0000-0000-000006000000}"/>
    <cellStyle name="Normal 3" xfId="5" xr:uid="{00000000-0005-0000-0000-000007000000}"/>
    <cellStyle name="Normal 4" xfId="6" xr:uid="{00000000-0005-0000-0000-000008000000}"/>
    <cellStyle name="Normal 4 2" xfId="13" xr:uid="{00000000-0005-0000-0000-000009000000}"/>
    <cellStyle name="Normal 5" xfId="8" xr:uid="{00000000-0005-0000-0000-00000A000000}"/>
    <cellStyle name="Normal 6" xfId="11" xr:uid="{00000000-0005-0000-0000-00000B000000}"/>
    <cellStyle name="Normal 7" xfId="10" xr:uid="{00000000-0005-0000-0000-00000C000000}"/>
    <cellStyle name="Normal 8" xfId="1" xr:uid="{00000000-0005-0000-0000-00000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workbookViewId="0">
      <selection activeCell="J17" sqref="J17"/>
    </sheetView>
  </sheetViews>
  <sheetFormatPr defaultRowHeight="15"/>
  <cols>
    <col min="1" max="1" width="37" customWidth="1"/>
    <col min="2" max="2" width="13.42578125" customWidth="1"/>
    <col min="3" max="3" width="16.5703125" customWidth="1"/>
    <col min="4" max="4" width="13.42578125" customWidth="1"/>
    <col min="5" max="5" width="14.5703125" bestFit="1" customWidth="1"/>
    <col min="6" max="6" width="13.42578125" customWidth="1"/>
    <col min="7" max="7" width="14.5703125" bestFit="1" customWidth="1"/>
    <col min="8" max="10" width="13.42578125" customWidth="1"/>
  </cols>
  <sheetData>
    <row r="1" spans="1:9" ht="29.25">
      <c r="A1" s="33" t="s">
        <v>16</v>
      </c>
      <c r="B1" s="34"/>
      <c r="C1" s="34"/>
      <c r="D1" s="34"/>
      <c r="E1" s="34"/>
      <c r="F1" s="34"/>
      <c r="G1" s="34"/>
      <c r="H1" s="34"/>
      <c r="I1" s="35"/>
    </row>
    <row r="2" spans="1:9" ht="26.25">
      <c r="A2" s="36"/>
      <c r="B2" s="24" t="s">
        <v>0</v>
      </c>
      <c r="C2" s="25"/>
      <c r="D2" s="24" t="s">
        <v>15</v>
      </c>
      <c r="E2" s="25"/>
      <c r="F2" s="26" t="s">
        <v>1</v>
      </c>
      <c r="G2" s="27"/>
      <c r="H2" s="26" t="s">
        <v>2</v>
      </c>
      <c r="I2" s="27"/>
    </row>
    <row r="3" spans="1:9" ht="26.25">
      <c r="A3" s="37" t="s">
        <v>3</v>
      </c>
      <c r="B3" s="28"/>
      <c r="C3" s="29"/>
      <c r="D3" s="28"/>
      <c r="E3" s="29"/>
      <c r="F3" s="30" t="s">
        <v>4</v>
      </c>
      <c r="G3" s="31"/>
      <c r="H3" s="30" t="s">
        <v>5</v>
      </c>
      <c r="I3" s="31"/>
    </row>
    <row r="4" spans="1:9" ht="26.25">
      <c r="A4" s="37"/>
      <c r="B4" s="32" t="s">
        <v>6</v>
      </c>
      <c r="C4" s="32" t="s">
        <v>7</v>
      </c>
      <c r="D4" s="32" t="s">
        <v>8</v>
      </c>
      <c r="E4" s="32" t="s">
        <v>7</v>
      </c>
      <c r="F4" s="32" t="s">
        <v>6</v>
      </c>
      <c r="G4" s="32" t="s">
        <v>7</v>
      </c>
      <c r="H4" s="32" t="s">
        <v>6</v>
      </c>
      <c r="I4" s="32" t="s">
        <v>7</v>
      </c>
    </row>
    <row r="5" spans="1:9" ht="27.75">
      <c r="A5" s="38" t="s">
        <v>12</v>
      </c>
      <c r="B5" s="5"/>
      <c r="C5" s="5"/>
      <c r="D5" s="10"/>
      <c r="E5" s="15"/>
      <c r="F5" s="4"/>
      <c r="G5" s="8"/>
      <c r="H5" s="1"/>
      <c r="I5" s="14"/>
    </row>
    <row r="6" spans="1:9" ht="23.25">
      <c r="A6" s="39" t="s">
        <v>10</v>
      </c>
      <c r="B6" s="7">
        <v>6820</v>
      </c>
      <c r="C6" s="6">
        <v>716100</v>
      </c>
      <c r="D6" s="11">
        <v>550</v>
      </c>
      <c r="E6" s="12">
        <v>57750</v>
      </c>
      <c r="F6" s="2">
        <v>650</v>
      </c>
      <c r="G6" s="9">
        <v>68900</v>
      </c>
      <c r="H6" s="1">
        <v>118.18181818181819</v>
      </c>
      <c r="I6" s="1">
        <v>119.30735930735931</v>
      </c>
    </row>
    <row r="7" spans="1:9" ht="23.25">
      <c r="A7" s="13" t="s">
        <v>11</v>
      </c>
      <c r="B7" s="7">
        <v>7440</v>
      </c>
      <c r="C7" s="6">
        <v>409200</v>
      </c>
      <c r="D7" s="11">
        <v>578</v>
      </c>
      <c r="E7" s="12">
        <v>31790</v>
      </c>
      <c r="F7" s="2">
        <v>347</v>
      </c>
      <c r="G7" s="9">
        <v>19432</v>
      </c>
      <c r="H7" s="1">
        <v>60.034602076124564</v>
      </c>
      <c r="I7" s="1">
        <v>61.126140295690469</v>
      </c>
    </row>
    <row r="8" spans="1:9" ht="23.25">
      <c r="A8" s="13" t="s">
        <v>13</v>
      </c>
      <c r="B8" s="7">
        <v>1240</v>
      </c>
      <c r="C8" s="6">
        <v>105400</v>
      </c>
      <c r="D8" s="11">
        <v>150</v>
      </c>
      <c r="E8" s="12">
        <v>12750</v>
      </c>
      <c r="F8" s="2">
        <v>138</v>
      </c>
      <c r="G8" s="9">
        <v>11868</v>
      </c>
      <c r="H8" s="1">
        <v>92</v>
      </c>
      <c r="I8" s="1">
        <v>93.082352941176467</v>
      </c>
    </row>
    <row r="9" spans="1:9" ht="23.25">
      <c r="A9" s="40" t="s">
        <v>14</v>
      </c>
      <c r="B9" s="16">
        <v>40300</v>
      </c>
      <c r="C9" s="17">
        <v>0</v>
      </c>
      <c r="D9" s="18">
        <v>4050</v>
      </c>
      <c r="E9" s="19">
        <v>0</v>
      </c>
      <c r="F9" s="20">
        <v>464</v>
      </c>
      <c r="G9" s="21">
        <v>0</v>
      </c>
      <c r="H9" s="3">
        <v>11.456790123456789</v>
      </c>
      <c r="I9" s="3">
        <v>0</v>
      </c>
    </row>
    <row r="10" spans="1:9" ht="26.25">
      <c r="A10" s="22" t="s">
        <v>9</v>
      </c>
      <c r="B10" s="23">
        <f>SUM(B6:B9)</f>
        <v>55800</v>
      </c>
      <c r="C10" s="23">
        <f t="shared" ref="C10:I10" si="0">SUM(C6:C9)</f>
        <v>1230700</v>
      </c>
      <c r="D10" s="23">
        <f t="shared" si="0"/>
        <v>5328</v>
      </c>
      <c r="E10" s="23">
        <f t="shared" si="0"/>
        <v>102290</v>
      </c>
      <c r="F10" s="23">
        <f t="shared" si="0"/>
        <v>1599</v>
      </c>
      <c r="G10" s="23">
        <f t="shared" si="0"/>
        <v>100200</v>
      </c>
      <c r="H10" s="23">
        <f t="shared" si="0"/>
        <v>281.6732103813996</v>
      </c>
      <c r="I10" s="23">
        <f t="shared" si="0"/>
        <v>273.51585254422622</v>
      </c>
    </row>
  </sheetData>
  <mergeCells count="7">
    <mergeCell ref="B2:C3"/>
    <mergeCell ref="D2:E3"/>
    <mergeCell ref="F2:G2"/>
    <mergeCell ref="H2:I2"/>
    <mergeCell ref="F3:G3"/>
    <mergeCell ref="H3:I3"/>
    <mergeCell ref="A1:I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ผลการดำเนินงาน ฝทท.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อัจฉรา  สุขใจ</dc:creator>
  <cp:lastModifiedBy>Thachakron.bo</cp:lastModifiedBy>
  <dcterms:created xsi:type="dcterms:W3CDTF">2018-05-04T11:26:05Z</dcterms:created>
  <dcterms:modified xsi:type="dcterms:W3CDTF">2018-09-23T10:41:29Z</dcterms:modified>
</cp:coreProperties>
</file>