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การผลิต\"/>
    </mc:Choice>
  </mc:AlternateContent>
  <bookViews>
    <workbookView xWindow="0" yWindow="0" windowWidth="28800" windowHeight="12180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D46" i="1" l="1"/>
  <c r="J45" i="1"/>
  <c r="I45" i="1"/>
  <c r="H45" i="1"/>
  <c r="G45" i="1"/>
  <c r="F45" i="1"/>
  <c r="E45" i="1"/>
  <c r="D45" i="1"/>
  <c r="J44" i="1"/>
  <c r="I44" i="1"/>
  <c r="H44" i="1"/>
  <c r="G44" i="1"/>
  <c r="F44" i="1"/>
  <c r="E44" i="1"/>
  <c r="E46" i="1" s="1"/>
  <c r="D44" i="1"/>
  <c r="G46" i="1" l="1"/>
  <c r="F46" i="1"/>
  <c r="J46" i="1"/>
  <c r="I46" i="1"/>
  <c r="H46" i="1"/>
</calcChain>
</file>

<file path=xl/sharedStrings.xml><?xml version="1.0" encoding="utf-8"?>
<sst xmlns="http://schemas.openxmlformats.org/spreadsheetml/2006/main" count="136" uniqueCount="56">
  <si>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</si>
  <si>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</si>
  <si>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</si>
  <si>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</si>
  <si>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</si>
  <si>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</si>
  <si>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</si>
  <si>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</si>
  <si>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</si>
  <si>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</si>
  <si>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</si>
  <si>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</si>
  <si>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</si>
  <si>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</si>
  <si>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</si>
  <si>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</si>
  <si>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</si>
  <si>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</si>
  <si>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</si>
  <si>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</si>
  <si>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</si>
  <si>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</si>
  <si>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</si>
  <si>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</si>
  <si>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</si>
  <si>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</si>
  <si>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</si>
  <si>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</si>
  <si>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</si>
  <si>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</si>
  <si>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</si>
  <si>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</si>
  <si>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</si>
  <si>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</si>
  <si>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</si>
  <si>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</si>
  <si>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</si>
  <si>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</si>
  <si>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</si>
  <si>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</si>
  <si>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</si>
  <si>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</si>
  <si>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</si>
  <si>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</si>
  <si>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</si>
  <si>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</si>
  <si>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</si>
  <si>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</si>
  <si>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</si>
  <si>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</si>
  <si>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</si>
  <si>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</si>
  <si>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</si>
  <si>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</si>
  <si>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นมพาณิชย์ ยูเอชที+ครีม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</si>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</sst>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3" sqref="H3:H42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13.7109375" bestFit="1" customWidth="1"/>
    <col min="5" max="5" width="15.7109375" bestFit="1" customWidth="1"/>
    <col min="6" max="6" width="12.5703125" bestFit="1" customWidth="1"/>
    <col min="7" max="7" width="14.7109375" bestFit="1" customWidth="1"/>
    <col min="8" max="8" width="14" bestFit="1" customWidth="1"/>
    <col min="9" max="9" width="12.5703125" bestFit="1" customWidth="1"/>
    <col min="10" max="10" width="14.710937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/>
    </row>
    <row r="2" spans="1:10" x14ac:dyDescent="0.25">
      <c r="A2" s="8"/>
      <c r="B2" s="8"/>
      <c r="C2" s="8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3" t="s">
        <v>11</v>
      </c>
      <c r="D3" s="4">
        <v>2996400</v>
      </c>
      <c r="E3" s="4">
        <v>134500905</v>
      </c>
      <c r="F3" s="4">
        <v>249236.7328</v>
      </c>
      <c r="G3" s="4">
        <v>11187613.84</v>
      </c>
      <c r="H3" s="5"/>
      <c r="I3" s="4">
        <v>467526.75</v>
      </c>
      <c r="J3" s="4">
        <v>17354592.960000001</v>
      </c>
    </row>
    <row r="4" spans="1:10" x14ac:dyDescent="0.25">
      <c r="A4" s="2" t="s">
        <v>9</v>
      </c>
      <c r="B4" s="2" t="s">
        <v>10</v>
      </c>
      <c r="C4" s="2" t="s">
        <v>12</v>
      </c>
      <c r="D4" s="4"/>
      <c r="E4" s="4"/>
      <c r="F4" s="4"/>
      <c r="G4" s="4"/>
      <c r="H4" s="5"/>
      <c r="I4" s="4"/>
      <c r="J4" s="4"/>
    </row>
    <row r="5" spans="1:10" x14ac:dyDescent="0.25">
      <c r="A5" s="2" t="s">
        <v>9</v>
      </c>
      <c r="B5" s="2" t="s">
        <v>10</v>
      </c>
      <c r="C5" s="2" t="s">
        <v>13</v>
      </c>
      <c r="D5" s="4"/>
      <c r="E5" s="4"/>
      <c r="F5" s="4"/>
      <c r="G5" s="4"/>
      <c r="H5" s="5"/>
      <c r="I5" s="4"/>
      <c r="J5" s="4"/>
    </row>
    <row r="6" spans="1:10" x14ac:dyDescent="0.25">
      <c r="A6" s="2" t="s">
        <v>9</v>
      </c>
      <c r="B6" s="2" t="s">
        <v>10</v>
      </c>
      <c r="C6" s="3" t="s">
        <v>14</v>
      </c>
      <c r="D6" s="4">
        <v>1022400</v>
      </c>
      <c r="E6" s="4">
        <v>47388240</v>
      </c>
      <c r="F6" s="4">
        <v>85041.928899999999</v>
      </c>
      <c r="G6" s="4">
        <v>3941693.4</v>
      </c>
      <c r="H6" s="5"/>
      <c r="I6" s="4">
        <v>194811.75</v>
      </c>
      <c r="J6" s="4">
        <v>7169072.4000000004</v>
      </c>
    </row>
    <row r="7" spans="1:10" x14ac:dyDescent="0.25">
      <c r="A7" s="2" t="s">
        <v>9</v>
      </c>
      <c r="B7" s="2" t="s">
        <v>10</v>
      </c>
      <c r="C7" s="2" t="s">
        <v>15</v>
      </c>
      <c r="D7" s="4"/>
      <c r="E7" s="4"/>
      <c r="F7" s="4"/>
      <c r="G7" s="4"/>
      <c r="H7" s="5"/>
      <c r="I7" s="4"/>
      <c r="J7" s="4"/>
    </row>
    <row r="8" spans="1:10" x14ac:dyDescent="0.25">
      <c r="A8" s="2" t="s">
        <v>9</v>
      </c>
      <c r="B8" s="2" t="s">
        <v>10</v>
      </c>
      <c r="C8" s="3" t="s">
        <v>16</v>
      </c>
      <c r="D8" s="4">
        <v>480000</v>
      </c>
      <c r="E8" s="4">
        <v>26400000</v>
      </c>
      <c r="F8" s="4">
        <v>40000</v>
      </c>
      <c r="G8" s="4">
        <v>2200000</v>
      </c>
      <c r="H8" s="5"/>
      <c r="I8" s="4">
        <v>39363</v>
      </c>
      <c r="J8" s="4">
        <v>1798101.84</v>
      </c>
    </row>
    <row r="9" spans="1:10" x14ac:dyDescent="0.25">
      <c r="A9" s="2" t="s">
        <v>9</v>
      </c>
      <c r="B9" s="2" t="s">
        <v>10</v>
      </c>
      <c r="C9" s="3" t="s">
        <v>17</v>
      </c>
      <c r="D9" s="4">
        <v>13650000</v>
      </c>
      <c r="E9" s="4">
        <v>563267250</v>
      </c>
      <c r="F9" s="4">
        <v>1135389.6018000001</v>
      </c>
      <c r="G9" s="4">
        <v>46851851.920000002</v>
      </c>
      <c r="H9" s="5"/>
      <c r="I9" s="4">
        <v>842120.4</v>
      </c>
      <c r="J9" s="4">
        <v>29179471.859999999</v>
      </c>
    </row>
    <row r="10" spans="1:10" x14ac:dyDescent="0.25">
      <c r="A10" s="2" t="s">
        <v>9</v>
      </c>
      <c r="B10" s="2" t="s">
        <v>10</v>
      </c>
      <c r="C10" s="2" t="s">
        <v>18</v>
      </c>
      <c r="D10" s="4"/>
      <c r="E10" s="4"/>
      <c r="F10" s="4"/>
      <c r="G10" s="4"/>
      <c r="H10" s="5"/>
      <c r="I10" s="4"/>
      <c r="J10" s="4"/>
    </row>
    <row r="11" spans="1:10" x14ac:dyDescent="0.25">
      <c r="A11" s="2" t="s">
        <v>9</v>
      </c>
      <c r="B11" s="2" t="s">
        <v>10</v>
      </c>
      <c r="C11" s="2" t="s">
        <v>19</v>
      </c>
      <c r="D11" s="4"/>
      <c r="E11" s="4"/>
      <c r="F11" s="4"/>
      <c r="G11" s="4"/>
      <c r="H11" s="5"/>
      <c r="I11" s="4"/>
      <c r="J11" s="4"/>
    </row>
    <row r="12" spans="1:10" x14ac:dyDescent="0.25">
      <c r="A12" s="2" t="s">
        <v>9</v>
      </c>
      <c r="B12" s="2" t="s">
        <v>10</v>
      </c>
      <c r="C12" s="3" t="s">
        <v>20</v>
      </c>
      <c r="D12" s="4">
        <v>6132140</v>
      </c>
      <c r="E12" s="4">
        <v>260855103.46000001</v>
      </c>
      <c r="F12" s="4">
        <v>510063.58919999999</v>
      </c>
      <c r="G12" s="4">
        <v>21697595.02</v>
      </c>
      <c r="H12" s="5"/>
      <c r="I12" s="4">
        <v>305965.2</v>
      </c>
      <c r="J12" s="4">
        <v>10525202.880000001</v>
      </c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4"/>
      <c r="G13" s="4"/>
      <c r="H13" s="5"/>
      <c r="I13" s="4"/>
      <c r="J13" s="4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4"/>
      <c r="G14" s="4"/>
      <c r="H14" s="5"/>
      <c r="I14" s="4"/>
      <c r="J14" s="4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4"/>
      <c r="G15" s="4"/>
      <c r="H15" s="5"/>
      <c r="I15" s="4"/>
      <c r="J15" s="4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4"/>
      <c r="G16" s="4"/>
      <c r="H16" s="5"/>
      <c r="I16" s="4"/>
      <c r="J16" s="4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4"/>
      <c r="G17" s="4"/>
      <c r="H17" s="5"/>
      <c r="I17" s="4"/>
      <c r="J17" s="4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4"/>
      <c r="G18" s="4"/>
      <c r="H18" s="5"/>
      <c r="I18" s="4"/>
      <c r="J18" s="4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4"/>
      <c r="G19" s="4"/>
      <c r="H19" s="5"/>
      <c r="I19" s="4"/>
      <c r="J19" s="4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4"/>
      <c r="G20" s="4"/>
      <c r="H20" s="5"/>
      <c r="I20" s="4">
        <v>47110</v>
      </c>
      <c r="J20" s="4">
        <v>1603624.4</v>
      </c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4"/>
      <c r="G21" s="4"/>
      <c r="H21" s="5"/>
      <c r="I21" s="4"/>
      <c r="J21" s="4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4"/>
      <c r="G22" s="4"/>
      <c r="H22" s="5"/>
      <c r="I22" s="4">
        <v>13564</v>
      </c>
      <c r="J22" s="4">
        <v>459548.32</v>
      </c>
    </row>
    <row r="23" spans="1:10" x14ac:dyDescent="0.25">
      <c r="A23" s="2" t="s">
        <v>9</v>
      </c>
      <c r="B23" s="2" t="s">
        <v>10</v>
      </c>
      <c r="C23" s="3" t="s">
        <v>31</v>
      </c>
      <c r="D23" s="2">
        <v>2937600</v>
      </c>
      <c r="E23" s="2">
        <v>136157760</v>
      </c>
      <c r="F23" s="4">
        <v>248813.11480000001</v>
      </c>
      <c r="G23" s="4">
        <v>11532487.869999999</v>
      </c>
      <c r="H23" s="5"/>
      <c r="I23" s="4">
        <v>258888.75</v>
      </c>
      <c r="J23" s="4">
        <v>9527106</v>
      </c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4"/>
      <c r="G24" s="4"/>
      <c r="H24" s="5"/>
      <c r="I24" s="4"/>
      <c r="J24" s="4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4"/>
      <c r="G25" s="4"/>
      <c r="H25" s="5"/>
      <c r="I25" s="4"/>
      <c r="J25" s="4"/>
    </row>
    <row r="26" spans="1:10" x14ac:dyDescent="0.25">
      <c r="A26" s="2" t="s">
        <v>9</v>
      </c>
      <c r="B26" s="2" t="s">
        <v>10</v>
      </c>
      <c r="C26" s="3" t="s">
        <v>34</v>
      </c>
      <c r="D26" s="2">
        <v>540000</v>
      </c>
      <c r="E26" s="2">
        <v>25029000</v>
      </c>
      <c r="F26" s="4">
        <v>45737.704899999997</v>
      </c>
      <c r="G26" s="4">
        <v>2119942.62</v>
      </c>
      <c r="H26" s="5"/>
      <c r="I26" s="4"/>
      <c r="J26" s="4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4"/>
      <c r="G27" s="4"/>
      <c r="H27" s="5"/>
      <c r="I27" s="4"/>
      <c r="J27" s="4"/>
    </row>
    <row r="28" spans="1:10" x14ac:dyDescent="0.25">
      <c r="A28" s="2" t="s">
        <v>9</v>
      </c>
      <c r="B28" s="2" t="s">
        <v>10</v>
      </c>
      <c r="C28" s="3" t="s">
        <v>36</v>
      </c>
      <c r="D28" s="2">
        <v>453600</v>
      </c>
      <c r="E28" s="2">
        <v>20360970</v>
      </c>
      <c r="F28" s="4">
        <v>38419.672100000003</v>
      </c>
      <c r="G28" s="4">
        <v>1724563.03</v>
      </c>
      <c r="H28" s="5"/>
      <c r="I28" s="4"/>
      <c r="J28" s="4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4"/>
      <c r="G29" s="4"/>
      <c r="H29" s="5"/>
      <c r="I29" s="4"/>
      <c r="J29" s="4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4"/>
      <c r="G30" s="4"/>
      <c r="H30" s="5"/>
      <c r="I30" s="4"/>
      <c r="J30" s="4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4"/>
      <c r="G31" s="4"/>
      <c r="H31" s="5"/>
      <c r="I31" s="4"/>
      <c r="J31" s="4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4"/>
      <c r="G32" s="4"/>
      <c r="H32" s="5"/>
      <c r="I32" s="4"/>
      <c r="J32" s="4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4"/>
      <c r="G33" s="4"/>
      <c r="H33" s="5"/>
      <c r="I33" s="4"/>
      <c r="J33" s="4"/>
    </row>
    <row r="34" spans="1:10" x14ac:dyDescent="0.25">
      <c r="A34" s="2" t="s">
        <v>9</v>
      </c>
      <c r="B34" s="2" t="s">
        <v>42</v>
      </c>
      <c r="C34" s="3" t="s">
        <v>44</v>
      </c>
      <c r="D34" s="2">
        <v>60624</v>
      </c>
      <c r="E34" s="2">
        <v>4728672</v>
      </c>
      <c r="F34" s="4">
        <v>4663.3846000000003</v>
      </c>
      <c r="G34" s="4">
        <v>363744</v>
      </c>
      <c r="H34" s="5"/>
      <c r="I34" s="4">
        <v>3583</v>
      </c>
      <c r="J34" s="4">
        <v>168938.45</v>
      </c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4"/>
      <c r="G35" s="4"/>
      <c r="H35" s="5"/>
      <c r="I35" s="4"/>
      <c r="J35" s="4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4"/>
      <c r="G36" s="4"/>
      <c r="H36" s="5"/>
      <c r="I36" s="4"/>
      <c r="J36" s="4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4"/>
      <c r="G37" s="4"/>
      <c r="H37" s="5"/>
      <c r="I37" s="4"/>
      <c r="J37" s="4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4"/>
      <c r="G38" s="4"/>
      <c r="H38" s="5"/>
      <c r="I38" s="4"/>
      <c r="J38" s="4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4"/>
      <c r="G39" s="4"/>
      <c r="H39" s="5"/>
      <c r="I39" s="4"/>
      <c r="J39" s="4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4"/>
      <c r="G40" s="4"/>
      <c r="H40" s="5"/>
      <c r="I40" s="4"/>
      <c r="J40" s="4"/>
    </row>
    <row r="41" spans="1:10" x14ac:dyDescent="0.25">
      <c r="A41" s="2" t="s">
        <v>49</v>
      </c>
      <c r="B41" s="2" t="s">
        <v>10</v>
      </c>
      <c r="C41" s="3" t="s">
        <v>17</v>
      </c>
      <c r="D41" s="2">
        <v>11344188.73</v>
      </c>
      <c r="E41" s="2">
        <v>443557779.24000001</v>
      </c>
      <c r="F41" s="4">
        <v>975901.32070000004</v>
      </c>
      <c r="G41" s="4">
        <v>38157741.640000001</v>
      </c>
      <c r="H41" s="5"/>
      <c r="I41" s="4">
        <v>1462063.2</v>
      </c>
      <c r="J41" s="4">
        <v>49490839.32</v>
      </c>
    </row>
    <row r="42" spans="1:10" x14ac:dyDescent="0.25">
      <c r="A42" s="2" t="s">
        <v>49</v>
      </c>
      <c r="B42" s="2" t="s">
        <v>52</v>
      </c>
      <c r="C42" s="3" t="s">
        <v>53</v>
      </c>
      <c r="D42" s="2">
        <v>4200000</v>
      </c>
      <c r="E42" s="2">
        <v>138180000</v>
      </c>
      <c r="F42" s="4">
        <v>436153.84620000003</v>
      </c>
      <c r="G42" s="4">
        <v>14349461.539999999</v>
      </c>
      <c r="H42" s="5"/>
      <c r="I42" s="4">
        <v>495023.2</v>
      </c>
      <c r="J42" s="4">
        <v>12425082.32</v>
      </c>
    </row>
    <row r="43" spans="1:10" x14ac:dyDescent="0.25">
      <c r="F43" s="6"/>
      <c r="G43" s="6"/>
      <c r="H43" s="6"/>
      <c r="I43" s="6"/>
      <c r="J43" s="6"/>
    </row>
    <row r="44" spans="1:10" x14ac:dyDescent="0.25">
      <c r="C44" t="s">
        <v>54</v>
      </c>
      <c r="D44" s="7">
        <f>SUM(D3:D38)</f>
        <v>28272764</v>
      </c>
      <c r="E44" s="7">
        <f t="shared" ref="E44:J44" si="0">SUM(E3:E38)</f>
        <v>1218687900.46</v>
      </c>
      <c r="F44" s="7">
        <f t="shared" si="0"/>
        <v>2357365.7291000001</v>
      </c>
      <c r="G44" s="7">
        <f t="shared" si="0"/>
        <v>101619491.70000002</v>
      </c>
      <c r="H44" s="7">
        <f t="shared" si="0"/>
        <v>0</v>
      </c>
      <c r="I44" s="7">
        <f t="shared" si="0"/>
        <v>2172932.8499999996</v>
      </c>
      <c r="J44" s="7">
        <f t="shared" si="0"/>
        <v>77785659.109999999</v>
      </c>
    </row>
    <row r="45" spans="1:10" x14ac:dyDescent="0.25">
      <c r="C45" t="s">
        <v>49</v>
      </c>
      <c r="D45" s="7">
        <f>SUM(D39:D42)</f>
        <v>15544188.73</v>
      </c>
      <c r="E45" s="7">
        <f t="shared" ref="E45:J45" si="1">SUM(E39:E42)</f>
        <v>581737779.24000001</v>
      </c>
      <c r="F45" s="7">
        <f t="shared" si="1"/>
        <v>1412055.1669000001</v>
      </c>
      <c r="G45" s="7">
        <f t="shared" si="1"/>
        <v>52507203.18</v>
      </c>
      <c r="H45" s="7">
        <f t="shared" si="1"/>
        <v>0</v>
      </c>
      <c r="I45" s="7">
        <f t="shared" si="1"/>
        <v>1957086.4</v>
      </c>
      <c r="J45" s="7">
        <f t="shared" si="1"/>
        <v>61915921.640000001</v>
      </c>
    </row>
    <row r="46" spans="1:10" x14ac:dyDescent="0.25">
      <c r="C46" t="s">
        <v>55</v>
      </c>
      <c r="D46" s="7">
        <f>SUM(D44:D45)</f>
        <v>43816952.730000004</v>
      </c>
      <c r="E46" s="7">
        <f t="shared" ref="E46:J46" si="2">SUM(E44:E45)</f>
        <v>1800425679.7</v>
      </c>
      <c r="F46" s="7">
        <f t="shared" si="2"/>
        <v>3769420.8960000002</v>
      </c>
      <c r="G46" s="7">
        <f t="shared" si="2"/>
        <v>154126694.88000003</v>
      </c>
      <c r="H46" s="7">
        <f t="shared" si="2"/>
        <v>0</v>
      </c>
      <c r="I46" s="7">
        <f t="shared" si="2"/>
        <v>4130019.2499999995</v>
      </c>
      <c r="J46" s="7">
        <f t="shared" si="2"/>
        <v>139701580.75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cp:lastPrinted>2020-03-11T02:34:35Z</cp:lastPrinted>
  <dcterms:created xsi:type="dcterms:W3CDTF">2020-03-11T02:31:14Z</dcterms:created>
  <dcterms:modified xsi:type="dcterms:W3CDTF">2020-03-13T05:09:20Z</dcterms:modified>
  <cp:category/>
</cp:coreProperties>
</file>