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ูญเสียหลังกระบวนการ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88" i="1" l="1"/>
  <c r="M89" i="1" s="1"/>
  <c r="L88" i="1"/>
  <c r="M58" i="1"/>
  <c r="L58" i="1"/>
  <c r="M30" i="1"/>
  <c r="L30" i="1"/>
  <c r="L89" i="1" l="1"/>
</calcChain>
</file>

<file path=xl/sharedStrings.xml><?xml version="1.0" encoding="utf-8"?>
<sst xmlns="http://schemas.openxmlformats.org/spreadsheetml/2006/main" count="358" uniqueCount="49">
  <si>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</si>
  <si>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</si>
  <si>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</si>
  <si>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</si>
  <si>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</si>
  <si>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</si>
  <si>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</si>
  <si>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</si>
  <si>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</si>
  <si>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</si>
  <si>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</si>
  <si>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</si>
  <si>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</si>
  <si>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</si>
  <si>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</si>
  <si>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</si>
  <si>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</si>
  <si>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</si>
  <si>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</si>
  <si>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</si>
  <si>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</si>
  <si>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</si>
  <si>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</si>
  <si>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</si>
  <si>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</si>
  <si>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</si>
  <si>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</si>
  <si>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</si>
  <si>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</si>
  <si>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</si>
  <si>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</si>
  <si>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</si>
  <si>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</si>
  <si>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</si>
  <si>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</si>
  <si>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</si>
  <si>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</si>
  <si>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</si>
  <si>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</si>
  <si>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</si>
  <si>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</si>
  <si>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36 กล่อง จืด</t>
  </si>
  <si>
    <t>แปรสภาพ, ชำรุด</t>
  </si>
  <si>
    <t xml:space="preserve"> 250 ซีซี 12 กล่อง จืด</t>
  </si>
  <si>
    <t>นมโรงเรียน 200 ซีซี 0 ถุง จืด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</si>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</sst>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9" sqref="E29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27.85546875" customWidth="1"/>
    <col min="4" max="4" width="51.14062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16" customWidth="1"/>
    <col min="10" max="11" width="12.5703125" customWidth="1"/>
    <col min="12" max="12" width="9.5703125" bestFit="1" customWidth="1"/>
    <col min="13" max="13" width="11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48</v>
      </c>
      <c r="E4" s="2"/>
      <c r="F4" s="2"/>
      <c r="G4" s="2"/>
      <c r="H4" s="2"/>
      <c r="I4" s="2"/>
      <c r="J4" s="2">
        <v>945</v>
      </c>
      <c r="K4" s="2">
        <v>35456.400000000001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14</v>
      </c>
      <c r="E5" s="2">
        <v>1840.32</v>
      </c>
      <c r="F5" s="2">
        <v>67723.78</v>
      </c>
      <c r="G5" s="2">
        <v>149.97999999999999</v>
      </c>
      <c r="H5" s="2">
        <v>5519.39</v>
      </c>
      <c r="I5" s="2"/>
      <c r="J5" s="2">
        <v>27.75</v>
      </c>
      <c r="K5" s="2">
        <v>1027.8599999999999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15</v>
      </c>
      <c r="E6" s="2"/>
      <c r="F6" s="2"/>
      <c r="G6" s="2"/>
      <c r="H6" s="2"/>
      <c r="I6" s="2"/>
      <c r="J6" s="2">
        <v>76.5</v>
      </c>
      <c r="K6" s="2">
        <v>3512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16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17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41</v>
      </c>
      <c r="E9" s="2"/>
      <c r="F9" s="2"/>
      <c r="G9" s="2"/>
      <c r="H9" s="2"/>
      <c r="I9" s="2"/>
      <c r="J9" s="2">
        <v>2067.6</v>
      </c>
      <c r="K9" s="2">
        <v>71952.479999999996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18</v>
      </c>
      <c r="E10" s="2"/>
      <c r="F10" s="2"/>
      <c r="G10" s="2"/>
      <c r="H10" s="2"/>
      <c r="I10" s="2"/>
      <c r="J10" s="2">
        <v>126</v>
      </c>
      <c r="K10" s="2">
        <v>4347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19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20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21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22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23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24</v>
      </c>
      <c r="E16" s="2"/>
      <c r="F16" s="2"/>
      <c r="G16" s="2"/>
      <c r="H16" s="2"/>
      <c r="I16" s="2"/>
      <c r="J16" s="2"/>
      <c r="K16" s="2"/>
    </row>
    <row r="17" spans="1:13" x14ac:dyDescent="0.25">
      <c r="A17" s="2" t="s">
        <v>10</v>
      </c>
      <c r="B17" s="2" t="s">
        <v>11</v>
      </c>
      <c r="C17" s="2" t="s">
        <v>12</v>
      </c>
      <c r="D17" s="2" t="s">
        <v>25</v>
      </c>
      <c r="E17" s="2"/>
      <c r="F17" s="2"/>
      <c r="G17" s="2"/>
      <c r="H17" s="2"/>
      <c r="I17" s="2"/>
      <c r="J17" s="2"/>
      <c r="K17" s="2"/>
    </row>
    <row r="18" spans="1:13" x14ac:dyDescent="0.25">
      <c r="A18" s="2" t="s">
        <v>10</v>
      </c>
      <c r="B18" s="2" t="s">
        <v>11</v>
      </c>
      <c r="C18" s="2" t="s">
        <v>12</v>
      </c>
      <c r="D18" s="2" t="s">
        <v>26</v>
      </c>
      <c r="E18" s="2"/>
      <c r="F18" s="2"/>
      <c r="G18" s="2"/>
      <c r="H18" s="2"/>
      <c r="I18" s="2"/>
      <c r="J18" s="2"/>
      <c r="K18" s="2"/>
    </row>
    <row r="19" spans="1:13" x14ac:dyDescent="0.25">
      <c r="A19" s="2" t="s">
        <v>10</v>
      </c>
      <c r="B19" s="2" t="s">
        <v>11</v>
      </c>
      <c r="C19" s="2" t="s">
        <v>12</v>
      </c>
      <c r="D19" s="2" t="s">
        <v>27</v>
      </c>
      <c r="E19" s="2"/>
      <c r="F19" s="2"/>
      <c r="G19" s="2"/>
      <c r="H19" s="2"/>
      <c r="I19" s="2"/>
      <c r="J19" s="2">
        <v>81</v>
      </c>
      <c r="K19" s="2">
        <v>3000.24</v>
      </c>
    </row>
    <row r="20" spans="1:13" x14ac:dyDescent="0.25">
      <c r="A20" s="2" t="s">
        <v>10</v>
      </c>
      <c r="B20" s="2" t="s">
        <v>11</v>
      </c>
      <c r="C20" s="2" t="s">
        <v>12</v>
      </c>
      <c r="D20" s="2" t="s">
        <v>28</v>
      </c>
      <c r="E20" s="2">
        <v>972</v>
      </c>
      <c r="F20" s="2">
        <v>35769.599999999999</v>
      </c>
      <c r="G20" s="2">
        <v>77.02</v>
      </c>
      <c r="H20" s="2">
        <v>2834.2</v>
      </c>
      <c r="I20" s="2"/>
      <c r="J20" s="2">
        <v>54.75</v>
      </c>
      <c r="K20" s="2">
        <v>2027.94</v>
      </c>
    </row>
    <row r="21" spans="1:13" x14ac:dyDescent="0.25">
      <c r="A21" s="2" t="s">
        <v>10</v>
      </c>
      <c r="B21" s="2" t="s">
        <v>11</v>
      </c>
      <c r="C21" s="2" t="s">
        <v>12</v>
      </c>
      <c r="D21" s="2" t="s">
        <v>29</v>
      </c>
      <c r="E21" s="2">
        <v>816.48</v>
      </c>
      <c r="F21" s="2">
        <v>30307.74</v>
      </c>
      <c r="G21" s="2">
        <v>64.69</v>
      </c>
      <c r="H21" s="2">
        <v>2401.4299999999998</v>
      </c>
      <c r="I21" s="2"/>
      <c r="J21" s="2">
        <v>99.75</v>
      </c>
      <c r="K21" s="2">
        <v>3742.62</v>
      </c>
    </row>
    <row r="22" spans="1:13" x14ac:dyDescent="0.25">
      <c r="A22" s="2" t="s">
        <v>10</v>
      </c>
      <c r="B22" s="2" t="s">
        <v>11</v>
      </c>
      <c r="C22" s="2" t="s">
        <v>30</v>
      </c>
      <c r="D22" s="2" t="s">
        <v>31</v>
      </c>
      <c r="E22" s="2"/>
      <c r="F22" s="2"/>
      <c r="G22" s="2"/>
      <c r="H22" s="2"/>
      <c r="I22" s="2"/>
      <c r="J22" s="2"/>
      <c r="K22" s="2"/>
    </row>
    <row r="23" spans="1:13" x14ac:dyDescent="0.25">
      <c r="A23" s="2" t="s">
        <v>10</v>
      </c>
      <c r="B23" s="2" t="s">
        <v>11</v>
      </c>
      <c r="C23" s="2" t="s">
        <v>30</v>
      </c>
      <c r="D23" s="2" t="s">
        <v>32</v>
      </c>
      <c r="E23" s="2"/>
      <c r="F23" s="2"/>
      <c r="G23" s="2"/>
      <c r="H23" s="2"/>
      <c r="I23" s="2"/>
      <c r="J23" s="2"/>
      <c r="K23" s="2"/>
    </row>
    <row r="24" spans="1:13" x14ac:dyDescent="0.25">
      <c r="A24" s="2" t="s">
        <v>10</v>
      </c>
      <c r="B24" s="2" t="s">
        <v>11</v>
      </c>
      <c r="C24" s="2" t="s">
        <v>30</v>
      </c>
      <c r="D24" s="2" t="s">
        <v>33</v>
      </c>
      <c r="E24" s="2"/>
      <c r="F24" s="2"/>
      <c r="G24" s="2"/>
      <c r="H24" s="2"/>
      <c r="I24" s="2"/>
      <c r="J24" s="2"/>
      <c r="K24" s="2"/>
    </row>
    <row r="25" spans="1:13" x14ac:dyDescent="0.25">
      <c r="A25" s="2" t="s">
        <v>10</v>
      </c>
      <c r="B25" s="2" t="s">
        <v>11</v>
      </c>
      <c r="C25" s="2" t="s">
        <v>30</v>
      </c>
      <c r="D25" s="2" t="s">
        <v>34</v>
      </c>
      <c r="E25" s="2"/>
      <c r="F25" s="2"/>
      <c r="G25" s="2"/>
      <c r="H25" s="2"/>
      <c r="I25" s="2"/>
      <c r="J25" s="2"/>
      <c r="K25" s="2"/>
    </row>
    <row r="26" spans="1:13" x14ac:dyDescent="0.25">
      <c r="A26" s="2" t="s">
        <v>10</v>
      </c>
      <c r="B26" s="2" t="s">
        <v>11</v>
      </c>
      <c r="C26" s="2" t="s">
        <v>35</v>
      </c>
      <c r="D26" s="2" t="s">
        <v>36</v>
      </c>
      <c r="E26" s="2"/>
      <c r="F26" s="2"/>
      <c r="G26" s="2"/>
      <c r="H26" s="2"/>
      <c r="I26" s="2"/>
      <c r="J26" s="2"/>
      <c r="K26" s="2"/>
    </row>
    <row r="27" spans="1:13" x14ac:dyDescent="0.25">
      <c r="A27" s="2" t="s">
        <v>10</v>
      </c>
      <c r="B27" s="2" t="s">
        <v>11</v>
      </c>
      <c r="C27" s="2" t="s">
        <v>37</v>
      </c>
      <c r="D27" s="2" t="s">
        <v>38</v>
      </c>
      <c r="E27" s="2"/>
      <c r="F27" s="2"/>
      <c r="G27" s="2"/>
      <c r="H27" s="2"/>
      <c r="I27" s="2"/>
      <c r="J27" s="2"/>
      <c r="K27" s="2"/>
    </row>
    <row r="28" spans="1:13" x14ac:dyDescent="0.25">
      <c r="A28" s="2" t="s">
        <v>10</v>
      </c>
      <c r="B28" s="2" t="s">
        <v>39</v>
      </c>
      <c r="C28" s="2" t="s">
        <v>12</v>
      </c>
      <c r="D28" s="2" t="s">
        <v>40</v>
      </c>
      <c r="E28" s="2"/>
      <c r="F28" s="2"/>
      <c r="G28" s="2"/>
      <c r="H28" s="2"/>
      <c r="I28" s="2"/>
      <c r="J28" s="2"/>
      <c r="K28" s="2"/>
    </row>
    <row r="29" spans="1:13" x14ac:dyDescent="0.25">
      <c r="A29" s="2" t="s">
        <v>10</v>
      </c>
      <c r="B29" s="2" t="s">
        <v>39</v>
      </c>
      <c r="C29" s="2" t="s">
        <v>12</v>
      </c>
      <c r="D29" s="2" t="s">
        <v>41</v>
      </c>
      <c r="E29" s="2">
        <v>20419.54</v>
      </c>
      <c r="F29" s="2">
        <v>691201.42</v>
      </c>
      <c r="G29" s="2">
        <v>1697.65</v>
      </c>
      <c r="H29" s="2">
        <v>57465.52</v>
      </c>
      <c r="I29" s="2"/>
      <c r="J29" s="2">
        <v>2751.6</v>
      </c>
      <c r="K29" s="2">
        <v>93416.82</v>
      </c>
    </row>
    <row r="30" spans="1:13" x14ac:dyDescent="0.25">
      <c r="A30" s="2" t="s">
        <v>10</v>
      </c>
      <c r="B30" s="2" t="s">
        <v>39</v>
      </c>
      <c r="C30" s="2" t="s">
        <v>35</v>
      </c>
      <c r="D30" s="2" t="s">
        <v>44</v>
      </c>
      <c r="E30" s="2"/>
      <c r="F30" s="2"/>
      <c r="G30" s="2"/>
      <c r="H30" s="2"/>
      <c r="I30" s="2"/>
      <c r="J30" s="2">
        <v>487.2</v>
      </c>
      <c r="K30" s="2">
        <v>2460.36</v>
      </c>
      <c r="L30">
        <f>SUM(J4:J30)</f>
        <v>6717.15</v>
      </c>
      <c r="M30">
        <f>SUM(K4:K30)</f>
        <v>220943.71999999997</v>
      </c>
    </row>
    <row r="31" spans="1:13" x14ac:dyDescent="0.25">
      <c r="A31" s="2" t="s">
        <v>42</v>
      </c>
      <c r="B31" s="2" t="s">
        <v>11</v>
      </c>
      <c r="C31" s="2" t="s">
        <v>12</v>
      </c>
      <c r="D31" s="2" t="s">
        <v>13</v>
      </c>
      <c r="E31" s="2"/>
      <c r="F31" s="2"/>
      <c r="G31" s="2"/>
      <c r="H31" s="2"/>
      <c r="I31" s="2"/>
      <c r="J31" s="2"/>
      <c r="K31" s="2"/>
    </row>
    <row r="32" spans="1:13" x14ac:dyDescent="0.25">
      <c r="A32" s="2" t="s">
        <v>42</v>
      </c>
      <c r="B32" s="2" t="s">
        <v>11</v>
      </c>
      <c r="C32" s="2" t="s">
        <v>12</v>
      </c>
      <c r="D32" s="2" t="s">
        <v>48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42</v>
      </c>
      <c r="B33" s="2" t="s">
        <v>11</v>
      </c>
      <c r="C33" s="2" t="s">
        <v>12</v>
      </c>
      <c r="D33" s="2" t="s">
        <v>14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42</v>
      </c>
      <c r="B34" s="2" t="s">
        <v>11</v>
      </c>
      <c r="C34" s="2" t="s">
        <v>12</v>
      </c>
      <c r="D34" s="2" t="s">
        <v>15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42</v>
      </c>
      <c r="B35" s="2" t="s">
        <v>11</v>
      </c>
      <c r="C35" s="2" t="s">
        <v>12</v>
      </c>
      <c r="D35" s="2" t="s">
        <v>16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42</v>
      </c>
      <c r="B36" s="2" t="s">
        <v>11</v>
      </c>
      <c r="C36" s="2" t="s">
        <v>12</v>
      </c>
      <c r="D36" s="2" t="s">
        <v>17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42</v>
      </c>
      <c r="B37" s="2" t="s">
        <v>11</v>
      </c>
      <c r="C37" s="2" t="s">
        <v>12</v>
      </c>
      <c r="D37" s="2" t="s">
        <v>41</v>
      </c>
      <c r="E37" s="2"/>
      <c r="F37" s="2"/>
      <c r="G37" s="2"/>
      <c r="H37" s="2"/>
      <c r="I37" s="2"/>
      <c r="J37" s="2">
        <v>7.2</v>
      </c>
      <c r="K37" s="2">
        <v>298</v>
      </c>
    </row>
    <row r="38" spans="1:11" x14ac:dyDescent="0.25">
      <c r="A38" s="2" t="s">
        <v>42</v>
      </c>
      <c r="B38" s="2" t="s">
        <v>11</v>
      </c>
      <c r="C38" s="2" t="s">
        <v>12</v>
      </c>
      <c r="D38" s="2" t="s">
        <v>18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42</v>
      </c>
      <c r="B39" s="2" t="s">
        <v>11</v>
      </c>
      <c r="C39" s="2" t="s">
        <v>12</v>
      </c>
      <c r="D39" s="2" t="s">
        <v>43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42</v>
      </c>
      <c r="B40" s="2" t="s">
        <v>11</v>
      </c>
      <c r="C40" s="2" t="s">
        <v>12</v>
      </c>
      <c r="D40" s="2" t="s">
        <v>19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42</v>
      </c>
      <c r="B41" s="2" t="s">
        <v>11</v>
      </c>
      <c r="C41" s="2" t="s">
        <v>12</v>
      </c>
      <c r="D41" s="2" t="s">
        <v>20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42</v>
      </c>
      <c r="B42" s="2" t="s">
        <v>11</v>
      </c>
      <c r="C42" s="2" t="s">
        <v>12</v>
      </c>
      <c r="D42" s="2" t="s">
        <v>21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42</v>
      </c>
      <c r="B43" s="2" t="s">
        <v>11</v>
      </c>
      <c r="C43" s="2" t="s">
        <v>12</v>
      </c>
      <c r="D43" s="2" t="s">
        <v>22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42</v>
      </c>
      <c r="B44" s="2" t="s">
        <v>11</v>
      </c>
      <c r="C44" s="2" t="s">
        <v>12</v>
      </c>
      <c r="D44" s="2" t="s">
        <v>23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42</v>
      </c>
      <c r="B45" s="2" t="s">
        <v>11</v>
      </c>
      <c r="C45" s="2" t="s">
        <v>12</v>
      </c>
      <c r="D45" s="2" t="s">
        <v>24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42</v>
      </c>
      <c r="B46" s="2" t="s">
        <v>11</v>
      </c>
      <c r="C46" s="2" t="s">
        <v>12</v>
      </c>
      <c r="D46" s="2" t="s">
        <v>25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42</v>
      </c>
      <c r="B47" s="2" t="s">
        <v>11</v>
      </c>
      <c r="C47" s="2" t="s">
        <v>12</v>
      </c>
      <c r="D47" s="2" t="s">
        <v>26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42</v>
      </c>
      <c r="B48" s="2" t="s">
        <v>11</v>
      </c>
      <c r="C48" s="2" t="s">
        <v>12</v>
      </c>
      <c r="D48" s="2" t="s">
        <v>27</v>
      </c>
      <c r="E48" s="2"/>
      <c r="F48" s="2"/>
      <c r="G48" s="2"/>
      <c r="H48" s="2"/>
      <c r="I48" s="2"/>
      <c r="J48" s="2"/>
      <c r="K48" s="2"/>
    </row>
    <row r="49" spans="1:13" x14ac:dyDescent="0.25">
      <c r="A49" s="2" t="s">
        <v>42</v>
      </c>
      <c r="B49" s="2" t="s">
        <v>11</v>
      </c>
      <c r="C49" s="2" t="s">
        <v>12</v>
      </c>
      <c r="D49" s="2" t="s">
        <v>28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42</v>
      </c>
      <c r="B50" s="2" t="s">
        <v>11</v>
      </c>
      <c r="C50" s="2" t="s">
        <v>12</v>
      </c>
      <c r="D50" s="2" t="s">
        <v>29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42</v>
      </c>
      <c r="B51" s="2" t="s">
        <v>11</v>
      </c>
      <c r="C51" s="2" t="s">
        <v>30</v>
      </c>
      <c r="D51" s="2" t="s">
        <v>31</v>
      </c>
      <c r="E51" s="2"/>
      <c r="F51" s="2"/>
      <c r="G51" s="2"/>
      <c r="H51" s="2"/>
      <c r="I51" s="2"/>
      <c r="J51" s="2"/>
      <c r="K51" s="2"/>
    </row>
    <row r="52" spans="1:13" x14ac:dyDescent="0.25">
      <c r="A52" s="2" t="s">
        <v>42</v>
      </c>
      <c r="B52" s="2" t="s">
        <v>11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</row>
    <row r="53" spans="1:13" x14ac:dyDescent="0.25">
      <c r="A53" s="2" t="s">
        <v>42</v>
      </c>
      <c r="B53" s="2" t="s">
        <v>11</v>
      </c>
      <c r="C53" s="2" t="s">
        <v>30</v>
      </c>
      <c r="D53" s="2" t="s">
        <v>33</v>
      </c>
      <c r="E53" s="2"/>
      <c r="F53" s="2"/>
      <c r="G53" s="2"/>
      <c r="H53" s="2"/>
      <c r="I53" s="2"/>
      <c r="J53" s="2"/>
      <c r="K53" s="2"/>
    </row>
    <row r="54" spans="1:13" x14ac:dyDescent="0.25">
      <c r="A54" s="2" t="s">
        <v>42</v>
      </c>
      <c r="B54" s="2" t="s">
        <v>11</v>
      </c>
      <c r="C54" s="2" t="s">
        <v>30</v>
      </c>
      <c r="D54" s="2" t="s">
        <v>34</v>
      </c>
      <c r="E54" s="2"/>
      <c r="F54" s="2"/>
      <c r="G54" s="2"/>
      <c r="H54" s="2"/>
      <c r="I54" s="2"/>
      <c r="J54" s="2"/>
      <c r="K54" s="2"/>
    </row>
    <row r="55" spans="1:13" x14ac:dyDescent="0.25">
      <c r="A55" s="2" t="s">
        <v>42</v>
      </c>
      <c r="B55" s="2" t="s">
        <v>11</v>
      </c>
      <c r="C55" s="2" t="s">
        <v>35</v>
      </c>
      <c r="D55" s="2" t="s">
        <v>36</v>
      </c>
      <c r="E55" s="2"/>
      <c r="F55" s="2"/>
      <c r="G55" s="2"/>
      <c r="H55" s="2"/>
      <c r="I55" s="2"/>
      <c r="J55" s="2"/>
      <c r="K55" s="2"/>
    </row>
    <row r="56" spans="1:13" x14ac:dyDescent="0.25">
      <c r="A56" s="2" t="s">
        <v>42</v>
      </c>
      <c r="B56" s="2" t="s">
        <v>11</v>
      </c>
      <c r="C56" s="2" t="s">
        <v>37</v>
      </c>
      <c r="D56" s="2" t="s">
        <v>38</v>
      </c>
      <c r="E56" s="2"/>
      <c r="F56" s="2"/>
      <c r="G56" s="2"/>
      <c r="H56" s="2"/>
      <c r="I56" s="2"/>
      <c r="J56" s="2"/>
      <c r="K56" s="2"/>
    </row>
    <row r="57" spans="1:13" x14ac:dyDescent="0.25">
      <c r="A57" s="2" t="s">
        <v>42</v>
      </c>
      <c r="B57" s="2" t="s">
        <v>39</v>
      </c>
      <c r="C57" s="2" t="s">
        <v>12</v>
      </c>
      <c r="D57" s="2" t="s">
        <v>41</v>
      </c>
      <c r="E57" s="2"/>
      <c r="F57" s="2"/>
      <c r="G57" s="2"/>
      <c r="H57" s="2"/>
      <c r="I57" s="2"/>
      <c r="J57" s="2"/>
      <c r="K57" s="2"/>
    </row>
    <row r="58" spans="1:13" x14ac:dyDescent="0.25">
      <c r="A58" s="2" t="s">
        <v>42</v>
      </c>
      <c r="B58" s="2" t="s">
        <v>39</v>
      </c>
      <c r="C58" s="2" t="s">
        <v>35</v>
      </c>
      <c r="D58" s="2" t="s">
        <v>44</v>
      </c>
      <c r="E58" s="2">
        <v>236.65</v>
      </c>
      <c r="F58" s="2">
        <v>5940.01</v>
      </c>
      <c r="G58" s="2">
        <v>20.190000000000001</v>
      </c>
      <c r="H58" s="2">
        <v>506.83</v>
      </c>
      <c r="I58" s="2"/>
      <c r="J58" s="2"/>
      <c r="K58" s="2"/>
      <c r="L58">
        <f>SUM(J31:J58)</f>
        <v>7.2</v>
      </c>
      <c r="M58">
        <f>SUM(K31:K58)</f>
        <v>298</v>
      </c>
    </row>
    <row r="59" spans="1:13" x14ac:dyDescent="0.25">
      <c r="A59" s="2" t="s">
        <v>45</v>
      </c>
      <c r="B59" s="2" t="s">
        <v>11</v>
      </c>
      <c r="C59" s="2" t="s">
        <v>12</v>
      </c>
      <c r="D59" s="2" t="s">
        <v>13</v>
      </c>
      <c r="E59" s="2"/>
      <c r="F59" s="2"/>
      <c r="G59" s="2"/>
      <c r="H59" s="2"/>
      <c r="I59" s="2"/>
      <c r="J59" s="2"/>
      <c r="K59" s="2"/>
    </row>
    <row r="60" spans="1:13" x14ac:dyDescent="0.25">
      <c r="A60" s="2" t="s">
        <v>45</v>
      </c>
      <c r="B60" s="2" t="s">
        <v>11</v>
      </c>
      <c r="C60" s="2" t="s">
        <v>12</v>
      </c>
      <c r="D60" s="2" t="s">
        <v>48</v>
      </c>
      <c r="E60" s="2"/>
      <c r="F60" s="2"/>
      <c r="G60" s="2"/>
      <c r="H60" s="2"/>
      <c r="I60" s="2"/>
      <c r="J60" s="2">
        <v>198</v>
      </c>
      <c r="K60" s="2">
        <v>7428.96</v>
      </c>
    </row>
    <row r="61" spans="1:13" x14ac:dyDescent="0.25">
      <c r="A61" s="2" t="s">
        <v>45</v>
      </c>
      <c r="B61" s="2" t="s">
        <v>11</v>
      </c>
      <c r="C61" s="2" t="s">
        <v>12</v>
      </c>
      <c r="D61" s="2" t="s">
        <v>14</v>
      </c>
      <c r="E61" s="2"/>
      <c r="F61" s="2"/>
      <c r="G61" s="2"/>
      <c r="H61" s="2"/>
      <c r="I61" s="2"/>
      <c r="J61" s="2">
        <v>18</v>
      </c>
      <c r="K61" s="2">
        <v>7428.96</v>
      </c>
    </row>
    <row r="62" spans="1:13" x14ac:dyDescent="0.25">
      <c r="A62" s="2" t="s">
        <v>45</v>
      </c>
      <c r="B62" s="2" t="s">
        <v>11</v>
      </c>
      <c r="C62" s="2" t="s">
        <v>12</v>
      </c>
      <c r="D62" s="2" t="s">
        <v>15</v>
      </c>
      <c r="E62" s="2"/>
      <c r="F62" s="2"/>
      <c r="G62" s="2"/>
      <c r="H62" s="2"/>
      <c r="I62" s="2"/>
      <c r="J62" s="2">
        <v>96</v>
      </c>
      <c r="K62" s="2">
        <v>4408.32</v>
      </c>
    </row>
    <row r="63" spans="1:13" x14ac:dyDescent="0.25">
      <c r="A63" s="2" t="s">
        <v>45</v>
      </c>
      <c r="B63" s="2" t="s">
        <v>11</v>
      </c>
      <c r="C63" s="2" t="s">
        <v>12</v>
      </c>
      <c r="D63" s="2" t="s">
        <v>41</v>
      </c>
      <c r="E63" s="2"/>
      <c r="F63" s="2"/>
      <c r="G63" s="2"/>
      <c r="H63" s="2"/>
      <c r="I63" s="2"/>
      <c r="J63" s="2"/>
      <c r="K63" s="2"/>
    </row>
    <row r="64" spans="1:13" x14ac:dyDescent="0.25">
      <c r="A64" s="2" t="s">
        <v>45</v>
      </c>
      <c r="B64" s="2" t="s">
        <v>11</v>
      </c>
      <c r="C64" s="2" t="s">
        <v>12</v>
      </c>
      <c r="D64" s="2" t="s">
        <v>16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45</v>
      </c>
      <c r="B65" s="2" t="s">
        <v>11</v>
      </c>
      <c r="C65" s="2" t="s">
        <v>12</v>
      </c>
      <c r="D65" s="2" t="s">
        <v>17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45</v>
      </c>
      <c r="B66" s="2" t="s">
        <v>11</v>
      </c>
      <c r="C66" s="2" t="s">
        <v>12</v>
      </c>
      <c r="D66" s="2" t="s">
        <v>41</v>
      </c>
      <c r="E66" s="2"/>
      <c r="F66" s="2"/>
      <c r="G66" s="2"/>
      <c r="H66" s="2"/>
      <c r="I66" s="2"/>
      <c r="J66" s="2">
        <v>216</v>
      </c>
      <c r="K66" s="2">
        <v>7516.8</v>
      </c>
    </row>
    <row r="67" spans="1:11" x14ac:dyDescent="0.25">
      <c r="A67" s="2" t="s">
        <v>45</v>
      </c>
      <c r="B67" s="2" t="s">
        <v>11</v>
      </c>
      <c r="C67" s="2" t="s">
        <v>12</v>
      </c>
      <c r="D67" s="2" t="s">
        <v>18</v>
      </c>
      <c r="E67" s="2"/>
      <c r="F67" s="2"/>
      <c r="G67" s="2"/>
      <c r="H67" s="2"/>
      <c r="I67" s="2"/>
      <c r="J67" s="2">
        <v>21.6</v>
      </c>
      <c r="K67" s="2">
        <v>745.2</v>
      </c>
    </row>
    <row r="68" spans="1:11" x14ac:dyDescent="0.25">
      <c r="A68" s="2" t="s">
        <v>45</v>
      </c>
      <c r="B68" s="2" t="s">
        <v>11</v>
      </c>
      <c r="C68" s="2" t="s">
        <v>12</v>
      </c>
      <c r="D68" s="2" t="s">
        <v>43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45</v>
      </c>
      <c r="B69" s="2" t="s">
        <v>11</v>
      </c>
      <c r="C69" s="2" t="s">
        <v>12</v>
      </c>
      <c r="D69" s="2" t="s">
        <v>19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45</v>
      </c>
      <c r="B70" s="2" t="s">
        <v>11</v>
      </c>
      <c r="C70" s="2" t="s">
        <v>12</v>
      </c>
      <c r="D70" s="2" t="s">
        <v>20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45</v>
      </c>
      <c r="B71" s="2" t="s">
        <v>11</v>
      </c>
      <c r="C71" s="2" t="s">
        <v>12</v>
      </c>
      <c r="D71" s="2" t="s">
        <v>21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45</v>
      </c>
      <c r="B72" s="2" t="s">
        <v>11</v>
      </c>
      <c r="C72" s="2" t="s">
        <v>12</v>
      </c>
      <c r="D72" s="2" t="s">
        <v>22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45</v>
      </c>
      <c r="B73" s="2" t="s">
        <v>11</v>
      </c>
      <c r="C73" s="2" t="s">
        <v>12</v>
      </c>
      <c r="D73" s="2" t="s">
        <v>23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45</v>
      </c>
      <c r="B74" s="2" t="s">
        <v>11</v>
      </c>
      <c r="C74" s="2" t="s">
        <v>12</v>
      </c>
      <c r="D74" s="2" t="s">
        <v>24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45</v>
      </c>
      <c r="B75" s="2" t="s">
        <v>11</v>
      </c>
      <c r="C75" s="2" t="s">
        <v>12</v>
      </c>
      <c r="D75" s="2" t="s">
        <v>25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45</v>
      </c>
      <c r="B76" s="2" t="s">
        <v>11</v>
      </c>
      <c r="C76" s="2" t="s">
        <v>12</v>
      </c>
      <c r="D76" s="2" t="s">
        <v>26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45</v>
      </c>
      <c r="B77" s="2" t="s">
        <v>11</v>
      </c>
      <c r="C77" s="2" t="s">
        <v>12</v>
      </c>
      <c r="D77" s="2" t="s">
        <v>27</v>
      </c>
      <c r="E77" s="2"/>
      <c r="F77" s="2"/>
      <c r="G77" s="2"/>
      <c r="H77" s="2"/>
      <c r="I77" s="2"/>
      <c r="J77" s="2">
        <v>30</v>
      </c>
      <c r="K77" s="2">
        <v>1111.2</v>
      </c>
    </row>
    <row r="78" spans="1:11" x14ac:dyDescent="0.25">
      <c r="A78" s="2" t="s">
        <v>45</v>
      </c>
      <c r="B78" s="2" t="s">
        <v>11</v>
      </c>
      <c r="C78" s="2" t="s">
        <v>12</v>
      </c>
      <c r="D78" s="2" t="s">
        <v>46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45</v>
      </c>
      <c r="B79" s="2" t="s">
        <v>11</v>
      </c>
      <c r="C79" s="2" t="s">
        <v>12</v>
      </c>
      <c r="D79" s="2" t="s">
        <v>28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45</v>
      </c>
      <c r="B80" s="2" t="s">
        <v>11</v>
      </c>
      <c r="C80" s="2" t="s">
        <v>12</v>
      </c>
      <c r="D80" s="2" t="s">
        <v>47</v>
      </c>
      <c r="E80" s="2"/>
      <c r="F80" s="2"/>
      <c r="G80" s="2"/>
      <c r="H80" s="2"/>
      <c r="I80" s="2"/>
      <c r="J80" s="2"/>
      <c r="K80" s="2"/>
    </row>
    <row r="81" spans="1:13" x14ac:dyDescent="0.25">
      <c r="A81" s="2" t="s">
        <v>45</v>
      </c>
      <c r="B81" s="2" t="s">
        <v>11</v>
      </c>
      <c r="C81" s="2" t="s">
        <v>12</v>
      </c>
      <c r="D81" s="2" t="s">
        <v>29</v>
      </c>
      <c r="E81" s="2"/>
      <c r="F81" s="2"/>
      <c r="G81" s="2"/>
      <c r="H81" s="2"/>
      <c r="I81" s="2"/>
      <c r="J81" s="2">
        <v>18</v>
      </c>
      <c r="K81" s="2">
        <v>675.36</v>
      </c>
    </row>
    <row r="82" spans="1:13" x14ac:dyDescent="0.25">
      <c r="A82" s="2" t="s">
        <v>45</v>
      </c>
      <c r="B82" s="2" t="s">
        <v>11</v>
      </c>
      <c r="C82" s="2" t="s">
        <v>30</v>
      </c>
      <c r="D82" s="2" t="s">
        <v>31</v>
      </c>
      <c r="E82" s="2"/>
      <c r="F82" s="2"/>
      <c r="G82" s="2"/>
      <c r="H82" s="2"/>
      <c r="I82" s="2"/>
      <c r="J82" s="2"/>
      <c r="K82" s="2"/>
    </row>
    <row r="83" spans="1:13" x14ac:dyDescent="0.25">
      <c r="A83" s="2" t="s">
        <v>45</v>
      </c>
      <c r="B83" s="2" t="s">
        <v>11</v>
      </c>
      <c r="C83" s="2" t="s">
        <v>30</v>
      </c>
      <c r="D83" s="2" t="s">
        <v>32</v>
      </c>
      <c r="E83" s="2"/>
      <c r="F83" s="2"/>
      <c r="G83" s="2"/>
      <c r="H83" s="2"/>
      <c r="I83" s="2"/>
      <c r="J83" s="2"/>
      <c r="K83" s="2"/>
    </row>
    <row r="84" spans="1:13" x14ac:dyDescent="0.25">
      <c r="A84" s="2" t="s">
        <v>45</v>
      </c>
      <c r="B84" s="2" t="s">
        <v>11</v>
      </c>
      <c r="C84" s="2" t="s">
        <v>30</v>
      </c>
      <c r="D84" s="2" t="s">
        <v>33</v>
      </c>
      <c r="E84" s="2"/>
      <c r="F84" s="2"/>
      <c r="G84" s="2"/>
      <c r="H84" s="2"/>
      <c r="I84" s="2"/>
      <c r="J84" s="2"/>
      <c r="K84" s="2"/>
    </row>
    <row r="85" spans="1:13" x14ac:dyDescent="0.25">
      <c r="A85" s="2" t="s">
        <v>45</v>
      </c>
      <c r="B85" s="2" t="s">
        <v>11</v>
      </c>
      <c r="C85" s="2" t="s">
        <v>30</v>
      </c>
      <c r="D85" s="2" t="s">
        <v>34</v>
      </c>
      <c r="E85" s="2"/>
      <c r="F85" s="2"/>
      <c r="G85" s="2"/>
      <c r="H85" s="2"/>
      <c r="I85" s="2"/>
      <c r="J85" s="2"/>
      <c r="K85" s="2"/>
    </row>
    <row r="86" spans="1:13" x14ac:dyDescent="0.25">
      <c r="A86" s="2" t="s">
        <v>45</v>
      </c>
      <c r="B86" s="2" t="s">
        <v>39</v>
      </c>
      <c r="C86" s="2" t="s">
        <v>12</v>
      </c>
      <c r="D86" s="2" t="s">
        <v>40</v>
      </c>
      <c r="E86" s="2"/>
      <c r="F86" s="2"/>
      <c r="G86" s="2"/>
      <c r="H86" s="2"/>
      <c r="I86" s="2"/>
      <c r="J86" s="2"/>
      <c r="K86" s="2"/>
    </row>
    <row r="87" spans="1:13" x14ac:dyDescent="0.25">
      <c r="A87" s="2" t="s">
        <v>45</v>
      </c>
      <c r="B87" s="2" t="s">
        <v>39</v>
      </c>
      <c r="C87" s="2" t="s">
        <v>12</v>
      </c>
      <c r="D87" s="2" t="s">
        <v>41</v>
      </c>
      <c r="E87" s="2">
        <v>5015.33</v>
      </c>
      <c r="F87" s="2">
        <v>169768.98</v>
      </c>
      <c r="G87" s="2">
        <v>424.41</v>
      </c>
      <c r="H87" s="2">
        <v>14366.38</v>
      </c>
      <c r="I87" s="2"/>
      <c r="J87" s="2">
        <v>763.2</v>
      </c>
      <c r="K87" s="2">
        <v>25910.639999999999</v>
      </c>
    </row>
    <row r="88" spans="1:13" x14ac:dyDescent="0.25">
      <c r="A88" s="2" t="s">
        <v>45</v>
      </c>
      <c r="B88" s="2" t="s">
        <v>39</v>
      </c>
      <c r="C88" s="2" t="s">
        <v>35</v>
      </c>
      <c r="D88" s="2" t="s">
        <v>44</v>
      </c>
      <c r="E88" s="2">
        <v>1863.35</v>
      </c>
      <c r="F88" s="2">
        <v>46769.99</v>
      </c>
      <c r="G88" s="2">
        <v>181.73</v>
      </c>
      <c r="H88" s="2">
        <v>4561.4399999999996</v>
      </c>
      <c r="I88" s="2"/>
      <c r="J88" s="2"/>
      <c r="K88" s="2"/>
      <c r="L88">
        <f>SUM(J59:J88)</f>
        <v>1360.8000000000002</v>
      </c>
      <c r="M88">
        <f>SUM(K59:K88)</f>
        <v>55225.440000000002</v>
      </c>
    </row>
    <row r="89" spans="1:13" x14ac:dyDescent="0.25">
      <c r="L89" s="4">
        <f>+L30+L58+L88</f>
        <v>8085.15</v>
      </c>
      <c r="M89" s="4">
        <f>+M30+M58+M88</f>
        <v>276467.15999999997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2020-03-18T05:10:17Z</dcterms:created>
  <dcterms:modified xsi:type="dcterms:W3CDTF">2020-03-18T08:06:45Z</dcterms:modified>
  <cp:category/>
</cp:coreProperties>
</file>