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defaultThemeVersion="124226"/>
  <bookViews>
    <workbookView xWindow="-120" yWindow="-120" windowWidth="20730" windowHeight="11160"/>
  </bookViews>
  <sheets>
    <sheet name="รายละเอียด" sheetId="1" r:id="rId1"/>
    <sheet name="นักวิชาการ" sheetId="5" r:id="rId2"/>
    <sheet name="เคลื่อนไหว" sheetId="4" r:id="rId3"/>
  </sheets>
  <calcPr calcId="145621"/>
</workbook>
</file>

<file path=xl/calcChain.xml><?xml version="1.0" encoding="utf-8"?>
<calcChain xmlns="http://schemas.openxmlformats.org/spreadsheetml/2006/main"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J22" i="5"/>
  <c r="O25" i="1" l="1"/>
  <c r="E25" i="1" l="1"/>
  <c r="F25" i="1"/>
  <c r="G25" i="1"/>
  <c r="H25" i="1"/>
  <c r="I25" i="1"/>
  <c r="J25" i="1"/>
  <c r="K25" i="1"/>
  <c r="L25" i="1"/>
  <c r="M25" i="1"/>
  <c r="N25" i="1"/>
  <c r="Q25" i="1"/>
  <c r="D25" i="1"/>
  <c r="B11" i="4"/>
  <c r="C11" i="4"/>
  <c r="D11" i="4"/>
  <c r="E11" i="4"/>
  <c r="F11" i="4"/>
  <c r="G11" i="4"/>
  <c r="H11" i="4"/>
  <c r="I11" i="4"/>
  <c r="J11" i="4"/>
  <c r="K11" i="4"/>
  <c r="L11" i="4"/>
  <c r="P25" i="1"/>
</calcChain>
</file>

<file path=xl/sharedStrings.xml><?xml version="1.0" encoding="utf-8"?>
<sst xmlns="http://schemas.openxmlformats.org/spreadsheetml/2006/main" count="106" uniqueCount="51">
  <si>
    <t>จำนวนพนักงานในแต่ละระดับยกมา</t>
  </si>
  <si>
    <t>รวม</t>
  </si>
  <si>
    <t>จำนวน</t>
  </si>
  <si>
    <t xml:space="preserve">                    ฝ่าย/สำนัก</t>
  </si>
  <si>
    <t>ระดับ</t>
  </si>
  <si>
    <t>ผอ.สัญญาจ้าง</t>
  </si>
  <si>
    <t>พนักงาน</t>
  </si>
  <si>
    <t>ผอ.+พ.</t>
  </si>
  <si>
    <t>กรอบอัตราพนักงาน</t>
  </si>
  <si>
    <t>สัญญาจ้าง</t>
  </si>
  <si>
    <t>ฝ่ายอำนวยการ</t>
  </si>
  <si>
    <t>ฝ่ายตรวจสอบและประเมินระบบงาน</t>
  </si>
  <si>
    <t>ฝ่ายนโยบายและแผนงาน</t>
  </si>
  <si>
    <t>ฝ่ายทรัพยากรบุคคล</t>
  </si>
  <si>
    <t>ฝ่ายบัญชีและการเงิน</t>
  </si>
  <si>
    <t>ฝ่ายพัสดุและบริการ</t>
  </si>
  <si>
    <t>ฝ่ายวิจัยและพัฒนาการเลี้ยงโคนม</t>
  </si>
  <si>
    <t>ฝ่ายส่งเสริมการเลี้ยงโคนม</t>
  </si>
  <si>
    <t>ฝ่ายท่องเที่ยวเชิงเกษตร</t>
  </si>
  <si>
    <t>ประเภทตำแหน่ง</t>
  </si>
  <si>
    <t>รองผู้อำนวยการ</t>
  </si>
  <si>
    <t>ผู้ช่วยผู้อำนวยการ</t>
  </si>
  <si>
    <t>ฝ่ายตลาดและการขาย</t>
  </si>
  <si>
    <t>สำนักงาน อ.ส.ค.ภาคกลาง</t>
  </si>
  <si>
    <t>สำนักงาน อ.ส.ค.ภาคใต้</t>
  </si>
  <si>
    <t>สำนักงาน อ.ส.ค.ภาคตะวันออกเฉียงเหนือ</t>
  </si>
  <si>
    <t>สำนักงาน อ.ส.ค.ภาคเหนือตอนล่าง</t>
  </si>
  <si>
    <t>สำนักงาน อ.ส.ค.ภาคเหนือตอนบน</t>
  </si>
  <si>
    <t>แต่งตั้งและบรรจุผู้สอบคัดเลือกได้</t>
  </si>
  <si>
    <t>จ้างพนักงานสัญญาจ้างต่อ</t>
  </si>
  <si>
    <t>อนุญาตให้พนักงานลาออก</t>
  </si>
  <si>
    <t>แต่งตั้ง/โยกย้าย</t>
  </si>
  <si>
    <t>มอบหมายการปฏิบัติงาน</t>
  </si>
  <si>
    <t>ผู้บริหารระดับสูง</t>
  </si>
  <si>
    <t>ระดับตำแหน่ง</t>
  </si>
  <si>
    <t>รายการ</t>
  </si>
  <si>
    <t>สรุปเคลื่อนไหวของพนักงานและลูกจ้าง</t>
  </si>
  <si>
    <t>เดือน</t>
  </si>
  <si>
    <t>ปี</t>
  </si>
  <si>
    <t>ไม่มีระดับตำแหน่ง</t>
  </si>
  <si>
    <t>ด้านอำนวยการและบริหาร</t>
  </si>
  <si>
    <t>ด้านกิจการโคนม</t>
  </si>
  <si>
    <t>ด้านอุตสาหกรรมนม</t>
  </si>
  <si>
    <t>สำนักบริหารงานคณะกรรมการกลางนมโรงเรียน</t>
  </si>
  <si>
    <t>นักวิชาการ</t>
  </si>
  <si>
    <t>ไม่สังกัดหน่วยงาน</t>
  </si>
  <si>
    <t>Outsource</t>
  </si>
  <si>
    <t>สรุปรายงานการเพิ่ม-ลด อัตรากำลังพนักงาน</t>
  </si>
  <si>
    <t xml:space="preserve">สำนักเลขานุการคณะกรรมการโคนมและผลิตภัณฑ์นม </t>
  </si>
  <si>
    <t xml:space="preserve">เมษายน </t>
  </si>
  <si>
    <t>มอบหมายพนักงานรักษาการในตำแหน่ง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</si>
</sst>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87" formatCode="[$-107041E]d\ mmmm\ yyyy;@"/>
    <numFmt numFmtId="188" formatCode="\ 0;\-0;;@"/>
  </numFmts>
  <fonts count="26" x14ac:knownFonts="1">
    <font>
      <sz val="11"/>
      <color theme="1"/>
      <name val="Tahoma"/>
      <family val="2"/>
      <charset val="222"/>
      <scheme val="minor"/>
    </font>
    <font>
      <sz val="14"/>
      <name val="Cordia New"/>
      <family val="2"/>
    </font>
    <font>
      <sz val="11"/>
      <color indexed="8"/>
      <name val="Tahoma"/>
      <family val="2"/>
    </font>
    <font>
      <sz val="14"/>
      <name val="Cordia New"/>
      <family val="2"/>
    </font>
    <font>
      <b/>
      <sz val="14"/>
      <name val="Angsana New"/>
      <family val="1"/>
    </font>
    <font>
      <b/>
      <sz val="14"/>
      <name val="AngsanaUPC"/>
      <family val="1"/>
      <charset val="222"/>
    </font>
    <font>
      <sz val="14"/>
      <name val="CordiaUPC"/>
      <family val="2"/>
      <charset val="222"/>
    </font>
    <font>
      <b/>
      <sz val="16"/>
      <name val="AngsanaUPC"/>
      <family val="1"/>
      <charset val="222"/>
    </font>
    <font>
      <b/>
      <sz val="12"/>
      <name val="AngsanaUPC"/>
      <family val="1"/>
      <charset val="222"/>
    </font>
    <font>
      <b/>
      <sz val="14"/>
      <color indexed="12"/>
      <name val="AngsanaUPC"/>
      <family val="1"/>
      <charset val="222"/>
    </font>
    <font>
      <b/>
      <sz val="14"/>
      <color indexed="10"/>
      <name val="AngsanaUPC"/>
      <family val="1"/>
      <charset val="222"/>
    </font>
    <font>
      <b/>
      <sz val="11"/>
      <name val="AngsanaUPC"/>
      <family val="1"/>
      <charset val="222"/>
    </font>
    <font>
      <b/>
      <sz val="10"/>
      <name val="AngsanaUPC"/>
      <family val="1"/>
      <charset val="222"/>
    </font>
    <font>
      <sz val="11"/>
      <color indexed="8"/>
      <name val="Tahoma"/>
      <family val="2"/>
      <charset val="222"/>
    </font>
    <font>
      <b/>
      <sz val="16"/>
      <color indexed="12"/>
      <name val="AngsanaUPC"/>
      <family val="1"/>
      <charset val="222"/>
    </font>
    <font>
      <b/>
      <sz val="18"/>
      <color indexed="12"/>
      <name val="AngsanaUPC"/>
      <family val="1"/>
      <charset val="222"/>
    </font>
    <font>
      <b/>
      <sz val="16"/>
      <color indexed="9"/>
      <name val="AngsanaUPC"/>
      <family val="1"/>
      <charset val="222"/>
    </font>
    <font>
      <b/>
      <sz val="13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3"/>
      <color indexed="12"/>
      <name val="AngsanaUPC"/>
      <family val="1"/>
      <charset val="222"/>
    </font>
    <font>
      <b/>
      <sz val="14"/>
      <color indexed="40"/>
      <name val="AngsanaUPC"/>
      <family val="1"/>
      <charset val="222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u val="double"/>
      <sz val="11"/>
      <color theme="1"/>
      <name val="Tahoma"/>
      <family val="2"/>
      <charset val="222"/>
      <scheme val="minor"/>
    </font>
    <font>
      <b/>
      <sz val="14"/>
      <color rgb="FF0000CC"/>
      <name val="AngsanaUPC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/>
      <right style="thin">
        <color indexed="8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73">
    <xf numFmtId="0" fontId="0" fillId="0" borderId="0"/>
    <xf numFmtId="43" fontId="1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3" fillId="0" borderId="0" applyFont="0" applyFill="0" applyBorder="0" applyAlignment="0" applyProtection="0"/>
    <xf numFmtId="188" fontId="2" fillId="0" borderId="0" applyFont="0" applyFill="0" applyBorder="0" applyAlignment="0" applyProtection="0"/>
    <xf numFmtId="0" fontId="3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23" fillId="0" borderId="0"/>
    <xf numFmtId="0" fontId="21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</cellStyleXfs>
  <cellXfs count="79">
    <xf numFmtId="0" fontId="0" fillId="0" borderId="0" xfId="0"/>
    <xf numFmtId="0" fontId="7" fillId="2" borderId="0" xfId="72" applyFont="1" applyFill="1" applyAlignment="1">
      <alignment horizontal="center"/>
    </xf>
    <xf numFmtId="0" fontId="5" fillId="2" borderId="1" xfId="72" applyFont="1" applyFill="1" applyBorder="1" applyAlignment="1">
      <alignment horizontal="center"/>
    </xf>
    <xf numFmtId="0" fontId="5" fillId="2" borderId="2" xfId="72" applyFont="1" applyFill="1" applyBorder="1" applyAlignment="1">
      <alignment horizontal="center"/>
    </xf>
    <xf numFmtId="0" fontId="9" fillId="0" borderId="2" xfId="72" applyFont="1" applyBorder="1" applyAlignment="1">
      <alignment horizontal="center"/>
    </xf>
    <xf numFmtId="0" fontId="9" fillId="0" borderId="2" xfId="72" applyFont="1" applyBorder="1" applyAlignment="1">
      <alignment horizontal="center" vertical="center"/>
    </xf>
    <xf numFmtId="0" fontId="9" fillId="0" borderId="3" xfId="72" applyFont="1" applyBorder="1" applyAlignment="1">
      <alignment horizontal="center"/>
    </xf>
    <xf numFmtId="0" fontId="9" fillId="0" borderId="3" xfId="72" applyFont="1" applyBorder="1" applyAlignment="1">
      <alignment horizontal="center" vertical="center"/>
    </xf>
    <xf numFmtId="0" fontId="5" fillId="0" borderId="2" xfId="72" applyFont="1" applyBorder="1" applyAlignment="1">
      <alignment horizontal="center"/>
    </xf>
    <xf numFmtId="0" fontId="5" fillId="2" borderId="3" xfId="72" applyFont="1" applyFill="1" applyBorder="1" applyAlignment="1">
      <alignment horizontal="center"/>
    </xf>
    <xf numFmtId="0" fontId="5" fillId="0" borderId="2" xfId="72" applyFont="1" applyBorder="1" applyAlignment="1">
      <alignment horizontal="center" vertical="center"/>
    </xf>
    <xf numFmtId="0" fontId="8" fillId="0" borderId="4" xfId="72" applyFont="1" applyBorder="1" applyAlignment="1">
      <alignment horizontal="left"/>
    </xf>
    <xf numFmtId="49" fontId="5" fillId="0" borderId="5" xfId="72" applyNumberFormat="1" applyFont="1" applyBorder="1" applyAlignment="1">
      <alignment horizontal="left" vertical="center"/>
    </xf>
    <xf numFmtId="0" fontId="8" fillId="0" borderId="6" xfId="72" applyFont="1" applyBorder="1" applyAlignment="1">
      <alignment horizontal="left"/>
    </xf>
    <xf numFmtId="0" fontId="8" fillId="0" borderId="7" xfId="72" applyFont="1" applyBorder="1" applyAlignment="1">
      <alignment horizontal="left"/>
    </xf>
    <xf numFmtId="0" fontId="8" fillId="0" borderId="8" xfId="72" applyFont="1" applyBorder="1" applyAlignment="1">
      <alignment horizontal="left"/>
    </xf>
    <xf numFmtId="49" fontId="5" fillId="2" borderId="9" xfId="72" applyNumberFormat="1" applyFont="1" applyFill="1" applyBorder="1" applyAlignment="1">
      <alignment horizontal="center"/>
    </xf>
    <xf numFmtId="0" fontId="8" fillId="2" borderId="10" xfId="72" applyFont="1" applyFill="1" applyBorder="1" applyAlignment="1">
      <alignment horizontal="left"/>
    </xf>
    <xf numFmtId="0" fontId="8" fillId="0" borderId="11" xfId="72" applyFont="1" applyBorder="1" applyAlignment="1">
      <alignment horizontal="left"/>
    </xf>
    <xf numFmtId="0" fontId="9" fillId="0" borderId="12" xfId="72" applyFont="1" applyBorder="1" applyAlignment="1">
      <alignment horizontal="center"/>
    </xf>
    <xf numFmtId="0" fontId="5" fillId="2" borderId="12" xfId="72" applyFont="1" applyFill="1" applyBorder="1" applyAlignment="1">
      <alignment horizontal="center"/>
    </xf>
    <xf numFmtId="0" fontId="5" fillId="2" borderId="13" xfId="72" applyFont="1" applyFill="1" applyBorder="1" applyAlignment="1">
      <alignment horizontal="center"/>
    </xf>
    <xf numFmtId="187" fontId="4" fillId="0" borderId="0" xfId="56" applyNumberFormat="1" applyFont="1" applyAlignment="1">
      <alignment horizontal="center"/>
    </xf>
    <xf numFmtId="0" fontId="5" fillId="3" borderId="14" xfId="72" applyFont="1" applyFill="1" applyBorder="1" applyAlignment="1">
      <alignment horizontal="center"/>
    </xf>
    <xf numFmtId="0" fontId="8" fillId="0" borderId="15" xfId="72" applyFont="1" applyBorder="1" applyAlignment="1">
      <alignment horizontal="left"/>
    </xf>
    <xf numFmtId="0" fontId="15" fillId="0" borderId="16" xfId="56" applyFont="1" applyBorder="1" applyAlignment="1">
      <alignment horizontal="center"/>
    </xf>
    <xf numFmtId="0" fontId="9" fillId="0" borderId="16" xfId="56" applyFont="1" applyBorder="1" applyAlignment="1">
      <alignment horizontal="center" vertical="center"/>
    </xf>
    <xf numFmtId="0" fontId="9" fillId="0" borderId="13" xfId="72" applyFont="1" applyBorder="1" applyAlignment="1">
      <alignment horizontal="center" vertical="center"/>
    </xf>
    <xf numFmtId="0" fontId="20" fillId="0" borderId="12" xfId="72" applyFont="1" applyBorder="1" applyAlignment="1">
      <alignment horizontal="center"/>
    </xf>
    <xf numFmtId="0" fontId="22" fillId="0" borderId="0" xfId="0" applyFont="1"/>
    <xf numFmtId="0" fontId="0" fillId="0" borderId="0" xfId="0" applyAlignment="1">
      <alignment horizontal="center"/>
    </xf>
    <xf numFmtId="0" fontId="14" fillId="0" borderId="16" xfId="56" applyFont="1" applyBorder="1" applyAlignment="1">
      <alignment horizontal="center"/>
    </xf>
    <xf numFmtId="0" fontId="10" fillId="0" borderId="16" xfId="56" applyFont="1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/>
    </xf>
    <xf numFmtId="0" fontId="24" fillId="0" borderId="17" xfId="0" applyFont="1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/>
    </xf>
    <xf numFmtId="0" fontId="0" fillId="4" borderId="20" xfId="0" applyFill="1" applyBorder="1" applyAlignment="1">
      <alignment horizontal="center" vertical="center"/>
    </xf>
    <xf numFmtId="0" fontId="8" fillId="0" borderId="21" xfId="72" applyFont="1" applyBorder="1" applyAlignment="1">
      <alignment horizontal="left"/>
    </xf>
    <xf numFmtId="0" fontId="0" fillId="4" borderId="0" xfId="0" applyFill="1"/>
    <xf numFmtId="49" fontId="5" fillId="0" borderId="17" xfId="72" applyNumberFormat="1" applyFont="1" applyBorder="1" applyAlignment="1">
      <alignment horizontal="right" vertical="center"/>
    </xf>
    <xf numFmtId="0" fontId="0" fillId="0" borderId="20" xfId="0" applyBorder="1"/>
    <xf numFmtId="0" fontId="0" fillId="4" borderId="17" xfId="0" applyFill="1" applyBorder="1" applyAlignment="1">
      <alignment horizontal="center"/>
    </xf>
    <xf numFmtId="0" fontId="9" fillId="0" borderId="12" xfId="72" applyFont="1" applyBorder="1" applyAlignment="1">
      <alignment horizontal="center" vertical="center"/>
    </xf>
    <xf numFmtId="0" fontId="17" fillId="4" borderId="22" xfId="72" applyFont="1" applyFill="1" applyBorder="1" applyAlignment="1">
      <alignment horizontal="center"/>
    </xf>
    <xf numFmtId="0" fontId="17" fillId="4" borderId="17" xfId="72" applyFont="1" applyFill="1" applyBorder="1" applyAlignment="1">
      <alignment horizontal="center"/>
    </xf>
    <xf numFmtId="0" fontId="17" fillId="4" borderId="20" xfId="72" applyFont="1" applyFill="1" applyBorder="1" applyAlignment="1">
      <alignment horizontal="center"/>
    </xf>
    <xf numFmtId="49" fontId="5" fillId="4" borderId="24" xfId="72" applyNumberFormat="1" applyFont="1" applyFill="1" applyBorder="1" applyAlignment="1">
      <alignment horizontal="left"/>
    </xf>
    <xf numFmtId="0" fontId="17" fillId="4" borderId="19" xfId="72" applyFont="1" applyFill="1" applyBorder="1" applyAlignment="1">
      <alignment horizontal="left"/>
    </xf>
    <xf numFmtId="0" fontId="17" fillId="4" borderId="25" xfId="72" applyFont="1" applyFill="1" applyBorder="1" applyAlignment="1">
      <alignment horizontal="center" vertical="center" wrapText="1"/>
    </xf>
    <xf numFmtId="0" fontId="11" fillId="4" borderId="26" xfId="72" applyFont="1" applyFill="1" applyBorder="1" applyAlignment="1">
      <alignment horizontal="center"/>
    </xf>
    <xf numFmtId="49" fontId="5" fillId="4" borderId="27" xfId="72" applyNumberFormat="1" applyFont="1" applyFill="1" applyBorder="1" applyAlignment="1">
      <alignment horizontal="left"/>
    </xf>
    <xf numFmtId="49" fontId="5" fillId="4" borderId="28" xfId="72" applyNumberFormat="1" applyFont="1" applyFill="1" applyBorder="1" applyAlignment="1">
      <alignment horizontal="left"/>
    </xf>
    <xf numFmtId="0" fontId="8" fillId="4" borderId="18" xfId="72" applyFont="1" applyFill="1" applyBorder="1"/>
    <xf numFmtId="0" fontId="11" fillId="4" borderId="29" xfId="72" applyFont="1" applyFill="1" applyBorder="1" applyAlignment="1">
      <alignment horizontal="center"/>
    </xf>
    <xf numFmtId="0" fontId="17" fillId="4" borderId="29" xfId="72" applyFont="1" applyFill="1" applyBorder="1" applyAlignment="1">
      <alignment horizontal="center"/>
    </xf>
    <xf numFmtId="0" fontId="11" fillId="4" borderId="30" xfId="72" applyFont="1" applyFill="1" applyBorder="1" applyAlignment="1">
      <alignment horizontal="center"/>
    </xf>
    <xf numFmtId="49" fontId="5" fillId="4" borderId="31" xfId="72" applyNumberFormat="1" applyFont="1" applyFill="1" applyBorder="1"/>
    <xf numFmtId="0" fontId="12" fillId="4" borderId="32" xfId="72" applyFont="1" applyFill="1" applyBorder="1"/>
    <xf numFmtId="0" fontId="18" fillId="4" borderId="17" xfId="72" applyFont="1" applyFill="1" applyBorder="1" applyAlignment="1">
      <alignment horizontal="center"/>
    </xf>
    <xf numFmtId="0" fontId="19" fillId="4" borderId="17" xfId="72" applyFont="1" applyFill="1" applyBorder="1" applyAlignment="1">
      <alignment horizontal="center"/>
    </xf>
    <xf numFmtId="3" fontId="11" fillId="4" borderId="33" xfId="72" applyNumberFormat="1" applyFont="1" applyFill="1" applyBorder="1" applyAlignment="1">
      <alignment horizontal="center"/>
    </xf>
    <xf numFmtId="0" fontId="16" fillId="2" borderId="0" xfId="72" applyFont="1" applyFill="1"/>
    <xf numFmtId="0" fontId="7" fillId="2" borderId="0" xfId="72" applyFont="1" applyFill="1"/>
    <xf numFmtId="0" fontId="17" fillId="4" borderId="34" xfId="72" applyFont="1" applyFill="1" applyBorder="1" applyAlignment="1">
      <alignment horizontal="center"/>
    </xf>
    <xf numFmtId="0" fontId="19" fillId="4" borderId="22" xfId="72" applyFont="1" applyFill="1" applyBorder="1" applyAlignment="1">
      <alignment horizontal="center"/>
    </xf>
    <xf numFmtId="0" fontId="17" fillId="4" borderId="17" xfId="72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8" fillId="4" borderId="30" xfId="72" applyFont="1" applyFill="1" applyBorder="1" applyAlignment="1">
      <alignment vertical="center" wrapText="1"/>
    </xf>
    <xf numFmtId="3" fontId="17" fillId="4" borderId="18" xfId="72" applyNumberFormat="1" applyFont="1" applyFill="1" applyBorder="1" applyAlignment="1">
      <alignment horizontal="center"/>
    </xf>
    <xf numFmtId="0" fontId="5" fillId="5" borderId="13" xfId="72" applyFont="1" applyFill="1" applyBorder="1" applyAlignment="1">
      <alignment horizontal="center"/>
    </xf>
    <xf numFmtId="0" fontId="25" fillId="0" borderId="35" xfId="0" applyFont="1" applyBorder="1" applyAlignment="1">
      <alignment horizontal="center"/>
    </xf>
    <xf numFmtId="0" fontId="25" fillId="0" borderId="36" xfId="0" applyFont="1" applyBorder="1" applyAlignment="1">
      <alignment horizontal="center"/>
    </xf>
  </cellXfs>
  <cellStyles count="73">
    <cellStyle name="Comma 10" xfId="1"/>
    <cellStyle name="Comma 2" xfId="2"/>
    <cellStyle name="Comma 2 2" xfId="3"/>
    <cellStyle name="Comma 2 2 2" xfId="4"/>
    <cellStyle name="Comma 2 3" xfId="5"/>
    <cellStyle name="Comma 2 3 2" xfId="6"/>
    <cellStyle name="Comma 2 4" xfId="7"/>
    <cellStyle name="Comma 2 4 2" xfId="8"/>
    <cellStyle name="Comma 2 5" xfId="9"/>
    <cellStyle name="Comma 2 5 2" xfId="10"/>
    <cellStyle name="Comma 2 6" xfId="11"/>
    <cellStyle name="Comma 3" xfId="12"/>
    <cellStyle name="Comma 3 2" xfId="13"/>
    <cellStyle name="Comma 4" xfId="14"/>
    <cellStyle name="Comma 5" xfId="15"/>
    <cellStyle name="Comma 6 2" xfId="16"/>
    <cellStyle name="Comma 7" xfId="17"/>
    <cellStyle name="Normal" xfId="0" builtinId="0"/>
    <cellStyle name="Normal 10" xfId="18"/>
    <cellStyle name="Normal 11" xfId="19"/>
    <cellStyle name="Normal 2" xfId="20"/>
    <cellStyle name="Normal 2 2" xfId="21"/>
    <cellStyle name="Normal 2 2 2" xfId="22"/>
    <cellStyle name="Normal 2 3" xfId="23"/>
    <cellStyle name="Normal 2 3 2" xfId="24"/>
    <cellStyle name="Normal 2 4" xfId="25"/>
    <cellStyle name="Normal 2 4 2" xfId="26"/>
    <cellStyle name="Normal 2 5" xfId="27"/>
    <cellStyle name="Normal 2 5 2" xfId="28"/>
    <cellStyle name="Normal 2 6" xfId="29"/>
    <cellStyle name="Normal 3" xfId="30"/>
    <cellStyle name="Normal 3 2" xfId="31"/>
    <cellStyle name="Normal 3 2 2" xfId="32"/>
    <cellStyle name="Normal 4" xfId="33"/>
    <cellStyle name="Normal 4 2" xfId="34"/>
    <cellStyle name="Normal 4 2 2" xfId="35"/>
    <cellStyle name="Normal 4 2 2 2" xfId="36"/>
    <cellStyle name="Normal 5" xfId="37"/>
    <cellStyle name="Normal 5 2" xfId="38"/>
    <cellStyle name="Normal 5 2 2" xfId="39"/>
    <cellStyle name="Normal 5 3" xfId="40"/>
    <cellStyle name="Normal 5 3 2" xfId="41"/>
    <cellStyle name="Normal 5 4" xfId="42"/>
    <cellStyle name="Normal 6" xfId="43"/>
    <cellStyle name="Normal 7" xfId="44"/>
    <cellStyle name="Normal 7 2" xfId="45"/>
    <cellStyle name="Normal 8" xfId="46"/>
    <cellStyle name="Normal 8 2" xfId="47"/>
    <cellStyle name="Normal 9" xfId="48"/>
    <cellStyle name="เครื่องหมายจุลภาค 2 2" xfId="49"/>
    <cellStyle name="เครื่องหมายจุลภาค 2 2 2" xfId="50"/>
    <cellStyle name="เครื่องหมายจุลภาค 2 3" xfId="51"/>
    <cellStyle name="เครื่องหมายจุลภาค 2 3 2" xfId="52"/>
    <cellStyle name="เครื่องหมายจุลภาค 2 4" xfId="53"/>
    <cellStyle name="เครื่องหมายจุลภาค 2 5" xfId="54"/>
    <cellStyle name="เครื่องหมายจุลภาค 2 6" xfId="55"/>
    <cellStyle name="ปกติ 2" xfId="56"/>
    <cellStyle name="ปกติ 2 2" xfId="57"/>
    <cellStyle name="ปกติ 2 3" xfId="58"/>
    <cellStyle name="ปกติ 2 4" xfId="59"/>
    <cellStyle name="ปกติ 5" xfId="60"/>
    <cellStyle name="ปกติ 5 2" xfId="61"/>
    <cellStyle name="ปกติ 5 2 2" xfId="62"/>
    <cellStyle name="ปกติ 5 3" xfId="63"/>
    <cellStyle name="ปกติ 5 3 2" xfId="64"/>
    <cellStyle name="ปกติ 5 4" xfId="65"/>
    <cellStyle name="ปกติ 7" xfId="66"/>
    <cellStyle name="ปกติ 7 2" xfId="67"/>
    <cellStyle name="ปกติ 7 2 2" xfId="68"/>
    <cellStyle name="ปกติ 7 3" xfId="69"/>
    <cellStyle name="ปกติ 7 3 2" xfId="70"/>
    <cellStyle name="ปกติ 7 4" xfId="71"/>
    <cellStyle name="ปกติ_เพิ่มลด 45" xfId="72"/>
  </cellStyles>
  <dxfs count="0"/>
  <tableStyles count="0" defaultTableStyle="TableStyleMedium9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B4" zoomScaleNormal="100" workbookViewId="0">
      <selection activeCell="B10" sqref="B9:B10"/>
    </sheetView>
  </sheetViews>
  <sheetFormatPr defaultRowHeight="14.25" x14ac:dyDescent="0.2"/>
  <cols>
    <col min="1" max="1" width="31.625" bestFit="1" customWidth="1"/>
    <col min="2" max="2" width="48.875" bestFit="1" customWidth="1"/>
    <col min="3" max="3" width="9.25" customWidth="1"/>
    <col min="4" max="4" width="8.875" bestFit="1" customWidth="1"/>
    <col min="5" max="14" width="5.25" customWidth="1"/>
    <col min="15" max="15" width="12.625" customWidth="1"/>
    <col min="16" max="16" width="7.125" customWidth="1"/>
    <col min="17" max="17" width="8.875" customWidth="1"/>
  </cols>
  <sheetData>
    <row r="1" spans="1:17" ht="23.25" x14ac:dyDescent="0.5">
      <c r="B1" s="67" t="s">
        <v>47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1"/>
    </row>
    <row r="2" spans="1:17" ht="23.25" x14ac:dyDescent="0.5">
      <c r="B2" s="22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</row>
    <row r="3" spans="1:17" ht="21" customHeight="1" x14ac:dyDescent="0.45">
      <c r="A3" s="51"/>
      <c r="B3" s="51"/>
      <c r="C3" s="52"/>
      <c r="D3" s="50"/>
      <c r="E3" s="48"/>
      <c r="F3" s="48"/>
      <c r="G3" s="48"/>
      <c r="H3" s="48"/>
      <c r="I3" s="48"/>
      <c r="J3" s="48"/>
      <c r="K3" s="48" t="s">
        <v>0</v>
      </c>
      <c r="L3" s="48"/>
      <c r="M3" s="48"/>
      <c r="N3" s="48"/>
      <c r="O3" s="70" t="s">
        <v>46</v>
      </c>
      <c r="P3" s="53" t="s">
        <v>1</v>
      </c>
      <c r="Q3" s="54" t="s">
        <v>2</v>
      </c>
    </row>
    <row r="4" spans="1:17" ht="21" x14ac:dyDescent="0.45">
      <c r="A4" s="55" t="s">
        <v>19</v>
      </c>
      <c r="B4" s="56" t="s">
        <v>3</v>
      </c>
      <c r="C4" s="57" t="s">
        <v>4</v>
      </c>
      <c r="D4" s="58" t="s">
        <v>5</v>
      </c>
      <c r="E4" s="59">
        <v>10</v>
      </c>
      <c r="F4" s="59">
        <v>9</v>
      </c>
      <c r="G4" s="59">
        <v>8</v>
      </c>
      <c r="H4" s="59">
        <v>7</v>
      </c>
      <c r="I4" s="59">
        <v>6</v>
      </c>
      <c r="J4" s="59">
        <v>5</v>
      </c>
      <c r="K4" s="59">
        <v>4</v>
      </c>
      <c r="L4" s="59">
        <v>3</v>
      </c>
      <c r="M4" s="59">
        <v>2</v>
      </c>
      <c r="N4" s="68">
        <v>1</v>
      </c>
      <c r="O4" s="70"/>
      <c r="P4" s="74" t="s">
        <v>6</v>
      </c>
      <c r="Q4" s="60" t="s">
        <v>7</v>
      </c>
    </row>
    <row r="5" spans="1:17" ht="21" x14ac:dyDescent="0.45">
      <c r="A5" s="61"/>
      <c r="B5" s="61"/>
      <c r="C5" s="62" t="s">
        <v>8</v>
      </c>
      <c r="D5" s="49"/>
      <c r="E5" s="63"/>
      <c r="F5" s="63"/>
      <c r="G5" s="63"/>
      <c r="H5" s="63"/>
      <c r="I5" s="63"/>
      <c r="J5" s="63"/>
      <c r="K5" s="64"/>
      <c r="L5" s="64"/>
      <c r="M5" s="64"/>
      <c r="N5" s="69"/>
      <c r="O5" s="70"/>
      <c r="P5" s="75"/>
      <c r="Q5" s="65" t="s">
        <v>9</v>
      </c>
    </row>
    <row r="6" spans="1:17" ht="23.25" x14ac:dyDescent="0.5">
      <c r="A6" t="s">
        <v>33</v>
      </c>
      <c r="B6" s="12" t="s">
        <v>10</v>
      </c>
      <c r="C6" s="13"/>
      <c r="D6" s="31">
        <v>1</v>
      </c>
      <c r="E6" s="26"/>
      <c r="F6" s="26"/>
      <c r="G6" s="26"/>
      <c r="H6" s="26"/>
      <c r="I6" s="26"/>
      <c r="J6" s="26"/>
      <c r="K6" s="32"/>
      <c r="L6" s="27"/>
      <c r="M6" s="27"/>
      <c r="N6" s="27"/>
      <c r="O6" s="27"/>
      <c r="P6" s="76"/>
      <c r="Q6" s="2">
        <v>1</v>
      </c>
    </row>
    <row r="7" spans="1:17" ht="26.25" x14ac:dyDescent="0.55000000000000004">
      <c r="A7" t="s">
        <v>33</v>
      </c>
      <c r="B7" s="12" t="s">
        <v>20</v>
      </c>
      <c r="C7" s="24"/>
      <c r="D7" s="25"/>
      <c r="E7" s="26">
        <v>2</v>
      </c>
      <c r="F7" s="26"/>
      <c r="G7" s="26"/>
      <c r="H7" s="26"/>
      <c r="I7" s="26"/>
      <c r="J7" s="26"/>
      <c r="K7" s="26"/>
      <c r="L7" s="27"/>
      <c r="M7" s="27"/>
      <c r="N7" s="27"/>
      <c r="O7" s="27"/>
      <c r="P7" s="76">
        <f t="shared" ref="P7:P24" si="0">SUM(D7:N7)</f>
        <v>2</v>
      </c>
      <c r="Q7" s="21"/>
    </row>
    <row r="8" spans="1:17" ht="21" x14ac:dyDescent="0.45">
      <c r="A8" t="s">
        <v>33</v>
      </c>
      <c r="B8" s="12" t="s">
        <v>21</v>
      </c>
      <c r="C8" s="14"/>
      <c r="D8" s="4"/>
      <c r="E8" s="5"/>
      <c r="F8" s="5">
        <v>2</v>
      </c>
      <c r="G8" s="5"/>
      <c r="H8" s="5"/>
      <c r="I8" s="5"/>
      <c r="J8" s="5"/>
      <c r="K8" s="5"/>
      <c r="L8" s="5"/>
      <c r="M8" s="5"/>
      <c r="N8" s="27"/>
      <c r="O8" s="27"/>
      <c r="P8" s="76">
        <f t="shared" si="0"/>
        <v>2</v>
      </c>
      <c r="Q8" s="3"/>
    </row>
    <row r="9" spans="1:17" ht="21" x14ac:dyDescent="0.45">
      <c r="A9" t="s">
        <v>40</v>
      </c>
      <c r="B9" s="12" t="s">
        <v>10</v>
      </c>
      <c r="C9" s="14"/>
      <c r="D9" s="4"/>
      <c r="E9" s="5"/>
      <c r="F9" s="5"/>
      <c r="G9" s="5">
        <v>1</v>
      </c>
      <c r="H9" s="5">
        <v>2</v>
      </c>
      <c r="I9" s="5">
        <v>4</v>
      </c>
      <c r="J9" s="5">
        <v>15</v>
      </c>
      <c r="K9" s="5">
        <v>3</v>
      </c>
      <c r="L9" s="5">
        <v>2</v>
      </c>
      <c r="M9" s="5">
        <v>1</v>
      </c>
      <c r="N9" s="27">
        <v>0</v>
      </c>
      <c r="O9" s="77">
        <v>12</v>
      </c>
      <c r="P9" s="76">
        <f t="shared" si="0"/>
        <v>28</v>
      </c>
      <c r="Q9" s="3">
        <v>1</v>
      </c>
    </row>
    <row r="10" spans="1:17" ht="21" x14ac:dyDescent="0.45">
      <c r="A10" t="s">
        <v>40</v>
      </c>
      <c r="B10" s="12" t="s">
        <v>11</v>
      </c>
      <c r="C10" s="14"/>
      <c r="D10" s="4"/>
      <c r="E10" s="5"/>
      <c r="F10" s="5"/>
      <c r="G10" s="5">
        <v>1</v>
      </c>
      <c r="H10" s="5">
        <v>3</v>
      </c>
      <c r="I10" s="5">
        <v>3</v>
      </c>
      <c r="J10" s="5">
        <v>4</v>
      </c>
      <c r="K10" s="5">
        <v>2</v>
      </c>
      <c r="L10" s="5">
        <v>4</v>
      </c>
      <c r="M10" s="5">
        <v>0</v>
      </c>
      <c r="N10" s="27">
        <v>0</v>
      </c>
      <c r="O10" s="78">
        <v>0</v>
      </c>
      <c r="P10" s="76">
        <f t="shared" si="0"/>
        <v>17</v>
      </c>
      <c r="Q10" s="8"/>
    </row>
    <row r="11" spans="1:17" ht="21" x14ac:dyDescent="0.45">
      <c r="A11" t="s">
        <v>40</v>
      </c>
      <c r="B11" s="12" t="s">
        <v>12</v>
      </c>
      <c r="C11" s="14"/>
      <c r="D11" s="4"/>
      <c r="E11" s="5"/>
      <c r="F11" s="5"/>
      <c r="G11" s="5">
        <v>1</v>
      </c>
      <c r="H11" s="5">
        <v>3</v>
      </c>
      <c r="I11" s="5">
        <v>8</v>
      </c>
      <c r="J11" s="5">
        <v>14</v>
      </c>
      <c r="K11" s="5">
        <v>5</v>
      </c>
      <c r="L11" s="5">
        <v>0</v>
      </c>
      <c r="M11" s="5">
        <v>0</v>
      </c>
      <c r="N11" s="27">
        <v>0</v>
      </c>
      <c r="O11" s="78">
        <v>16</v>
      </c>
      <c r="P11" s="76">
        <f t="shared" si="0"/>
        <v>31</v>
      </c>
      <c r="Q11" s="3"/>
    </row>
    <row r="12" spans="1:17" ht="21" x14ac:dyDescent="0.45">
      <c r="A12" t="s">
        <v>40</v>
      </c>
      <c r="B12" s="12" t="s">
        <v>13</v>
      </c>
      <c r="C12" s="14"/>
      <c r="D12" s="4"/>
      <c r="E12" s="5"/>
      <c r="F12" s="5"/>
      <c r="G12" s="5">
        <v>1</v>
      </c>
      <c r="H12" s="5">
        <v>2</v>
      </c>
      <c r="I12" s="5">
        <v>4</v>
      </c>
      <c r="J12" s="5">
        <v>17</v>
      </c>
      <c r="K12" s="5">
        <v>4</v>
      </c>
      <c r="L12" s="5">
        <v>3</v>
      </c>
      <c r="M12" s="5">
        <v>1</v>
      </c>
      <c r="N12" s="27">
        <v>0</v>
      </c>
      <c r="O12" s="78">
        <v>3</v>
      </c>
      <c r="P12" s="76">
        <f t="shared" si="0"/>
        <v>32</v>
      </c>
      <c r="Q12" s="3"/>
    </row>
    <row r="13" spans="1:17" ht="21" x14ac:dyDescent="0.45">
      <c r="A13" t="s">
        <v>40</v>
      </c>
      <c r="B13" s="12" t="s">
        <v>14</v>
      </c>
      <c r="C13" s="14"/>
      <c r="D13" s="4"/>
      <c r="E13" s="5"/>
      <c r="F13" s="5"/>
      <c r="G13" s="5">
        <v>1</v>
      </c>
      <c r="H13" s="5">
        <v>2</v>
      </c>
      <c r="I13" s="5">
        <v>4</v>
      </c>
      <c r="J13" s="5">
        <v>22</v>
      </c>
      <c r="K13" s="5">
        <v>0</v>
      </c>
      <c r="L13" s="5">
        <v>5</v>
      </c>
      <c r="M13" s="5">
        <v>2</v>
      </c>
      <c r="N13" s="27">
        <v>0</v>
      </c>
      <c r="O13" s="78">
        <v>1</v>
      </c>
      <c r="P13" s="76">
        <f t="shared" si="0"/>
        <v>36</v>
      </c>
      <c r="Q13" s="3"/>
    </row>
    <row r="14" spans="1:17" ht="21" x14ac:dyDescent="0.45">
      <c r="A14" t="s">
        <v>40</v>
      </c>
      <c r="B14" s="12" t="s">
        <v>15</v>
      </c>
      <c r="C14" s="14"/>
      <c r="D14" s="4"/>
      <c r="E14" s="5"/>
      <c r="F14" s="5"/>
      <c r="G14" s="5">
        <v>1</v>
      </c>
      <c r="H14" s="5">
        <v>1</v>
      </c>
      <c r="I14" s="5">
        <v>4</v>
      </c>
      <c r="J14" s="5">
        <v>16</v>
      </c>
      <c r="K14" s="5">
        <v>1</v>
      </c>
      <c r="L14" s="5">
        <v>18</v>
      </c>
      <c r="M14" s="5">
        <v>9</v>
      </c>
      <c r="N14" s="27">
        <v>8</v>
      </c>
      <c r="O14" s="78">
        <v>49</v>
      </c>
      <c r="P14" s="76">
        <f t="shared" si="0"/>
        <v>58</v>
      </c>
      <c r="Q14" s="3"/>
    </row>
    <row r="15" spans="1:17" ht="21" x14ac:dyDescent="0.45">
      <c r="A15" t="s">
        <v>40</v>
      </c>
      <c r="B15" s="12" t="s">
        <v>48</v>
      </c>
      <c r="C15" s="42"/>
      <c r="D15" s="4"/>
      <c r="E15" s="5"/>
      <c r="F15" s="5"/>
      <c r="G15" s="5">
        <v>0</v>
      </c>
      <c r="H15" s="5">
        <v>2</v>
      </c>
      <c r="I15" s="5">
        <v>0</v>
      </c>
      <c r="J15" s="5">
        <v>4</v>
      </c>
      <c r="K15" s="5">
        <v>2</v>
      </c>
      <c r="L15" s="5">
        <v>0</v>
      </c>
      <c r="M15" s="5">
        <v>0</v>
      </c>
      <c r="N15" s="27">
        <v>0</v>
      </c>
      <c r="O15" s="27">
        <v>3</v>
      </c>
      <c r="P15" s="76">
        <f t="shared" si="0"/>
        <v>8</v>
      </c>
      <c r="Q15" s="3"/>
    </row>
    <row r="16" spans="1:17" ht="21" x14ac:dyDescent="0.45">
      <c r="A16" t="s">
        <v>41</v>
      </c>
      <c r="B16" s="12" t="s">
        <v>16</v>
      </c>
      <c r="C16" s="15"/>
      <c r="D16" s="4"/>
      <c r="E16" s="5"/>
      <c r="F16" s="5"/>
      <c r="G16" s="5">
        <v>1</v>
      </c>
      <c r="H16" s="5">
        <v>2</v>
      </c>
      <c r="I16" s="5">
        <v>6</v>
      </c>
      <c r="J16" s="5">
        <v>20</v>
      </c>
      <c r="K16" s="5">
        <v>7</v>
      </c>
      <c r="L16" s="5">
        <v>23</v>
      </c>
      <c r="M16" s="5">
        <v>15</v>
      </c>
      <c r="N16" s="27">
        <v>7</v>
      </c>
      <c r="O16" s="27">
        <v>34</v>
      </c>
      <c r="P16" s="76">
        <f t="shared" si="0"/>
        <v>81</v>
      </c>
      <c r="Q16" s="3">
        <v>14</v>
      </c>
    </row>
    <row r="17" spans="1:17" ht="21" x14ac:dyDescent="0.45">
      <c r="A17" t="s">
        <v>41</v>
      </c>
      <c r="B17" s="12" t="s">
        <v>17</v>
      </c>
      <c r="C17" s="11"/>
      <c r="D17" s="6"/>
      <c r="E17" s="7"/>
      <c r="F17" s="7"/>
      <c r="G17" s="7">
        <v>1</v>
      </c>
      <c r="H17" s="7">
        <v>3</v>
      </c>
      <c r="I17" s="7">
        <v>5</v>
      </c>
      <c r="J17" s="7">
        <v>35</v>
      </c>
      <c r="K17" s="7">
        <v>11</v>
      </c>
      <c r="L17" s="7">
        <v>14</v>
      </c>
      <c r="M17" s="7">
        <v>7</v>
      </c>
      <c r="N17" s="47">
        <v>0</v>
      </c>
      <c r="O17" s="47">
        <v>8</v>
      </c>
      <c r="P17" s="76">
        <f t="shared" si="0"/>
        <v>76</v>
      </c>
      <c r="Q17" s="9"/>
    </row>
    <row r="18" spans="1:17" ht="21" x14ac:dyDescent="0.45">
      <c r="A18" t="s">
        <v>41</v>
      </c>
      <c r="B18" s="12" t="s">
        <v>18</v>
      </c>
      <c r="C18" s="14"/>
      <c r="D18" s="4"/>
      <c r="E18" s="5"/>
      <c r="F18" s="5"/>
      <c r="G18" s="5">
        <v>1</v>
      </c>
      <c r="H18" s="5">
        <v>2</v>
      </c>
      <c r="I18" s="5">
        <v>4</v>
      </c>
      <c r="J18" s="5">
        <v>9</v>
      </c>
      <c r="K18" s="5">
        <v>3</v>
      </c>
      <c r="L18" s="5">
        <v>6</v>
      </c>
      <c r="M18" s="5">
        <v>4</v>
      </c>
      <c r="N18" s="27">
        <v>2</v>
      </c>
      <c r="O18" s="27">
        <v>21</v>
      </c>
      <c r="P18" s="76">
        <f t="shared" si="0"/>
        <v>31</v>
      </c>
      <c r="Q18" s="10"/>
    </row>
    <row r="19" spans="1:17" ht="21" x14ac:dyDescent="0.45">
      <c r="A19" t="s">
        <v>42</v>
      </c>
      <c r="B19" s="12" t="s">
        <v>22</v>
      </c>
      <c r="C19" s="14"/>
      <c r="D19" s="4"/>
      <c r="E19" s="5"/>
      <c r="F19" s="5"/>
      <c r="G19" s="5">
        <v>1</v>
      </c>
      <c r="H19" s="5">
        <v>1</v>
      </c>
      <c r="I19" s="5">
        <v>5</v>
      </c>
      <c r="J19" s="5">
        <v>23</v>
      </c>
      <c r="K19" s="5">
        <v>1</v>
      </c>
      <c r="L19" s="5">
        <v>2</v>
      </c>
      <c r="M19" s="5">
        <v>0</v>
      </c>
      <c r="N19" s="27">
        <v>0</v>
      </c>
      <c r="O19" s="27">
        <v>4</v>
      </c>
      <c r="P19" s="76">
        <f t="shared" si="0"/>
        <v>33</v>
      </c>
      <c r="Q19" s="3"/>
    </row>
    <row r="20" spans="1:17" ht="21" x14ac:dyDescent="0.45">
      <c r="A20" t="s">
        <v>42</v>
      </c>
      <c r="B20" s="12" t="s">
        <v>23</v>
      </c>
      <c r="C20" s="14"/>
      <c r="D20" s="4"/>
      <c r="E20" s="5"/>
      <c r="F20" s="5"/>
      <c r="G20" s="5">
        <v>0</v>
      </c>
      <c r="H20" s="5">
        <v>3</v>
      </c>
      <c r="I20" s="5">
        <v>10</v>
      </c>
      <c r="J20" s="5">
        <v>58</v>
      </c>
      <c r="K20" s="5">
        <v>19</v>
      </c>
      <c r="L20" s="5">
        <v>118</v>
      </c>
      <c r="M20" s="5">
        <v>38</v>
      </c>
      <c r="N20" s="27">
        <v>7</v>
      </c>
      <c r="O20" s="27">
        <v>230</v>
      </c>
      <c r="P20" s="76">
        <f t="shared" si="0"/>
        <v>253</v>
      </c>
      <c r="Q20" s="10"/>
    </row>
    <row r="21" spans="1:17" ht="21" x14ac:dyDescent="0.45">
      <c r="A21" t="s">
        <v>42</v>
      </c>
      <c r="B21" s="12" t="s">
        <v>24</v>
      </c>
      <c r="C21" s="14"/>
      <c r="D21" s="4"/>
      <c r="E21" s="5"/>
      <c r="F21" s="5"/>
      <c r="G21" s="5">
        <v>1</v>
      </c>
      <c r="H21" s="5">
        <v>3</v>
      </c>
      <c r="I21" s="5">
        <v>10</v>
      </c>
      <c r="J21" s="5">
        <v>34</v>
      </c>
      <c r="K21" s="5">
        <v>5</v>
      </c>
      <c r="L21" s="5">
        <v>62</v>
      </c>
      <c r="M21" s="5">
        <v>11</v>
      </c>
      <c r="N21" s="27">
        <v>9</v>
      </c>
      <c r="O21" s="27">
        <v>50</v>
      </c>
      <c r="P21" s="76">
        <f t="shared" si="0"/>
        <v>135</v>
      </c>
      <c r="Q21" s="3"/>
    </row>
    <row r="22" spans="1:17" ht="21" x14ac:dyDescent="0.45">
      <c r="A22" t="s">
        <v>42</v>
      </c>
      <c r="B22" s="12" t="s">
        <v>25</v>
      </c>
      <c r="C22" s="14"/>
      <c r="D22" s="4"/>
      <c r="E22" s="5"/>
      <c r="F22" s="5"/>
      <c r="G22" s="5">
        <v>1</v>
      </c>
      <c r="H22" s="5">
        <v>5</v>
      </c>
      <c r="I22" s="5">
        <v>10</v>
      </c>
      <c r="J22" s="5">
        <v>35</v>
      </c>
      <c r="K22" s="5">
        <v>5</v>
      </c>
      <c r="L22" s="5">
        <v>30</v>
      </c>
      <c r="M22" s="5">
        <v>5</v>
      </c>
      <c r="N22" s="27">
        <v>7</v>
      </c>
      <c r="O22" s="27">
        <v>125</v>
      </c>
      <c r="P22" s="76">
        <f t="shared" si="0"/>
        <v>98</v>
      </c>
      <c r="Q22" s="3">
        <v>21</v>
      </c>
    </row>
    <row r="23" spans="1:17" ht="21" x14ac:dyDescent="0.45">
      <c r="A23" t="s">
        <v>42</v>
      </c>
      <c r="B23" s="12" t="s">
        <v>26</v>
      </c>
      <c r="C23" s="14"/>
      <c r="D23" s="4"/>
      <c r="E23" s="5"/>
      <c r="F23" s="5"/>
      <c r="G23" s="5">
        <v>1</v>
      </c>
      <c r="H23" s="5">
        <v>2</v>
      </c>
      <c r="I23" s="5">
        <v>10</v>
      </c>
      <c r="J23" s="5">
        <v>17</v>
      </c>
      <c r="K23" s="5">
        <v>10</v>
      </c>
      <c r="L23" s="5">
        <v>12</v>
      </c>
      <c r="M23" s="5">
        <v>10</v>
      </c>
      <c r="N23" s="27">
        <v>1</v>
      </c>
      <c r="O23" s="27">
        <v>103</v>
      </c>
      <c r="P23" s="76">
        <f t="shared" si="0"/>
        <v>63</v>
      </c>
      <c r="Q23" s="3">
        <v>10</v>
      </c>
    </row>
    <row r="24" spans="1:17" ht="21" x14ac:dyDescent="0.45">
      <c r="A24" t="s">
        <v>42</v>
      </c>
      <c r="B24" s="12" t="s">
        <v>27</v>
      </c>
      <c r="C24" s="18"/>
      <c r="D24" s="19"/>
      <c r="E24" s="19"/>
      <c r="F24" s="19"/>
      <c r="G24" s="19">
        <v>0</v>
      </c>
      <c r="H24" s="19">
        <v>3</v>
      </c>
      <c r="I24" s="19">
        <v>7</v>
      </c>
      <c r="J24" s="19">
        <v>12</v>
      </c>
      <c r="K24" s="28">
        <v>3</v>
      </c>
      <c r="L24" s="19">
        <v>11</v>
      </c>
      <c r="M24" s="19">
        <v>4</v>
      </c>
      <c r="N24" s="19">
        <v>8</v>
      </c>
      <c r="O24" s="19">
        <v>35</v>
      </c>
      <c r="P24" s="76">
        <f t="shared" si="0"/>
        <v>48</v>
      </c>
      <c r="Q24" s="20"/>
    </row>
    <row r="25" spans="1:17" ht="21.75" thickBot="1" x14ac:dyDescent="0.5">
      <c r="B25" s="16" t="s">
        <v>1</v>
      </c>
      <c r="C25" s="17"/>
      <c r="D25" s="23">
        <f>SUM(D5:D24)</f>
        <v>1</v>
      </c>
      <c r="E25" s="23">
        <f t="shared" ref="E25:N25" si="1">SUM(E5:E24)</f>
        <v>2</v>
      </c>
      <c r="F25" s="23">
        <f t="shared" si="1"/>
        <v>2</v>
      </c>
      <c r="G25" s="23">
        <f t="shared" si="1"/>
        <v>13</v>
      </c>
      <c r="H25" s="23">
        <f t="shared" si="1"/>
        <v>39</v>
      </c>
      <c r="I25" s="23">
        <f t="shared" si="1"/>
        <v>94</v>
      </c>
      <c r="J25" s="23">
        <f t="shared" si="1"/>
        <v>335</v>
      </c>
      <c r="K25" s="23">
        <f t="shared" si="1"/>
        <v>81</v>
      </c>
      <c r="L25" s="23">
        <f t="shared" si="1"/>
        <v>310</v>
      </c>
      <c r="M25" s="23">
        <f t="shared" si="1"/>
        <v>107</v>
      </c>
      <c r="N25" s="23">
        <f t="shared" si="1"/>
        <v>49</v>
      </c>
      <c r="O25" s="23">
        <f t="shared" ref="O25" si="2">SUM(O5:O24)</f>
        <v>694</v>
      </c>
      <c r="P25" s="23">
        <f>SUM(P5:P24)</f>
        <v>1032</v>
      </c>
      <c r="Q25" s="23">
        <f>SUM(Q5:Q24)</f>
        <v>47</v>
      </c>
    </row>
    <row r="26" spans="1:17" s="29" customFormat="1" ht="15" thickTop="1" x14ac:dyDescent="0.2"/>
  </sheetData>
  <mergeCells count="1">
    <mergeCell ref="O3:O5"/>
  </mergeCells>
  <pageMargins left="0.11811023622047245" right="0" top="0.35433070866141736" bottom="0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workbookViewId="0">
      <selection activeCell="B32" sqref="B32"/>
    </sheetView>
  </sheetViews>
  <sheetFormatPr defaultRowHeight="14.25" x14ac:dyDescent="0.2"/>
  <cols>
    <col min="1" max="1" width="32.875" bestFit="1" customWidth="1"/>
    <col min="2" max="2" width="37.125" bestFit="1" customWidth="1"/>
  </cols>
  <sheetData>
    <row r="1" spans="1:12" x14ac:dyDescent="0.2">
      <c r="A1" s="43" t="s">
        <v>44</v>
      </c>
      <c r="B1" s="43"/>
      <c r="C1" s="71" t="s">
        <v>34</v>
      </c>
      <c r="D1" s="71"/>
      <c r="E1" s="71"/>
      <c r="F1" s="71"/>
      <c r="G1" s="71"/>
      <c r="H1" s="71"/>
      <c r="I1" s="71"/>
      <c r="J1" s="71"/>
      <c r="K1" s="71"/>
      <c r="L1" s="71"/>
    </row>
    <row r="2" spans="1:12" x14ac:dyDescent="0.2">
      <c r="A2" s="43"/>
      <c r="B2" s="43"/>
      <c r="C2" s="46">
        <v>1</v>
      </c>
      <c r="D2" s="46">
        <v>2</v>
      </c>
      <c r="E2" s="46">
        <v>3</v>
      </c>
      <c r="F2" s="46">
        <v>4</v>
      </c>
      <c r="G2" s="46">
        <v>5</v>
      </c>
      <c r="H2" s="46">
        <v>6</v>
      </c>
      <c r="I2" s="46">
        <v>7</v>
      </c>
      <c r="J2" s="46">
        <v>8</v>
      </c>
      <c r="K2" s="46">
        <v>9</v>
      </c>
      <c r="L2" s="46">
        <v>10</v>
      </c>
    </row>
    <row r="3" spans="1:12" x14ac:dyDescent="0.2">
      <c r="A3" s="33" t="s">
        <v>40</v>
      </c>
      <c r="B3" s="45" t="s">
        <v>45</v>
      </c>
      <c r="C3" s="33"/>
      <c r="D3" s="33"/>
      <c r="E3" s="33"/>
      <c r="F3" s="33"/>
      <c r="G3" s="33"/>
      <c r="H3" s="33"/>
      <c r="I3" s="33"/>
      <c r="J3" s="34">
        <v>2</v>
      </c>
      <c r="K3" s="33"/>
      <c r="L3" s="33"/>
    </row>
    <row r="4" spans="1:12" x14ac:dyDescent="0.2">
      <c r="A4" s="33" t="s">
        <v>40</v>
      </c>
      <c r="B4" s="45" t="s">
        <v>10</v>
      </c>
      <c r="C4" s="33"/>
      <c r="D4" s="33"/>
      <c r="E4" s="33"/>
      <c r="F4" s="33"/>
      <c r="G4" s="33"/>
      <c r="H4" s="33"/>
      <c r="I4" s="33"/>
      <c r="J4" s="34"/>
      <c r="K4" s="33"/>
      <c r="L4" s="33"/>
    </row>
    <row r="5" spans="1:12" x14ac:dyDescent="0.2">
      <c r="A5" s="33" t="s">
        <v>40</v>
      </c>
      <c r="B5" s="45" t="s">
        <v>11</v>
      </c>
      <c r="C5" s="33"/>
      <c r="D5" s="33"/>
      <c r="E5" s="33"/>
      <c r="F5" s="33"/>
      <c r="G5" s="33"/>
      <c r="H5" s="33"/>
      <c r="I5" s="33"/>
      <c r="J5" s="34"/>
      <c r="K5" s="33"/>
      <c r="L5" s="33"/>
    </row>
    <row r="6" spans="1:12" x14ac:dyDescent="0.2">
      <c r="A6" s="33" t="s">
        <v>40</v>
      </c>
      <c r="B6" s="45" t="s">
        <v>12</v>
      </c>
      <c r="C6" s="33"/>
      <c r="D6" s="33"/>
      <c r="E6" s="33"/>
      <c r="F6" s="33"/>
      <c r="G6" s="33"/>
      <c r="H6" s="33"/>
      <c r="I6" s="33"/>
      <c r="J6" s="34"/>
      <c r="K6" s="33"/>
      <c r="L6" s="33"/>
    </row>
    <row r="7" spans="1:12" x14ac:dyDescent="0.2">
      <c r="A7" s="33" t="s">
        <v>40</v>
      </c>
      <c r="B7" s="45" t="s">
        <v>13</v>
      </c>
      <c r="C7" s="33"/>
      <c r="D7" s="33"/>
      <c r="E7" s="33"/>
      <c r="F7" s="33"/>
      <c r="G7" s="33"/>
      <c r="H7" s="33"/>
      <c r="I7" s="33"/>
      <c r="J7" s="34"/>
      <c r="K7" s="33"/>
      <c r="L7" s="33"/>
    </row>
    <row r="8" spans="1:12" x14ac:dyDescent="0.2">
      <c r="A8" s="33" t="s">
        <v>40</v>
      </c>
      <c r="B8" s="45" t="s">
        <v>14</v>
      </c>
      <c r="C8" s="33"/>
      <c r="D8" s="33"/>
      <c r="E8" s="33"/>
      <c r="F8" s="33"/>
      <c r="G8" s="33"/>
      <c r="H8" s="33"/>
      <c r="I8" s="33"/>
      <c r="J8" s="34"/>
      <c r="K8" s="33"/>
      <c r="L8" s="33"/>
    </row>
    <row r="9" spans="1:12" x14ac:dyDescent="0.2">
      <c r="A9" s="33" t="s">
        <v>40</v>
      </c>
      <c r="B9" s="45" t="s">
        <v>15</v>
      </c>
      <c r="C9" s="33"/>
      <c r="D9" s="33"/>
      <c r="E9" s="33"/>
      <c r="F9" s="33"/>
      <c r="G9" s="33"/>
      <c r="H9" s="33"/>
      <c r="I9" s="33"/>
      <c r="J9" s="34"/>
      <c r="K9" s="33"/>
      <c r="L9" s="33"/>
    </row>
    <row r="10" spans="1:12" x14ac:dyDescent="0.2">
      <c r="A10" s="33" t="s">
        <v>40</v>
      </c>
      <c r="B10" s="45" t="s">
        <v>43</v>
      </c>
      <c r="C10" s="33"/>
      <c r="D10" s="33"/>
      <c r="E10" s="33"/>
      <c r="F10" s="33"/>
      <c r="G10" s="33"/>
      <c r="H10" s="33"/>
      <c r="I10" s="33"/>
      <c r="J10" s="34"/>
      <c r="K10" s="33"/>
      <c r="L10" s="33"/>
    </row>
    <row r="11" spans="1:12" x14ac:dyDescent="0.2">
      <c r="A11" s="33" t="s">
        <v>41</v>
      </c>
      <c r="B11" s="45" t="s">
        <v>45</v>
      </c>
      <c r="C11" s="33"/>
      <c r="D11" s="33"/>
      <c r="E11" s="33"/>
      <c r="F11" s="33"/>
      <c r="G11" s="33"/>
      <c r="H11" s="33"/>
      <c r="I11" s="33"/>
      <c r="J11" s="34"/>
      <c r="K11" s="33"/>
      <c r="L11" s="33"/>
    </row>
    <row r="12" spans="1:12" x14ac:dyDescent="0.2">
      <c r="A12" s="33" t="s">
        <v>41</v>
      </c>
      <c r="B12" s="45" t="s">
        <v>16</v>
      </c>
      <c r="C12" s="33"/>
      <c r="D12" s="33"/>
      <c r="E12" s="33"/>
      <c r="F12" s="33"/>
      <c r="G12" s="33"/>
      <c r="H12" s="33"/>
      <c r="I12" s="33"/>
      <c r="J12" s="34"/>
      <c r="K12" s="33"/>
      <c r="L12" s="33"/>
    </row>
    <row r="13" spans="1:12" x14ac:dyDescent="0.2">
      <c r="A13" s="33" t="s">
        <v>41</v>
      </c>
      <c r="B13" s="45" t="s">
        <v>17</v>
      </c>
      <c r="C13" s="33"/>
      <c r="D13" s="33"/>
      <c r="E13" s="33"/>
      <c r="F13" s="33"/>
      <c r="G13" s="33"/>
      <c r="H13" s="33"/>
      <c r="I13" s="33"/>
      <c r="J13" s="34"/>
      <c r="K13" s="33"/>
      <c r="L13" s="33"/>
    </row>
    <row r="14" spans="1:12" x14ac:dyDescent="0.2">
      <c r="A14" s="33" t="s">
        <v>41</v>
      </c>
      <c r="B14" s="45" t="s">
        <v>18</v>
      </c>
      <c r="C14" s="33"/>
      <c r="D14" s="33"/>
      <c r="E14" s="33"/>
      <c r="F14" s="33"/>
      <c r="G14" s="33"/>
      <c r="H14" s="33"/>
      <c r="I14" s="33"/>
      <c r="J14" s="34"/>
      <c r="K14" s="33"/>
      <c r="L14" s="33"/>
    </row>
    <row r="15" spans="1:12" x14ac:dyDescent="0.2">
      <c r="A15" s="33" t="s">
        <v>42</v>
      </c>
      <c r="B15" s="45" t="s">
        <v>45</v>
      </c>
      <c r="C15" s="33"/>
      <c r="D15" s="33"/>
      <c r="E15" s="33"/>
      <c r="F15" s="33"/>
      <c r="G15" s="33"/>
      <c r="H15" s="33"/>
      <c r="I15" s="33"/>
      <c r="J15" s="34"/>
      <c r="K15" s="33"/>
      <c r="L15" s="33"/>
    </row>
    <row r="16" spans="1:12" x14ac:dyDescent="0.2">
      <c r="A16" s="33" t="s">
        <v>42</v>
      </c>
      <c r="B16" s="45" t="s">
        <v>22</v>
      </c>
      <c r="C16" s="33"/>
      <c r="D16" s="33"/>
      <c r="E16" s="33"/>
      <c r="F16" s="33"/>
      <c r="G16" s="33"/>
      <c r="H16" s="33"/>
      <c r="I16" s="33"/>
      <c r="J16" s="34"/>
      <c r="K16" s="33"/>
      <c r="L16" s="33"/>
    </row>
    <row r="17" spans="1:12" x14ac:dyDescent="0.2">
      <c r="A17" s="33" t="s">
        <v>42</v>
      </c>
      <c r="B17" s="45" t="s">
        <v>23</v>
      </c>
      <c r="C17" s="33"/>
      <c r="D17" s="33"/>
      <c r="E17" s="33"/>
      <c r="F17" s="33"/>
      <c r="G17" s="33"/>
      <c r="H17" s="33"/>
      <c r="I17" s="33"/>
      <c r="J17" s="34"/>
      <c r="K17" s="33"/>
      <c r="L17" s="33"/>
    </row>
    <row r="18" spans="1:12" x14ac:dyDescent="0.2">
      <c r="A18" s="33" t="s">
        <v>42</v>
      </c>
      <c r="B18" s="45" t="s">
        <v>24</v>
      </c>
      <c r="C18" s="33"/>
      <c r="D18" s="33"/>
      <c r="E18" s="33"/>
      <c r="F18" s="33"/>
      <c r="G18" s="33"/>
      <c r="H18" s="33"/>
      <c r="I18" s="33"/>
      <c r="J18" s="34"/>
      <c r="K18" s="33"/>
      <c r="L18" s="33"/>
    </row>
    <row r="19" spans="1:12" x14ac:dyDescent="0.2">
      <c r="A19" s="33" t="s">
        <v>42</v>
      </c>
      <c r="B19" s="45" t="s">
        <v>25</v>
      </c>
      <c r="C19" s="33"/>
      <c r="D19" s="33"/>
      <c r="E19" s="33"/>
      <c r="F19" s="33"/>
      <c r="G19" s="33"/>
      <c r="H19" s="33"/>
      <c r="I19" s="33"/>
      <c r="J19" s="34"/>
      <c r="K19" s="33"/>
      <c r="L19" s="33"/>
    </row>
    <row r="20" spans="1:12" x14ac:dyDescent="0.2">
      <c r="A20" s="33" t="s">
        <v>42</v>
      </c>
      <c r="B20" s="45" t="s">
        <v>26</v>
      </c>
      <c r="C20" s="33"/>
      <c r="D20" s="33"/>
      <c r="E20" s="33"/>
      <c r="F20" s="33"/>
      <c r="G20" s="33"/>
      <c r="H20" s="33"/>
      <c r="I20" s="33"/>
      <c r="J20" s="34"/>
      <c r="K20" s="33"/>
      <c r="L20" s="33"/>
    </row>
    <row r="21" spans="1:12" x14ac:dyDescent="0.2">
      <c r="A21" s="33" t="s">
        <v>42</v>
      </c>
      <c r="B21" s="45" t="s">
        <v>27</v>
      </c>
      <c r="C21" s="33"/>
      <c r="D21" s="33"/>
      <c r="E21" s="33"/>
      <c r="F21" s="33"/>
      <c r="G21" s="33"/>
      <c r="H21" s="33"/>
      <c r="I21" s="33"/>
      <c r="J21" s="34"/>
      <c r="K21" s="33"/>
      <c r="L21" s="33"/>
    </row>
    <row r="22" spans="1:12" ht="21" x14ac:dyDescent="0.2">
      <c r="A22" s="33"/>
      <c r="B22" s="44" t="s">
        <v>1</v>
      </c>
      <c r="C22" s="33"/>
      <c r="D22" s="33"/>
      <c r="E22" s="33"/>
      <c r="F22" s="33"/>
      <c r="G22" s="33"/>
      <c r="H22" s="33"/>
      <c r="I22" s="33"/>
      <c r="J22" s="34">
        <f>SUM(J3:J21)</f>
        <v>2</v>
      </c>
      <c r="K22" s="33"/>
      <c r="L22" s="33"/>
    </row>
  </sheetData>
  <mergeCells count="1">
    <mergeCell ref="C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workbookViewId="0">
      <selection activeCell="A29" sqref="A29"/>
    </sheetView>
  </sheetViews>
  <sheetFormatPr defaultRowHeight="14.25" x14ac:dyDescent="0.2"/>
  <cols>
    <col min="1" max="1" width="44.375" bestFit="1" customWidth="1"/>
    <col min="2" max="2" width="17.25" customWidth="1"/>
    <col min="3" max="12" width="5.625" style="30" customWidth="1"/>
  </cols>
  <sheetData>
    <row r="1" spans="1:12" x14ac:dyDescent="0.2">
      <c r="A1" s="36" t="s">
        <v>37</v>
      </c>
      <c r="B1" s="37" t="s">
        <v>49</v>
      </c>
    </row>
    <row r="2" spans="1:12" x14ac:dyDescent="0.2">
      <c r="A2" s="36" t="s">
        <v>38</v>
      </c>
      <c r="B2" s="37">
        <v>2562</v>
      </c>
    </row>
    <row r="3" spans="1:12" x14ac:dyDescent="0.2">
      <c r="A3" s="39" t="s">
        <v>35</v>
      </c>
      <c r="B3" s="41"/>
      <c r="C3" s="72" t="s">
        <v>34</v>
      </c>
      <c r="D3" s="72"/>
      <c r="E3" s="72"/>
      <c r="F3" s="72"/>
      <c r="G3" s="72"/>
      <c r="H3" s="72"/>
      <c r="I3" s="72"/>
      <c r="J3" s="72"/>
      <c r="K3" s="72"/>
      <c r="L3" s="73"/>
    </row>
    <row r="4" spans="1:12" x14ac:dyDescent="0.2">
      <c r="A4" s="38"/>
      <c r="B4" s="38" t="s">
        <v>39</v>
      </c>
      <c r="C4" s="40">
        <v>1</v>
      </c>
      <c r="D4" s="40">
        <v>2</v>
      </c>
      <c r="E4" s="40">
        <v>3</v>
      </c>
      <c r="F4" s="40">
        <v>4</v>
      </c>
      <c r="G4" s="40">
        <v>5</v>
      </c>
      <c r="H4" s="40">
        <v>6</v>
      </c>
      <c r="I4" s="40">
        <v>7</v>
      </c>
      <c r="J4" s="40">
        <v>8</v>
      </c>
      <c r="K4" s="40">
        <v>9</v>
      </c>
      <c r="L4" s="40">
        <v>10</v>
      </c>
    </row>
    <row r="5" spans="1:12" x14ac:dyDescent="0.2">
      <c r="A5" s="33" t="s">
        <v>31</v>
      </c>
      <c r="B5" s="33"/>
      <c r="C5" s="34"/>
      <c r="D5" s="34"/>
      <c r="E5" s="34">
        <v>3</v>
      </c>
      <c r="F5" s="34"/>
      <c r="G5" s="34"/>
      <c r="H5" s="34"/>
      <c r="I5" s="34"/>
      <c r="J5" s="34"/>
      <c r="K5" s="34"/>
      <c r="L5" s="34"/>
    </row>
    <row r="6" spans="1:12" x14ac:dyDescent="0.2">
      <c r="A6" s="33" t="s">
        <v>50</v>
      </c>
      <c r="B6" s="33"/>
      <c r="C6" s="34"/>
      <c r="D6" s="34"/>
      <c r="E6" s="34"/>
      <c r="F6" s="34"/>
      <c r="G6" s="34"/>
      <c r="H6" s="34"/>
      <c r="I6" s="34">
        <v>5</v>
      </c>
      <c r="J6" s="34">
        <v>2</v>
      </c>
      <c r="K6" s="34"/>
      <c r="L6" s="34"/>
    </row>
    <row r="7" spans="1:12" x14ac:dyDescent="0.2">
      <c r="A7" s="33" t="s">
        <v>32</v>
      </c>
      <c r="B7" s="33"/>
      <c r="C7" s="34"/>
      <c r="D7" s="34"/>
      <c r="E7" s="34"/>
      <c r="F7" s="34"/>
      <c r="G7" s="34"/>
      <c r="H7" s="34"/>
      <c r="I7" s="34"/>
      <c r="J7" s="34"/>
      <c r="K7" s="34"/>
      <c r="L7" s="34"/>
    </row>
    <row r="8" spans="1:12" x14ac:dyDescent="0.2">
      <c r="A8" s="33" t="s">
        <v>28</v>
      </c>
      <c r="B8" s="33"/>
      <c r="C8" s="34"/>
      <c r="D8" s="34">
        <v>9</v>
      </c>
      <c r="E8" s="34"/>
      <c r="F8" s="34">
        <v>13</v>
      </c>
      <c r="G8" s="34">
        <v>1</v>
      </c>
      <c r="H8" s="34"/>
      <c r="I8" s="34"/>
      <c r="J8" s="34"/>
      <c r="K8" s="34"/>
      <c r="L8" s="34"/>
    </row>
    <row r="9" spans="1:12" x14ac:dyDescent="0.2">
      <c r="A9" s="33" t="s">
        <v>29</v>
      </c>
      <c r="B9" s="33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</row>
    <row r="10" spans="1:12" x14ac:dyDescent="0.2">
      <c r="A10" s="33" t="s">
        <v>30</v>
      </c>
      <c r="B10" s="33"/>
      <c r="C10" s="34"/>
      <c r="D10" s="34"/>
      <c r="E10" s="34"/>
      <c r="F10" s="34"/>
      <c r="G10" s="34">
        <v>1</v>
      </c>
      <c r="H10" s="34"/>
      <c r="I10" s="34"/>
      <c r="J10" s="34"/>
      <c r="K10" s="34"/>
      <c r="L10" s="34"/>
    </row>
    <row r="11" spans="1:12" x14ac:dyDescent="0.2">
      <c r="A11" s="35" t="s">
        <v>36</v>
      </c>
      <c r="B11" s="35">
        <f>SUM(B5:B10)</f>
        <v>8</v>
      </c>
      <c r="C11" s="35">
        <f>SUM(C5:C10)</f>
        <v>0</v>
      </c>
      <c r="D11" s="35">
        <f>SUM(D5:D10)</f>
        <v>9</v>
      </c>
      <c r="E11" s="35">
        <f>SUM(E5:E10)</f>
        <v>3</v>
      </c>
      <c r="F11" s="35">
        <f>SUM(F5:F10)</f>
        <v>13</v>
      </c>
      <c r="G11" s="35">
        <f>SUM(G5:G10)</f>
        <v>2</v>
      </c>
      <c r="H11" s="35">
        <f>SUM(H5:H10)</f>
        <v>0</v>
      </c>
      <c r="I11" s="35">
        <f>SUM(I5:I10)</f>
        <v>5</v>
      </c>
      <c r="J11" s="35">
        <f>SUM(J5:J10)</f>
        <v>2</v>
      </c>
      <c r="K11" s="35">
        <f>SUM(K5:K10)</f>
        <v>0</v>
      </c>
      <c r="L11" s="35">
        <f>SUM(L5:L10)</f>
        <v>0</v>
      </c>
    </row>
  </sheetData>
  <mergeCells count="1">
    <mergeCell ref="C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รายละเอียด</vt:lpstr>
      <vt:lpstr>นักวิชาการ</vt:lpstr>
      <vt:lpstr>เคลื่อนไหว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ratana.i</dc:creator>
  <cp:lastModifiedBy>รัตนา อินทรักษา</cp:lastModifiedBy>
  <cp:lastPrinted>2018-05-03T04:31:42Z</cp:lastPrinted>
  <dcterms:created xsi:type="dcterms:W3CDTF">2018-04-30T03:50:03Z</dcterms:created>
  <dcterms:modified xsi:type="dcterms:W3CDTF">2019-05-03T09:03:48Z</dcterms:modified>
</cp:coreProperties>
</file>