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4715" yWindow="0" windowWidth="14085" windowHeight="12810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G94" i="1" l="1"/>
  <c r="H94" i="1"/>
  <c r="I94" i="1"/>
  <c r="J94" i="1"/>
  <c r="K94" i="1"/>
  <c r="L94" i="1"/>
  <c r="M94" i="1"/>
  <c r="N94" i="1"/>
  <c r="F94" i="1"/>
</calcChain>
</file>

<file path=xl/sharedStrings.xml><?xml version="1.0" encoding="utf-8"?>
<sst xmlns="http://schemas.openxmlformats.org/spreadsheetml/2006/main" count="3429" uniqueCount="120">
  <si>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</si>
  <si>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</si>
  <si>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</si>
  <si>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</si>
  <si>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</si>
  <si>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</si>
  <si>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</si>
  <si>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</si>
  <si>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</si>
  <si>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</si>
  <si>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</si>
  <si>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ตัวแทนจำหน่าย (TT)</t>
  </si>
  <si>
    <t>นมพาณิชย์</t>
  </si>
  <si>
    <t>นม ยู.เอช.ที</t>
  </si>
  <si>
    <t xml:space="preserve"> 125 ซีซี 48 กล่อง จืด</t>
  </si>
  <si>
    <t xml:space="preserve"> 125 ซีซี 48 กล่อง ช็อกโกแลต</t>
  </si>
  <si>
    <t xml:space="preserve"> 125 ซีซี 48 กล่อง สตรอเบอร์รี่</t>
  </si>
  <si>
    <t xml:space="preserve"> 125 ซีซี 48 กล่อง หวาน</t>
  </si>
  <si>
    <t xml:space="preserve"> 125 ซีซี 48 กล่อง สลิม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</si>
  <si>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</si>
  <si>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</si>
  <si>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</si>
  <si>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พร่องมันเนย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</si>
  <si>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</si>
  <si>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</si>
  <si>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</si>
  <si>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</si>
  <si>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</si>
  <si>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</si>
  <si>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</si>
  <si>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</si>
  <si>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</si>
  <si>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</si>
  <si>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</si>
  <si>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200 ซีซี 36 กล่อง หวาน Export</t>
  </si>
  <si>
    <t xml:space="preserve"> 125 ซีซี 48 กล่อง หวาน Export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</si>
  <si>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</si>
  <si>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</si>
  <si>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</si>
  <si>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</si>
  <si>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</si>
  <si>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</si>
  <si>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180 ซีซี 0 ขวด กาแฟ</t>
  </si>
  <si>
    <t xml:space="preserve"> 180 ซีซี 0 ขวด จืด</t>
  </si>
  <si>
    <t xml:space="preserve"> 180 ซีซี 0 ขวด ช็อกโกแลต</t>
  </si>
  <si>
    <t xml:space="preserve"> 180 ซีซี 0 ขวด พร่องมันเนย</t>
  </si>
  <si>
    <t xml:space="preserve"> 180 ซีซี 0 ขวด สตรอเบอร์รี่</t>
  </si>
  <si>
    <t xml:space="preserve"> 180 ซีซี 0 ขวด หวาน</t>
  </si>
  <si>
    <t>นมแลคโตสฟรี 180 ซีซี 0 ขวด พร่องมันเนย</t>
  </si>
  <si>
    <t xml:space="preserve"> 200 ซีซี 0 ถุง จืด</t>
  </si>
  <si>
    <t xml:space="preserve"> 200 ซีซี 0 ถุง ช็อกโกแลต</t>
  </si>
  <si>
    <t xml:space="preserve"> 200 ซีซี 0 ถุง หวาน</t>
  </si>
  <si>
    <t>ออแกนิค 200 ซีซี 0 ขวด จืด</t>
  </si>
  <si>
    <t xml:space="preserve"> 1000 ซีซี 0 ถุง จืด</t>
  </si>
  <si>
    <t>ออแกนิค 1000 มิลลิลิตร 0 แกลลอน จืด</t>
  </si>
  <si>
    <t xml:space="preserve"> 2 ลิตร 0 แกลลอน จืด</t>
  </si>
  <si>
    <t xml:space="preserve"> 5 กิโลกรัม 0 ถุง จืด</t>
  </si>
  <si>
    <t>โยเกิร์ตพร้อมดื่ม พาสเจอร์ไรส์</t>
  </si>
  <si>
    <t xml:space="preserve"> 100 ซีซี 0 ขวด เลมอน</t>
  </si>
  <si>
    <t xml:space="preserve"> 100 ซีซี 0 ขวด สตรอเบอร์รี่</t>
  </si>
  <si>
    <t xml:space="preserve"> 100 ซีซี 0 ขวด ส้ม</t>
  </si>
  <si>
    <t xml:space="preserve"> 100 ซีซี 0 ขวด สับปะรด</t>
  </si>
  <si>
    <t xml:space="preserve"> 180 ซีซี 0 ขวด เลมอน</t>
  </si>
  <si>
    <t xml:space="preserve"> 180 ซีซี 0 ขวด ส้ม</t>
  </si>
  <si>
    <t xml:space="preserve"> 180 ซีซี 0 ขวด สับปะรด</t>
  </si>
  <si>
    <t xml:space="preserve"> 5 ลิตร 0 แกลลอน เลมอน</t>
  </si>
  <si>
    <t xml:space="preserve"> 5 ลิตร 0 แกลลอน สตรอเบอร์รี่</t>
  </si>
  <si>
    <t xml:space="preserve"> 5 ลิตร 0 แกลลอน ส้ม</t>
  </si>
  <si>
    <t xml:space="preserve"> 5 ลิตร 0 แกลลอน สับปะรด</t>
  </si>
  <si>
    <t xml:space="preserve"> 0 กิโลกรัม 0  เลมอน</t>
  </si>
  <si>
    <t xml:space="preserve"> 0 กิโลกรัม 0  สตรอเบอร์รี่</t>
  </si>
  <si>
    <t xml:space="preserve"> 0 กิโลกรัม 0  ส้ม</t>
  </si>
  <si>
    <t xml:space="preserve"> 0 กิโลกรัม 0  สับปะรด</t>
  </si>
  <si>
    <t>โยเกิร์ต อื่นๆ</t>
  </si>
  <si>
    <t xml:space="preserve"> 120 กรัม 0 ถ้วย ธรรมชาติ</t>
  </si>
  <si>
    <t xml:space="preserve"> 120 กรัม 0 ถ้วย ผลไม้รวม</t>
  </si>
  <si>
    <t xml:space="preserve"> 120 กรัม 0 ถ้วย มะเกี่ยง</t>
  </si>
  <si>
    <t xml:space="preserve"> 120 กรัม 0 ถ้วย มัลเบอรี่</t>
  </si>
  <si>
    <t xml:space="preserve"> 120 กรัม 0 ถ้วย ลูกชิด</t>
  </si>
  <si>
    <t xml:space="preserve"> 120 กรัม 0 ถ้วย วุ้นว่านหางจระเข้</t>
  </si>
  <si>
    <t xml:space="preserve"> 120 กรัม 0 ถ้วย สตรอเบอร์รี่</t>
  </si>
  <si>
    <t>ออแกนิค 120 กรัม 0 ถ้วย ธรรมชาติ</t>
  </si>
  <si>
    <t>ออแกนิค 120 กรัม 0 ถ้วย น้ำผึ้ง</t>
  </si>
  <si>
    <t>ไอศกรีม อื่นๆ</t>
  </si>
  <si>
    <t xml:space="preserve"> 90 กรัม 0 ถ้วย งาดำ</t>
  </si>
  <si>
    <t xml:space="preserve"> 90 กรัม 0 ถ้วย ช็อกโกแลต</t>
  </si>
  <si>
    <t xml:space="preserve"> 90 กรัม 0 ถ้วย ทุเรียน</t>
  </si>
  <si>
    <t xml:space="preserve"> 90 กรัม 0 ถ้วย นมสด</t>
  </si>
  <si>
    <t xml:space="preserve"> 90 กรัม 0 ถ้วย มะม่วง</t>
  </si>
  <si>
    <t xml:space="preserve"> 90 กรัม 0 ถ้วย สตรอเบอร์รี่</t>
  </si>
  <si>
    <t xml:space="preserve"> 0 กิโลกรัม 0  นมสด</t>
  </si>
  <si>
    <t xml:space="preserve"> 0 กิโลกรัม 0  ช็อกโกแลต</t>
  </si>
  <si>
    <t>ซอฟเสริฟ อื่นๆ</t>
  </si>
  <si>
    <t xml:space="preserve"> 5 ลิตร 0 แกลลอน นมสด</t>
  </si>
  <si>
    <t xml:space="preserve"> 5 ลิตร 0 แกลลอน ช็อกโกแลต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</si>
  <si>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</si>
  <si>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</si>
  <si>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</si>
  <si>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</si>
  <si>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</si>
  <si>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</si>
  <si>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</si>
  <si>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น้ำดื่ม อื่นๆ</t>
  </si>
  <si>
    <t xml:space="preserve"> 350 มิลลิลิตร 0 ขวด </t>
  </si>
  <si>
    <t xml:space="preserve"> 600 มิลลิลิตร 0 ขวด </t>
  </si>
  <si>
    <t xml:space="preserve"> 1500 มิลลิลิตร 0 ขวด </t>
  </si>
  <si>
    <t xml:space="preserve"> 6 ลิตร 0 ถัง </t>
  </si>
  <si>
    <t>นมโรงเรียน</t>
  </si>
  <si>
    <t>นมโรงเรียน 200 ซีซี 36 กล่อง จืด</t>
  </si>
  <si>
    <t>นมโรงเรียน 200 ซีซี 36 กล่อง ฟลูออไรด์</t>
  </si>
  <si>
    <t>นมโรงเรียน 200 ซีซี 0 ถุง 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</si>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</sst>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2" fontId="1" fillId="0" borderId="3" xfId="0" applyNumberFormat="1" applyFont="1" applyBorder="1" applyAlignment="1">
      <alignment horizontal="right" wrapText="1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E64" workbookViewId="0">
      <selection activeCell="F99" sqref="F99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46.7109375" customWidth="1"/>
    <col min="6" max="6" width="11.5703125" bestFit="1" customWidth="1"/>
    <col min="7" max="7" width="5.140625" bestFit="1" customWidth="1"/>
    <col min="8" max="8" width="13.7109375" bestFit="1" customWidth="1"/>
    <col min="9" max="9" width="10.5703125" bestFit="1" customWidth="1"/>
    <col min="10" max="10" width="5.140625" bestFit="1" customWidth="1"/>
    <col min="11" max="11" width="12.5703125" bestFit="1" customWidth="1"/>
    <col min="12" max="12" width="10.5703125" bestFit="1" customWidth="1"/>
    <col min="13" max="13" width="9.5703125" bestFit="1" customWidth="1"/>
    <col min="14" max="14" width="12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</v>
      </c>
      <c r="B3" s="2"/>
      <c r="C3" s="2" t="s">
        <v>12</v>
      </c>
      <c r="D3" s="2" t="s">
        <v>13</v>
      </c>
      <c r="E3" s="2" t="s">
        <v>14</v>
      </c>
      <c r="F3" s="4">
        <v>1962020</v>
      </c>
      <c r="G3" s="4">
        <v>0</v>
      </c>
      <c r="H3" s="4">
        <v>88070100</v>
      </c>
      <c r="I3" s="4">
        <v>165520</v>
      </c>
      <c r="J3" s="4">
        <v>0</v>
      </c>
      <c r="K3" s="4">
        <v>7430000</v>
      </c>
      <c r="L3" s="4">
        <v>152400</v>
      </c>
      <c r="M3" s="4">
        <v>6060</v>
      </c>
      <c r="N3" s="4">
        <v>6941435.5099999998</v>
      </c>
    </row>
    <row r="4" spans="1:14" x14ac:dyDescent="0.25">
      <c r="A4" s="2" t="s">
        <v>11</v>
      </c>
      <c r="B4" s="2"/>
      <c r="C4" s="2" t="s">
        <v>12</v>
      </c>
      <c r="D4" s="2" t="s">
        <v>13</v>
      </c>
      <c r="E4" s="2" t="s">
        <v>15</v>
      </c>
      <c r="F4" s="4">
        <v>808010</v>
      </c>
      <c r="G4" s="4">
        <v>0</v>
      </c>
      <c r="H4" s="4">
        <v>37451160</v>
      </c>
      <c r="I4" s="4">
        <v>64510</v>
      </c>
      <c r="J4" s="4">
        <v>0</v>
      </c>
      <c r="K4" s="4">
        <v>2990000</v>
      </c>
      <c r="L4" s="4">
        <v>41514</v>
      </c>
      <c r="M4" s="4">
        <v>276</v>
      </c>
      <c r="N4" s="4">
        <v>1972870.61</v>
      </c>
    </row>
    <row r="5" spans="1:14" x14ac:dyDescent="0.25">
      <c r="A5" s="2" t="s">
        <v>11</v>
      </c>
      <c r="B5" s="2"/>
      <c r="C5" s="2" t="s">
        <v>12</v>
      </c>
      <c r="D5" s="2" t="s">
        <v>13</v>
      </c>
      <c r="E5" s="2" t="s">
        <v>16</v>
      </c>
      <c r="F5" s="4">
        <v>29140</v>
      </c>
      <c r="G5" s="4">
        <v>0</v>
      </c>
      <c r="H5" s="4">
        <v>1350400</v>
      </c>
      <c r="I5" s="4">
        <v>2380</v>
      </c>
      <c r="J5" s="4">
        <v>0</v>
      </c>
      <c r="K5" s="4">
        <v>110300</v>
      </c>
      <c r="L5" s="4">
        <v>7098</v>
      </c>
      <c r="M5" s="4">
        <v>216</v>
      </c>
      <c r="N5" s="4">
        <v>331514.82</v>
      </c>
    </row>
    <row r="6" spans="1:14" x14ac:dyDescent="0.25">
      <c r="A6" s="2" t="s">
        <v>11</v>
      </c>
      <c r="B6" s="2"/>
      <c r="C6" s="2" t="s">
        <v>12</v>
      </c>
      <c r="D6" s="2" t="s">
        <v>13</v>
      </c>
      <c r="E6" s="2" t="s">
        <v>17</v>
      </c>
      <c r="F6" s="4">
        <v>1885350</v>
      </c>
      <c r="G6" s="4">
        <v>0</v>
      </c>
      <c r="H6" s="4">
        <v>87386040</v>
      </c>
      <c r="I6" s="4">
        <v>176330</v>
      </c>
      <c r="J6" s="4">
        <v>0</v>
      </c>
      <c r="K6" s="4">
        <v>8173201</v>
      </c>
      <c r="L6" s="4">
        <v>98802</v>
      </c>
      <c r="M6" s="4">
        <v>6102</v>
      </c>
      <c r="N6" s="4">
        <v>4631930.01</v>
      </c>
    </row>
    <row r="7" spans="1:14" x14ac:dyDescent="0.25">
      <c r="A7" s="2" t="s">
        <v>11</v>
      </c>
      <c r="B7" s="2"/>
      <c r="C7" s="2" t="s">
        <v>12</v>
      </c>
      <c r="D7" s="2" t="s">
        <v>13</v>
      </c>
      <c r="E7" s="2" t="s">
        <v>18</v>
      </c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2" t="s">
        <v>11</v>
      </c>
      <c r="B8" s="2"/>
      <c r="C8" s="2" t="s">
        <v>12</v>
      </c>
      <c r="D8" s="2" t="s">
        <v>13</v>
      </c>
      <c r="E8" s="2" t="s">
        <v>19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30174</v>
      </c>
      <c r="M8" s="4">
        <v>252</v>
      </c>
      <c r="N8" s="4">
        <v>1957906.56</v>
      </c>
    </row>
    <row r="9" spans="1:14" x14ac:dyDescent="0.25">
      <c r="A9" s="2" t="s">
        <v>11</v>
      </c>
      <c r="B9" s="2"/>
      <c r="C9" s="2" t="s">
        <v>12</v>
      </c>
      <c r="D9" s="2" t="s">
        <v>13</v>
      </c>
      <c r="E9" s="2" t="s">
        <v>20</v>
      </c>
      <c r="F9" s="4">
        <v>25202820</v>
      </c>
      <c r="G9" s="4">
        <v>0</v>
      </c>
      <c r="H9" s="4">
        <v>1040021700</v>
      </c>
      <c r="I9" s="4">
        <v>2144670</v>
      </c>
      <c r="J9" s="4">
        <v>0</v>
      </c>
      <c r="K9" s="4">
        <v>88500000</v>
      </c>
      <c r="L9" s="4">
        <v>4291977.5999999996</v>
      </c>
      <c r="M9" s="4">
        <v>73627.199999999997</v>
      </c>
      <c r="N9" s="4">
        <v>178112006.12</v>
      </c>
    </row>
    <row r="10" spans="1:14" x14ac:dyDescent="0.25">
      <c r="A10" s="2" t="s">
        <v>11</v>
      </c>
      <c r="B10" s="2"/>
      <c r="C10" s="2" t="s">
        <v>12</v>
      </c>
      <c r="D10" s="2" t="s">
        <v>13</v>
      </c>
      <c r="E10" s="2" t="s">
        <v>21</v>
      </c>
      <c r="F10" s="4">
        <v>3894070</v>
      </c>
      <c r="G10" s="4">
        <v>0</v>
      </c>
      <c r="H10" s="4">
        <v>165649065</v>
      </c>
      <c r="I10" s="4">
        <v>314150</v>
      </c>
      <c r="J10" s="4">
        <v>0</v>
      </c>
      <c r="K10" s="4">
        <v>13363680</v>
      </c>
      <c r="L10" s="4">
        <v>88329.600000000006</v>
      </c>
      <c r="M10" s="4">
        <v>2448</v>
      </c>
      <c r="N10" s="4">
        <v>3797522.28</v>
      </c>
    </row>
    <row r="11" spans="1:14" x14ac:dyDescent="0.25">
      <c r="A11" s="2" t="s">
        <v>11</v>
      </c>
      <c r="B11" s="2"/>
      <c r="C11" s="2" t="s">
        <v>12</v>
      </c>
      <c r="D11" s="2" t="s">
        <v>13</v>
      </c>
      <c r="E11" s="2" t="s">
        <v>22</v>
      </c>
      <c r="F11" s="4">
        <v>89560</v>
      </c>
      <c r="G11" s="4">
        <v>0</v>
      </c>
      <c r="H11" s="4">
        <v>3695800</v>
      </c>
      <c r="I11" s="4">
        <v>6960</v>
      </c>
      <c r="J11" s="4">
        <v>0</v>
      </c>
      <c r="K11" s="4">
        <v>287000</v>
      </c>
      <c r="L11" s="4">
        <v>33760.800000000003</v>
      </c>
      <c r="M11" s="4">
        <v>496.8</v>
      </c>
      <c r="N11" s="4">
        <v>1427331.87</v>
      </c>
    </row>
    <row r="12" spans="1:14" x14ac:dyDescent="0.25">
      <c r="A12" s="2" t="s">
        <v>11</v>
      </c>
      <c r="B12" s="2"/>
      <c r="C12" s="2" t="s">
        <v>12</v>
      </c>
      <c r="D12" s="2" t="s">
        <v>13</v>
      </c>
      <c r="E12" s="2" t="s">
        <v>23</v>
      </c>
      <c r="F12" s="4">
        <v>7231860</v>
      </c>
      <c r="G12" s="4">
        <v>0</v>
      </c>
      <c r="H12" s="4">
        <v>307635835</v>
      </c>
      <c r="I12" s="4">
        <v>601920</v>
      </c>
      <c r="J12" s="4">
        <v>0</v>
      </c>
      <c r="K12" s="4">
        <v>25605000</v>
      </c>
      <c r="L12" s="4">
        <v>261482.4</v>
      </c>
      <c r="M12" s="4">
        <v>16135.2</v>
      </c>
      <c r="N12" s="4">
        <v>11180561.060000001</v>
      </c>
    </row>
    <row r="13" spans="1:14" x14ac:dyDescent="0.25">
      <c r="A13" s="2" t="s">
        <v>11</v>
      </c>
      <c r="B13" s="2"/>
      <c r="C13" s="2" t="s">
        <v>12</v>
      </c>
      <c r="D13" s="2" t="s">
        <v>13</v>
      </c>
      <c r="E13" s="2" t="s">
        <v>24</v>
      </c>
      <c r="F13" s="4">
        <v>24000</v>
      </c>
      <c r="G13" s="4">
        <v>0</v>
      </c>
      <c r="H13" s="4">
        <v>3000000</v>
      </c>
      <c r="I13" s="4">
        <v>1920</v>
      </c>
      <c r="J13" s="4">
        <v>0</v>
      </c>
      <c r="K13" s="4">
        <v>240000</v>
      </c>
      <c r="L13" s="4">
        <v>2343.8000000000002</v>
      </c>
      <c r="M13" s="4">
        <v>506</v>
      </c>
      <c r="N13" s="4">
        <v>351570</v>
      </c>
    </row>
    <row r="14" spans="1:14" x14ac:dyDescent="0.25">
      <c r="A14" s="2" t="s">
        <v>11</v>
      </c>
      <c r="B14" s="2"/>
      <c r="C14" s="2" t="s">
        <v>12</v>
      </c>
      <c r="D14" s="2" t="s">
        <v>13</v>
      </c>
      <c r="E14" s="2" t="s">
        <v>25</v>
      </c>
      <c r="F14" s="4">
        <v>12272800</v>
      </c>
      <c r="G14" s="4">
        <v>0</v>
      </c>
      <c r="H14" s="4">
        <v>493550520</v>
      </c>
      <c r="I14" s="4">
        <v>992290</v>
      </c>
      <c r="J14" s="4">
        <v>0</v>
      </c>
      <c r="K14" s="4">
        <v>39905000</v>
      </c>
      <c r="L14" s="4">
        <v>482514</v>
      </c>
      <c r="M14" s="4">
        <v>9636</v>
      </c>
      <c r="N14" s="4">
        <v>19481129.010000002</v>
      </c>
    </row>
    <row r="15" spans="1:14" x14ac:dyDescent="0.25">
      <c r="A15" s="2" t="s">
        <v>11</v>
      </c>
      <c r="B15" s="2"/>
      <c r="C15" s="2" t="s">
        <v>12</v>
      </c>
      <c r="D15" s="2" t="s">
        <v>13</v>
      </c>
      <c r="E15" s="2" t="s">
        <v>26</v>
      </c>
      <c r="F15" s="4">
        <v>4630930</v>
      </c>
      <c r="G15" s="4">
        <v>0</v>
      </c>
      <c r="H15" s="4">
        <v>190317575</v>
      </c>
      <c r="I15" s="4">
        <v>380270</v>
      </c>
      <c r="J15" s="4">
        <v>0</v>
      </c>
      <c r="K15" s="4">
        <v>15628000</v>
      </c>
      <c r="L15" s="4">
        <v>681</v>
      </c>
      <c r="M15" s="4">
        <v>45</v>
      </c>
      <c r="N15" s="4">
        <v>28409.26</v>
      </c>
    </row>
    <row r="16" spans="1:14" x14ac:dyDescent="0.25">
      <c r="A16" s="2" t="s">
        <v>11</v>
      </c>
      <c r="B16" s="2"/>
      <c r="C16" s="2" t="s">
        <v>12</v>
      </c>
      <c r="D16" s="2" t="s">
        <v>13</v>
      </c>
      <c r="E16" s="2" t="s">
        <v>27</v>
      </c>
      <c r="F16" s="4">
        <v>10522810</v>
      </c>
      <c r="G16" s="4">
        <v>0</v>
      </c>
      <c r="H16" s="4">
        <v>432455765</v>
      </c>
      <c r="I16" s="4">
        <v>857440</v>
      </c>
      <c r="J16" s="4">
        <v>0</v>
      </c>
      <c r="K16" s="4">
        <v>35238300</v>
      </c>
      <c r="L16" s="4">
        <v>134952</v>
      </c>
      <c r="M16" s="4">
        <v>4575</v>
      </c>
      <c r="N16" s="4">
        <v>5530974.1299999999</v>
      </c>
    </row>
    <row r="17" spans="1:14" x14ac:dyDescent="0.25">
      <c r="A17" s="2" t="s">
        <v>11</v>
      </c>
      <c r="B17" s="2"/>
      <c r="C17" s="2" t="s">
        <v>12</v>
      </c>
      <c r="D17" s="2" t="s">
        <v>13</v>
      </c>
      <c r="E17" s="2" t="s">
        <v>28</v>
      </c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2" t="s">
        <v>11</v>
      </c>
      <c r="B18" s="2"/>
      <c r="C18" s="2" t="s">
        <v>12</v>
      </c>
      <c r="D18" s="2" t="s">
        <v>13</v>
      </c>
      <c r="E18" s="2" t="s">
        <v>29</v>
      </c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2" t="s">
        <v>11</v>
      </c>
      <c r="B19" s="2"/>
      <c r="C19" s="2" t="s">
        <v>12</v>
      </c>
      <c r="D19" s="2" t="s">
        <v>13</v>
      </c>
      <c r="E19" s="2" t="s">
        <v>30</v>
      </c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2" t="s">
        <v>11</v>
      </c>
      <c r="B20" s="2"/>
      <c r="C20" s="2" t="s">
        <v>12</v>
      </c>
      <c r="D20" s="2" t="s">
        <v>13</v>
      </c>
      <c r="E20" s="2" t="s">
        <v>31</v>
      </c>
      <c r="F20" s="4">
        <v>1129580</v>
      </c>
      <c r="G20" s="4">
        <v>0</v>
      </c>
      <c r="H20" s="4">
        <v>45426180</v>
      </c>
      <c r="I20" s="4">
        <v>89520</v>
      </c>
      <c r="J20" s="4">
        <v>0</v>
      </c>
      <c r="K20" s="4">
        <v>3600000</v>
      </c>
      <c r="L20" s="4">
        <v>87930</v>
      </c>
      <c r="M20" s="4">
        <v>2754</v>
      </c>
      <c r="N20" s="4">
        <v>3404172.14</v>
      </c>
    </row>
    <row r="21" spans="1:14" x14ac:dyDescent="0.25">
      <c r="A21" s="2" t="s">
        <v>11</v>
      </c>
      <c r="B21" s="2"/>
      <c r="C21" s="2" t="s">
        <v>12</v>
      </c>
      <c r="D21" s="2" t="s">
        <v>13</v>
      </c>
      <c r="E21" s="2" t="s">
        <v>32</v>
      </c>
      <c r="F21" s="4">
        <v>1682180</v>
      </c>
      <c r="G21" s="4">
        <v>0</v>
      </c>
      <c r="H21" s="4">
        <v>69132735</v>
      </c>
      <c r="I21" s="4">
        <v>141760</v>
      </c>
      <c r="J21" s="4">
        <v>0</v>
      </c>
      <c r="K21" s="4">
        <v>5825800</v>
      </c>
      <c r="L21" s="4">
        <v>67734</v>
      </c>
      <c r="M21" s="4">
        <v>12591</v>
      </c>
      <c r="N21" s="4">
        <v>2705031.82</v>
      </c>
    </row>
    <row r="22" spans="1:14" x14ac:dyDescent="0.25">
      <c r="A22" s="2" t="s">
        <v>11</v>
      </c>
      <c r="B22" s="2"/>
      <c r="C22" s="2" t="s">
        <v>12</v>
      </c>
      <c r="D22" s="2" t="s">
        <v>13</v>
      </c>
      <c r="E22" s="2" t="s">
        <v>33</v>
      </c>
      <c r="F22" s="4">
        <v>2803640</v>
      </c>
      <c r="G22" s="4">
        <v>0</v>
      </c>
      <c r="H22" s="4">
        <v>115221225</v>
      </c>
      <c r="I22" s="4">
        <v>237760</v>
      </c>
      <c r="J22" s="4">
        <v>0</v>
      </c>
      <c r="K22" s="4">
        <v>9771225</v>
      </c>
      <c r="L22" s="4">
        <v>86967</v>
      </c>
      <c r="M22" s="4">
        <v>122562</v>
      </c>
      <c r="N22" s="4">
        <v>3434070.23</v>
      </c>
    </row>
    <row r="23" spans="1:14" x14ac:dyDescent="0.25">
      <c r="A23" s="2" t="s">
        <v>11</v>
      </c>
      <c r="B23" s="2"/>
      <c r="C23" s="2" t="s">
        <v>12</v>
      </c>
      <c r="D23" s="2" t="s">
        <v>13</v>
      </c>
      <c r="E23" s="2" t="s">
        <v>34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2" t="s">
        <v>11</v>
      </c>
      <c r="B24" s="2"/>
      <c r="C24" s="2" t="s">
        <v>12</v>
      </c>
      <c r="D24" s="2" t="s">
        <v>13</v>
      </c>
      <c r="E24" s="2" t="s">
        <v>35</v>
      </c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2" t="s">
        <v>11</v>
      </c>
      <c r="B25" s="2"/>
      <c r="C25" s="2" t="s">
        <v>12</v>
      </c>
      <c r="D25" s="2" t="s">
        <v>36</v>
      </c>
      <c r="E25" s="2" t="s">
        <v>37</v>
      </c>
      <c r="F25" s="4">
        <v>625000</v>
      </c>
      <c r="G25" s="4">
        <v>0</v>
      </c>
      <c r="H25" s="4">
        <v>26250000</v>
      </c>
      <c r="I25" s="4">
        <v>50200</v>
      </c>
      <c r="J25" s="4">
        <v>0</v>
      </c>
      <c r="K25" s="4">
        <v>2108300</v>
      </c>
      <c r="L25" s="4">
        <v>5580</v>
      </c>
      <c r="M25" s="4">
        <v>201.6</v>
      </c>
      <c r="N25" s="4">
        <v>232500</v>
      </c>
    </row>
    <row r="26" spans="1:14" x14ac:dyDescent="0.25">
      <c r="A26" s="2" t="s">
        <v>11</v>
      </c>
      <c r="B26" s="2"/>
      <c r="C26" s="2" t="s">
        <v>12</v>
      </c>
      <c r="D26" s="2" t="s">
        <v>36</v>
      </c>
      <c r="E26" s="2" t="s">
        <v>38</v>
      </c>
      <c r="F26" s="4">
        <v>357140</v>
      </c>
      <c r="G26" s="4">
        <v>0</v>
      </c>
      <c r="H26" s="4">
        <v>15000000</v>
      </c>
      <c r="I26" s="4">
        <v>29880</v>
      </c>
      <c r="J26" s="4">
        <v>0</v>
      </c>
      <c r="K26" s="4">
        <v>1255000</v>
      </c>
      <c r="L26" s="4">
        <v>5472</v>
      </c>
      <c r="M26" s="4">
        <v>180</v>
      </c>
      <c r="N26" s="4">
        <v>228000</v>
      </c>
    </row>
    <row r="27" spans="1:14" x14ac:dyDescent="0.25">
      <c r="A27" s="2" t="s">
        <v>11</v>
      </c>
      <c r="B27" s="2"/>
      <c r="C27" s="2" t="s">
        <v>12</v>
      </c>
      <c r="D27" s="2" t="s">
        <v>36</v>
      </c>
      <c r="E27" s="2" t="s">
        <v>39</v>
      </c>
      <c r="F27" s="4">
        <v>625000</v>
      </c>
      <c r="G27" s="4">
        <v>0</v>
      </c>
      <c r="H27" s="4">
        <v>26250000</v>
      </c>
      <c r="I27" s="4">
        <v>50200</v>
      </c>
      <c r="J27" s="4">
        <v>0</v>
      </c>
      <c r="K27" s="4">
        <v>2108300</v>
      </c>
      <c r="L27" s="4">
        <v>3045.6</v>
      </c>
      <c r="M27" s="4">
        <v>273.60000000000002</v>
      </c>
      <c r="N27" s="4">
        <v>126900</v>
      </c>
    </row>
    <row r="28" spans="1:14" x14ac:dyDescent="0.25">
      <c r="A28" s="2" t="s">
        <v>11</v>
      </c>
      <c r="B28" s="2"/>
      <c r="C28" s="2" t="s">
        <v>12</v>
      </c>
      <c r="D28" s="2" t="s">
        <v>36</v>
      </c>
      <c r="E28" s="2" t="s">
        <v>40</v>
      </c>
      <c r="F28" s="4">
        <v>178570</v>
      </c>
      <c r="G28" s="4">
        <v>0</v>
      </c>
      <c r="H28" s="4">
        <v>7500000</v>
      </c>
      <c r="I28" s="4">
        <v>14760</v>
      </c>
      <c r="J28" s="4">
        <v>0</v>
      </c>
      <c r="K28" s="4">
        <v>620000</v>
      </c>
      <c r="L28" s="4">
        <v>4348.8</v>
      </c>
      <c r="M28" s="4">
        <v>216</v>
      </c>
      <c r="N28" s="4">
        <v>181200</v>
      </c>
    </row>
    <row r="29" spans="1:14" x14ac:dyDescent="0.25">
      <c r="A29" s="2" t="s">
        <v>11</v>
      </c>
      <c r="B29" s="2"/>
      <c r="C29" s="2" t="s">
        <v>12</v>
      </c>
      <c r="D29" s="2" t="s">
        <v>41</v>
      </c>
      <c r="E29" s="2" t="s">
        <v>42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7516.8</v>
      </c>
      <c r="M29" s="4">
        <v>1562.76</v>
      </c>
      <c r="N29" s="4">
        <v>329762.68</v>
      </c>
    </row>
    <row r="30" spans="1:14" x14ac:dyDescent="0.25">
      <c r="A30" s="2" t="s">
        <v>11</v>
      </c>
      <c r="B30" s="2"/>
      <c r="C30" s="2" t="s">
        <v>12</v>
      </c>
      <c r="D30" s="2" t="s">
        <v>41</v>
      </c>
      <c r="E30" s="2" t="s">
        <v>43</v>
      </c>
      <c r="F30" s="4">
        <v>66610</v>
      </c>
      <c r="G30" s="4">
        <v>0</v>
      </c>
      <c r="H30" s="4">
        <v>2237600</v>
      </c>
      <c r="I30" s="4">
        <v>5480</v>
      </c>
      <c r="J30" s="4">
        <v>0</v>
      </c>
      <c r="K30" s="4">
        <v>184000</v>
      </c>
      <c r="L30" s="4">
        <v>18403.2</v>
      </c>
      <c r="M30" s="4">
        <v>3818.16</v>
      </c>
      <c r="N30" s="4">
        <v>734880</v>
      </c>
    </row>
    <row r="31" spans="1:14" x14ac:dyDescent="0.25">
      <c r="A31" s="2" t="s">
        <v>11</v>
      </c>
      <c r="B31" s="2"/>
      <c r="C31" s="2" t="s">
        <v>12</v>
      </c>
      <c r="D31" s="2" t="s">
        <v>41</v>
      </c>
      <c r="E31" s="2" t="s">
        <v>44</v>
      </c>
      <c r="F31" s="4">
        <v>65320</v>
      </c>
      <c r="G31" s="4">
        <v>0</v>
      </c>
      <c r="H31" s="4">
        <v>2153620</v>
      </c>
      <c r="I31" s="4">
        <v>5630</v>
      </c>
      <c r="J31" s="4">
        <v>0</v>
      </c>
      <c r="K31" s="4">
        <v>185500</v>
      </c>
      <c r="L31" s="4">
        <v>20037.599999999999</v>
      </c>
      <c r="M31" s="4">
        <v>4118.76</v>
      </c>
      <c r="N31" s="4">
        <v>878814.03</v>
      </c>
    </row>
    <row r="32" spans="1:14" x14ac:dyDescent="0.25">
      <c r="A32" s="2" t="s">
        <v>11</v>
      </c>
      <c r="B32" s="2"/>
      <c r="C32" s="2" t="s">
        <v>12</v>
      </c>
      <c r="D32" s="2" t="s">
        <v>41</v>
      </c>
      <c r="E32" s="2" t="s">
        <v>45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2" t="s">
        <v>11</v>
      </c>
      <c r="B33" s="2"/>
      <c r="C33" s="2" t="s">
        <v>12</v>
      </c>
      <c r="D33" s="2" t="s">
        <v>41</v>
      </c>
      <c r="E33" s="2" t="s">
        <v>46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6990.66</v>
      </c>
      <c r="M33" s="4">
        <v>1602</v>
      </c>
      <c r="N33" s="4">
        <v>306680.77</v>
      </c>
    </row>
    <row r="34" spans="1:14" x14ac:dyDescent="0.25">
      <c r="A34" s="2" t="s">
        <v>11</v>
      </c>
      <c r="B34" s="2"/>
      <c r="C34" s="2" t="s">
        <v>12</v>
      </c>
      <c r="D34" s="2" t="s">
        <v>41</v>
      </c>
      <c r="E34" s="2" t="s">
        <v>47</v>
      </c>
      <c r="F34" s="4">
        <v>28000</v>
      </c>
      <c r="G34" s="4">
        <v>0</v>
      </c>
      <c r="H34" s="4">
        <v>922980</v>
      </c>
      <c r="I34" s="4">
        <v>2370</v>
      </c>
      <c r="J34" s="4">
        <v>0</v>
      </c>
      <c r="K34" s="4">
        <v>78000</v>
      </c>
      <c r="L34" s="4">
        <v>4510.4399999999996</v>
      </c>
      <c r="M34" s="4">
        <v>1044.18</v>
      </c>
      <c r="N34" s="4">
        <v>197716.02</v>
      </c>
    </row>
    <row r="35" spans="1:14" x14ac:dyDescent="0.25">
      <c r="A35" s="2" t="s">
        <v>11</v>
      </c>
      <c r="B35" s="2"/>
      <c r="C35" s="2" t="s">
        <v>12</v>
      </c>
      <c r="D35" s="2" t="s">
        <v>41</v>
      </c>
      <c r="E35" s="2" t="s">
        <v>48</v>
      </c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2" t="s">
        <v>11</v>
      </c>
      <c r="B36" s="2"/>
      <c r="C36" s="2" t="s">
        <v>12</v>
      </c>
      <c r="D36" s="2" t="s">
        <v>41</v>
      </c>
      <c r="E36" s="2" t="s">
        <v>49</v>
      </c>
      <c r="F36" s="4">
        <v>88640</v>
      </c>
      <c r="G36" s="4">
        <v>0</v>
      </c>
      <c r="H36" s="4">
        <v>2570600</v>
      </c>
      <c r="I36" s="4">
        <v>7410</v>
      </c>
      <c r="J36" s="4">
        <v>0</v>
      </c>
      <c r="K36" s="4">
        <v>215000</v>
      </c>
      <c r="L36" s="4">
        <v>7542.6</v>
      </c>
      <c r="M36" s="4">
        <v>1364.2</v>
      </c>
      <c r="N36" s="4">
        <v>219698.85</v>
      </c>
    </row>
    <row r="37" spans="1:14" x14ac:dyDescent="0.25">
      <c r="A37" s="2" t="s">
        <v>11</v>
      </c>
      <c r="B37" s="2"/>
      <c r="C37" s="2" t="s">
        <v>12</v>
      </c>
      <c r="D37" s="2" t="s">
        <v>41</v>
      </c>
      <c r="E37" s="2" t="s">
        <v>50</v>
      </c>
      <c r="F37" s="4">
        <v>214940</v>
      </c>
      <c r="G37" s="4">
        <v>0</v>
      </c>
      <c r="H37" s="4">
        <v>7711980</v>
      </c>
      <c r="I37" s="4">
        <v>17210</v>
      </c>
      <c r="J37" s="4">
        <v>0</v>
      </c>
      <c r="K37" s="4">
        <v>617500</v>
      </c>
      <c r="L37" s="4">
        <v>0</v>
      </c>
      <c r="M37" s="4">
        <v>0</v>
      </c>
      <c r="N37" s="4">
        <v>0</v>
      </c>
    </row>
    <row r="38" spans="1:14" x14ac:dyDescent="0.25">
      <c r="A38" s="2" t="s">
        <v>11</v>
      </c>
      <c r="B38" s="2"/>
      <c r="C38" s="2" t="s">
        <v>12</v>
      </c>
      <c r="D38" s="2" t="s">
        <v>41</v>
      </c>
      <c r="E38" s="2" t="s">
        <v>51</v>
      </c>
      <c r="F38" s="4">
        <v>143290</v>
      </c>
      <c r="G38" s="4">
        <v>0</v>
      </c>
      <c r="H38" s="4">
        <v>5141320</v>
      </c>
      <c r="I38" s="4">
        <v>11820</v>
      </c>
      <c r="J38" s="4">
        <v>0</v>
      </c>
      <c r="K38" s="4">
        <v>424000</v>
      </c>
      <c r="L38" s="4">
        <v>0</v>
      </c>
      <c r="M38" s="4">
        <v>0</v>
      </c>
      <c r="N38" s="4">
        <v>0</v>
      </c>
    </row>
    <row r="39" spans="1:14" x14ac:dyDescent="0.25">
      <c r="A39" s="2" t="s">
        <v>11</v>
      </c>
      <c r="B39" s="2"/>
      <c r="C39" s="2" t="s">
        <v>12</v>
      </c>
      <c r="D39" s="2" t="s">
        <v>41</v>
      </c>
      <c r="E39" s="2" t="s">
        <v>52</v>
      </c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 s="2" t="s">
        <v>11</v>
      </c>
      <c r="B40" s="2"/>
      <c r="C40" s="2" t="s">
        <v>12</v>
      </c>
      <c r="D40" s="2" t="s">
        <v>41</v>
      </c>
      <c r="E40" s="2" t="s">
        <v>53</v>
      </c>
      <c r="F40" s="4">
        <v>88640</v>
      </c>
      <c r="G40" s="4">
        <v>0</v>
      </c>
      <c r="H40" s="4">
        <v>2570600</v>
      </c>
      <c r="I40" s="4">
        <v>7410</v>
      </c>
      <c r="J40" s="4">
        <v>0</v>
      </c>
      <c r="K40" s="4">
        <v>215000</v>
      </c>
      <c r="L40" s="4">
        <v>39934</v>
      </c>
      <c r="M40" s="4">
        <v>6148</v>
      </c>
      <c r="N40" s="4">
        <v>1148102.5</v>
      </c>
    </row>
    <row r="41" spans="1:14" x14ac:dyDescent="0.25">
      <c r="A41" s="2" t="s">
        <v>11</v>
      </c>
      <c r="B41" s="2"/>
      <c r="C41" s="2" t="s">
        <v>12</v>
      </c>
      <c r="D41" s="2" t="s">
        <v>41</v>
      </c>
      <c r="E41" s="2" t="s">
        <v>54</v>
      </c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A42" s="2" t="s">
        <v>11</v>
      </c>
      <c r="B42" s="2"/>
      <c r="C42" s="2" t="s">
        <v>12</v>
      </c>
      <c r="D42" s="2" t="s">
        <v>41</v>
      </c>
      <c r="E42" s="2" t="s">
        <v>55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16950</v>
      </c>
      <c r="M42" s="4">
        <v>0</v>
      </c>
      <c r="N42" s="4">
        <v>595565</v>
      </c>
    </row>
    <row r="43" spans="1:14" x14ac:dyDescent="0.25">
      <c r="A43" s="2" t="s">
        <v>11</v>
      </c>
      <c r="B43" s="2"/>
      <c r="C43" s="2" t="s">
        <v>12</v>
      </c>
      <c r="D43" s="2" t="s">
        <v>41</v>
      </c>
      <c r="E43" s="2" t="s">
        <v>56</v>
      </c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A44" s="2" t="s">
        <v>11</v>
      </c>
      <c r="B44" s="2"/>
      <c r="C44" s="2" t="s">
        <v>12</v>
      </c>
      <c r="D44" s="2" t="s">
        <v>57</v>
      </c>
      <c r="E44" s="2" t="s">
        <v>58</v>
      </c>
      <c r="F44" s="4">
        <v>28640</v>
      </c>
      <c r="G44" s="4">
        <v>0</v>
      </c>
      <c r="H44" s="4">
        <v>925137</v>
      </c>
      <c r="I44" s="4">
        <v>2380</v>
      </c>
      <c r="J44" s="4">
        <v>0</v>
      </c>
      <c r="K44" s="4">
        <v>76800</v>
      </c>
      <c r="L44" s="4">
        <v>3814.7</v>
      </c>
      <c r="M44" s="4">
        <v>825.5</v>
      </c>
      <c r="N44" s="4">
        <v>150777.22</v>
      </c>
    </row>
    <row r="45" spans="1:14" x14ac:dyDescent="0.25">
      <c r="A45" s="2" t="s">
        <v>11</v>
      </c>
      <c r="B45" s="2"/>
      <c r="C45" s="2" t="s">
        <v>12</v>
      </c>
      <c r="D45" s="2" t="s">
        <v>57</v>
      </c>
      <c r="E45" s="2" t="s">
        <v>59</v>
      </c>
      <c r="F45" s="4">
        <v>19090</v>
      </c>
      <c r="G45" s="4">
        <v>0</v>
      </c>
      <c r="H45" s="4">
        <v>616758</v>
      </c>
      <c r="I45" s="4">
        <v>1570</v>
      </c>
      <c r="J45" s="4">
        <v>0</v>
      </c>
      <c r="K45" s="4">
        <v>50700</v>
      </c>
      <c r="L45" s="4">
        <v>3849.9</v>
      </c>
      <c r="M45" s="4">
        <v>860.2</v>
      </c>
      <c r="N45" s="4">
        <v>152428.4</v>
      </c>
    </row>
    <row r="46" spans="1:14" x14ac:dyDescent="0.25">
      <c r="A46" s="2" t="s">
        <v>11</v>
      </c>
      <c r="B46" s="2"/>
      <c r="C46" s="2" t="s">
        <v>12</v>
      </c>
      <c r="D46" s="2" t="s">
        <v>57</v>
      </c>
      <c r="E46" s="2" t="s">
        <v>60</v>
      </c>
      <c r="F46" s="4">
        <v>33420</v>
      </c>
      <c r="G46" s="4">
        <v>0</v>
      </c>
      <c r="H46" s="4">
        <v>1079327</v>
      </c>
      <c r="I46" s="4">
        <v>2670</v>
      </c>
      <c r="J46" s="4">
        <v>0</v>
      </c>
      <c r="K46" s="4">
        <v>86400</v>
      </c>
      <c r="L46" s="4">
        <v>3864.6</v>
      </c>
      <c r="M46" s="4">
        <v>848.8</v>
      </c>
      <c r="N46" s="4">
        <v>152864.13</v>
      </c>
    </row>
    <row r="47" spans="1:14" x14ac:dyDescent="0.25">
      <c r="A47" s="2" t="s">
        <v>11</v>
      </c>
      <c r="B47" s="2"/>
      <c r="C47" s="2" t="s">
        <v>12</v>
      </c>
      <c r="D47" s="2" t="s">
        <v>57</v>
      </c>
      <c r="E47" s="2" t="s">
        <v>61</v>
      </c>
      <c r="F47" s="4">
        <v>14320</v>
      </c>
      <c r="G47" s="4">
        <v>0</v>
      </c>
      <c r="H47" s="4">
        <v>462568</v>
      </c>
      <c r="I47" s="4">
        <v>1240</v>
      </c>
      <c r="J47" s="4">
        <v>0</v>
      </c>
      <c r="K47" s="4">
        <v>39900</v>
      </c>
      <c r="L47" s="4">
        <v>3554.9</v>
      </c>
      <c r="M47" s="4">
        <v>792.1</v>
      </c>
      <c r="N47" s="4">
        <v>140762.12</v>
      </c>
    </row>
    <row r="48" spans="1:14" x14ac:dyDescent="0.25">
      <c r="A48" s="2" t="s">
        <v>11</v>
      </c>
      <c r="B48" s="2"/>
      <c r="C48" s="2" t="s">
        <v>12</v>
      </c>
      <c r="D48" s="2" t="s">
        <v>57</v>
      </c>
      <c r="E48" s="2" t="s">
        <v>62</v>
      </c>
      <c r="F48" s="4">
        <v>66830</v>
      </c>
      <c r="G48" s="4">
        <v>0</v>
      </c>
      <c r="H48" s="4">
        <v>2158653</v>
      </c>
      <c r="I48" s="4">
        <v>5540</v>
      </c>
      <c r="J48" s="4">
        <v>0</v>
      </c>
      <c r="K48" s="4">
        <v>179000</v>
      </c>
      <c r="L48" s="4">
        <v>6424.74</v>
      </c>
      <c r="M48" s="4">
        <v>1201.32</v>
      </c>
      <c r="N48" s="4">
        <v>245164.21</v>
      </c>
    </row>
    <row r="49" spans="1:14" x14ac:dyDescent="0.25">
      <c r="A49" s="2" t="s">
        <v>11</v>
      </c>
      <c r="B49" s="2"/>
      <c r="C49" s="2" t="s">
        <v>12</v>
      </c>
      <c r="D49" s="2" t="s">
        <v>57</v>
      </c>
      <c r="E49" s="2" t="s">
        <v>46</v>
      </c>
      <c r="F49" s="4">
        <v>44550</v>
      </c>
      <c r="G49" s="4">
        <v>0</v>
      </c>
      <c r="H49" s="4">
        <v>1439102</v>
      </c>
      <c r="I49" s="4">
        <v>3720</v>
      </c>
      <c r="J49" s="4">
        <v>0</v>
      </c>
      <c r="K49" s="4">
        <v>120000</v>
      </c>
      <c r="L49" s="4">
        <v>7406.1</v>
      </c>
      <c r="M49" s="4">
        <v>1380.78</v>
      </c>
      <c r="N49" s="4">
        <v>282421.32</v>
      </c>
    </row>
    <row r="50" spans="1:14" x14ac:dyDescent="0.25">
      <c r="A50" s="2" t="s">
        <v>11</v>
      </c>
      <c r="B50" s="2"/>
      <c r="C50" s="2" t="s">
        <v>12</v>
      </c>
      <c r="D50" s="2" t="s">
        <v>57</v>
      </c>
      <c r="E50" s="2" t="s">
        <v>63</v>
      </c>
      <c r="F50" s="4">
        <v>77980</v>
      </c>
      <c r="G50" s="4">
        <v>0</v>
      </c>
      <c r="H50" s="4">
        <v>2518429</v>
      </c>
      <c r="I50" s="4">
        <v>6470</v>
      </c>
      <c r="J50" s="4">
        <v>0</v>
      </c>
      <c r="K50" s="4">
        <v>209000</v>
      </c>
      <c r="L50" s="4">
        <v>7183.8</v>
      </c>
      <c r="M50" s="4">
        <v>1353.6</v>
      </c>
      <c r="N50" s="4">
        <v>273856.17</v>
      </c>
    </row>
    <row r="51" spans="1:14" x14ac:dyDescent="0.25">
      <c r="A51" s="2" t="s">
        <v>11</v>
      </c>
      <c r="B51" s="2"/>
      <c r="C51" s="2" t="s">
        <v>12</v>
      </c>
      <c r="D51" s="2" t="s">
        <v>57</v>
      </c>
      <c r="E51" s="2" t="s">
        <v>64</v>
      </c>
      <c r="F51" s="4">
        <v>33420</v>
      </c>
      <c r="G51" s="4">
        <v>0</v>
      </c>
      <c r="H51" s="4">
        <v>1079326</v>
      </c>
      <c r="I51" s="4">
        <v>2630</v>
      </c>
      <c r="J51" s="4">
        <v>0</v>
      </c>
      <c r="K51" s="4">
        <v>85000</v>
      </c>
      <c r="L51" s="4">
        <v>5975.64</v>
      </c>
      <c r="M51" s="4">
        <v>1127.7</v>
      </c>
      <c r="N51" s="4">
        <v>228800.49</v>
      </c>
    </row>
    <row r="52" spans="1:14" x14ac:dyDescent="0.25">
      <c r="A52" s="2" t="s">
        <v>11</v>
      </c>
      <c r="B52" s="2"/>
      <c r="C52" s="2" t="s">
        <v>12</v>
      </c>
      <c r="D52" s="2" t="s">
        <v>57</v>
      </c>
      <c r="E52" s="2" t="s">
        <v>65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50</v>
      </c>
      <c r="M52" s="4">
        <v>0</v>
      </c>
      <c r="N52" s="4">
        <v>461.7</v>
      </c>
    </row>
    <row r="53" spans="1:14" x14ac:dyDescent="0.25">
      <c r="A53" s="2" t="s">
        <v>11</v>
      </c>
      <c r="B53" s="2"/>
      <c r="C53" s="2" t="s">
        <v>12</v>
      </c>
      <c r="D53" s="2" t="s">
        <v>57</v>
      </c>
      <c r="E53" s="2" t="s">
        <v>66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50</v>
      </c>
      <c r="M53" s="4">
        <v>0</v>
      </c>
      <c r="N53" s="4">
        <v>461.7</v>
      </c>
    </row>
    <row r="54" spans="1:14" x14ac:dyDescent="0.25">
      <c r="A54" s="2" t="s">
        <v>11</v>
      </c>
      <c r="B54" s="2"/>
      <c r="C54" s="2" t="s">
        <v>12</v>
      </c>
      <c r="D54" s="2" t="s">
        <v>57</v>
      </c>
      <c r="E54" s="2" t="s">
        <v>67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50</v>
      </c>
      <c r="M54" s="4">
        <v>0</v>
      </c>
      <c r="N54" s="4">
        <v>461.7</v>
      </c>
    </row>
    <row r="55" spans="1:14" x14ac:dyDescent="0.25">
      <c r="A55" s="2" t="s">
        <v>11</v>
      </c>
      <c r="B55" s="2"/>
      <c r="C55" s="2" t="s">
        <v>12</v>
      </c>
      <c r="D55" s="2" t="s">
        <v>57</v>
      </c>
      <c r="E55" s="2" t="s">
        <v>68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50</v>
      </c>
      <c r="M55" s="4">
        <v>0</v>
      </c>
      <c r="N55" s="4">
        <v>461.7</v>
      </c>
    </row>
    <row r="56" spans="1:14" x14ac:dyDescent="0.25">
      <c r="A56" s="2" t="s">
        <v>11</v>
      </c>
      <c r="B56" s="2"/>
      <c r="C56" s="2" t="s">
        <v>12</v>
      </c>
      <c r="D56" s="2" t="s">
        <v>57</v>
      </c>
      <c r="E56" s="2" t="s">
        <v>69</v>
      </c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5">
      <c r="A57" s="2" t="s">
        <v>11</v>
      </c>
      <c r="B57" s="2"/>
      <c r="C57" s="2" t="s">
        <v>12</v>
      </c>
      <c r="D57" s="2" t="s">
        <v>57</v>
      </c>
      <c r="E57" s="2" t="s">
        <v>70</v>
      </c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5">
      <c r="A58" s="2" t="s">
        <v>11</v>
      </c>
      <c r="B58" s="2"/>
      <c r="C58" s="2" t="s">
        <v>12</v>
      </c>
      <c r="D58" s="2" t="s">
        <v>57</v>
      </c>
      <c r="E58" s="2" t="s">
        <v>71</v>
      </c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2" t="s">
        <v>11</v>
      </c>
      <c r="B59" s="2"/>
      <c r="C59" s="2" t="s">
        <v>12</v>
      </c>
      <c r="D59" s="2" t="s">
        <v>57</v>
      </c>
      <c r="E59" s="2" t="s">
        <v>72</v>
      </c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5">
      <c r="A60" s="2" t="s">
        <v>11</v>
      </c>
      <c r="B60" s="2"/>
      <c r="C60" s="2" t="s">
        <v>12</v>
      </c>
      <c r="D60" s="2" t="s">
        <v>73</v>
      </c>
      <c r="E60" s="2" t="s">
        <v>74</v>
      </c>
      <c r="F60" s="4">
        <v>40210</v>
      </c>
      <c r="G60" s="4">
        <v>0</v>
      </c>
      <c r="H60" s="4">
        <v>2255100</v>
      </c>
      <c r="I60" s="4">
        <v>3320</v>
      </c>
      <c r="J60" s="4">
        <v>0</v>
      </c>
      <c r="K60" s="4">
        <v>186000</v>
      </c>
      <c r="L60" s="4">
        <v>5798.04</v>
      </c>
      <c r="M60" s="4">
        <v>1050</v>
      </c>
      <c r="N60" s="4">
        <v>400795.96</v>
      </c>
    </row>
    <row r="61" spans="1:14" x14ac:dyDescent="0.25">
      <c r="A61" s="2" t="s">
        <v>11</v>
      </c>
      <c r="B61" s="2"/>
      <c r="C61" s="2" t="s">
        <v>12</v>
      </c>
      <c r="D61" s="2" t="s">
        <v>73</v>
      </c>
      <c r="E61" s="2" t="s">
        <v>75</v>
      </c>
      <c r="F61" s="4">
        <v>20110</v>
      </c>
      <c r="G61" s="4">
        <v>0</v>
      </c>
      <c r="H61" s="4">
        <v>1127550</v>
      </c>
      <c r="I61" s="4">
        <v>1610</v>
      </c>
      <c r="J61" s="4">
        <v>0</v>
      </c>
      <c r="K61" s="4">
        <v>90500</v>
      </c>
      <c r="L61" s="4">
        <v>2605.1999999999998</v>
      </c>
      <c r="M61" s="4">
        <v>479.64</v>
      </c>
      <c r="N61" s="4">
        <v>180207.25</v>
      </c>
    </row>
    <row r="62" spans="1:14" x14ac:dyDescent="0.25">
      <c r="A62" s="2" t="s">
        <v>11</v>
      </c>
      <c r="B62" s="2"/>
      <c r="C62" s="2" t="s">
        <v>12</v>
      </c>
      <c r="D62" s="2" t="s">
        <v>73</v>
      </c>
      <c r="E62" s="2" t="s">
        <v>76</v>
      </c>
      <c r="F62" s="4">
        <v>13400</v>
      </c>
      <c r="G62" s="4">
        <v>0</v>
      </c>
      <c r="H62" s="4">
        <v>751700</v>
      </c>
      <c r="I62" s="4">
        <v>1110</v>
      </c>
      <c r="J62" s="4">
        <v>0</v>
      </c>
      <c r="K62" s="4">
        <v>62002</v>
      </c>
      <c r="L62" s="4">
        <v>1415.4</v>
      </c>
      <c r="M62" s="4">
        <v>280.92</v>
      </c>
      <c r="N62" s="4">
        <v>98021.39</v>
      </c>
    </row>
    <row r="63" spans="1:14" x14ac:dyDescent="0.25">
      <c r="A63" s="2" t="s">
        <v>11</v>
      </c>
      <c r="B63" s="2"/>
      <c r="C63" s="2" t="s">
        <v>12</v>
      </c>
      <c r="D63" s="2" t="s">
        <v>73</v>
      </c>
      <c r="E63" s="2" t="s">
        <v>77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628.79999999999995</v>
      </c>
      <c r="M63" s="4">
        <v>122.76</v>
      </c>
      <c r="N63" s="4">
        <v>43762.91</v>
      </c>
    </row>
    <row r="64" spans="1:14" x14ac:dyDescent="0.25">
      <c r="A64" s="2" t="s">
        <v>11</v>
      </c>
      <c r="B64" s="2"/>
      <c r="C64" s="2" t="s">
        <v>12</v>
      </c>
      <c r="D64" s="2" t="s">
        <v>73</v>
      </c>
      <c r="E64" s="2" t="s">
        <v>78</v>
      </c>
      <c r="F64" s="4">
        <v>20110</v>
      </c>
      <c r="G64" s="4">
        <v>0</v>
      </c>
      <c r="H64" s="4">
        <v>1127550</v>
      </c>
      <c r="I64" s="4">
        <v>1610</v>
      </c>
      <c r="J64" s="4">
        <v>0</v>
      </c>
      <c r="K64" s="4">
        <v>90500</v>
      </c>
      <c r="L64" s="4">
        <v>4443.12</v>
      </c>
      <c r="M64" s="4">
        <v>795.36</v>
      </c>
      <c r="N64" s="4">
        <v>307048.43</v>
      </c>
    </row>
    <row r="65" spans="1:14" x14ac:dyDescent="0.25">
      <c r="A65" s="2" t="s">
        <v>11</v>
      </c>
      <c r="B65" s="2"/>
      <c r="C65" s="2" t="s">
        <v>12</v>
      </c>
      <c r="D65" s="2" t="s">
        <v>73</v>
      </c>
      <c r="E65" s="2" t="s">
        <v>79</v>
      </c>
      <c r="F65" s="4">
        <v>20110</v>
      </c>
      <c r="G65" s="4">
        <v>0</v>
      </c>
      <c r="H65" s="4">
        <v>1127550</v>
      </c>
      <c r="I65" s="4">
        <v>1610</v>
      </c>
      <c r="J65" s="4">
        <v>0</v>
      </c>
      <c r="K65" s="4">
        <v>90500</v>
      </c>
      <c r="L65" s="4">
        <v>0</v>
      </c>
      <c r="M65" s="4">
        <v>0</v>
      </c>
      <c r="N65" s="4">
        <v>0</v>
      </c>
    </row>
    <row r="66" spans="1:14" x14ac:dyDescent="0.25">
      <c r="A66" s="2" t="s">
        <v>11</v>
      </c>
      <c r="B66" s="2"/>
      <c r="C66" s="2" t="s">
        <v>12</v>
      </c>
      <c r="D66" s="2" t="s">
        <v>73</v>
      </c>
      <c r="E66" s="2" t="s">
        <v>80</v>
      </c>
      <c r="F66" s="4">
        <v>20110</v>
      </c>
      <c r="G66" s="4">
        <v>0</v>
      </c>
      <c r="H66" s="4">
        <v>1127550</v>
      </c>
      <c r="I66" s="4">
        <v>1610</v>
      </c>
      <c r="J66" s="4">
        <v>0</v>
      </c>
      <c r="K66" s="4">
        <v>90500</v>
      </c>
      <c r="L66" s="4">
        <v>5040.24</v>
      </c>
      <c r="M66" s="4">
        <v>933.96</v>
      </c>
      <c r="N66" s="4">
        <v>348309.67</v>
      </c>
    </row>
    <row r="67" spans="1:14" x14ac:dyDescent="0.25">
      <c r="A67" s="2" t="s">
        <v>11</v>
      </c>
      <c r="B67" s="2"/>
      <c r="C67" s="2" t="s">
        <v>12</v>
      </c>
      <c r="D67" s="2" t="s">
        <v>73</v>
      </c>
      <c r="E67" s="2" t="s">
        <v>81</v>
      </c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5">
      <c r="A68" s="2" t="s">
        <v>11</v>
      </c>
      <c r="B68" s="2"/>
      <c r="C68" s="2" t="s">
        <v>12</v>
      </c>
      <c r="D68" s="2" t="s">
        <v>73</v>
      </c>
      <c r="E68" s="2" t="s">
        <v>82</v>
      </c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5">
      <c r="A69" s="2" t="s">
        <v>11</v>
      </c>
      <c r="B69" s="2"/>
      <c r="C69" s="2" t="s">
        <v>12</v>
      </c>
      <c r="D69" s="2" t="s">
        <v>83</v>
      </c>
      <c r="E69" s="2" t="s">
        <v>84</v>
      </c>
      <c r="F69" s="4">
        <v>16160</v>
      </c>
      <c r="G69" s="4">
        <v>0</v>
      </c>
      <c r="H69" s="4">
        <v>2020083.34</v>
      </c>
      <c r="I69" s="4">
        <v>1506.67</v>
      </c>
      <c r="J69" s="4">
        <v>0</v>
      </c>
      <c r="K69" s="4">
        <v>188333.34</v>
      </c>
      <c r="L69" s="4">
        <v>0</v>
      </c>
      <c r="M69" s="4">
        <v>0</v>
      </c>
      <c r="N69" s="4">
        <v>0</v>
      </c>
    </row>
    <row r="70" spans="1:14" x14ac:dyDescent="0.25">
      <c r="A70" s="2" t="s">
        <v>11</v>
      </c>
      <c r="B70" s="2"/>
      <c r="C70" s="2" t="s">
        <v>12</v>
      </c>
      <c r="D70" s="2" t="s">
        <v>83</v>
      </c>
      <c r="E70" s="2" t="s">
        <v>85</v>
      </c>
      <c r="F70" s="4">
        <v>16160</v>
      </c>
      <c r="G70" s="4">
        <v>0</v>
      </c>
      <c r="H70" s="4">
        <v>2020083.34</v>
      </c>
      <c r="I70" s="4">
        <v>1506.67</v>
      </c>
      <c r="J70" s="4">
        <v>0</v>
      </c>
      <c r="K70" s="4">
        <v>188333.34</v>
      </c>
      <c r="L70" s="4">
        <v>47.7</v>
      </c>
      <c r="M70" s="4">
        <v>7.29</v>
      </c>
      <c r="N70" s="4">
        <v>9221.0499999999993</v>
      </c>
    </row>
    <row r="71" spans="1:14" x14ac:dyDescent="0.25">
      <c r="A71" s="2" t="s">
        <v>11</v>
      </c>
      <c r="B71" s="2"/>
      <c r="C71" s="2" t="s">
        <v>12</v>
      </c>
      <c r="D71" s="2" t="s">
        <v>83</v>
      </c>
      <c r="E71" s="2" t="s">
        <v>86</v>
      </c>
      <c r="F71" s="4">
        <v>16160</v>
      </c>
      <c r="G71" s="4">
        <v>0</v>
      </c>
      <c r="H71" s="4">
        <v>2020083.34</v>
      </c>
      <c r="I71" s="4">
        <v>1506.67</v>
      </c>
      <c r="J71" s="4">
        <v>0</v>
      </c>
      <c r="K71" s="4">
        <v>188333.34</v>
      </c>
      <c r="L71" s="4">
        <v>63.9</v>
      </c>
      <c r="M71" s="4">
        <v>2.0699999999999998</v>
      </c>
      <c r="N71" s="4">
        <v>12352.73</v>
      </c>
    </row>
    <row r="72" spans="1:14" x14ac:dyDescent="0.25">
      <c r="A72" s="2" t="s">
        <v>11</v>
      </c>
      <c r="B72" s="2"/>
      <c r="C72" s="2" t="s">
        <v>12</v>
      </c>
      <c r="D72" s="2" t="s">
        <v>83</v>
      </c>
      <c r="E72" s="2" t="s">
        <v>87</v>
      </c>
      <c r="F72" s="4">
        <v>16160</v>
      </c>
      <c r="G72" s="4">
        <v>0</v>
      </c>
      <c r="H72" s="4">
        <v>2020083.34</v>
      </c>
      <c r="I72" s="4">
        <v>1506.67</v>
      </c>
      <c r="J72" s="4">
        <v>0</v>
      </c>
      <c r="K72" s="4">
        <v>188333.34</v>
      </c>
      <c r="L72" s="4">
        <v>112.5</v>
      </c>
      <c r="M72" s="4">
        <v>11.34</v>
      </c>
      <c r="N72" s="4">
        <v>21699.79</v>
      </c>
    </row>
    <row r="73" spans="1:14" x14ac:dyDescent="0.25">
      <c r="A73" s="2" t="s">
        <v>11</v>
      </c>
      <c r="B73" s="2"/>
      <c r="C73" s="2" t="s">
        <v>12</v>
      </c>
      <c r="D73" s="2" t="s">
        <v>83</v>
      </c>
      <c r="E73" s="2" t="s">
        <v>88</v>
      </c>
      <c r="F73" s="4">
        <v>16160</v>
      </c>
      <c r="G73" s="4">
        <v>0</v>
      </c>
      <c r="H73" s="4">
        <v>2020083.34</v>
      </c>
      <c r="I73" s="4">
        <v>1506.67</v>
      </c>
      <c r="J73" s="4">
        <v>0</v>
      </c>
      <c r="K73" s="4">
        <v>188333.34</v>
      </c>
      <c r="L73" s="4">
        <v>89.1</v>
      </c>
      <c r="M73" s="4">
        <v>4.8600000000000003</v>
      </c>
      <c r="N73" s="4">
        <v>17128.29</v>
      </c>
    </row>
    <row r="74" spans="1:14" x14ac:dyDescent="0.25">
      <c r="A74" s="2" t="s">
        <v>11</v>
      </c>
      <c r="B74" s="2"/>
      <c r="C74" s="2" t="s">
        <v>12</v>
      </c>
      <c r="D74" s="2" t="s">
        <v>83</v>
      </c>
      <c r="E74" s="2" t="s">
        <v>89</v>
      </c>
      <c r="F74" s="4">
        <v>16160</v>
      </c>
      <c r="G74" s="4">
        <v>0</v>
      </c>
      <c r="H74" s="4">
        <v>2020083.34</v>
      </c>
      <c r="I74" s="4">
        <v>1506.67</v>
      </c>
      <c r="J74" s="4">
        <v>0</v>
      </c>
      <c r="K74" s="4">
        <v>188333.34</v>
      </c>
      <c r="L74" s="4">
        <v>94.5</v>
      </c>
      <c r="M74" s="4">
        <v>10.8</v>
      </c>
      <c r="N74" s="4">
        <v>18004.310000000001</v>
      </c>
    </row>
    <row r="75" spans="1:14" x14ac:dyDescent="0.25">
      <c r="A75" s="2" t="s">
        <v>11</v>
      </c>
      <c r="B75" s="2"/>
      <c r="C75" s="2" t="s">
        <v>12</v>
      </c>
      <c r="D75" s="2" t="s">
        <v>83</v>
      </c>
      <c r="E75" s="2" t="s">
        <v>90</v>
      </c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25">
      <c r="A76" s="2" t="s">
        <v>11</v>
      </c>
      <c r="B76" s="2"/>
      <c r="C76" s="2" t="s">
        <v>12</v>
      </c>
      <c r="D76" s="2" t="s">
        <v>83</v>
      </c>
      <c r="E76" s="2" t="s">
        <v>91</v>
      </c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25">
      <c r="A77" s="2" t="s">
        <v>11</v>
      </c>
      <c r="B77" s="2"/>
      <c r="C77" s="2" t="s">
        <v>12</v>
      </c>
      <c r="D77" s="2" t="s">
        <v>83</v>
      </c>
      <c r="E77" s="2" t="s">
        <v>70</v>
      </c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25">
      <c r="A78" s="2" t="s">
        <v>11</v>
      </c>
      <c r="B78" s="2"/>
      <c r="C78" s="2" t="s">
        <v>12</v>
      </c>
      <c r="D78" s="2" t="s">
        <v>92</v>
      </c>
      <c r="E78" s="2" t="s">
        <v>93</v>
      </c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25">
      <c r="A79" s="2" t="s">
        <v>11</v>
      </c>
      <c r="B79" s="2"/>
      <c r="C79" s="2" t="s">
        <v>12</v>
      </c>
      <c r="D79" s="2" t="s">
        <v>92</v>
      </c>
      <c r="E79" s="2" t="s">
        <v>94</v>
      </c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25">
      <c r="A80" s="2" t="s">
        <v>11</v>
      </c>
      <c r="B80" s="2"/>
      <c r="C80" s="2" t="s">
        <v>12</v>
      </c>
      <c r="D80" s="2" t="s">
        <v>95</v>
      </c>
      <c r="E80" s="2" t="s">
        <v>96</v>
      </c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25">
      <c r="A81" s="2" t="s">
        <v>11</v>
      </c>
      <c r="B81" s="2"/>
      <c r="C81" s="2" t="s">
        <v>12</v>
      </c>
      <c r="D81" s="2" t="s">
        <v>95</v>
      </c>
      <c r="E81" s="2" t="s">
        <v>97</v>
      </c>
      <c r="F81" s="5"/>
      <c r="G81" s="5"/>
      <c r="H81" s="5"/>
      <c r="I81" s="5"/>
      <c r="J81" s="5"/>
      <c r="K81" s="5"/>
      <c r="L81" s="5"/>
      <c r="M81" s="5"/>
      <c r="N81" s="5"/>
    </row>
    <row r="82" spans="1:14" x14ac:dyDescent="0.25">
      <c r="A82" s="2" t="s">
        <v>11</v>
      </c>
      <c r="B82" s="2"/>
      <c r="C82" s="2" t="s">
        <v>12</v>
      </c>
      <c r="D82" s="2" t="s">
        <v>95</v>
      </c>
      <c r="E82" s="2" t="s">
        <v>98</v>
      </c>
      <c r="F82" s="5"/>
      <c r="G82" s="5"/>
      <c r="H82" s="5"/>
      <c r="I82" s="5"/>
      <c r="J82" s="5"/>
      <c r="K82" s="5"/>
      <c r="L82" s="5"/>
      <c r="M82" s="5"/>
      <c r="N82" s="5"/>
    </row>
    <row r="83" spans="1:14" x14ac:dyDescent="0.25">
      <c r="A83" s="2" t="s">
        <v>11</v>
      </c>
      <c r="B83" s="2"/>
      <c r="C83" s="2" t="s">
        <v>12</v>
      </c>
      <c r="D83" s="2" t="s">
        <v>95</v>
      </c>
      <c r="E83" s="2" t="s">
        <v>99</v>
      </c>
      <c r="F83" s="4">
        <v>165660</v>
      </c>
      <c r="G83" s="4">
        <v>0</v>
      </c>
      <c r="H83" s="4">
        <v>12010350</v>
      </c>
      <c r="I83" s="4">
        <v>13795</v>
      </c>
      <c r="J83" s="4">
        <v>0</v>
      </c>
      <c r="K83" s="4">
        <v>1000000</v>
      </c>
      <c r="L83" s="4">
        <v>6720</v>
      </c>
      <c r="M83" s="4">
        <v>0</v>
      </c>
      <c r="N83" s="4">
        <v>557760</v>
      </c>
    </row>
    <row r="84" spans="1:14" x14ac:dyDescent="0.25">
      <c r="A84" s="2" t="s">
        <v>11</v>
      </c>
      <c r="B84" s="2"/>
      <c r="C84" s="2" t="s">
        <v>12</v>
      </c>
      <c r="D84" s="2" t="s">
        <v>95</v>
      </c>
      <c r="E84" s="2" t="s">
        <v>100</v>
      </c>
      <c r="F84" s="4">
        <v>165660</v>
      </c>
      <c r="G84" s="4">
        <v>0</v>
      </c>
      <c r="H84" s="4">
        <v>12010350</v>
      </c>
      <c r="I84" s="4">
        <v>13795</v>
      </c>
      <c r="J84" s="4">
        <v>0</v>
      </c>
      <c r="K84" s="4">
        <v>1000000</v>
      </c>
      <c r="L84" s="4">
        <v>5835</v>
      </c>
      <c r="M84" s="4">
        <v>0</v>
      </c>
      <c r="N84" s="4">
        <v>420120</v>
      </c>
    </row>
    <row r="85" spans="1:14" x14ac:dyDescent="0.25">
      <c r="A85" s="2" t="s">
        <v>11</v>
      </c>
      <c r="B85" s="2"/>
      <c r="C85" s="2" t="s">
        <v>12</v>
      </c>
      <c r="D85" s="2" t="s">
        <v>95</v>
      </c>
      <c r="E85" s="2" t="s">
        <v>101</v>
      </c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25">
      <c r="A86" s="2" t="s">
        <v>11</v>
      </c>
      <c r="B86" s="2"/>
      <c r="C86" s="2" t="s">
        <v>12</v>
      </c>
      <c r="D86" s="2" t="s">
        <v>102</v>
      </c>
      <c r="E86" s="2" t="s">
        <v>103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9080.4</v>
      </c>
      <c r="M86" s="4">
        <v>0</v>
      </c>
      <c r="N86" s="4">
        <v>76728</v>
      </c>
    </row>
    <row r="87" spans="1:14" x14ac:dyDescent="0.25">
      <c r="A87" s="2" t="s">
        <v>11</v>
      </c>
      <c r="B87" s="2"/>
      <c r="C87" s="2" t="s">
        <v>12</v>
      </c>
      <c r="D87" s="2" t="s">
        <v>102</v>
      </c>
      <c r="E87" s="2" t="s">
        <v>104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19368</v>
      </c>
      <c r="M87" s="4">
        <v>0</v>
      </c>
      <c r="N87" s="4">
        <v>102030</v>
      </c>
    </row>
    <row r="88" spans="1:14" x14ac:dyDescent="0.25">
      <c r="A88" s="2" t="s">
        <v>11</v>
      </c>
      <c r="B88" s="2"/>
      <c r="C88" s="2" t="s">
        <v>12</v>
      </c>
      <c r="D88" s="2" t="s">
        <v>102</v>
      </c>
      <c r="E88" s="2" t="s">
        <v>105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7407</v>
      </c>
      <c r="M88" s="4">
        <v>0</v>
      </c>
      <c r="N88" s="4">
        <v>30657</v>
      </c>
    </row>
    <row r="89" spans="1:14" x14ac:dyDescent="0.25">
      <c r="A89" s="2" t="s">
        <v>11</v>
      </c>
      <c r="B89" s="2"/>
      <c r="C89" s="2" t="s">
        <v>12</v>
      </c>
      <c r="D89" s="2" t="s">
        <v>102</v>
      </c>
      <c r="E89" s="2" t="s">
        <v>106</v>
      </c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25">
      <c r="A90" s="2" t="s">
        <v>11</v>
      </c>
      <c r="B90" s="2"/>
      <c r="C90" s="2" t="s">
        <v>107</v>
      </c>
      <c r="D90" s="2" t="s">
        <v>13</v>
      </c>
      <c r="E90" s="2" t="s">
        <v>108</v>
      </c>
      <c r="F90" s="4">
        <v>1768355</v>
      </c>
      <c r="G90" s="4">
        <v>0</v>
      </c>
      <c r="H90" s="4">
        <v>69142700</v>
      </c>
      <c r="I90" s="4">
        <v>153455</v>
      </c>
      <c r="J90" s="4">
        <v>0</v>
      </c>
      <c r="K90" s="4">
        <v>6000000</v>
      </c>
      <c r="L90" s="4">
        <v>8616.4</v>
      </c>
      <c r="M90" s="4">
        <v>0</v>
      </c>
      <c r="N90" s="4">
        <v>336901.24</v>
      </c>
    </row>
    <row r="91" spans="1:14" x14ac:dyDescent="0.25">
      <c r="A91" s="2" t="s">
        <v>11</v>
      </c>
      <c r="B91" s="2"/>
      <c r="C91" s="2" t="s">
        <v>107</v>
      </c>
      <c r="D91" s="2" t="s">
        <v>13</v>
      </c>
      <c r="E91" s="2" t="s">
        <v>109</v>
      </c>
      <c r="F91" s="4">
        <v>1768355</v>
      </c>
      <c r="G91" s="4">
        <v>0</v>
      </c>
      <c r="H91" s="4">
        <v>69142700</v>
      </c>
      <c r="I91" s="4">
        <v>153455</v>
      </c>
      <c r="J91" s="4">
        <v>0</v>
      </c>
      <c r="K91" s="4">
        <v>6000000</v>
      </c>
      <c r="L91" s="4">
        <v>0</v>
      </c>
      <c r="M91" s="4">
        <v>0</v>
      </c>
      <c r="N91" s="4">
        <v>0</v>
      </c>
    </row>
    <row r="92" spans="1:14" x14ac:dyDescent="0.25">
      <c r="A92" s="2" t="s">
        <v>11</v>
      </c>
      <c r="B92" s="2"/>
      <c r="C92" s="2" t="s">
        <v>107</v>
      </c>
      <c r="D92" s="2" t="s">
        <v>41</v>
      </c>
      <c r="E92" s="2" t="s">
        <v>110</v>
      </c>
      <c r="F92" s="4">
        <v>1452910</v>
      </c>
      <c r="G92" s="4">
        <v>0</v>
      </c>
      <c r="H92" s="4">
        <v>47800700</v>
      </c>
      <c r="I92" s="4">
        <v>144895</v>
      </c>
      <c r="J92" s="4">
        <v>0</v>
      </c>
      <c r="K92" s="4">
        <v>4767000</v>
      </c>
      <c r="L92" s="4">
        <v>38087.599999999999</v>
      </c>
      <c r="M92" s="4">
        <v>0</v>
      </c>
      <c r="N92" s="4">
        <v>1253082.04</v>
      </c>
    </row>
    <row r="93" spans="1:14" x14ac:dyDescent="0.25">
      <c r="A93" s="2" t="s">
        <v>11</v>
      </c>
      <c r="B93" s="2"/>
      <c r="C93" s="2" t="s">
        <v>107</v>
      </c>
      <c r="D93" s="2" t="s">
        <v>41</v>
      </c>
      <c r="E93" s="2" t="s">
        <v>111</v>
      </c>
      <c r="F93" s="6">
        <v>1452910</v>
      </c>
      <c r="G93" s="6">
        <v>0</v>
      </c>
      <c r="H93" s="6">
        <v>47800700</v>
      </c>
      <c r="I93" s="6">
        <v>144895</v>
      </c>
      <c r="J93" s="6">
        <v>0</v>
      </c>
      <c r="K93" s="6">
        <v>4767000</v>
      </c>
      <c r="L93" s="6">
        <v>97124.2</v>
      </c>
      <c r="M93" s="6">
        <v>0</v>
      </c>
      <c r="N93" s="6">
        <v>3195386.18</v>
      </c>
    </row>
    <row r="94" spans="1:14" x14ac:dyDescent="0.25">
      <c r="F94" s="7">
        <f>SUM(F3:F93)</f>
        <v>83973030</v>
      </c>
      <c r="G94" s="7">
        <f t="shared" ref="G94:N94" si="0">SUM(G3:G93)</f>
        <v>0</v>
      </c>
      <c r="H94" s="7">
        <f t="shared" si="0"/>
        <v>3466497100.0400009</v>
      </c>
      <c r="I94" s="7">
        <f t="shared" si="0"/>
        <v>7050190.0199999996</v>
      </c>
      <c r="J94" s="7">
        <f t="shared" si="0"/>
        <v>0</v>
      </c>
      <c r="K94" s="7">
        <f t="shared" si="0"/>
        <v>290798908.04000002</v>
      </c>
      <c r="L94" s="7">
        <f t="shared" si="0"/>
        <v>6263843.3799999999</v>
      </c>
      <c r="M94" s="7">
        <f t="shared" si="0"/>
        <v>290900.46000000002</v>
      </c>
      <c r="N94" s="7">
        <f t="shared" si="0"/>
        <v>259526392.37999991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112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112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112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112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112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112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112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112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112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112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112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112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112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112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112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112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112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112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112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112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112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112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112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112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112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112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112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112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112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112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112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112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112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112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112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112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112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112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112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112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112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112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112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112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112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112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112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112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112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112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112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112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112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112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112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112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112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112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112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112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112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112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112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112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112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112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112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112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112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112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112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112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112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112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112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112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112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112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112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112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112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112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112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112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112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112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112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112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112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112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112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sqref="A1:A2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113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113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113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113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113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113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113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113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113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113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113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113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113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113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113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113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113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113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113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113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113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113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113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113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113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113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113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113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113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113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113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113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113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113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113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113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113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113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113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113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113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113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113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113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113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113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113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113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113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113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113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113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113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113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113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113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113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113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113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113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113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113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113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113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113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113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113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113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113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113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113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113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113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113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113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113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113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113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113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113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113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113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113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113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113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113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113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113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113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113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113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114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114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114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114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114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114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114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114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114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114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114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114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114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114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114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114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114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114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114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114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114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114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114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114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114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114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114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114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114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114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114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114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114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114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114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114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114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114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114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114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114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114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114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114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114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114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114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114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114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114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114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114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114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114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114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114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114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114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114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114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114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114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114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114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114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114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114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114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114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114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114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114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114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114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114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114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114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114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114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114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114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114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114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114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114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114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114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114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114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114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114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115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115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115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115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115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115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115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115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115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115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115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115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115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115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115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115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115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115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115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115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115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115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115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115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115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115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115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115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115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115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115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115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115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115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115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115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115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115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115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115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115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115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115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115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115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115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115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115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115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115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115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115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115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115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115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115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115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115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115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115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115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115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115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115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115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115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115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115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115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115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115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115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115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115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115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115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115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115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115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115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115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115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115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115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115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115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115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115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115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115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115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116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116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116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116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116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116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116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116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116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116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116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116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116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116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116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116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116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116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116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116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116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116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116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116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116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116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116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116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116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116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116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116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116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116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116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116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116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116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116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116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116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116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116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116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116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116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116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116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116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116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116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116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116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116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116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116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116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116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116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116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116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116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116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116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116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116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116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116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116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116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116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116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116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116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116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116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116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116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116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116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116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116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116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116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116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116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116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116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116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116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116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117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117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117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117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117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117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117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117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117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117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117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117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117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117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117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117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117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117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117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117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117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117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117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117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117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117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117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117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117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117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117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117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117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117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117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117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117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117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117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117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117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117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117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117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117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117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117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117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117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117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117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117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117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117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117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117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117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117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117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117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117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117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117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117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117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117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117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117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117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117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117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117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117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117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117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117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117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117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117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117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117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117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117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117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117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117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117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117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117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117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117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118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118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118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118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118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118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118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118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118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118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118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118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118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118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118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118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118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118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118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118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118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118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118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118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118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118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118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118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118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118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118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118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118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118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118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118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118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118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118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118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118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118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118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118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118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118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118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118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118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118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118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118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118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118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118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118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118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118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118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118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118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118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118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118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118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118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118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118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118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118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118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118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118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118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118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118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118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118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118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118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118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118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118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118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118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118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118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118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118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118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118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67" workbookViewId="0">
      <selection activeCell="A81" sqref="A81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6.42578125" bestFit="1" customWidth="1"/>
    <col min="5" max="5" width="60.14062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5.85546875" bestFit="1" customWidth="1"/>
    <col min="13" max="14" width="4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</row>
    <row r="2" spans="1:14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8</v>
      </c>
      <c r="M2" s="1" t="s">
        <v>9</v>
      </c>
      <c r="N2" s="1" t="s">
        <v>10</v>
      </c>
    </row>
    <row r="3" spans="1:14" x14ac:dyDescent="0.25">
      <c r="A3" s="2" t="s">
        <v>119</v>
      </c>
      <c r="B3" s="2"/>
      <c r="C3" s="2" t="s">
        <v>12</v>
      </c>
      <c r="D3" s="2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 t="s">
        <v>119</v>
      </c>
      <c r="B4" s="2"/>
      <c r="C4" s="2" t="s">
        <v>12</v>
      </c>
      <c r="D4" s="2" t="s">
        <v>13</v>
      </c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 t="s">
        <v>119</v>
      </c>
      <c r="B5" s="2"/>
      <c r="C5" s="2" t="s">
        <v>12</v>
      </c>
      <c r="D5" s="2" t="s">
        <v>13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 t="s">
        <v>119</v>
      </c>
      <c r="B6" s="2"/>
      <c r="C6" s="2" t="s">
        <v>12</v>
      </c>
      <c r="D6" s="2" t="s">
        <v>13</v>
      </c>
      <c r="E6" s="2" t="s">
        <v>17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 t="s">
        <v>119</v>
      </c>
      <c r="B7" s="2"/>
      <c r="C7" s="2" t="s">
        <v>12</v>
      </c>
      <c r="D7" s="2" t="s">
        <v>13</v>
      </c>
      <c r="E7" s="2" t="s">
        <v>18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 t="s">
        <v>119</v>
      </c>
      <c r="B8" s="2"/>
      <c r="C8" s="2" t="s">
        <v>12</v>
      </c>
      <c r="D8" s="2" t="s">
        <v>13</v>
      </c>
      <c r="E8" s="2" t="s">
        <v>19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 t="s">
        <v>119</v>
      </c>
      <c r="B9" s="2"/>
      <c r="C9" s="2" t="s">
        <v>12</v>
      </c>
      <c r="D9" s="2" t="s">
        <v>13</v>
      </c>
      <c r="E9" s="2" t="s">
        <v>20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 t="s">
        <v>119</v>
      </c>
      <c r="B10" s="2"/>
      <c r="C10" s="2" t="s">
        <v>12</v>
      </c>
      <c r="D10" s="2" t="s">
        <v>13</v>
      </c>
      <c r="E10" s="2" t="s">
        <v>21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119</v>
      </c>
      <c r="B11" s="2"/>
      <c r="C11" s="2" t="s">
        <v>12</v>
      </c>
      <c r="D11" s="2" t="s">
        <v>13</v>
      </c>
      <c r="E11" s="2" t="s">
        <v>22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119</v>
      </c>
      <c r="B12" s="2"/>
      <c r="C12" s="2" t="s">
        <v>12</v>
      </c>
      <c r="D12" s="2" t="s">
        <v>13</v>
      </c>
      <c r="E12" s="2" t="s">
        <v>23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119</v>
      </c>
      <c r="B13" s="2"/>
      <c r="C13" s="2" t="s">
        <v>12</v>
      </c>
      <c r="D13" s="2" t="s">
        <v>13</v>
      </c>
      <c r="E13" s="2" t="s">
        <v>24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119</v>
      </c>
      <c r="B14" s="2"/>
      <c r="C14" s="2" t="s">
        <v>12</v>
      </c>
      <c r="D14" s="2" t="s">
        <v>13</v>
      </c>
      <c r="E14" s="2" t="s">
        <v>25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 t="s">
        <v>119</v>
      </c>
      <c r="B15" s="2"/>
      <c r="C15" s="2" t="s">
        <v>12</v>
      </c>
      <c r="D15" s="2" t="s">
        <v>13</v>
      </c>
      <c r="E15" s="2" t="s">
        <v>26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 t="s">
        <v>119</v>
      </c>
      <c r="B16" s="2"/>
      <c r="C16" s="2" t="s">
        <v>12</v>
      </c>
      <c r="D16" s="2" t="s">
        <v>13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 t="s">
        <v>119</v>
      </c>
      <c r="B17" s="2"/>
      <c r="C17" s="2" t="s">
        <v>12</v>
      </c>
      <c r="D17" s="2" t="s">
        <v>13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 t="s">
        <v>119</v>
      </c>
      <c r="B18" s="2"/>
      <c r="C18" s="2" t="s">
        <v>12</v>
      </c>
      <c r="D18" s="2" t="s">
        <v>13</v>
      </c>
      <c r="E18" s="2" t="s">
        <v>29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 t="s">
        <v>119</v>
      </c>
      <c r="B19" s="2"/>
      <c r="C19" s="2" t="s">
        <v>12</v>
      </c>
      <c r="D19" s="2" t="s">
        <v>13</v>
      </c>
      <c r="E19" s="2" t="s">
        <v>30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119</v>
      </c>
      <c r="B20" s="2"/>
      <c r="C20" s="2" t="s">
        <v>12</v>
      </c>
      <c r="D20" s="2" t="s">
        <v>13</v>
      </c>
      <c r="E20" s="2" t="s">
        <v>31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 t="s">
        <v>119</v>
      </c>
      <c r="B21" s="2"/>
      <c r="C21" s="2" t="s">
        <v>12</v>
      </c>
      <c r="D21" s="2" t="s">
        <v>13</v>
      </c>
      <c r="E21" s="2" t="s">
        <v>32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 t="s">
        <v>119</v>
      </c>
      <c r="B22" s="2"/>
      <c r="C22" s="2" t="s">
        <v>12</v>
      </c>
      <c r="D22" s="2" t="s">
        <v>13</v>
      </c>
      <c r="E22" s="2" t="s">
        <v>33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 t="s">
        <v>119</v>
      </c>
      <c r="B23" s="2"/>
      <c r="C23" s="2" t="s">
        <v>12</v>
      </c>
      <c r="D23" s="2" t="s">
        <v>13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 t="s">
        <v>119</v>
      </c>
      <c r="B24" s="2"/>
      <c r="C24" s="2" t="s">
        <v>12</v>
      </c>
      <c r="D24" s="2" t="s">
        <v>13</v>
      </c>
      <c r="E24" s="2" t="s">
        <v>35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 t="s">
        <v>119</v>
      </c>
      <c r="B25" s="2"/>
      <c r="C25" s="2" t="s">
        <v>12</v>
      </c>
      <c r="D25" s="2" t="s">
        <v>36</v>
      </c>
      <c r="E25" s="2" t="s">
        <v>37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119</v>
      </c>
      <c r="B26" s="2"/>
      <c r="C26" s="2" t="s">
        <v>12</v>
      </c>
      <c r="D26" s="2" t="s">
        <v>36</v>
      </c>
      <c r="E26" s="2" t="s">
        <v>38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 t="s">
        <v>119</v>
      </c>
      <c r="B27" s="2"/>
      <c r="C27" s="2" t="s">
        <v>12</v>
      </c>
      <c r="D27" s="2" t="s">
        <v>36</v>
      </c>
      <c r="E27" s="2" t="s">
        <v>39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 t="s">
        <v>119</v>
      </c>
      <c r="B28" s="2"/>
      <c r="C28" s="2" t="s">
        <v>12</v>
      </c>
      <c r="D28" s="2" t="s">
        <v>36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 t="s">
        <v>119</v>
      </c>
      <c r="B29" s="2"/>
      <c r="C29" s="2" t="s">
        <v>12</v>
      </c>
      <c r="D29" s="2" t="s">
        <v>41</v>
      </c>
      <c r="E29" s="2" t="s">
        <v>42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 t="s">
        <v>119</v>
      </c>
      <c r="B30" s="2"/>
      <c r="C30" s="2" t="s">
        <v>12</v>
      </c>
      <c r="D30" s="2" t="s">
        <v>41</v>
      </c>
      <c r="E30" s="2" t="s">
        <v>43</v>
      </c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 t="s">
        <v>119</v>
      </c>
      <c r="B31" s="2"/>
      <c r="C31" s="2" t="s">
        <v>12</v>
      </c>
      <c r="D31" s="2" t="s">
        <v>41</v>
      </c>
      <c r="E31" s="2" t="s">
        <v>44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119</v>
      </c>
      <c r="B32" s="2"/>
      <c r="C32" s="2" t="s">
        <v>12</v>
      </c>
      <c r="D32" s="2" t="s">
        <v>41</v>
      </c>
      <c r="E32" s="2" t="s">
        <v>45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 t="s">
        <v>119</v>
      </c>
      <c r="B33" s="2"/>
      <c r="C33" s="2" t="s">
        <v>12</v>
      </c>
      <c r="D33" s="2" t="s">
        <v>41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 t="s">
        <v>119</v>
      </c>
      <c r="B34" s="2"/>
      <c r="C34" s="2" t="s">
        <v>12</v>
      </c>
      <c r="D34" s="2" t="s">
        <v>41</v>
      </c>
      <c r="E34" s="2" t="s">
        <v>47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 t="s">
        <v>119</v>
      </c>
      <c r="B35" s="2"/>
      <c r="C35" s="2" t="s">
        <v>12</v>
      </c>
      <c r="D35" s="2" t="s">
        <v>41</v>
      </c>
      <c r="E35" s="2" t="s">
        <v>48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119</v>
      </c>
      <c r="B36" s="2"/>
      <c r="C36" s="2" t="s">
        <v>12</v>
      </c>
      <c r="D36" s="2" t="s">
        <v>41</v>
      </c>
      <c r="E36" s="2" t="s">
        <v>49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119</v>
      </c>
      <c r="B37" s="2"/>
      <c r="C37" s="2" t="s">
        <v>12</v>
      </c>
      <c r="D37" s="2" t="s">
        <v>41</v>
      </c>
      <c r="E37" s="2" t="s">
        <v>50</v>
      </c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119</v>
      </c>
      <c r="B38" s="2"/>
      <c r="C38" s="2" t="s">
        <v>12</v>
      </c>
      <c r="D38" s="2" t="s">
        <v>41</v>
      </c>
      <c r="E38" s="2" t="s">
        <v>51</v>
      </c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 t="s">
        <v>119</v>
      </c>
      <c r="B39" s="2"/>
      <c r="C39" s="2" t="s">
        <v>12</v>
      </c>
      <c r="D39" s="2" t="s">
        <v>41</v>
      </c>
      <c r="E39" s="2" t="s">
        <v>52</v>
      </c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 t="s">
        <v>119</v>
      </c>
      <c r="B40" s="2"/>
      <c r="C40" s="2" t="s">
        <v>12</v>
      </c>
      <c r="D40" s="2" t="s">
        <v>41</v>
      </c>
      <c r="E40" s="2" t="s">
        <v>53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 t="s">
        <v>119</v>
      </c>
      <c r="B41" s="2"/>
      <c r="C41" s="2" t="s">
        <v>12</v>
      </c>
      <c r="D41" s="2" t="s">
        <v>41</v>
      </c>
      <c r="E41" s="2" t="s">
        <v>54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 t="s">
        <v>119</v>
      </c>
      <c r="B42" s="2"/>
      <c r="C42" s="2" t="s">
        <v>12</v>
      </c>
      <c r="D42" s="2" t="s">
        <v>41</v>
      </c>
      <c r="E42" s="2" t="s">
        <v>55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 t="s">
        <v>119</v>
      </c>
      <c r="B43" s="2"/>
      <c r="C43" s="2" t="s">
        <v>12</v>
      </c>
      <c r="D43" s="2" t="s">
        <v>41</v>
      </c>
      <c r="E43" s="2" t="s">
        <v>56</v>
      </c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 t="s">
        <v>119</v>
      </c>
      <c r="B44" s="2"/>
      <c r="C44" s="2" t="s">
        <v>12</v>
      </c>
      <c r="D44" s="2" t="s">
        <v>57</v>
      </c>
      <c r="E44" s="2" t="s">
        <v>58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 t="s">
        <v>119</v>
      </c>
      <c r="B45" s="2"/>
      <c r="C45" s="2" t="s">
        <v>12</v>
      </c>
      <c r="D45" s="2" t="s">
        <v>57</v>
      </c>
      <c r="E45" s="2" t="s">
        <v>59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 t="s">
        <v>119</v>
      </c>
      <c r="B46" s="2"/>
      <c r="C46" s="2" t="s">
        <v>12</v>
      </c>
      <c r="D46" s="2" t="s">
        <v>57</v>
      </c>
      <c r="E46" s="2" t="s">
        <v>60</v>
      </c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 t="s">
        <v>119</v>
      </c>
      <c r="B47" s="2"/>
      <c r="C47" s="2" t="s">
        <v>12</v>
      </c>
      <c r="D47" s="2" t="s">
        <v>57</v>
      </c>
      <c r="E47" s="2" t="s">
        <v>61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 t="s">
        <v>119</v>
      </c>
      <c r="B48" s="2"/>
      <c r="C48" s="2" t="s">
        <v>12</v>
      </c>
      <c r="D48" s="2" t="s">
        <v>57</v>
      </c>
      <c r="E48" s="2" t="s">
        <v>62</v>
      </c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 t="s">
        <v>119</v>
      </c>
      <c r="B49" s="2"/>
      <c r="C49" s="2" t="s">
        <v>12</v>
      </c>
      <c r="D49" s="2" t="s">
        <v>57</v>
      </c>
      <c r="E49" s="2" t="s">
        <v>46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 t="s">
        <v>119</v>
      </c>
      <c r="B50" s="2"/>
      <c r="C50" s="2" t="s">
        <v>12</v>
      </c>
      <c r="D50" s="2" t="s">
        <v>57</v>
      </c>
      <c r="E50" s="2" t="s">
        <v>63</v>
      </c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 t="s">
        <v>119</v>
      </c>
      <c r="B51" s="2"/>
      <c r="C51" s="2" t="s">
        <v>12</v>
      </c>
      <c r="D51" s="2" t="s">
        <v>57</v>
      </c>
      <c r="E51" s="2" t="s">
        <v>64</v>
      </c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 t="s">
        <v>119</v>
      </c>
      <c r="B52" s="2"/>
      <c r="C52" s="2" t="s">
        <v>12</v>
      </c>
      <c r="D52" s="2" t="s">
        <v>57</v>
      </c>
      <c r="E52" s="2" t="s">
        <v>65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 t="s">
        <v>119</v>
      </c>
      <c r="B53" s="2"/>
      <c r="C53" s="2" t="s">
        <v>12</v>
      </c>
      <c r="D53" s="2" t="s">
        <v>57</v>
      </c>
      <c r="E53" s="2" t="s">
        <v>66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 t="s">
        <v>119</v>
      </c>
      <c r="B54" s="2"/>
      <c r="C54" s="2" t="s">
        <v>12</v>
      </c>
      <c r="D54" s="2" t="s">
        <v>57</v>
      </c>
      <c r="E54" s="2" t="s">
        <v>67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 t="s">
        <v>119</v>
      </c>
      <c r="B55" s="2"/>
      <c r="C55" s="2" t="s">
        <v>12</v>
      </c>
      <c r="D55" s="2" t="s">
        <v>57</v>
      </c>
      <c r="E55" s="2" t="s">
        <v>68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 t="s">
        <v>119</v>
      </c>
      <c r="B56" s="2"/>
      <c r="C56" s="2" t="s">
        <v>12</v>
      </c>
      <c r="D56" s="2" t="s">
        <v>57</v>
      </c>
      <c r="E56" s="2" t="s">
        <v>69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 t="s">
        <v>119</v>
      </c>
      <c r="B57" s="2"/>
      <c r="C57" s="2" t="s">
        <v>12</v>
      </c>
      <c r="D57" s="2" t="s">
        <v>57</v>
      </c>
      <c r="E57" s="2" t="s">
        <v>70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 t="s">
        <v>119</v>
      </c>
      <c r="B58" s="2"/>
      <c r="C58" s="2" t="s">
        <v>12</v>
      </c>
      <c r="D58" s="2" t="s">
        <v>57</v>
      </c>
      <c r="E58" s="2" t="s">
        <v>71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 t="s">
        <v>119</v>
      </c>
      <c r="B59" s="2"/>
      <c r="C59" s="2" t="s">
        <v>12</v>
      </c>
      <c r="D59" s="2" t="s">
        <v>57</v>
      </c>
      <c r="E59" s="2" t="s">
        <v>72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 t="s">
        <v>119</v>
      </c>
      <c r="B60" s="2"/>
      <c r="C60" s="2" t="s">
        <v>12</v>
      </c>
      <c r="D60" s="2" t="s">
        <v>73</v>
      </c>
      <c r="E60" s="2" t="s">
        <v>74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 t="s">
        <v>119</v>
      </c>
      <c r="B61" s="2"/>
      <c r="C61" s="2" t="s">
        <v>12</v>
      </c>
      <c r="D61" s="2" t="s">
        <v>73</v>
      </c>
      <c r="E61" s="2" t="s">
        <v>75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 t="s">
        <v>119</v>
      </c>
      <c r="B62" s="2"/>
      <c r="C62" s="2" t="s">
        <v>12</v>
      </c>
      <c r="D62" s="2" t="s">
        <v>73</v>
      </c>
      <c r="E62" s="2" t="s">
        <v>76</v>
      </c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 t="s">
        <v>119</v>
      </c>
      <c r="B63" s="2"/>
      <c r="C63" s="2" t="s">
        <v>12</v>
      </c>
      <c r="D63" s="2" t="s">
        <v>73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 t="s">
        <v>119</v>
      </c>
      <c r="B64" s="2"/>
      <c r="C64" s="2" t="s">
        <v>12</v>
      </c>
      <c r="D64" s="2" t="s">
        <v>73</v>
      </c>
      <c r="E64" s="2" t="s">
        <v>78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 t="s">
        <v>119</v>
      </c>
      <c r="B65" s="2"/>
      <c r="C65" s="2" t="s">
        <v>12</v>
      </c>
      <c r="D65" s="2" t="s">
        <v>73</v>
      </c>
      <c r="E65" s="2" t="s">
        <v>79</v>
      </c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 t="s">
        <v>119</v>
      </c>
      <c r="B66" s="2"/>
      <c r="C66" s="2" t="s">
        <v>12</v>
      </c>
      <c r="D66" s="2" t="s">
        <v>73</v>
      </c>
      <c r="E66" s="2" t="s">
        <v>80</v>
      </c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 t="s">
        <v>119</v>
      </c>
      <c r="B67" s="2"/>
      <c r="C67" s="2" t="s">
        <v>12</v>
      </c>
      <c r="D67" s="2" t="s">
        <v>73</v>
      </c>
      <c r="E67" s="2" t="s">
        <v>81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 t="s">
        <v>119</v>
      </c>
      <c r="B68" s="2"/>
      <c r="C68" s="2" t="s">
        <v>12</v>
      </c>
      <c r="D68" s="2" t="s">
        <v>73</v>
      </c>
      <c r="E68" s="2" t="s">
        <v>82</v>
      </c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 t="s">
        <v>119</v>
      </c>
      <c r="B69" s="2"/>
      <c r="C69" s="2" t="s">
        <v>12</v>
      </c>
      <c r="D69" s="2" t="s">
        <v>83</v>
      </c>
      <c r="E69" s="2" t="s">
        <v>84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 t="s">
        <v>119</v>
      </c>
      <c r="B70" s="2"/>
      <c r="C70" s="2" t="s">
        <v>12</v>
      </c>
      <c r="D70" s="2" t="s">
        <v>83</v>
      </c>
      <c r="E70" s="2" t="s">
        <v>85</v>
      </c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 t="s">
        <v>119</v>
      </c>
      <c r="B71" s="2"/>
      <c r="C71" s="2" t="s">
        <v>12</v>
      </c>
      <c r="D71" s="2" t="s">
        <v>83</v>
      </c>
      <c r="E71" s="2" t="s">
        <v>86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 t="s">
        <v>119</v>
      </c>
      <c r="B72" s="2"/>
      <c r="C72" s="2" t="s">
        <v>12</v>
      </c>
      <c r="D72" s="2" t="s">
        <v>83</v>
      </c>
      <c r="E72" s="2" t="s">
        <v>87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 t="s">
        <v>119</v>
      </c>
      <c r="B73" s="2"/>
      <c r="C73" s="2" t="s">
        <v>12</v>
      </c>
      <c r="D73" s="2" t="s">
        <v>83</v>
      </c>
      <c r="E73" s="2" t="s">
        <v>88</v>
      </c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 t="s">
        <v>119</v>
      </c>
      <c r="B74" s="2"/>
      <c r="C74" s="2" t="s">
        <v>12</v>
      </c>
      <c r="D74" s="2" t="s">
        <v>83</v>
      </c>
      <c r="E74" s="2" t="s">
        <v>89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 t="s">
        <v>119</v>
      </c>
      <c r="B75" s="2"/>
      <c r="C75" s="2" t="s">
        <v>12</v>
      </c>
      <c r="D75" s="2" t="s">
        <v>83</v>
      </c>
      <c r="E75" s="2" t="s">
        <v>90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 t="s">
        <v>119</v>
      </c>
      <c r="B76" s="2"/>
      <c r="C76" s="2" t="s">
        <v>12</v>
      </c>
      <c r="D76" s="2" t="s">
        <v>83</v>
      </c>
      <c r="E76" s="2" t="s">
        <v>91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 t="s">
        <v>119</v>
      </c>
      <c r="B77" s="2"/>
      <c r="C77" s="2" t="s">
        <v>12</v>
      </c>
      <c r="D77" s="2" t="s">
        <v>83</v>
      </c>
      <c r="E77" s="2" t="s">
        <v>70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 t="s">
        <v>119</v>
      </c>
      <c r="B78" s="2"/>
      <c r="C78" s="2" t="s">
        <v>12</v>
      </c>
      <c r="D78" s="2" t="s">
        <v>92</v>
      </c>
      <c r="E78" s="2" t="s">
        <v>93</v>
      </c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 t="s">
        <v>119</v>
      </c>
      <c r="B79" s="2"/>
      <c r="C79" s="2" t="s">
        <v>12</v>
      </c>
      <c r="D79" s="2" t="s">
        <v>92</v>
      </c>
      <c r="E79" s="2" t="s">
        <v>94</v>
      </c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 t="s">
        <v>119</v>
      </c>
      <c r="B80" s="2"/>
      <c r="C80" s="2" t="s">
        <v>12</v>
      </c>
      <c r="D80" s="2" t="s">
        <v>95</v>
      </c>
      <c r="E80" s="2" t="s">
        <v>96</v>
      </c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 t="s">
        <v>119</v>
      </c>
      <c r="B81" s="2"/>
      <c r="C81" s="2" t="s">
        <v>12</v>
      </c>
      <c r="D81" s="2" t="s">
        <v>95</v>
      </c>
      <c r="E81" s="2" t="s">
        <v>97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 t="s">
        <v>119</v>
      </c>
      <c r="B82" s="2"/>
      <c r="C82" s="2" t="s">
        <v>12</v>
      </c>
      <c r="D82" s="2" t="s">
        <v>95</v>
      </c>
      <c r="E82" s="2" t="s">
        <v>98</v>
      </c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 t="s">
        <v>119</v>
      </c>
      <c r="B83" s="2"/>
      <c r="C83" s="2" t="s">
        <v>12</v>
      </c>
      <c r="D83" s="2" t="s">
        <v>95</v>
      </c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 t="s">
        <v>119</v>
      </c>
      <c r="B84" s="2"/>
      <c r="C84" s="2" t="s">
        <v>12</v>
      </c>
      <c r="D84" s="2" t="s">
        <v>95</v>
      </c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119</v>
      </c>
      <c r="B85" s="2"/>
      <c r="C85" s="2" t="s">
        <v>12</v>
      </c>
      <c r="D85" s="2" t="s">
        <v>95</v>
      </c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119</v>
      </c>
      <c r="B86" s="2"/>
      <c r="C86" s="2" t="s">
        <v>12</v>
      </c>
      <c r="D86" s="2" t="s">
        <v>102</v>
      </c>
      <c r="E86" s="2" t="s">
        <v>103</v>
      </c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 t="s">
        <v>119</v>
      </c>
      <c r="B87" s="2"/>
      <c r="C87" s="2" t="s">
        <v>12</v>
      </c>
      <c r="D87" s="2" t="s">
        <v>102</v>
      </c>
      <c r="E87" s="2" t="s">
        <v>104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 t="s">
        <v>119</v>
      </c>
      <c r="B88" s="2"/>
      <c r="C88" s="2" t="s">
        <v>12</v>
      </c>
      <c r="D88" s="2" t="s">
        <v>102</v>
      </c>
      <c r="E88" s="2" t="s">
        <v>105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 t="s">
        <v>119</v>
      </c>
      <c r="B89" s="2"/>
      <c r="C89" s="2" t="s">
        <v>12</v>
      </c>
      <c r="D89" s="2" t="s">
        <v>102</v>
      </c>
      <c r="E89" s="2" t="s">
        <v>106</v>
      </c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 t="s">
        <v>119</v>
      </c>
      <c r="B90" s="2"/>
      <c r="C90" s="2" t="s">
        <v>107</v>
      </c>
      <c r="D90" s="2" t="s">
        <v>13</v>
      </c>
      <c r="E90" s="2" t="s">
        <v>108</v>
      </c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 t="s">
        <v>119</v>
      </c>
      <c r="B91" s="2"/>
      <c r="C91" s="2" t="s">
        <v>107</v>
      </c>
      <c r="D91" s="2" t="s">
        <v>13</v>
      </c>
      <c r="E91" s="2" t="s">
        <v>109</v>
      </c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 t="s">
        <v>119</v>
      </c>
      <c r="B92" s="2"/>
      <c r="C92" s="2" t="s">
        <v>107</v>
      </c>
      <c r="D92" s="2" t="s">
        <v>41</v>
      </c>
      <c r="E92" s="2" t="s">
        <v>110</v>
      </c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 t="s">
        <v>119</v>
      </c>
      <c r="B93" s="2"/>
      <c r="C93" s="2" t="s">
        <v>107</v>
      </c>
      <c r="D93" s="2" t="s">
        <v>41</v>
      </c>
      <c r="E93" s="2" t="s">
        <v>111</v>
      </c>
      <c r="F93" s="2"/>
      <c r="G93" s="2"/>
      <c r="H93" s="2"/>
      <c r="I93" s="2"/>
      <c r="J93" s="2"/>
      <c r="K93" s="2"/>
      <c r="L93" s="2"/>
      <c r="M93" s="2"/>
      <c r="N93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อนุชิดา  ไชยอุบล</cp:lastModifiedBy>
  <dcterms:created xsi:type="dcterms:W3CDTF">2019-08-09T07:09:58Z</dcterms:created>
  <dcterms:modified xsi:type="dcterms:W3CDTF">2019-08-09T08:07:56Z</dcterms:modified>
</cp:coreProperties>
</file>