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19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44" i="1" l="1"/>
  <c r="I46" i="1" s="1"/>
  <c r="J45" i="1" l="1"/>
  <c r="I45" i="1"/>
  <c r="H45" i="1"/>
  <c r="G45" i="1"/>
  <c r="F45" i="1"/>
  <c r="E45" i="1"/>
  <c r="D45" i="1"/>
  <c r="J44" i="1"/>
  <c r="H44" i="1"/>
  <c r="H46" i="1" s="1"/>
  <c r="G44" i="1"/>
  <c r="F44" i="1"/>
  <c r="E44" i="1"/>
  <c r="E46" i="1" s="1"/>
  <c r="D44" i="1"/>
  <c r="D46" i="1" s="1"/>
  <c r="J46" i="1" l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<sst xmlns="http://schemas.openxmlformats.org/spreadsheetml/2006/main" count="136" uniqueCount="56">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</sst>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3" borderId="0" xfId="0" applyNumberFormat="1" applyFill="1"/>
    <xf numFmtId="165" fontId="0" fillId="0" borderId="1" xfId="0" applyNumberFormat="1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7" sqref="E17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3.710937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 t="s">
        <v>5</v>
      </c>
      <c r="I1" s="6"/>
      <c r="J1" s="6"/>
    </row>
    <row r="2" spans="1:10" x14ac:dyDescent="0.25">
      <c r="A2" s="6"/>
      <c r="B2" s="6"/>
      <c r="C2" s="6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204771.0577</v>
      </c>
      <c r="G3" s="4">
        <v>9191660.8499999996</v>
      </c>
      <c r="H3" s="5">
        <v>69894.608399999997</v>
      </c>
      <c r="I3" s="4">
        <v>420124.5</v>
      </c>
      <c r="J3" s="4">
        <v>15595021.439999999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69869.820200000002</v>
      </c>
      <c r="G6" s="4">
        <v>3238466.17</v>
      </c>
      <c r="H6" s="5">
        <v>33094.285000000003</v>
      </c>
      <c r="I6" s="4">
        <v>198920.25</v>
      </c>
      <c r="J6" s="4">
        <v>7320265.2000000002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>
        <v>9808.9480000000003</v>
      </c>
      <c r="I8" s="4">
        <v>58966.5</v>
      </c>
      <c r="J8" s="4">
        <v>2693589.72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932827.70559999999</v>
      </c>
      <c r="G9" s="4">
        <v>38493135.270000003</v>
      </c>
      <c r="H9" s="5">
        <v>87880.590400000001</v>
      </c>
      <c r="I9" s="4">
        <v>633916.80000000005</v>
      </c>
      <c r="J9" s="4">
        <v>21965217.120000001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419064.47519999999</v>
      </c>
      <c r="G12" s="4">
        <v>17826583.710000001</v>
      </c>
      <c r="H12" s="5">
        <v>12442.81</v>
      </c>
      <c r="I12" s="4">
        <v>89744.4</v>
      </c>
      <c r="J12" s="4">
        <v>3087207.36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9">
        <v>8232.34</v>
      </c>
      <c r="I16" s="4">
        <v>24781</v>
      </c>
      <c r="J16" s="4">
        <v>852466.4</v>
      </c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>
        <v>22841.2644</v>
      </c>
      <c r="I20" s="4">
        <v>206230</v>
      </c>
      <c r="J20" s="4">
        <v>7020069.2000000002</v>
      </c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>
        <v>6604.7520000000004</v>
      </c>
      <c r="I22" s="4">
        <v>59624</v>
      </c>
      <c r="J22" s="4">
        <v>2020061.12</v>
      </c>
    </row>
    <row r="23" spans="1:10" x14ac:dyDescent="0.25">
      <c r="A23" s="2" t="s">
        <v>9</v>
      </c>
      <c r="B23" s="2" t="s">
        <v>10</v>
      </c>
      <c r="C23" s="3" t="s">
        <v>31</v>
      </c>
      <c r="D23" s="2">
        <v>2937600</v>
      </c>
      <c r="E23" s="2">
        <v>136157760</v>
      </c>
      <c r="F23" s="4">
        <v>240786.88519999999</v>
      </c>
      <c r="G23" s="4">
        <v>11160472.130000001</v>
      </c>
      <c r="H23" s="5">
        <v>19559.168000000001</v>
      </c>
      <c r="I23" s="4">
        <v>117564</v>
      </c>
      <c r="J23" s="4">
        <v>4326355.2</v>
      </c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4"/>
      <c r="G25" s="4"/>
      <c r="H25" s="5"/>
      <c r="I25" s="4"/>
      <c r="J25" s="4"/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44262.295100000003</v>
      </c>
      <c r="G26" s="4">
        <v>2051557.38</v>
      </c>
      <c r="H26" s="5"/>
      <c r="I26" s="4"/>
      <c r="J26" s="4"/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37180.327899999997</v>
      </c>
      <c r="G28" s="4">
        <v>1668931.97</v>
      </c>
      <c r="H28" s="5">
        <v>6508.5640000000003</v>
      </c>
      <c r="I28" s="4">
        <v>39118.5</v>
      </c>
      <c r="J28" s="4">
        <v>1452078.72</v>
      </c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5829.2308000000003</v>
      </c>
      <c r="G34" s="4">
        <v>454680</v>
      </c>
      <c r="H34" s="5"/>
      <c r="I34" s="4">
        <v>6309</v>
      </c>
      <c r="J34" s="4">
        <v>297469.34999999998</v>
      </c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843524.90139999997</v>
      </c>
      <c r="G41" s="4">
        <v>32981823.649999999</v>
      </c>
      <c r="H41" s="5">
        <v>100371.6918</v>
      </c>
      <c r="I41" s="4">
        <v>724054.8</v>
      </c>
      <c r="J41" s="4">
        <v>24509254.98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420000</v>
      </c>
      <c r="G42" s="4">
        <v>13818000</v>
      </c>
      <c r="H42" s="5"/>
      <c r="I42" s="4">
        <v>594820.4</v>
      </c>
      <c r="J42" s="4">
        <v>14929992.039999999</v>
      </c>
    </row>
    <row r="44" spans="1:10" x14ac:dyDescent="0.25">
      <c r="C44" t="s">
        <v>54</v>
      </c>
      <c r="D44" s="7">
        <f>SUM(D3:D38)</f>
        <v>28272764</v>
      </c>
      <c r="E44" s="7">
        <f t="shared" ref="E44:J44" si="0">SUM(E3:E38)</f>
        <v>1218687900.46</v>
      </c>
      <c r="F44" s="7">
        <f t="shared" si="0"/>
        <v>1994591.7976999998</v>
      </c>
      <c r="G44" s="7">
        <f t="shared" si="0"/>
        <v>86285487.479999989</v>
      </c>
      <c r="H44" s="7">
        <f t="shared" si="0"/>
        <v>276867.33020000003</v>
      </c>
      <c r="I44" s="7">
        <f>SUM(I3:I38)</f>
        <v>1855298.95</v>
      </c>
      <c r="J44" s="7">
        <f t="shared" si="0"/>
        <v>66629800.830000006</v>
      </c>
    </row>
    <row r="45" spans="1:10" x14ac:dyDescent="0.25">
      <c r="C45" t="s">
        <v>49</v>
      </c>
      <c r="D45" s="7">
        <f>SUM(D39:D42)</f>
        <v>15544188.73</v>
      </c>
      <c r="E45" s="7">
        <f t="shared" ref="E45:J45" si="1">SUM(E39:E42)</f>
        <v>581737779.24000001</v>
      </c>
      <c r="F45" s="7">
        <f t="shared" si="1"/>
        <v>1263524.9013999999</v>
      </c>
      <c r="G45" s="7">
        <f t="shared" si="1"/>
        <v>46799823.649999999</v>
      </c>
      <c r="H45" s="7">
        <f t="shared" si="1"/>
        <v>100371.6918</v>
      </c>
      <c r="I45" s="7">
        <f t="shared" si="1"/>
        <v>1318875.2000000002</v>
      </c>
      <c r="J45" s="7">
        <f t="shared" si="1"/>
        <v>39439247.019999996</v>
      </c>
    </row>
    <row r="46" spans="1:10" x14ac:dyDescent="0.25">
      <c r="C46" t="s">
        <v>55</v>
      </c>
      <c r="D46" s="7">
        <f>SUM(D44:D45)</f>
        <v>43816952.730000004</v>
      </c>
      <c r="E46" s="7">
        <f t="shared" ref="E46:J46" si="2">SUM(E44:E45)</f>
        <v>1800425679.7</v>
      </c>
      <c r="F46" s="8">
        <f t="shared" si="2"/>
        <v>3258116.6990999999</v>
      </c>
      <c r="G46" s="8">
        <f>SUM(G44:G45)</f>
        <v>133085311.13</v>
      </c>
      <c r="H46" s="7">
        <f t="shared" si="2"/>
        <v>377239.022</v>
      </c>
      <c r="I46" s="7">
        <f>SUM(I44:I45)</f>
        <v>3174174.1500000004</v>
      </c>
      <c r="J46" s="7">
        <f t="shared" si="2"/>
        <v>106069047.84999999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2020-03-13T04:33:08Z</dcterms:modified>
  <cp:category/>
</cp:coreProperties>
</file>