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8460" yWindow="-195" windowWidth="19740" windowHeight="12705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45621"/>
</workbook>
</file>

<file path=xl/calcChain.xml><?xml version="1.0" encoding="utf-8"?>
<calcChain xmlns="http://schemas.openxmlformats.org/spreadsheetml/2006/main">
  <c r="M31" i="1" l="1"/>
  <c r="M31" i="3"/>
  <c r="N31" i="3"/>
  <c r="P31" i="3"/>
  <c r="N31" i="1"/>
  <c r="P31" i="1"/>
</calcChain>
</file>

<file path=xl/sharedStrings.xml><?xml version="1.0" encoding="utf-8"?>
<sst xmlns="http://schemas.openxmlformats.org/spreadsheetml/2006/main" count="1179" uniqueCount="56">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</sst>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C1" workbookViewId="0">
      <selection activeCell="D8" sqref="D8"/>
    </sheetView>
  </sheetViews>
  <sheetFormatPr defaultRowHeight="15" x14ac:dyDescent="0.25"/>
  <cols>
    <col min="1" max="1" width="22.28515625" bestFit="1" customWidth="1"/>
    <col min="2" max="2" width="1.140625" hidden="1" customWidth="1"/>
    <col min="3" max="3" width="12.85546875" bestFit="1" customWidth="1"/>
    <col min="4" max="4" width="24.7109375" customWidth="1"/>
    <col min="5" max="5" width="47.855468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14" hidden="1" customWidth="1"/>
    <col min="13" max="13" width="12.140625" customWidth="1"/>
    <col min="14" max="14" width="14.28515625" customWidth="1"/>
    <col min="15" max="15" width="15.85546875" customWidth="1"/>
    <col min="16" max="16" width="20.5703125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4" t="s">
        <v>8</v>
      </c>
      <c r="N2" s="4" t="s">
        <v>10</v>
      </c>
      <c r="O2" s="4" t="s">
        <v>12</v>
      </c>
      <c r="P2" s="4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3"/>
      <c r="M3" s="5">
        <v>3180</v>
      </c>
      <c r="N3" s="5">
        <v>141245</v>
      </c>
      <c r="O3" s="5"/>
      <c r="P3" s="6">
        <v>1051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3"/>
      <c r="M4" s="5">
        <v>11508</v>
      </c>
      <c r="N4" s="5">
        <v>529847.5</v>
      </c>
      <c r="O4" s="5"/>
      <c r="P4" s="6">
        <v>1551.38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3"/>
      <c r="M5" s="5">
        <v>4362</v>
      </c>
      <c r="N5" s="5">
        <v>200833.75</v>
      </c>
      <c r="O5" s="5"/>
      <c r="P5" s="6">
        <v>599.13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3"/>
      <c r="M6" s="5">
        <v>7014</v>
      </c>
      <c r="N6" s="5">
        <v>322936.25</v>
      </c>
      <c r="O6" s="5"/>
      <c r="P6" s="6">
        <v>849.38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3"/>
      <c r="M7" s="5">
        <v>66</v>
      </c>
      <c r="N7" s="5">
        <v>4301</v>
      </c>
      <c r="O7" s="5"/>
      <c r="P7" s="6">
        <v>231.5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3"/>
      <c r="M8" s="5">
        <v>24451.200000000001</v>
      </c>
      <c r="N8" s="5">
        <v>1018092</v>
      </c>
      <c r="O8" s="5"/>
      <c r="P8" s="6">
        <v>5336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3"/>
      <c r="M9" s="5">
        <v>3189.6</v>
      </c>
      <c r="N9" s="5">
        <v>139058.1</v>
      </c>
      <c r="O9" s="5"/>
      <c r="P9" s="6">
        <v>913.4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3"/>
      <c r="M10" s="5">
        <v>3074.4</v>
      </c>
      <c r="N10" s="5">
        <v>127246</v>
      </c>
      <c r="O10" s="5"/>
      <c r="P10" s="6">
        <v>564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3"/>
      <c r="M11" s="5">
        <v>25711.200000000001</v>
      </c>
      <c r="N11" s="5">
        <v>1094511.5</v>
      </c>
      <c r="O11" s="5"/>
      <c r="P11" s="6">
        <v>2827.6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3"/>
      <c r="M12" s="5">
        <v>10771.2</v>
      </c>
      <c r="N12" s="5">
        <v>568485</v>
      </c>
      <c r="O12" s="5"/>
      <c r="P12" s="6">
        <v>2354.8000000000002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3"/>
      <c r="M13" s="5">
        <v>6132</v>
      </c>
      <c r="N13" s="5">
        <v>245280</v>
      </c>
      <c r="O13" s="5"/>
      <c r="P13" s="6">
        <v>454.25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3"/>
      <c r="M14" s="5">
        <v>240</v>
      </c>
      <c r="N14" s="5">
        <v>9820</v>
      </c>
      <c r="O14" s="5"/>
      <c r="P14" s="6">
        <v>0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3"/>
      <c r="M15" s="5">
        <v>3780</v>
      </c>
      <c r="N15" s="5">
        <v>154665</v>
      </c>
      <c r="O15" s="5"/>
      <c r="P15" s="6">
        <v>183.25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3"/>
      <c r="M16" s="5"/>
      <c r="N16" s="5"/>
      <c r="O16" s="5"/>
      <c r="P16" s="6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3"/>
      <c r="M17" s="5"/>
      <c r="N17" s="5"/>
      <c r="O17" s="5"/>
      <c r="P17" s="6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3"/>
      <c r="M18" s="5"/>
      <c r="N18" s="5"/>
      <c r="O18" s="5"/>
      <c r="P18" s="6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3"/>
      <c r="M19" s="5">
        <v>189</v>
      </c>
      <c r="N19" s="5">
        <v>7476</v>
      </c>
      <c r="O19" s="5"/>
      <c r="P19" s="6">
        <v>324.75</v>
      </c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3"/>
      <c r="M20" s="5">
        <v>144</v>
      </c>
      <c r="N20" s="5">
        <v>5812</v>
      </c>
      <c r="O20" s="5"/>
      <c r="P20" s="6">
        <v>1247.25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3"/>
      <c r="M21" s="5">
        <v>5697</v>
      </c>
      <c r="N21" s="5">
        <v>229937.25</v>
      </c>
      <c r="O21" s="5"/>
      <c r="P21" s="6">
        <v>715</v>
      </c>
    </row>
    <row r="22" spans="1:16" x14ac:dyDescent="0.25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3"/>
      <c r="M22" s="5">
        <v>381.6</v>
      </c>
      <c r="N22" s="5">
        <v>15900</v>
      </c>
      <c r="P22" s="5">
        <v>161.6</v>
      </c>
    </row>
    <row r="23" spans="1:16" x14ac:dyDescent="0.25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3"/>
      <c r="M23" s="5">
        <v>367.2</v>
      </c>
      <c r="N23" s="5">
        <v>15300</v>
      </c>
      <c r="P23" s="5">
        <v>267.8</v>
      </c>
    </row>
    <row r="24" spans="1:16" x14ac:dyDescent="0.25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3"/>
      <c r="M24" s="5">
        <v>763.2</v>
      </c>
      <c r="N24" s="5">
        <v>31800</v>
      </c>
      <c r="P24" s="5">
        <v>551.79999999999995</v>
      </c>
    </row>
    <row r="25" spans="1:16" x14ac:dyDescent="0.25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3"/>
      <c r="M25" s="5">
        <v>266.39999999999998</v>
      </c>
      <c r="N25" s="5">
        <v>11100</v>
      </c>
      <c r="P25" s="5">
        <v>131</v>
      </c>
    </row>
    <row r="26" spans="1:16" x14ac:dyDescent="0.25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3"/>
      <c r="M26" s="5"/>
      <c r="N26" s="5"/>
      <c r="O26" s="5"/>
      <c r="P26" s="6"/>
    </row>
    <row r="27" spans="1:16" x14ac:dyDescent="0.25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3"/>
      <c r="M27" s="5"/>
      <c r="N27" s="5"/>
      <c r="O27" s="5"/>
      <c r="P27" s="6"/>
    </row>
    <row r="28" spans="1:16" x14ac:dyDescent="0.25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3"/>
      <c r="M28" s="5">
        <v>958554.4</v>
      </c>
      <c r="N28" s="5">
        <v>37247586.640000001</v>
      </c>
      <c r="O28" s="5"/>
      <c r="P28" s="6">
        <v>0</v>
      </c>
    </row>
    <row r="29" spans="1:16" x14ac:dyDescent="0.25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3"/>
      <c r="M29" s="5"/>
      <c r="N29" s="5"/>
      <c r="O29" s="5"/>
      <c r="P29" s="6"/>
    </row>
    <row r="30" spans="1:16" x14ac:dyDescent="0.25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3"/>
      <c r="M30" s="5">
        <v>0</v>
      </c>
      <c r="N30" s="5">
        <v>0</v>
      </c>
      <c r="O30" s="5"/>
      <c r="P30" s="6">
        <v>0</v>
      </c>
    </row>
    <row r="31" spans="1:16" x14ac:dyDescent="0.25">
      <c r="M31">
        <f>SUM(M3:M30)</f>
        <v>1069842.3999999999</v>
      </c>
      <c r="N31">
        <f>SUM(N3:N30)</f>
        <v>42121232.990000002</v>
      </c>
      <c r="P31">
        <f>SUM(P3:P30)</f>
        <v>20314.889999999996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M31" sqref="M31"/>
    </sheetView>
  </sheetViews>
  <sheetFormatPr defaultRowHeight="15" x14ac:dyDescent="0.25"/>
  <cols>
    <col min="1" max="1" width="25.85546875" bestFit="1" customWidth="1"/>
    <col min="2" max="2" width="1.140625" hidden="1" customWidth="1"/>
    <col min="3" max="3" width="12.85546875" bestFit="1" customWidth="1"/>
    <col min="4" max="4" width="24.85546875" customWidth="1"/>
    <col min="5" max="5" width="46.855468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14" hidden="1" customWidth="1"/>
    <col min="13" max="13" width="12.140625" customWidth="1"/>
    <col min="14" max="14" width="13.140625" customWidth="1"/>
    <col min="15" max="15" width="16.42578125" customWidth="1"/>
    <col min="16" max="16" width="22.7109375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4" t="s">
        <v>8</v>
      </c>
      <c r="N2" s="4" t="s">
        <v>10</v>
      </c>
      <c r="O2" s="4" t="s">
        <v>12</v>
      </c>
      <c r="P2" s="4" t="s">
        <v>13</v>
      </c>
    </row>
    <row r="3" spans="1:16" x14ac:dyDescent="0.25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3"/>
      <c r="M3" s="5">
        <v>228420</v>
      </c>
      <c r="N3" s="5">
        <v>10071032.710000001</v>
      </c>
      <c r="O3" s="5"/>
      <c r="P3" s="5">
        <v>0</v>
      </c>
    </row>
    <row r="4" spans="1:16" x14ac:dyDescent="0.25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3"/>
      <c r="M4" s="5">
        <v>12960</v>
      </c>
      <c r="N4" s="5">
        <v>586253.96</v>
      </c>
      <c r="O4" s="5"/>
      <c r="P4" s="5">
        <v>0</v>
      </c>
    </row>
    <row r="5" spans="1:16" x14ac:dyDescent="0.25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3"/>
      <c r="M5" s="5">
        <v>0</v>
      </c>
      <c r="N5" s="5">
        <v>0</v>
      </c>
      <c r="O5" s="5"/>
      <c r="P5" s="5">
        <v>0</v>
      </c>
    </row>
    <row r="6" spans="1:16" x14ac:dyDescent="0.25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3"/>
      <c r="M6" s="5">
        <v>36666</v>
      </c>
      <c r="N6" s="5">
        <v>1592200.91</v>
      </c>
      <c r="O6" s="5"/>
      <c r="P6" s="5">
        <v>0</v>
      </c>
    </row>
    <row r="7" spans="1:16" x14ac:dyDescent="0.25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3"/>
      <c r="M7" s="5">
        <v>12024</v>
      </c>
      <c r="N7" s="5">
        <v>754848.19</v>
      </c>
      <c r="O7" s="5"/>
      <c r="P7" s="5">
        <v>0</v>
      </c>
    </row>
    <row r="8" spans="1:16" x14ac:dyDescent="0.25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3"/>
      <c r="M8" s="5">
        <v>1318240.8</v>
      </c>
      <c r="N8" s="5">
        <v>52311119.380000003</v>
      </c>
      <c r="O8" s="5"/>
      <c r="P8" s="5">
        <v>0</v>
      </c>
    </row>
    <row r="9" spans="1:16" x14ac:dyDescent="0.25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3"/>
      <c r="M9" s="5">
        <v>84348</v>
      </c>
      <c r="N9" s="5">
        <v>3490713.06</v>
      </c>
      <c r="O9" s="5"/>
      <c r="P9" s="5">
        <v>0</v>
      </c>
    </row>
    <row r="10" spans="1:16" x14ac:dyDescent="0.25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3"/>
      <c r="M10" s="5">
        <v>0</v>
      </c>
      <c r="N10" s="5">
        <v>0</v>
      </c>
      <c r="O10" s="5"/>
      <c r="P10" s="5">
        <v>0</v>
      </c>
    </row>
    <row r="11" spans="1:16" x14ac:dyDescent="0.25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3"/>
      <c r="M11" s="5">
        <v>201420</v>
      </c>
      <c r="N11" s="5">
        <v>7801156.4100000001</v>
      </c>
      <c r="O11" s="5"/>
      <c r="P11" s="5">
        <v>0</v>
      </c>
    </row>
    <row r="12" spans="1:16" x14ac:dyDescent="0.25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3"/>
      <c r="M12" s="5">
        <v>31212</v>
      </c>
      <c r="N12" s="5">
        <v>1633569.49</v>
      </c>
      <c r="O12" s="5"/>
      <c r="P12" s="5">
        <v>0</v>
      </c>
    </row>
    <row r="13" spans="1:16" x14ac:dyDescent="0.25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3"/>
      <c r="M13" s="5">
        <v>361119</v>
      </c>
      <c r="N13" s="5">
        <v>14749452.24</v>
      </c>
      <c r="O13" s="5"/>
      <c r="P13" s="5">
        <v>0</v>
      </c>
    </row>
    <row r="14" spans="1:16" x14ac:dyDescent="0.25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3"/>
      <c r="M14" s="5">
        <v>14880</v>
      </c>
      <c r="N14" s="5">
        <v>617475.94999999995</v>
      </c>
      <c r="O14" s="5"/>
      <c r="P14" s="5">
        <v>0</v>
      </c>
    </row>
    <row r="15" spans="1:16" x14ac:dyDescent="0.25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3"/>
      <c r="M15" s="5">
        <v>20460</v>
      </c>
      <c r="N15" s="5">
        <v>832833.81</v>
      </c>
      <c r="O15" s="5"/>
      <c r="P15" s="5">
        <v>0</v>
      </c>
    </row>
    <row r="16" spans="1:16" x14ac:dyDescent="0.25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3"/>
      <c r="M16" s="5"/>
      <c r="N16" s="5"/>
      <c r="O16" s="5"/>
      <c r="P16" s="5"/>
    </row>
    <row r="17" spans="1:17" x14ac:dyDescent="0.25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3"/>
      <c r="M17" s="5"/>
      <c r="N17" s="5"/>
      <c r="O17" s="5"/>
      <c r="P17" s="5"/>
    </row>
    <row r="18" spans="1:17" x14ac:dyDescent="0.25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3"/>
      <c r="M18" s="5"/>
      <c r="N18" s="5"/>
      <c r="O18" s="5"/>
      <c r="P18" s="5"/>
    </row>
    <row r="19" spans="1:17" x14ac:dyDescent="0.25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3"/>
      <c r="M19" s="5">
        <v>448560</v>
      </c>
      <c r="N19" s="5">
        <v>17013695.09</v>
      </c>
      <c r="O19" s="5"/>
      <c r="P19" s="5">
        <v>0</v>
      </c>
    </row>
    <row r="20" spans="1:17" x14ac:dyDescent="0.25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3"/>
      <c r="M20" s="5">
        <v>145620</v>
      </c>
      <c r="N20" s="5">
        <v>5494510.75</v>
      </c>
      <c r="O20" s="5"/>
      <c r="P20" s="5">
        <v>0</v>
      </c>
    </row>
    <row r="21" spans="1:17" x14ac:dyDescent="0.25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3"/>
      <c r="M21" s="5">
        <v>198873</v>
      </c>
      <c r="N21" s="5">
        <v>7581736.4900000002</v>
      </c>
      <c r="O21" s="5"/>
      <c r="P21" s="5">
        <v>0</v>
      </c>
    </row>
    <row r="22" spans="1:17" x14ac:dyDescent="0.25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3"/>
      <c r="M22" s="5"/>
      <c r="N22" s="5"/>
      <c r="O22" s="5"/>
      <c r="P22" s="5"/>
    </row>
    <row r="23" spans="1:17" x14ac:dyDescent="0.25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3"/>
      <c r="M23" s="5">
        <v>0</v>
      </c>
      <c r="N23" s="5">
        <v>0</v>
      </c>
      <c r="P23" s="5">
        <v>0</v>
      </c>
    </row>
    <row r="24" spans="1:17" x14ac:dyDescent="0.25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7">
        <v>0</v>
      </c>
      <c r="N24" s="7">
        <v>0</v>
      </c>
      <c r="O24" s="7"/>
      <c r="P24" s="7">
        <v>0</v>
      </c>
      <c r="Q24">
        <v>0</v>
      </c>
    </row>
    <row r="25" spans="1:17" x14ac:dyDescent="0.25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>
        <v>0</v>
      </c>
      <c r="N25" s="2">
        <v>0</v>
      </c>
      <c r="O25" s="2"/>
      <c r="P25" s="2">
        <v>0</v>
      </c>
      <c r="Q25">
        <v>0</v>
      </c>
    </row>
    <row r="26" spans="1:17" x14ac:dyDescent="0.25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M31">
        <f>SUM(M3:M30)</f>
        <v>3114802.8</v>
      </c>
      <c r="N31">
        <f>SUM(N3:N30)</f>
        <v>124530598.44</v>
      </c>
      <c r="P31">
        <f>SUM(P3:P30)</f>
        <v>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10" sqref="C10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  <c r="I1" s="8" t="s">
        <v>6</v>
      </c>
      <c r="J1" s="8"/>
      <c r="K1" s="8"/>
      <c r="L1" s="8" t="s">
        <v>7</v>
      </c>
      <c r="M1" s="8"/>
      <c r="N1" s="8"/>
      <c r="O1" s="8"/>
      <c r="P1" s="8"/>
    </row>
    <row r="2" spans="1:16" x14ac:dyDescent="0.25">
      <c r="A2" s="8"/>
      <c r="B2" s="8"/>
      <c r="C2" s="8"/>
      <c r="D2" s="8"/>
      <c r="E2" s="8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2020-03-27T08:11:52Z</dcterms:created>
  <dcterms:modified xsi:type="dcterms:W3CDTF">2020-03-27T09:08:27Z</dcterms:modified>
</cp:coreProperties>
</file>