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535" yWindow="-135" windowWidth="20445" windowHeight="1264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M31" i="8" l="1"/>
  <c r="N31" i="8"/>
  <c r="M31" i="1"/>
  <c r="N31" i="1"/>
  <c r="P31" i="1"/>
  <c r="M31" i="3"/>
  <c r="N31" i="3"/>
</calcChain>
</file>

<file path=xl/sharedStrings.xml><?xml version="1.0" encoding="utf-8"?>
<sst xmlns="http://schemas.openxmlformats.org/spreadsheetml/2006/main" count="1179" uniqueCount="56">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</sst>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C1" workbookViewId="0">
      <selection activeCell="D9" sqref="D9"/>
    </sheetView>
  </sheetViews>
  <sheetFormatPr defaultRowHeight="15" x14ac:dyDescent="0.25"/>
  <cols>
    <col min="1" max="1" width="19.5703125" customWidth="1"/>
    <col min="2" max="2" width="1" hidden="1" customWidth="1"/>
    <col min="3" max="3" width="14.42578125" customWidth="1"/>
    <col min="4" max="4" width="33" bestFit="1" customWidth="1"/>
    <col min="5" max="5" width="58.85546875" bestFit="1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9.5703125" hidden="1" customWidth="1"/>
    <col min="13" max="13" width="16.42578125" customWidth="1"/>
    <col min="14" max="14" width="18.85546875" customWidth="1"/>
    <col min="15" max="15" width="19" customWidth="1"/>
    <col min="16" max="16" width="22.57031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9" t="s">
        <v>8</v>
      </c>
      <c r="N2" s="9" t="s">
        <v>10</v>
      </c>
      <c r="O2" s="9" t="s">
        <v>12</v>
      </c>
      <c r="P2" s="9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7"/>
      <c r="M3" s="10">
        <v>56178</v>
      </c>
      <c r="N3" s="8">
        <v>2495239.5</v>
      </c>
      <c r="O3" s="8"/>
      <c r="P3" s="10">
        <v>22201.88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7"/>
      <c r="M4" s="10">
        <v>21126</v>
      </c>
      <c r="N4" s="8">
        <v>972676.25</v>
      </c>
      <c r="O4" s="8"/>
      <c r="P4" s="10">
        <v>26611.5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7"/>
      <c r="M5" s="10">
        <v>4998</v>
      </c>
      <c r="N5" s="8">
        <v>230116.25</v>
      </c>
      <c r="O5" s="8"/>
      <c r="P5" s="10">
        <v>664.5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7"/>
      <c r="M6" s="10">
        <v>3684</v>
      </c>
      <c r="N6" s="8">
        <v>169617.5</v>
      </c>
      <c r="O6" s="8"/>
      <c r="P6" s="10">
        <v>2543.88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7"/>
      <c r="M7" s="11">
        <v>666</v>
      </c>
      <c r="N7" s="8">
        <v>43401</v>
      </c>
      <c r="O7" s="8"/>
      <c r="P7" s="10">
        <v>5234.88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7"/>
      <c r="M8" s="10">
        <v>110037.6</v>
      </c>
      <c r="N8" s="8">
        <v>4253950</v>
      </c>
      <c r="O8" s="8"/>
      <c r="P8" s="10">
        <v>102122.2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7"/>
      <c r="M9" s="10">
        <v>44928</v>
      </c>
      <c r="N9" s="8">
        <v>1912560</v>
      </c>
      <c r="O9" s="8"/>
      <c r="P9" s="10">
        <v>59018.400000000001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7"/>
      <c r="M10" s="10">
        <v>5140.8</v>
      </c>
      <c r="N10" s="8">
        <v>212772</v>
      </c>
      <c r="O10" s="8"/>
      <c r="P10" s="10">
        <v>415.6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7"/>
      <c r="M11" s="10">
        <v>33940.800000000003</v>
      </c>
      <c r="N11" s="8">
        <v>1444841</v>
      </c>
      <c r="O11" s="8"/>
      <c r="P11" s="10">
        <v>9725.4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7"/>
      <c r="M12" s="10">
        <v>2779.2</v>
      </c>
      <c r="N12" s="8">
        <v>146680</v>
      </c>
      <c r="O12" s="8"/>
      <c r="P12" s="10">
        <v>813.8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7"/>
      <c r="M13" s="10">
        <v>4989</v>
      </c>
      <c r="N13" s="8">
        <v>199560</v>
      </c>
      <c r="O13" s="8"/>
      <c r="P13" s="10">
        <v>6925.5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7"/>
      <c r="M14" s="10">
        <v>2118</v>
      </c>
      <c r="N14" s="8">
        <v>86661.5</v>
      </c>
      <c r="O14" s="8"/>
      <c r="P14" s="10">
        <v>3902.25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7"/>
      <c r="M15" s="10">
        <v>1104</v>
      </c>
      <c r="N15" s="8">
        <v>45172</v>
      </c>
      <c r="O15" s="8"/>
      <c r="P15" s="10">
        <v>3264.25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7"/>
      <c r="M16" s="8"/>
      <c r="N16" s="8"/>
      <c r="O16" s="8"/>
      <c r="P16" s="8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7"/>
      <c r="M17" s="8"/>
      <c r="N17" s="8"/>
      <c r="O17" s="8"/>
      <c r="P17" s="8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7"/>
      <c r="M18" s="8"/>
      <c r="N18" s="8"/>
      <c r="O18" s="8"/>
      <c r="P18" s="8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7"/>
      <c r="M19" s="10">
        <v>29070</v>
      </c>
      <c r="N19" s="8">
        <v>1149880</v>
      </c>
      <c r="O19" s="8"/>
      <c r="P19" s="10">
        <v>15690.75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7"/>
      <c r="M20" s="10">
        <v>22158</v>
      </c>
      <c r="N20" s="8">
        <v>894321.5</v>
      </c>
      <c r="O20" s="8"/>
      <c r="P20" s="10">
        <v>26540.75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7"/>
      <c r="M21" s="10">
        <v>9711</v>
      </c>
      <c r="N21" s="8">
        <v>391946.75</v>
      </c>
      <c r="O21" s="8"/>
      <c r="P21" s="10">
        <v>2210.5</v>
      </c>
    </row>
    <row r="22" spans="1:16" x14ac:dyDescent="0.25">
      <c r="A22" s="2" t="s">
        <v>14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7"/>
      <c r="M22" s="8">
        <v>36</v>
      </c>
      <c r="N22" s="8">
        <v>1500</v>
      </c>
      <c r="O22" s="8"/>
      <c r="P22" s="8">
        <v>22.4</v>
      </c>
    </row>
    <row r="23" spans="1:16" x14ac:dyDescent="0.25">
      <c r="A23" s="2" t="s">
        <v>14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7"/>
      <c r="M23" s="8">
        <v>0</v>
      </c>
      <c r="N23" s="8">
        <v>0</v>
      </c>
      <c r="O23" s="8"/>
      <c r="P23" s="8">
        <v>32.200000000000003</v>
      </c>
    </row>
    <row r="24" spans="1:16" x14ac:dyDescent="0.25">
      <c r="A24" s="2" t="s">
        <v>14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7"/>
      <c r="M24" s="8">
        <v>36</v>
      </c>
      <c r="N24" s="8">
        <v>1500</v>
      </c>
      <c r="O24" s="8"/>
      <c r="P24" s="8">
        <v>8.4</v>
      </c>
    </row>
    <row r="25" spans="1:16" x14ac:dyDescent="0.25">
      <c r="A25" s="2" t="s">
        <v>14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7"/>
      <c r="M25" s="8">
        <v>7.2</v>
      </c>
      <c r="N25" s="8">
        <v>300</v>
      </c>
      <c r="O25" s="8"/>
      <c r="P25" s="8">
        <v>70.2</v>
      </c>
    </row>
    <row r="26" spans="1:16" x14ac:dyDescent="0.25">
      <c r="A26" s="2" t="s">
        <v>14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7"/>
      <c r="M26" s="8"/>
      <c r="N26" s="8"/>
      <c r="O26" s="8"/>
      <c r="P26" s="8"/>
    </row>
    <row r="27" spans="1:16" x14ac:dyDescent="0.25">
      <c r="A27" s="2" t="s">
        <v>14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7"/>
      <c r="M27" s="8"/>
      <c r="N27" s="8"/>
      <c r="O27" s="8"/>
      <c r="P27" s="8"/>
    </row>
    <row r="28" spans="1:16" x14ac:dyDescent="0.25">
      <c r="A28" s="2" t="s">
        <v>14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7"/>
      <c r="M28" s="10">
        <v>147606.20000000001</v>
      </c>
      <c r="N28" s="8">
        <v>5618042.4199999999</v>
      </c>
      <c r="O28" s="8"/>
      <c r="P28" s="10">
        <v>0</v>
      </c>
    </row>
    <row r="29" spans="1:16" x14ac:dyDescent="0.25">
      <c r="A29" s="2" t="s">
        <v>14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7"/>
      <c r="M29" s="8"/>
      <c r="N29" s="8"/>
      <c r="O29" s="8"/>
      <c r="P29" s="8"/>
    </row>
    <row r="30" spans="1:16" x14ac:dyDescent="0.25">
      <c r="A30" s="2" t="s">
        <v>14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7"/>
      <c r="M30" s="11">
        <v>0</v>
      </c>
      <c r="N30" s="8">
        <v>0</v>
      </c>
      <c r="O30" s="8"/>
      <c r="P30" s="11">
        <v>0</v>
      </c>
    </row>
    <row r="31" spans="1:16" x14ac:dyDescent="0.25">
      <c r="M31" s="5">
        <f>SUM(M3:M30)</f>
        <v>500313.80000000005</v>
      </c>
      <c r="N31" s="5">
        <f>SUM(N3:N30)</f>
        <v>20270737.670000002</v>
      </c>
      <c r="P31" s="5">
        <f>SUM(P3:P30)</f>
        <v>288019.24000000005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48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48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48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48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48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48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48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48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48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48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48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48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48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48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48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48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48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48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48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48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48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48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B1" workbookViewId="0">
      <selection activeCell="M26" sqref="M2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7109375" customWidth="1"/>
    <col min="14" max="14" width="13.85546875" customWidth="1"/>
    <col min="15" max="15" width="19.7109375" customWidth="1"/>
    <col min="16" max="16" width="24.57031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3">
        <v>220590</v>
      </c>
      <c r="N3" s="3">
        <v>9700085.2899999991</v>
      </c>
      <c r="O3" s="2"/>
      <c r="P3" s="2"/>
    </row>
    <row r="4" spans="1:16" x14ac:dyDescent="0.25">
      <c r="A4" s="2" t="s">
        <v>49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3">
        <v>33840</v>
      </c>
      <c r="N4" s="3">
        <v>1530774.15</v>
      </c>
      <c r="O4" s="2"/>
      <c r="P4" s="2"/>
    </row>
    <row r="5" spans="1:16" x14ac:dyDescent="0.25">
      <c r="A5" s="2" t="s">
        <v>49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3">
        <v>60426</v>
      </c>
      <c r="N6" s="3">
        <v>2666999.71</v>
      </c>
      <c r="O6" s="2"/>
      <c r="P6" s="2"/>
    </row>
    <row r="7" spans="1:16" x14ac:dyDescent="0.25">
      <c r="A7" s="2" t="s">
        <v>49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3">
        <v>10008</v>
      </c>
      <c r="N7" s="3">
        <v>636712.84</v>
      </c>
      <c r="O7" s="2"/>
      <c r="P7" s="2"/>
    </row>
    <row r="8" spans="1:16" x14ac:dyDescent="0.25">
      <c r="A8" s="2" t="s">
        <v>49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3">
        <v>1253016</v>
      </c>
      <c r="N8" s="3">
        <v>49872617.649999999</v>
      </c>
      <c r="O8" s="2"/>
      <c r="P8" s="2"/>
    </row>
    <row r="9" spans="1:16" x14ac:dyDescent="0.25">
      <c r="A9" s="2" t="s">
        <v>49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3">
        <v>112572</v>
      </c>
      <c r="N9" s="3">
        <v>4684046.7699999996</v>
      </c>
      <c r="O9" s="2"/>
      <c r="P9" s="2"/>
    </row>
    <row r="10" spans="1:16" x14ac:dyDescent="0.25">
      <c r="A10" s="2" t="s">
        <v>49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>
        <v>0</v>
      </c>
      <c r="N10" s="2">
        <v>0</v>
      </c>
      <c r="O10" s="2"/>
      <c r="P10" s="2"/>
    </row>
    <row r="11" spans="1:16" x14ac:dyDescent="0.25">
      <c r="A11" s="2" t="s">
        <v>49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3">
        <v>297784.8</v>
      </c>
      <c r="N11" s="3">
        <v>11628088</v>
      </c>
      <c r="O11" s="2"/>
      <c r="P11" s="2"/>
    </row>
    <row r="12" spans="1:16" x14ac:dyDescent="0.25">
      <c r="A12" s="2" t="s">
        <v>49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3">
        <v>29952</v>
      </c>
      <c r="N12" s="3">
        <v>1567944.5</v>
      </c>
      <c r="O12" s="2"/>
      <c r="P12" s="2"/>
    </row>
    <row r="13" spans="1:16" x14ac:dyDescent="0.25">
      <c r="A13" s="2" t="s">
        <v>49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3">
        <v>417012</v>
      </c>
      <c r="N13" s="3">
        <v>17164790.390000001</v>
      </c>
      <c r="O13" s="2"/>
      <c r="P13" s="2"/>
    </row>
    <row r="14" spans="1:16" x14ac:dyDescent="0.25">
      <c r="A14" s="2" t="s">
        <v>49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3">
        <v>28830</v>
      </c>
      <c r="N14" s="3">
        <v>1196359.6599999999</v>
      </c>
      <c r="O14" s="2"/>
      <c r="P14" s="2"/>
    </row>
    <row r="15" spans="1:16" x14ac:dyDescent="0.25">
      <c r="A15" s="2" t="s">
        <v>49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3">
        <v>45756</v>
      </c>
      <c r="N15" s="3">
        <v>1869149.64</v>
      </c>
      <c r="O15" s="2"/>
      <c r="P15" s="2"/>
    </row>
    <row r="16" spans="1:16" x14ac:dyDescent="0.25">
      <c r="A16" s="2" t="s">
        <v>49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3">
        <v>174600</v>
      </c>
      <c r="N19" s="3">
        <v>6803359.0499999998</v>
      </c>
      <c r="O19" s="2"/>
      <c r="P19" s="2"/>
    </row>
    <row r="20" spans="1:16" x14ac:dyDescent="0.25">
      <c r="A20" s="2" t="s">
        <v>49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3">
        <v>106830</v>
      </c>
      <c r="N20" s="3">
        <v>4037716.33</v>
      </c>
      <c r="O20" s="2"/>
      <c r="P20" s="2"/>
    </row>
    <row r="21" spans="1:16" x14ac:dyDescent="0.25">
      <c r="A21" s="2" t="s">
        <v>49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3">
        <v>241713</v>
      </c>
      <c r="N21" s="3">
        <v>241713</v>
      </c>
      <c r="O21" s="2"/>
      <c r="P21" s="2"/>
    </row>
    <row r="22" spans="1:16" x14ac:dyDescent="0.25">
      <c r="A22" s="2" t="s">
        <v>49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>
        <v>0</v>
      </c>
      <c r="N22" s="2">
        <v>0</v>
      </c>
      <c r="O22" s="2">
        <v>0</v>
      </c>
      <c r="P22" s="2"/>
    </row>
    <row r="23" spans="1:16" x14ac:dyDescent="0.25">
      <c r="A23" s="2" t="s">
        <v>49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>
        <v>0</v>
      </c>
      <c r="N23" s="2">
        <v>0</v>
      </c>
      <c r="O23" s="2">
        <v>0</v>
      </c>
      <c r="P23" s="2"/>
    </row>
    <row r="24" spans="1:16" x14ac:dyDescent="0.25">
      <c r="A24" s="2" t="s">
        <v>49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>
        <v>0</v>
      </c>
      <c r="N24" s="2">
        <v>0</v>
      </c>
      <c r="O24" s="2">
        <v>0</v>
      </c>
      <c r="P24" s="2"/>
    </row>
    <row r="25" spans="1:16" x14ac:dyDescent="0.25">
      <c r="A25" s="2" t="s">
        <v>49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>
        <v>0</v>
      </c>
      <c r="N25" s="2">
        <v>0</v>
      </c>
      <c r="O25" s="2">
        <v>0</v>
      </c>
      <c r="P25" s="2"/>
    </row>
    <row r="26" spans="1:16" x14ac:dyDescent="0.25">
      <c r="A26" s="2" t="s">
        <v>49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49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49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49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49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M31" s="5">
        <f>SUM(M3:M30)</f>
        <v>3032929.8</v>
      </c>
      <c r="N31" s="5">
        <f>SUM(N3:N30)</f>
        <v>113600356.97999999</v>
      </c>
    </row>
    <row r="32" spans="1:16" x14ac:dyDescent="0.25">
      <c r="M32" s="5"/>
      <c r="N32" s="5"/>
    </row>
    <row r="33" spans="13:14" x14ac:dyDescent="0.25">
      <c r="M33" s="5"/>
      <c r="N33" s="5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50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50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50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50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50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51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51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51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51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51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52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52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52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52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52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53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53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53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53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53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M31" sqref="M31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0.140625" customWidth="1"/>
    <col min="5" max="5" width="51.855468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3.85546875" hidden="1" customWidth="1"/>
    <col min="13" max="13" width="11.28515625" customWidth="1"/>
    <col min="14" max="14" width="15.28515625" customWidth="1"/>
    <col min="15" max="15" width="18" customWidth="1"/>
    <col min="16" max="16" width="22.1406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3">
        <v>3888</v>
      </c>
      <c r="N8" s="3">
        <v>165483</v>
      </c>
      <c r="O8" s="2"/>
      <c r="P8" s="2"/>
    </row>
    <row r="9" spans="1:16" x14ac:dyDescent="0.25">
      <c r="A9" s="2" t="s">
        <v>54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3">
        <v>1296</v>
      </c>
      <c r="N9" s="3">
        <v>56809.3</v>
      </c>
      <c r="O9" s="2"/>
      <c r="P9" s="2"/>
    </row>
    <row r="10" spans="1:16" x14ac:dyDescent="0.25">
      <c r="A10" s="2" t="s">
        <v>54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4">
        <v>648</v>
      </c>
      <c r="N11" s="3">
        <v>28404.65</v>
      </c>
      <c r="O11" s="2"/>
      <c r="P11" s="2"/>
    </row>
    <row r="12" spans="1:16" x14ac:dyDescent="0.25">
      <c r="A12" s="2" t="s">
        <v>54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54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54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54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54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54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M31" s="5">
        <f>SUM(M8:M30)</f>
        <v>5832</v>
      </c>
      <c r="N31" s="5">
        <f>SUM(N8:N30)</f>
        <v>250696.94999999998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55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55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55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55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55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2020-03-16T06:39:39Z</dcterms:created>
  <dcterms:modified xsi:type="dcterms:W3CDTF">2020-03-27T09:32:41Z</dcterms:modified>
</cp:coreProperties>
</file>