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40" windowWidth="18855" windowHeight="889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I17" i="1" l="1"/>
  <c r="I38" i="1"/>
  <c r="I16" i="1"/>
</calcChain>
</file>

<file path=xl/sharedStrings.xml><?xml version="1.0" encoding="utf-8"?>
<sst xmlns="http://schemas.openxmlformats.org/spreadsheetml/2006/main" count="141" uniqueCount="63">
  <si>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</si>
  <si>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</si>
  <si>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</si>
  <si>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</si>
  <si>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</si>
  <si>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</si>
  <si>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</si>
  <si>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</si>
  <si>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</si>
  <si>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</si>
  <si>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</si>
  <si>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</si>
  <si>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</si>
  <si>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</si>
  <si>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</si>
  <si>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</si>
  <si>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</si>
  <si>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</si>
  <si>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</si>
  <si>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</si>
  <si>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</si>
  <si>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</si>
  <si>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</si>
  <si>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</si>
  <si>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</si>
  <si>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</si>
  <si>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</si>
  <si>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</si>
  <si>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</si>
  <si>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</si>
  <si>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</si>
  <si>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</si>
  <si>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</si>
  <si>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</si>
  <si>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</si>
  <si>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</si>
  <si>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</si>
  <si>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</si>
  <si>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 xml:space="preserve"> 125 มิลลิลิตร 48 กล่อง รสจืด Export</t>
  </si>
  <si>
    <t xml:space="preserve"> 250 มิลลิลิตร 36 กล่อง รสช็อคโกแลต Export (แพค6)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</si>
  <si>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</si>
  <si>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</si>
  <si>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</si>
  <si>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</si>
  <si>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</si>
  <si>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</si>
  <si>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</si>
  <si>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</si>
  <si>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</si>
  <si>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</si>
  <si>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</si>
  <si>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</si>
  <si>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250963:21593</t>
  </si>
  <si>
    <t>21311:530</t>
  </si>
  <si>
    <t>24382:2053</t>
  </si>
  <si>
    <t>16146:1707</t>
  </si>
  <si>
    <t>827878:7065</t>
  </si>
  <si>
    <t>191839:16659</t>
  </si>
  <si>
    <t>81165:6921</t>
  </si>
  <si>
    <t>39208:3117</t>
  </si>
  <si>
    <t>4938:480</t>
  </si>
  <si>
    <t>5065:140</t>
  </si>
  <si>
    <t>3799:323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</si>
</sst>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C10" zoomScale="110" zoomScaleNormal="110" workbookViewId="0">
      <selection activeCell="J14" sqref="J14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58.85546875" bestFit="1" customWidth="1"/>
    <col min="4" max="4" width="10.5703125" bestFit="1" customWidth="1"/>
    <col min="5" max="5" width="15.28515625" bestFit="1" customWidth="1"/>
    <col min="6" max="6" width="9.28515625" bestFit="1" customWidth="1"/>
    <col min="7" max="8" width="14" bestFit="1" customWidth="1"/>
    <col min="9" max="9" width="11.42578125" customWidth="1"/>
    <col min="10" max="10" width="9.285156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5"/>
      <c r="H1" s="5" t="s">
        <v>5</v>
      </c>
      <c r="I1" s="5"/>
      <c r="J1" s="5"/>
    </row>
    <row r="2" spans="1:10" x14ac:dyDescent="0.25">
      <c r="A2" s="5"/>
      <c r="B2" s="5"/>
      <c r="C2" s="5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3"/>
      <c r="I3" s="2"/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3"/>
      <c r="I4" s="2"/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3"/>
      <c r="I5" s="2"/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>
        <v>0</v>
      </c>
      <c r="E6" s="2">
        <v>0</v>
      </c>
      <c r="F6" s="2">
        <v>0</v>
      </c>
      <c r="G6" s="2">
        <v>0</v>
      </c>
      <c r="H6" s="4" t="s">
        <v>55</v>
      </c>
      <c r="I6" s="6">
        <v>116592.6</v>
      </c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>
        <v>549000</v>
      </c>
      <c r="E7" s="2">
        <v>10476567</v>
      </c>
      <c r="F7" s="2">
        <v>50900</v>
      </c>
      <c r="G7" s="2">
        <v>971324.7</v>
      </c>
      <c r="H7" s="4" t="s">
        <v>53</v>
      </c>
      <c r="I7" s="6">
        <v>64065.5</v>
      </c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>
        <v>170190</v>
      </c>
      <c r="E8" s="2">
        <v>3247735.77</v>
      </c>
      <c r="F8" s="2">
        <v>15779</v>
      </c>
      <c r="G8" s="2">
        <v>301110.65999999997</v>
      </c>
      <c r="H8" s="4" t="s">
        <v>61</v>
      </c>
      <c r="I8" s="6">
        <v>15230</v>
      </c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>
        <v>549000</v>
      </c>
      <c r="E9" s="2">
        <v>10476567</v>
      </c>
      <c r="F9" s="2">
        <v>50900</v>
      </c>
      <c r="G9" s="2">
        <v>971324.7</v>
      </c>
      <c r="H9" s="3"/>
      <c r="I9" s="6"/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3"/>
      <c r="I10" s="6"/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3"/>
      <c r="I11" s="6"/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3"/>
      <c r="I12" s="6"/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>
        <v>3046950</v>
      </c>
      <c r="E13" s="2">
        <v>58144946.850000001</v>
      </c>
      <c r="F13" s="2">
        <v>282495</v>
      </c>
      <c r="G13" s="2">
        <v>5390852.0899999999</v>
      </c>
      <c r="H13" s="4" t="s">
        <v>54</v>
      </c>
      <c r="I13" s="6">
        <v>219951.25</v>
      </c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>
        <v>307440</v>
      </c>
      <c r="E14" s="2">
        <v>5866877.5199999996</v>
      </c>
      <c r="F14" s="2">
        <v>28504</v>
      </c>
      <c r="G14" s="2">
        <v>543941.82999999996</v>
      </c>
      <c r="H14" s="4" t="s">
        <v>62</v>
      </c>
      <c r="I14" s="6">
        <v>34271.75</v>
      </c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>
        <v>2217960</v>
      </c>
      <c r="E15" s="2">
        <v>42325330.68</v>
      </c>
      <c r="F15" s="2">
        <v>205636</v>
      </c>
      <c r="G15" s="2">
        <v>3924151.79</v>
      </c>
      <c r="H15" s="4" t="s">
        <v>59</v>
      </c>
      <c r="I15" s="6">
        <v>353651.25</v>
      </c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>
        <v>23228190</v>
      </c>
      <c r="E16" s="2">
        <v>443263549.76999998</v>
      </c>
      <c r="F16" s="2">
        <v>2153579</v>
      </c>
      <c r="G16" s="2">
        <v>41096748.060000002</v>
      </c>
      <c r="H16" s="4" t="s">
        <v>52</v>
      </c>
      <c r="I16" s="6">
        <f>485974+876674.6+448603.6</f>
        <v>1811252.2000000002</v>
      </c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>
        <v>6664860</v>
      </c>
      <c r="E17" s="2">
        <v>127185523.38</v>
      </c>
      <c r="F17" s="2">
        <v>617926</v>
      </c>
      <c r="G17" s="2">
        <v>11791881.859999999</v>
      </c>
      <c r="H17" s="4" t="s">
        <v>58</v>
      </c>
      <c r="I17" s="6">
        <f>282368.8+303403.4</f>
        <v>585772.19999999995</v>
      </c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>
        <v>258030</v>
      </c>
      <c r="E18" s="2">
        <v>4923986.49</v>
      </c>
      <c r="F18" s="2">
        <v>23923</v>
      </c>
      <c r="G18" s="2">
        <v>456522.61</v>
      </c>
      <c r="H18" s="4" t="s">
        <v>60</v>
      </c>
      <c r="I18" s="6">
        <v>35649.599999999999</v>
      </c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3"/>
      <c r="I19" s="6"/>
      <c r="J19" s="2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3"/>
      <c r="I20" s="6"/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3"/>
      <c r="I21" s="6"/>
      <c r="J21" s="2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2"/>
      <c r="G22" s="2"/>
      <c r="H22" s="3"/>
      <c r="I22" s="6"/>
      <c r="J22" s="2"/>
    </row>
    <row r="23" spans="1:10" x14ac:dyDescent="0.25">
      <c r="A23" s="2" t="s">
        <v>9</v>
      </c>
      <c r="B23" s="2" t="s">
        <v>10</v>
      </c>
      <c r="C23" s="2" t="s">
        <v>31</v>
      </c>
      <c r="D23" s="2"/>
      <c r="E23" s="2"/>
      <c r="F23" s="2"/>
      <c r="G23" s="2"/>
      <c r="H23" s="3"/>
      <c r="I23" s="6"/>
      <c r="J23" s="2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2"/>
      <c r="G24" s="2"/>
      <c r="H24" s="3"/>
      <c r="I24" s="6"/>
      <c r="J24" s="2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2"/>
      <c r="G25" s="2"/>
      <c r="H25" s="3"/>
      <c r="I25" s="6"/>
      <c r="J25" s="2"/>
    </row>
    <row r="26" spans="1:10" x14ac:dyDescent="0.25">
      <c r="A26" s="2" t="s">
        <v>9</v>
      </c>
      <c r="B26" s="2" t="s">
        <v>10</v>
      </c>
      <c r="C26" s="2" t="s">
        <v>34</v>
      </c>
      <c r="D26" s="2"/>
      <c r="E26" s="2"/>
      <c r="F26" s="2"/>
      <c r="G26" s="2"/>
      <c r="H26" s="3"/>
      <c r="I26" s="6"/>
      <c r="J26" s="2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2"/>
      <c r="G27" s="2"/>
      <c r="H27" s="3"/>
      <c r="I27" s="6"/>
      <c r="J27" s="2"/>
    </row>
    <row r="28" spans="1:10" x14ac:dyDescent="0.25">
      <c r="A28" s="2" t="s">
        <v>9</v>
      </c>
      <c r="B28" s="2" t="s">
        <v>10</v>
      </c>
      <c r="C28" s="2" t="s">
        <v>36</v>
      </c>
      <c r="D28" s="2"/>
      <c r="E28" s="2"/>
      <c r="F28" s="2"/>
      <c r="G28" s="2"/>
      <c r="H28" s="3"/>
      <c r="I28" s="6"/>
      <c r="J28" s="2"/>
    </row>
    <row r="29" spans="1:10" x14ac:dyDescent="0.25">
      <c r="A29" s="2" t="s">
        <v>9</v>
      </c>
      <c r="B29" s="2" t="s">
        <v>10</v>
      </c>
      <c r="C29" s="2" t="s">
        <v>37</v>
      </c>
      <c r="D29" s="2"/>
      <c r="E29" s="2"/>
      <c r="F29" s="2"/>
      <c r="G29" s="2"/>
      <c r="H29" s="3"/>
      <c r="I29" s="6"/>
      <c r="J29" s="2"/>
    </row>
    <row r="30" spans="1:10" x14ac:dyDescent="0.25">
      <c r="A30" s="2" t="s">
        <v>9</v>
      </c>
      <c r="B30" s="2" t="s">
        <v>10</v>
      </c>
      <c r="C30" s="2" t="s">
        <v>38</v>
      </c>
      <c r="D30" s="2"/>
      <c r="E30" s="2"/>
      <c r="F30" s="2"/>
      <c r="G30" s="2"/>
      <c r="H30" s="3"/>
      <c r="I30" s="6"/>
      <c r="J30" s="2"/>
    </row>
    <row r="31" spans="1:10" x14ac:dyDescent="0.25">
      <c r="A31" s="2" t="s">
        <v>9</v>
      </c>
      <c r="B31" s="2" t="s">
        <v>10</v>
      </c>
      <c r="C31" s="2" t="s">
        <v>39</v>
      </c>
      <c r="D31" s="2"/>
      <c r="E31" s="2"/>
      <c r="F31" s="2"/>
      <c r="G31" s="2"/>
      <c r="H31" s="3"/>
      <c r="I31" s="6"/>
      <c r="J31" s="2"/>
    </row>
    <row r="32" spans="1:10" x14ac:dyDescent="0.25">
      <c r="A32" s="2" t="s">
        <v>9</v>
      </c>
      <c r="B32" s="2" t="s">
        <v>40</v>
      </c>
      <c r="C32" s="2" t="s">
        <v>41</v>
      </c>
      <c r="D32" s="2"/>
      <c r="E32" s="2"/>
      <c r="F32" s="2"/>
      <c r="G32" s="2"/>
      <c r="H32" s="3"/>
      <c r="I32" s="6"/>
      <c r="J32" s="2"/>
    </row>
    <row r="33" spans="1:10" x14ac:dyDescent="0.25">
      <c r="A33" s="2" t="s">
        <v>9</v>
      </c>
      <c r="B33" s="2" t="s">
        <v>40</v>
      </c>
      <c r="C33" s="2" t="s">
        <v>42</v>
      </c>
      <c r="D33" s="2"/>
      <c r="E33" s="2"/>
      <c r="F33" s="2"/>
      <c r="G33" s="2"/>
      <c r="H33" s="3"/>
      <c r="I33" s="6"/>
      <c r="J33" s="2"/>
    </row>
    <row r="34" spans="1:10" x14ac:dyDescent="0.25">
      <c r="A34" s="2" t="s">
        <v>9</v>
      </c>
      <c r="B34" s="2" t="s">
        <v>40</v>
      </c>
      <c r="C34" s="2" t="s">
        <v>43</v>
      </c>
      <c r="D34" s="2"/>
      <c r="E34" s="2"/>
      <c r="F34" s="2"/>
      <c r="G34" s="2"/>
      <c r="H34" s="3"/>
      <c r="I34" s="6"/>
      <c r="J34" s="2"/>
    </row>
    <row r="35" spans="1:10" x14ac:dyDescent="0.25">
      <c r="A35" s="2" t="s">
        <v>9</v>
      </c>
      <c r="B35" s="2" t="s">
        <v>40</v>
      </c>
      <c r="C35" s="2" t="s">
        <v>44</v>
      </c>
      <c r="D35" s="2"/>
      <c r="E35" s="2"/>
      <c r="F35" s="2"/>
      <c r="G35" s="2"/>
      <c r="H35" s="3"/>
      <c r="I35" s="6"/>
      <c r="J35" s="2"/>
    </row>
    <row r="36" spans="1:10" x14ac:dyDescent="0.25">
      <c r="A36" s="2" t="s">
        <v>45</v>
      </c>
      <c r="B36" s="2" t="s">
        <v>46</v>
      </c>
      <c r="C36" s="2" t="s">
        <v>11</v>
      </c>
      <c r="D36" s="2">
        <v>0</v>
      </c>
      <c r="E36" s="2">
        <v>0</v>
      </c>
      <c r="F36" s="2">
        <v>0</v>
      </c>
      <c r="G36" s="2">
        <v>0</v>
      </c>
      <c r="H36" s="4" t="s">
        <v>56</v>
      </c>
      <c r="I36" s="6">
        <v>458949.8</v>
      </c>
      <c r="J36" s="2"/>
    </row>
    <row r="37" spans="1:10" x14ac:dyDescent="0.25">
      <c r="A37" s="2" t="s">
        <v>45</v>
      </c>
      <c r="B37" s="2" t="s">
        <v>46</v>
      </c>
      <c r="C37" s="2" t="s">
        <v>47</v>
      </c>
      <c r="D37" s="2"/>
      <c r="E37" s="2"/>
      <c r="F37" s="2"/>
      <c r="G37" s="2"/>
      <c r="H37" s="3"/>
      <c r="I37" s="6"/>
      <c r="J37" s="2"/>
    </row>
    <row r="38" spans="1:10" x14ac:dyDescent="0.25">
      <c r="A38" s="2" t="s">
        <v>45</v>
      </c>
      <c r="B38" s="2" t="s">
        <v>46</v>
      </c>
      <c r="C38" s="2" t="s">
        <v>24</v>
      </c>
      <c r="D38" s="2">
        <v>15421410</v>
      </c>
      <c r="E38" s="2">
        <v>294286767.02999997</v>
      </c>
      <c r="F38" s="2">
        <v>1429781</v>
      </c>
      <c r="G38" s="2">
        <v>27284510.82</v>
      </c>
      <c r="H38" s="4" t="s">
        <v>57</v>
      </c>
      <c r="I38" s="6">
        <f>597479.4+787093.2</f>
        <v>1384572.6</v>
      </c>
      <c r="J38" s="2"/>
    </row>
    <row r="39" spans="1:10" x14ac:dyDescent="0.25">
      <c r="A39" s="2" t="s">
        <v>45</v>
      </c>
      <c r="B39" s="2" t="s">
        <v>46</v>
      </c>
      <c r="C39" s="2" t="s">
        <v>48</v>
      </c>
      <c r="D39" s="2"/>
      <c r="E39" s="2"/>
      <c r="F39" s="2"/>
      <c r="G39" s="2"/>
      <c r="H39" s="3"/>
      <c r="I39" s="6"/>
      <c r="J39" s="2"/>
    </row>
    <row r="40" spans="1:10" x14ac:dyDescent="0.25">
      <c r="A40" s="2" t="s">
        <v>45</v>
      </c>
      <c r="B40" s="2" t="s">
        <v>49</v>
      </c>
      <c r="C40" s="2" t="s">
        <v>50</v>
      </c>
      <c r="D40" s="2"/>
      <c r="E40" s="2"/>
      <c r="F40" s="2"/>
      <c r="G40" s="2"/>
      <c r="H40" s="3"/>
      <c r="I40" s="2"/>
      <c r="J40" s="2"/>
    </row>
    <row r="41" spans="1:10" x14ac:dyDescent="0.25">
      <c r="A41" s="2" t="s">
        <v>45</v>
      </c>
      <c r="B41" s="2" t="s">
        <v>49</v>
      </c>
      <c r="C41" s="2" t="s">
        <v>51</v>
      </c>
      <c r="D41" s="2"/>
      <c r="E41" s="2"/>
      <c r="F41" s="2"/>
      <c r="G41" s="2"/>
      <c r="H41" s="3"/>
      <c r="I41" s="2"/>
      <c r="J41" s="2"/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ASUS</cp:lastModifiedBy>
  <dcterms:created xsi:type="dcterms:W3CDTF">2020-05-05T06:51:08Z</dcterms:created>
  <dcterms:modified xsi:type="dcterms:W3CDTF">2020-05-07T07:15:16Z</dcterms:modified>
</cp:coreProperties>
</file>