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งานอื่นๆ\MIS\MIS สภอ\การขาย\New folder\New folder\"/>
    </mc:Choice>
  </mc:AlternateContent>
  <xr:revisionPtr revIDLastSave="0" documentId="8_{D6A1B7B4-9F64-4F4E-B39A-1DF64003DB7B}" xr6:coauthVersionLast="45" xr6:coauthVersionMax="45" xr10:uidLastSave="{00000000-0000-0000-0000-000000000000}"/>
  <bookViews>
    <workbookView xWindow="10725" yWindow="0" windowWidth="10890" windowHeight="12765" firstSheet="8" activeTab="8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</calcChain>
</file>

<file path=xl/sharedStrings.xml><?xml version="1.0" encoding="utf-8"?>
<sst xmlns="http://schemas.openxmlformats.org/spreadsheetml/2006/main" count="1575" uniqueCount="66">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</sst>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D1" workbookViewId="0">
      <pane xSplit="2" ySplit="2" topLeftCell="K3" activePane="bottomRight" state="frozen"/>
      <selection activeCell="D1" sqref="D1"/>
      <selection pane="topRight" activeCell="F1" sqref="F1"/>
      <selection pane="bottomLeft" activeCell="D3" sqref="D3"/>
      <selection pane="bottomRight" activeCell="L14" sqref="L14:P14"/>
    </sheetView>
  </sheetViews>
  <sheetFormatPr defaultRowHeight="15" x14ac:dyDescent="0.25"/>
  <cols>
    <col min="1" max="1" width="18.42578125" customWidth="1"/>
    <col min="2" max="2" width="1.140625" bestFit="1" customWidth="1"/>
    <col min="3" max="3" width="12.85546875" bestFit="1" customWidth="1"/>
    <col min="4" max="4" width="13.140625" customWidth="1"/>
    <col min="5" max="5" width="38.42578125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1" width="14" bestFit="1" customWidth="1"/>
    <col min="12" max="16" width="13.28515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218663</v>
      </c>
      <c r="M3" s="2">
        <v>1758050.5199999998</v>
      </c>
      <c r="N3" s="2">
        <v>65161574</v>
      </c>
      <c r="O3" s="2">
        <v>28519</v>
      </c>
      <c r="P3" s="2">
        <v>229292.75999999998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307</v>
      </c>
      <c r="M4" s="2">
        <v>2495.9100000000003</v>
      </c>
      <c r="N4" s="2">
        <v>94096</v>
      </c>
      <c r="O4" s="2">
        <v>117</v>
      </c>
      <c r="P4" s="2">
        <v>951.21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22840</v>
      </c>
      <c r="M5" s="2">
        <v>185689.2</v>
      </c>
      <c r="N5" s="2">
        <v>7000460</v>
      </c>
      <c r="O5" s="2">
        <v>4734</v>
      </c>
      <c r="P5" s="2">
        <v>38487.420000000006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618</v>
      </c>
      <c r="M6" s="2">
        <v>5024.34</v>
      </c>
      <c r="N6" s="2">
        <v>234840</v>
      </c>
      <c r="O6" s="2">
        <v>221</v>
      </c>
      <c r="P6" s="2">
        <v>1796.7300000000002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1253</v>
      </c>
      <c r="M7" s="2">
        <v>4385.5</v>
      </c>
      <c r="N7" s="2">
        <v>150360</v>
      </c>
      <c r="O7" s="2">
        <v>444</v>
      </c>
      <c r="P7" s="2">
        <v>1554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390</v>
      </c>
      <c r="M13" s="2">
        <v>3915.5999999999995</v>
      </c>
      <c r="N13" s="2">
        <v>138840</v>
      </c>
      <c r="O13" s="2">
        <v>2060</v>
      </c>
      <c r="P13" s="2">
        <v>2142.4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497</v>
      </c>
      <c r="M14" s="2">
        <v>5034.6100000000006</v>
      </c>
      <c r="N14" s="2">
        <v>180535</v>
      </c>
      <c r="O14" s="2">
        <v>673</v>
      </c>
      <c r="P14" s="2">
        <v>6817.4900000000007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20</v>
      </c>
      <c r="M15" s="2">
        <v>202.60000000000002</v>
      </c>
      <c r="N15" s="2">
        <v>2774504</v>
      </c>
      <c r="O15" s="2"/>
      <c r="P15" s="2"/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58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58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opLeftCell="E1" workbookViewId="0">
      <pane xSplit="1" ySplit="2" topLeftCell="K3" activePane="bottomRight" state="frozen"/>
      <selection activeCell="E1" sqref="E1"/>
      <selection pane="topRight" activeCell="F1" sqref="F1"/>
      <selection pane="bottomLeft" activeCell="E3" sqref="E3"/>
      <selection pane="bottomRight" activeCell="L15" sqref="L15:P15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1" width="14" bestFit="1" customWidth="1"/>
    <col min="12" max="16" width="12.140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19395</v>
      </c>
      <c r="M3" s="2">
        <v>155935.79999999999</v>
      </c>
      <c r="N3" s="2">
        <v>6178094</v>
      </c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4">
        <v>1500</v>
      </c>
      <c r="M4" s="5">
        <f>+L4*8.13</f>
        <v>12195.000000000002</v>
      </c>
      <c r="N4" s="5">
        <v>421155</v>
      </c>
      <c r="O4" s="5"/>
      <c r="P4" s="5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5370</v>
      </c>
      <c r="M5" s="2">
        <v>43658.100000000006</v>
      </c>
      <c r="N5" s="2">
        <v>1770934</v>
      </c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240</v>
      </c>
      <c r="M6" s="2">
        <v>1951.2000000000003</v>
      </c>
      <c r="N6" s="2">
        <v>94040</v>
      </c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18340</v>
      </c>
      <c r="M7" s="2">
        <v>64190</v>
      </c>
      <c r="N7" s="2">
        <v>2262606</v>
      </c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880</v>
      </c>
      <c r="M8" s="2">
        <v>3080</v>
      </c>
      <c r="N8" s="2">
        <v>110126</v>
      </c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2232</v>
      </c>
      <c r="M9" s="2">
        <v>7812</v>
      </c>
      <c r="N9" s="2">
        <v>253957</v>
      </c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2080</v>
      </c>
      <c r="M13" s="2">
        <v>20883.199999999997</v>
      </c>
      <c r="N13" s="2">
        <v>744160</v>
      </c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380</v>
      </c>
      <c r="M14" s="2">
        <v>3849.4</v>
      </c>
      <c r="N14" s="2">
        <v>130852</v>
      </c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1720</v>
      </c>
      <c r="M15" s="2">
        <v>17423.600000000002</v>
      </c>
      <c r="N15" s="2">
        <v>673368</v>
      </c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59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60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topLeftCell="C1" workbookViewId="0">
      <pane xSplit="3" ySplit="2" topLeftCell="M3" activePane="bottomRight" state="frozen"/>
      <selection activeCell="C1" sqref="C1"/>
      <selection pane="topRight" activeCell="F1" sqref="F1"/>
      <selection pane="bottomLeft" activeCell="C3" sqref="C3"/>
      <selection pane="bottomRight" activeCell="N24" sqref="N24"/>
    </sheetView>
  </sheetViews>
  <sheetFormatPr defaultRowHeight="15" x14ac:dyDescent="0.25"/>
  <cols>
    <col min="1" max="1" width="17.140625" customWidth="1"/>
    <col min="2" max="2" width="1.140625" bestFit="1" customWidth="1"/>
    <col min="3" max="3" width="12.85546875" bestFit="1" customWidth="1"/>
    <col min="4" max="4" width="11.28515625" customWidth="1"/>
    <col min="5" max="5" width="32.42578125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1" width="14" bestFit="1" customWidth="1"/>
    <col min="12" max="16" width="12.28515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18850</v>
      </c>
      <c r="M13" s="2">
        <v>189253.99999999997</v>
      </c>
      <c r="N13" s="2">
        <v>6140199</v>
      </c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800</v>
      </c>
      <c r="M14" s="2">
        <v>8104.0000000000009</v>
      </c>
      <c r="N14" s="2">
        <v>225296</v>
      </c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13080</v>
      </c>
      <c r="M15" s="2">
        <v>132500.40000000002</v>
      </c>
      <c r="N15" s="2">
        <v>4174090</v>
      </c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6700</v>
      </c>
      <c r="M20" s="2">
        <v>46900</v>
      </c>
      <c r="N20" s="2">
        <v>1626023</v>
      </c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22020</v>
      </c>
      <c r="M21" s="2">
        <v>177040.8</v>
      </c>
      <c r="N21" s="2">
        <v>6004193</v>
      </c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>
        <v>19680</v>
      </c>
      <c r="M22" s="2">
        <v>159998.40000000002</v>
      </c>
      <c r="N22" s="2">
        <v>5299037</v>
      </c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>
        <v>1100</v>
      </c>
      <c r="M23" s="2">
        <v>8943</v>
      </c>
      <c r="N23" s="2">
        <v>296186</v>
      </c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61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62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topLeftCell="B1" workbookViewId="0">
      <pane xSplit="4" ySplit="2" topLeftCell="L22" activePane="bottomRight" state="frozen"/>
      <selection activeCell="B1" sqref="B1"/>
      <selection pane="topRight" activeCell="F1" sqref="F1"/>
      <selection pane="bottomLeft" activeCell="B3" sqref="B3"/>
      <selection pane="bottomRight" activeCell="L40" sqref="L40:Q40"/>
    </sheetView>
  </sheetViews>
  <sheetFormatPr defaultRowHeight="15" x14ac:dyDescent="0.25"/>
  <cols>
    <col min="1" max="1" width="16.5703125" customWidth="1"/>
    <col min="2" max="2" width="1.140625" bestFit="1" customWidth="1"/>
    <col min="3" max="3" width="11.28515625" customWidth="1"/>
    <col min="4" max="4" width="13" customWidth="1"/>
    <col min="5" max="5" width="37.140625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1" width="14" bestFit="1" customWidth="1"/>
    <col min="12" max="16" width="13.140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>
        <v>13883.06</v>
      </c>
      <c r="M36" s="2">
        <v>111064.48</v>
      </c>
      <c r="N36" s="2">
        <v>3697435.84</v>
      </c>
      <c r="O36" s="2"/>
      <c r="P36" s="2"/>
    </row>
    <row r="37" spans="1:16" x14ac:dyDescent="0.25">
      <c r="A37" s="2" t="s">
        <v>63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>
        <v>96084.69</v>
      </c>
      <c r="M38" s="2">
        <v>768677.52</v>
      </c>
      <c r="N38" s="2">
        <v>25287920.059999999</v>
      </c>
      <c r="O38" s="2"/>
      <c r="P38" s="2"/>
    </row>
    <row r="39" spans="1:16" x14ac:dyDescent="0.25">
      <c r="A39" s="2" t="s">
        <v>63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>
        <v>4166675.33</v>
      </c>
      <c r="M40" s="2">
        <v>108335</v>
      </c>
      <c r="N40" s="2">
        <v>2166.6999999999998</v>
      </c>
      <c r="O40" s="2">
        <v>712844.3</v>
      </c>
      <c r="P40" s="2"/>
    </row>
    <row r="41" spans="1:16" x14ac:dyDescent="0.25">
      <c r="A41" s="2" t="s">
        <v>63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1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1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L15" sqref="L15:O15"/>
    </sheetView>
  </sheetViews>
  <sheetFormatPr defaultRowHeight="15" x14ac:dyDescent="0.25"/>
  <cols>
    <col min="1" max="1" width="11.42578125" customWidth="1"/>
    <col min="2" max="2" width="1.140625" bestFit="1" customWidth="1"/>
    <col min="3" max="3" width="8.28515625" customWidth="1"/>
    <col min="4" max="4" width="10" customWidth="1"/>
    <col min="5" max="5" width="29.140625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1" width="14" bestFit="1" customWidth="1"/>
    <col min="12" max="15" width="10.7109375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308</v>
      </c>
      <c r="M13" s="2">
        <v>3092.3199999999997</v>
      </c>
      <c r="N13" s="2">
        <v>117660</v>
      </c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100</v>
      </c>
      <c r="M14" s="2">
        <v>1013.0000000000001</v>
      </c>
      <c r="N14" s="2">
        <v>38880</v>
      </c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455</v>
      </c>
      <c r="M15" s="2">
        <v>4609.1500000000005</v>
      </c>
      <c r="N15" s="2">
        <v>176904</v>
      </c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65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2020-05-15T04:36:57Z</dcterms:created>
  <dcterms:modified xsi:type="dcterms:W3CDTF">2020-05-15T07:15:44Z</dcterms:modified>
  <cp:category/>
</cp:coreProperties>
</file>