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MIS\"/>
    </mc:Choice>
  </mc:AlternateContent>
  <xr:revisionPtr revIDLastSave="0" documentId="13_ncr:1_{1B6213FF-252B-4F8E-ACCD-BEA0BAE9F9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3" i="9" l="1"/>
</calcChain>
</file>

<file path=xl/sharedStrings.xml><?xml version="1.0" encoding="utf-8"?>
<sst xmlns="http://schemas.openxmlformats.org/spreadsheetml/2006/main" count="2943" uniqueCount="109">
  <si>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</si>
  <si>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</si>
  <si>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</si>
  <si>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</si>
  <si>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</si>
  <si>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</si>
  <si>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</si>
  <si>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</si>
  <si>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</si>
  <si>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</si>
  <si>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</si>
  <si>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</si>
  <si>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</si>
  <si>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</si>
  <si>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</si>
  <si>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</si>
  <si>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</si>
  <si>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</si>
  <si>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</si>
  <si>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</si>
  <si>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</si>
  <si>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</si>
  <si>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</si>
  <si>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</si>
  <si>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</si>
  <si>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</si>
  <si>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</si>
  <si>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</si>
  <si>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</si>
  <si>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</si>
  <si>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</si>
  <si>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</si>
  <si>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</si>
  <si>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</si>
  <si>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</si>
  <si>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</si>
  <si>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</si>
  <si>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</si>
  <si>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</si>
  <si>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</si>
  <si>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</si>
  <si>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</si>
  <si>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</si>
  <si>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</si>
  <si>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</si>
  <si>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</si>
  <si>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</si>
  <si>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</si>
  <si>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</si>
  <si>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</si>
  <si>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</si>
  <si>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</si>
  <si>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</si>
  <si>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</si>
  <si>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</si>
  <si>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รสจืด ใส่ถุุงฝาเกลียว 5 ลิตร 0 ถุง รสจืด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</si>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</sst>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3" fontId="0" fillId="0" borderId="1" xfId="1" applyFont="1" applyBorder="1"/>
    <xf numFmtId="0" fontId="0" fillId="0" borderId="1" xfId="0" applyFill="1" applyBorder="1"/>
    <xf numFmtId="43" fontId="0" fillId="0" borderId="1" xfId="1" applyFont="1" applyFill="1" applyBorder="1"/>
    <xf numFmtId="0" fontId="0" fillId="0" borderId="0" xfId="0" applyFill="1"/>
    <xf numFmtId="43" fontId="0" fillId="0" borderId="0" xfId="0" applyNumberFormat="1"/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"/>
  <sheetViews>
    <sheetView tabSelected="1" zoomScale="70" zoomScaleNormal="70" workbookViewId="0">
      <selection activeCell="T26" sqref="T26"/>
    </sheetView>
  </sheetViews>
  <sheetFormatPr defaultRowHeight="15" x14ac:dyDescent="0.25"/>
  <cols>
    <col min="1" max="1" width="19.140625" bestFit="1" customWidth="1"/>
    <col min="2" max="2" width="8.5703125" bestFit="1" customWidth="1"/>
    <col min="3" max="3" width="14" bestFit="1" customWidth="1"/>
    <col min="4" max="4" width="27.28515625" bestFit="1" customWidth="1"/>
    <col min="5" max="5" width="54.140625" bestFit="1" customWidth="1"/>
    <col min="6" max="6" width="15.42578125" bestFit="1" customWidth="1"/>
    <col min="7" max="7" width="5" bestFit="1" customWidth="1"/>
    <col min="8" max="8" width="17.28515625" bestFit="1" customWidth="1"/>
    <col min="9" max="9" width="12.85546875" bestFit="1" customWidth="1"/>
    <col min="10" max="10" width="5" bestFit="1" customWidth="1"/>
    <col min="11" max="11" width="15.42578125" bestFit="1" customWidth="1"/>
    <col min="12" max="12" width="12.85546875" bestFit="1" customWidth="1"/>
    <col min="13" max="13" width="13.140625" bestFit="1" customWidth="1"/>
    <col min="14" max="14" width="15.42578125" bestFit="1" customWidth="1"/>
    <col min="15" max="15" width="16.140625" bestFit="1" customWidth="1"/>
    <col min="16" max="16" width="21.5703125" bestFit="1" customWidth="1"/>
  </cols>
  <sheetData>
    <row r="1" spans="1:1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/>
      <c r="H1" s="8"/>
      <c r="I1" s="8" t="s">
        <v>6</v>
      </c>
      <c r="J1" s="8"/>
      <c r="K1" s="8"/>
      <c r="L1" s="8" t="s">
        <v>7</v>
      </c>
      <c r="M1" s="8"/>
      <c r="N1" s="8"/>
      <c r="O1" s="8"/>
      <c r="P1" s="8"/>
    </row>
    <row r="2" spans="1:16" x14ac:dyDescent="0.25">
      <c r="A2" s="8"/>
      <c r="B2" s="8"/>
      <c r="C2" s="8"/>
      <c r="D2" s="8"/>
      <c r="E2" s="8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3">
        <v>1191834</v>
      </c>
      <c r="G3" s="3"/>
      <c r="H3" s="3">
        <v>52937237</v>
      </c>
      <c r="I3" s="3">
        <v>79620</v>
      </c>
      <c r="J3" s="3"/>
      <c r="K3" s="3">
        <v>3536455</v>
      </c>
      <c r="L3" s="3"/>
      <c r="M3" s="3">
        <v>57870</v>
      </c>
      <c r="N3" s="3">
        <v>2570406.5</v>
      </c>
      <c r="O3" s="3"/>
      <c r="P3" s="3">
        <v>5646</v>
      </c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3">
        <v>67278</v>
      </c>
      <c r="G4" s="3"/>
      <c r="H4" s="3">
        <v>3097646</v>
      </c>
      <c r="I4" s="3">
        <v>4380</v>
      </c>
      <c r="J4" s="3"/>
      <c r="K4" s="3">
        <v>201662.5</v>
      </c>
      <c r="L4" s="3"/>
      <c r="M4" s="3">
        <v>3876</v>
      </c>
      <c r="N4" s="3">
        <v>178467.25</v>
      </c>
      <c r="O4" s="3"/>
      <c r="P4" s="3">
        <v>246</v>
      </c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3">
        <v>63048</v>
      </c>
      <c r="G5" s="3"/>
      <c r="H5" s="3">
        <v>2902810</v>
      </c>
      <c r="I5" s="3">
        <v>4200</v>
      </c>
      <c r="J5" s="3"/>
      <c r="K5" s="3">
        <v>193375</v>
      </c>
      <c r="L5" s="3"/>
      <c r="M5" s="3">
        <v>3024</v>
      </c>
      <c r="N5" s="3">
        <v>139230</v>
      </c>
      <c r="O5" s="3"/>
      <c r="P5" s="3">
        <v>114</v>
      </c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3">
        <v>194832</v>
      </c>
      <c r="G6" s="3"/>
      <c r="H6" s="3">
        <v>8970445</v>
      </c>
      <c r="I6" s="3">
        <v>13140</v>
      </c>
      <c r="J6" s="3"/>
      <c r="K6" s="3">
        <v>604987.5</v>
      </c>
      <c r="L6" s="3"/>
      <c r="M6" s="3">
        <v>15066</v>
      </c>
      <c r="N6" s="3">
        <v>693673.5</v>
      </c>
      <c r="O6" s="3"/>
      <c r="P6" s="3">
        <v>282</v>
      </c>
    </row>
    <row r="7" spans="1:16" hidden="1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3">
        <v>6078</v>
      </c>
      <c r="G7" s="3"/>
      <c r="H7" s="3">
        <v>396067</v>
      </c>
      <c r="I7" s="3">
        <v>408</v>
      </c>
      <c r="J7" s="3"/>
      <c r="K7" s="3">
        <v>26588</v>
      </c>
      <c r="L7" s="3"/>
      <c r="M7" s="3">
        <v>1200</v>
      </c>
      <c r="N7" s="3">
        <v>78200</v>
      </c>
      <c r="O7" s="3"/>
      <c r="P7" s="3">
        <v>414</v>
      </c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3">
        <v>2889072</v>
      </c>
      <c r="G8" s="3"/>
      <c r="H8" s="3">
        <v>119575406</v>
      </c>
      <c r="I8" s="3">
        <v>149184</v>
      </c>
      <c r="J8" s="3"/>
      <c r="K8" s="3">
        <v>6174560</v>
      </c>
      <c r="L8" s="3"/>
      <c r="M8" s="3">
        <v>218707.20000000001</v>
      </c>
      <c r="N8" s="3">
        <v>9052053</v>
      </c>
      <c r="O8" s="3"/>
      <c r="P8" s="3">
        <v>21218.399999999998</v>
      </c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3">
        <v>130924.8</v>
      </c>
      <c r="G9" s="3"/>
      <c r="H9" s="3">
        <v>5573462</v>
      </c>
      <c r="I9" s="3">
        <v>8640</v>
      </c>
      <c r="J9" s="3"/>
      <c r="K9" s="3">
        <v>367800</v>
      </c>
      <c r="L9" s="3"/>
      <c r="M9" s="3">
        <v>3535.2000000000003</v>
      </c>
      <c r="N9" s="3">
        <v>150499</v>
      </c>
      <c r="O9" s="3"/>
      <c r="P9" s="3">
        <v>712.80000000000007</v>
      </c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3">
        <v>43480.800000000003</v>
      </c>
      <c r="G10" s="3"/>
      <c r="H10" s="3">
        <v>1799599</v>
      </c>
      <c r="I10" s="3">
        <v>1440</v>
      </c>
      <c r="J10" s="3"/>
      <c r="K10" s="3">
        <v>59600</v>
      </c>
      <c r="L10" s="3"/>
      <c r="M10" s="3">
        <v>2606.4</v>
      </c>
      <c r="N10" s="3">
        <v>107881</v>
      </c>
      <c r="O10" s="3"/>
      <c r="P10" s="3">
        <v>460.8</v>
      </c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3">
        <v>330991.2</v>
      </c>
      <c r="G11" s="3"/>
      <c r="H11" s="3">
        <v>14090216</v>
      </c>
      <c r="I11" s="3">
        <v>22320</v>
      </c>
      <c r="J11" s="3"/>
      <c r="K11" s="3">
        <v>950150</v>
      </c>
      <c r="L11" s="3"/>
      <c r="M11" s="3">
        <v>19166.399999999998</v>
      </c>
      <c r="N11" s="3">
        <v>815918</v>
      </c>
      <c r="O11" s="3"/>
      <c r="P11" s="3">
        <v>1116</v>
      </c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3"/>
      <c r="G12" s="3"/>
      <c r="H12" s="3"/>
      <c r="I12" s="3"/>
      <c r="J12" s="3"/>
      <c r="K12" s="3"/>
      <c r="L12" s="3"/>
      <c r="M12" s="3">
        <v>2671.2000000000003</v>
      </c>
      <c r="N12" s="3">
        <v>140990</v>
      </c>
      <c r="O12" s="3"/>
      <c r="P12" s="3">
        <v>849.6</v>
      </c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3">
        <v>88206</v>
      </c>
      <c r="G13" s="3"/>
      <c r="H13" s="3">
        <v>3528243</v>
      </c>
      <c r="I13" s="3">
        <v>6000</v>
      </c>
      <c r="J13" s="3"/>
      <c r="K13" s="3">
        <v>240000</v>
      </c>
      <c r="L13" s="3"/>
      <c r="M13" s="3">
        <v>5265</v>
      </c>
      <c r="N13" s="3">
        <v>210600</v>
      </c>
      <c r="O13" s="3"/>
      <c r="P13" s="3">
        <v>897</v>
      </c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3">
        <v>39933</v>
      </c>
      <c r="G14" s="3"/>
      <c r="H14" s="3">
        <v>1633935</v>
      </c>
      <c r="I14" s="3">
        <v>2649</v>
      </c>
      <c r="J14" s="3"/>
      <c r="K14" s="3">
        <v>108388.25</v>
      </c>
      <c r="L14" s="3"/>
      <c r="M14" s="3">
        <v>1038</v>
      </c>
      <c r="N14" s="3">
        <v>42471.5</v>
      </c>
      <c r="O14" s="3"/>
      <c r="P14" s="3">
        <v>24</v>
      </c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3">
        <v>53142</v>
      </c>
      <c r="G15" s="3"/>
      <c r="H15" s="3">
        <v>2174346</v>
      </c>
      <c r="I15" s="3">
        <v>3600</v>
      </c>
      <c r="J15" s="3"/>
      <c r="K15" s="3">
        <v>147300</v>
      </c>
      <c r="L15" s="3"/>
      <c r="M15" s="3">
        <v>1350</v>
      </c>
      <c r="N15" s="3">
        <v>55237.5</v>
      </c>
      <c r="O15" s="3"/>
      <c r="P15" s="3">
        <v>63</v>
      </c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3"/>
      <c r="G16" s="3"/>
      <c r="H16" s="3"/>
      <c r="I16" s="3"/>
      <c r="J16" s="3"/>
      <c r="K16" s="3"/>
      <c r="L16" s="3"/>
      <c r="M16" s="3">
        <v>0</v>
      </c>
      <c r="N16" s="3"/>
      <c r="O16" s="3"/>
      <c r="P16" s="3">
        <v>0</v>
      </c>
    </row>
    <row r="17" spans="1:16" hidden="1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3"/>
      <c r="G17" s="3"/>
      <c r="H17" s="3"/>
      <c r="I17" s="3"/>
      <c r="J17" s="3"/>
      <c r="K17" s="3"/>
      <c r="L17" s="3"/>
      <c r="M17" s="3">
        <v>0</v>
      </c>
      <c r="N17" s="3"/>
      <c r="O17" s="3"/>
      <c r="P17" s="3">
        <v>0</v>
      </c>
    </row>
    <row r="18" spans="1:16" hidden="1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3"/>
      <c r="G18" s="3"/>
      <c r="H18" s="3"/>
      <c r="I18" s="3"/>
      <c r="J18" s="3"/>
      <c r="K18" s="3"/>
      <c r="L18" s="3"/>
      <c r="M18" s="3">
        <v>0</v>
      </c>
      <c r="N18" s="3"/>
      <c r="O18" s="3"/>
      <c r="P18" s="3">
        <v>0</v>
      </c>
    </row>
    <row r="19" spans="1:16" hidden="1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3">
        <v>327168</v>
      </c>
      <c r="G19" s="3"/>
      <c r="H19" s="3">
        <v>12941146</v>
      </c>
      <c r="I19" s="3">
        <v>22500</v>
      </c>
      <c r="J19" s="3"/>
      <c r="K19" s="3">
        <v>890000</v>
      </c>
      <c r="L19" s="3"/>
      <c r="M19" s="3">
        <v>3555</v>
      </c>
      <c r="N19" s="3">
        <v>140620</v>
      </c>
      <c r="O19" s="3"/>
      <c r="P19" s="3">
        <v>1485</v>
      </c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3">
        <v>60030</v>
      </c>
      <c r="G20" s="3"/>
      <c r="H20" s="3">
        <v>2423009</v>
      </c>
      <c r="I20" s="3">
        <v>3063.6</v>
      </c>
      <c r="J20" s="3"/>
      <c r="K20" s="3">
        <v>123650.3</v>
      </c>
      <c r="L20" s="3"/>
      <c r="M20" s="3">
        <v>828</v>
      </c>
      <c r="N20" s="3">
        <v>33419</v>
      </c>
      <c r="O20" s="3"/>
      <c r="P20" s="3">
        <v>108</v>
      </c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3">
        <v>140949</v>
      </c>
      <c r="G21" s="3"/>
      <c r="H21" s="3">
        <v>5688804</v>
      </c>
      <c r="I21" s="3">
        <v>7192.8</v>
      </c>
      <c r="J21" s="3"/>
      <c r="K21" s="3">
        <v>290309.40000000002</v>
      </c>
      <c r="L21" s="3"/>
      <c r="M21" s="3">
        <v>1818</v>
      </c>
      <c r="N21" s="3">
        <v>73376.5</v>
      </c>
      <c r="O21" s="3"/>
      <c r="P21" s="3">
        <v>54</v>
      </c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3">
        <v>8222.4</v>
      </c>
      <c r="G22" s="3"/>
      <c r="H22" s="3">
        <v>342740</v>
      </c>
      <c r="I22" s="3">
        <v>511.20000000000005</v>
      </c>
      <c r="J22" s="3"/>
      <c r="K22" s="3">
        <v>21300</v>
      </c>
      <c r="L22" s="3"/>
      <c r="M22" s="3">
        <v>115.2</v>
      </c>
      <c r="N22" s="3">
        <v>4800</v>
      </c>
      <c r="O22" s="3"/>
      <c r="P22" s="3">
        <v>410.40000000000003</v>
      </c>
    </row>
    <row r="23" spans="1:16" x14ac:dyDescent="0.25">
      <c r="A23" s="2" t="s">
        <v>14</v>
      </c>
      <c r="B23" s="2"/>
      <c r="C23" s="2" t="s">
        <v>15</v>
      </c>
      <c r="D23" s="2" t="s">
        <v>37</v>
      </c>
      <c r="E23" s="2" t="s">
        <v>38</v>
      </c>
      <c r="F23" s="3">
        <v>7452</v>
      </c>
      <c r="G23" s="3"/>
      <c r="H23" s="3">
        <v>310602</v>
      </c>
      <c r="I23" s="3">
        <v>511.20000000000005</v>
      </c>
      <c r="J23" s="3"/>
      <c r="K23" s="3">
        <v>21301</v>
      </c>
      <c r="L23" s="3"/>
      <c r="M23" s="3">
        <v>0</v>
      </c>
      <c r="N23" s="3">
        <v>0</v>
      </c>
      <c r="O23" s="3"/>
      <c r="P23" s="3">
        <v>0</v>
      </c>
    </row>
    <row r="24" spans="1:16" x14ac:dyDescent="0.25">
      <c r="A24" s="2" t="s">
        <v>14</v>
      </c>
      <c r="B24" s="2"/>
      <c r="C24" s="2" t="s">
        <v>15</v>
      </c>
      <c r="D24" s="2" t="s">
        <v>37</v>
      </c>
      <c r="E24" s="2" t="s">
        <v>39</v>
      </c>
      <c r="F24" s="3">
        <v>8251.2000000000007</v>
      </c>
      <c r="G24" s="3"/>
      <c r="H24" s="3">
        <v>343805</v>
      </c>
      <c r="I24" s="3">
        <v>511.20000000000005</v>
      </c>
      <c r="J24" s="3"/>
      <c r="K24" s="3">
        <v>21302</v>
      </c>
      <c r="L24" s="3"/>
      <c r="M24" s="3">
        <v>28.8</v>
      </c>
      <c r="N24" s="3">
        <v>1200</v>
      </c>
      <c r="O24" s="3"/>
      <c r="P24" s="3">
        <v>64.8</v>
      </c>
    </row>
    <row r="25" spans="1:16" x14ac:dyDescent="0.25">
      <c r="A25" s="2" t="s">
        <v>14</v>
      </c>
      <c r="B25" s="2"/>
      <c r="C25" s="2" t="s">
        <v>15</v>
      </c>
      <c r="D25" s="2" t="s">
        <v>37</v>
      </c>
      <c r="E25" s="2" t="s">
        <v>40</v>
      </c>
      <c r="F25" s="3">
        <v>7560</v>
      </c>
      <c r="G25" s="3"/>
      <c r="H25" s="3">
        <v>315021</v>
      </c>
      <c r="I25" s="3">
        <v>511.20000000000005</v>
      </c>
      <c r="J25" s="3"/>
      <c r="K25" s="3">
        <v>21303</v>
      </c>
      <c r="L25" s="3"/>
      <c r="M25" s="3">
        <v>0</v>
      </c>
      <c r="N25" s="3">
        <v>0</v>
      </c>
      <c r="O25" s="3"/>
      <c r="P25" s="3">
        <v>0</v>
      </c>
    </row>
    <row r="26" spans="1:16" x14ac:dyDescent="0.25">
      <c r="A26" s="2" t="s">
        <v>14</v>
      </c>
      <c r="B26" s="2"/>
      <c r="C26" s="2" t="s">
        <v>15</v>
      </c>
      <c r="D26" s="2" t="s">
        <v>37</v>
      </c>
      <c r="E26" s="2" t="s">
        <v>41</v>
      </c>
      <c r="F26" s="3">
        <v>20185.38</v>
      </c>
      <c r="G26" s="3"/>
      <c r="H26" s="3">
        <v>884792</v>
      </c>
      <c r="I26" s="3">
        <v>2286</v>
      </c>
      <c r="J26" s="3"/>
      <c r="K26" s="3">
        <v>100203</v>
      </c>
      <c r="L26" s="3"/>
      <c r="M26" s="3">
        <v>2126.16</v>
      </c>
      <c r="N26" s="3">
        <v>93274.64</v>
      </c>
      <c r="O26" s="3"/>
      <c r="P26" s="3">
        <v>0</v>
      </c>
    </row>
    <row r="27" spans="1:16" x14ac:dyDescent="0.25">
      <c r="A27" s="2" t="s">
        <v>14</v>
      </c>
      <c r="B27" s="2"/>
      <c r="C27" s="2" t="s">
        <v>15</v>
      </c>
      <c r="D27" s="2" t="s">
        <v>42</v>
      </c>
      <c r="E27" s="2" t="s">
        <v>43</v>
      </c>
      <c r="F27" s="3">
        <v>268081.91999999998</v>
      </c>
      <c r="G27" s="3"/>
      <c r="H27" s="3">
        <v>9308401</v>
      </c>
      <c r="I27" s="3">
        <v>30240</v>
      </c>
      <c r="J27" s="3"/>
      <c r="K27" s="3">
        <v>1050000</v>
      </c>
      <c r="L27" s="3"/>
      <c r="M27" s="3">
        <v>3476.8799999999997</v>
      </c>
      <c r="N27" s="3">
        <v>138882.04</v>
      </c>
      <c r="O27" s="3"/>
      <c r="P27" s="3">
        <v>5664.78</v>
      </c>
    </row>
    <row r="28" spans="1:16" x14ac:dyDescent="0.25">
      <c r="A28" s="2" t="s">
        <v>14</v>
      </c>
      <c r="B28" s="2"/>
      <c r="C28" s="2" t="s">
        <v>15</v>
      </c>
      <c r="D28" s="2" t="s">
        <v>42</v>
      </c>
      <c r="E28" s="2" t="s">
        <v>44</v>
      </c>
      <c r="F28" s="3">
        <v>267058.8</v>
      </c>
      <c r="G28" s="3"/>
      <c r="H28" s="3">
        <v>10192747</v>
      </c>
      <c r="I28" s="3">
        <v>29700</v>
      </c>
      <c r="J28" s="3"/>
      <c r="K28" s="3">
        <v>1133550</v>
      </c>
      <c r="L28" s="3"/>
      <c r="M28" s="3">
        <v>9772.74</v>
      </c>
      <c r="N28" s="3">
        <v>428730.1</v>
      </c>
      <c r="O28" s="3"/>
      <c r="P28" s="3">
        <v>0</v>
      </c>
    </row>
    <row r="29" spans="1:16" x14ac:dyDescent="0.25">
      <c r="A29" s="2" t="s">
        <v>14</v>
      </c>
      <c r="B29" s="2"/>
      <c r="C29" s="2" t="s">
        <v>15</v>
      </c>
      <c r="D29" s="2" t="s">
        <v>42</v>
      </c>
      <c r="E29" s="2" t="s">
        <v>45</v>
      </c>
      <c r="F29" s="3"/>
      <c r="G29" s="3"/>
      <c r="H29" s="3"/>
      <c r="I29" s="3"/>
      <c r="J29" s="3"/>
      <c r="K29" s="3"/>
      <c r="L29" s="3"/>
      <c r="M29" s="3">
        <v>0</v>
      </c>
      <c r="N29" s="3"/>
      <c r="O29" s="3"/>
      <c r="P29" s="3">
        <v>0</v>
      </c>
    </row>
    <row r="30" spans="1:16" x14ac:dyDescent="0.25">
      <c r="A30" s="2" t="s">
        <v>14</v>
      </c>
      <c r="B30" s="2"/>
      <c r="C30" s="2" t="s">
        <v>15</v>
      </c>
      <c r="D30" s="2" t="s">
        <v>42</v>
      </c>
      <c r="E30" s="2" t="s">
        <v>46</v>
      </c>
      <c r="F30" s="3">
        <v>56519.1</v>
      </c>
      <c r="G30" s="3"/>
      <c r="H30" s="3">
        <v>2477419</v>
      </c>
      <c r="I30" s="3">
        <v>6400.8</v>
      </c>
      <c r="J30" s="3"/>
      <c r="K30" s="3">
        <v>280568.40000000002</v>
      </c>
      <c r="L30" s="3"/>
      <c r="M30" s="3">
        <v>5673.5999999999995</v>
      </c>
      <c r="N30" s="3">
        <v>248900.83</v>
      </c>
      <c r="O30" s="3"/>
      <c r="P30" s="3">
        <v>0</v>
      </c>
    </row>
    <row r="31" spans="1:16" x14ac:dyDescent="0.25">
      <c r="A31" s="2" t="s">
        <v>14</v>
      </c>
      <c r="B31" s="2"/>
      <c r="C31" s="2" t="s">
        <v>15</v>
      </c>
      <c r="D31" s="2" t="s">
        <v>42</v>
      </c>
      <c r="E31" s="2" t="s">
        <v>47</v>
      </c>
      <c r="F31" s="3">
        <v>265805.09999999998</v>
      </c>
      <c r="G31" s="3"/>
      <c r="H31" s="3">
        <v>10144897</v>
      </c>
      <c r="I31" s="3">
        <v>29340</v>
      </c>
      <c r="J31" s="3"/>
      <c r="K31" s="3">
        <v>1119810</v>
      </c>
      <c r="L31" s="3"/>
      <c r="M31" s="3">
        <v>4829.3999999999996</v>
      </c>
      <c r="N31" s="3">
        <v>211865.77</v>
      </c>
      <c r="O31" s="3"/>
      <c r="P31" s="3">
        <v>0</v>
      </c>
    </row>
    <row r="32" spans="1:16" x14ac:dyDescent="0.25">
      <c r="A32" s="2" t="s">
        <v>14</v>
      </c>
      <c r="B32" s="2"/>
      <c r="C32" s="2" t="s">
        <v>15</v>
      </c>
      <c r="D32" s="2" t="s">
        <v>42</v>
      </c>
      <c r="E32" s="2" t="s">
        <v>48</v>
      </c>
      <c r="F32" s="3"/>
      <c r="G32" s="3"/>
      <c r="H32" s="3"/>
      <c r="I32" s="3"/>
      <c r="J32" s="3"/>
      <c r="K32" s="3"/>
      <c r="L32" s="3"/>
      <c r="M32" s="3">
        <v>36</v>
      </c>
      <c r="N32" s="3">
        <v>2499.52</v>
      </c>
      <c r="O32" s="3"/>
      <c r="P32" s="3">
        <v>0</v>
      </c>
    </row>
    <row r="33" spans="1:16" x14ac:dyDescent="0.25">
      <c r="A33" s="2" t="s">
        <v>14</v>
      </c>
      <c r="B33" s="2"/>
      <c r="C33" s="2" t="s">
        <v>15</v>
      </c>
      <c r="D33" s="2" t="s">
        <v>42</v>
      </c>
      <c r="E33" s="2" t="s">
        <v>49</v>
      </c>
      <c r="F33" s="3">
        <v>29156.600000000002</v>
      </c>
      <c r="G33" s="3"/>
      <c r="H33" s="3">
        <v>847001</v>
      </c>
      <c r="I33" s="3">
        <v>3302</v>
      </c>
      <c r="J33" s="3"/>
      <c r="K33" s="3">
        <v>95923.1</v>
      </c>
      <c r="L33" s="3"/>
      <c r="M33" s="3">
        <v>5954.8</v>
      </c>
      <c r="N33" s="3">
        <v>172986.94</v>
      </c>
      <c r="O33" s="3"/>
      <c r="P33" s="3">
        <v>1407.2</v>
      </c>
    </row>
    <row r="34" spans="1:16" x14ac:dyDescent="0.25">
      <c r="A34" s="2" t="s">
        <v>14</v>
      </c>
      <c r="B34" s="2"/>
      <c r="C34" s="2" t="s">
        <v>15</v>
      </c>
      <c r="D34" s="2" t="s">
        <v>42</v>
      </c>
      <c r="E34" s="2" t="s">
        <v>50</v>
      </c>
      <c r="F34" s="3"/>
      <c r="G34" s="3"/>
      <c r="H34" s="3"/>
      <c r="I34" s="3"/>
      <c r="J34" s="3"/>
      <c r="K34" s="3"/>
      <c r="L34" s="3"/>
      <c r="M34" s="3">
        <v>156.80000000000001</v>
      </c>
      <c r="N34" s="3">
        <v>23520</v>
      </c>
      <c r="O34" s="3"/>
      <c r="P34" s="3">
        <v>35.800000000000004</v>
      </c>
    </row>
    <row r="35" spans="1:16" x14ac:dyDescent="0.25">
      <c r="A35" s="2" t="s">
        <v>14</v>
      </c>
      <c r="B35" s="2"/>
      <c r="C35" s="2" t="s">
        <v>15</v>
      </c>
      <c r="D35" s="2" t="s">
        <v>42</v>
      </c>
      <c r="E35" s="2" t="s">
        <v>51</v>
      </c>
      <c r="F35" s="3">
        <v>179426</v>
      </c>
      <c r="G35" s="3"/>
      <c r="H35" s="3">
        <v>5158486</v>
      </c>
      <c r="I35" s="3">
        <v>20320</v>
      </c>
      <c r="J35" s="3"/>
      <c r="K35" s="3">
        <v>584200</v>
      </c>
      <c r="L35" s="3"/>
      <c r="M35" s="3">
        <v>10531</v>
      </c>
      <c r="N35" s="3">
        <v>302766.25</v>
      </c>
      <c r="O35" s="3"/>
      <c r="P35" s="3">
        <v>2373</v>
      </c>
    </row>
    <row r="36" spans="1:16" x14ac:dyDescent="0.25">
      <c r="A36" s="2" t="s">
        <v>14</v>
      </c>
      <c r="B36" s="2"/>
      <c r="C36" s="2" t="s">
        <v>15</v>
      </c>
      <c r="D36" s="2" t="s">
        <v>42</v>
      </c>
      <c r="E36" s="2" t="s">
        <v>52</v>
      </c>
      <c r="F36" s="3"/>
      <c r="G36" s="3"/>
      <c r="H36" s="3"/>
      <c r="I36" s="3"/>
      <c r="J36" s="3"/>
      <c r="K36" s="3"/>
      <c r="L36" s="3"/>
      <c r="M36" s="3">
        <v>16</v>
      </c>
      <c r="N36" s="3">
        <v>2080</v>
      </c>
      <c r="O36" s="3"/>
      <c r="P36" s="3">
        <v>0</v>
      </c>
    </row>
    <row r="37" spans="1:16" x14ac:dyDescent="0.25">
      <c r="A37" s="2" t="s">
        <v>14</v>
      </c>
      <c r="B37" s="2"/>
      <c r="C37" s="2" t="s">
        <v>15</v>
      </c>
      <c r="D37" s="2" t="s">
        <v>42</v>
      </c>
      <c r="E37" s="2" t="s">
        <v>53</v>
      </c>
      <c r="F37" s="3">
        <v>561392</v>
      </c>
      <c r="G37" s="3"/>
      <c r="H37" s="3">
        <v>21052217</v>
      </c>
      <c r="I37" s="3">
        <v>67690</v>
      </c>
      <c r="J37" s="3"/>
      <c r="K37" s="3">
        <v>2538375</v>
      </c>
      <c r="L37" s="3"/>
      <c r="M37" s="3">
        <v>3676</v>
      </c>
      <c r="N37" s="3">
        <v>137850</v>
      </c>
      <c r="O37" s="3"/>
      <c r="P37" s="3">
        <v>0</v>
      </c>
    </row>
    <row r="38" spans="1:16" x14ac:dyDescent="0.25">
      <c r="A38" s="2" t="s">
        <v>14</v>
      </c>
      <c r="B38" s="2"/>
      <c r="C38" s="2" t="s">
        <v>15</v>
      </c>
      <c r="D38" s="2" t="s">
        <v>42</v>
      </c>
      <c r="E38" s="2" t="s">
        <v>54</v>
      </c>
      <c r="F38" s="3">
        <v>567990</v>
      </c>
      <c r="G38" s="3"/>
      <c r="H38" s="3">
        <v>16471703</v>
      </c>
      <c r="I38" s="3">
        <v>64325</v>
      </c>
      <c r="J38" s="3"/>
      <c r="K38" s="3">
        <v>1865425</v>
      </c>
      <c r="L38" s="3"/>
      <c r="M38" s="3">
        <v>10205</v>
      </c>
      <c r="N38" s="3">
        <v>295945</v>
      </c>
      <c r="O38" s="3"/>
      <c r="P38" s="3">
        <v>0</v>
      </c>
    </row>
    <row r="39" spans="1:16" hidden="1" x14ac:dyDescent="0.25">
      <c r="A39" s="2" t="s">
        <v>14</v>
      </c>
      <c r="B39" s="2"/>
      <c r="C39" s="2" t="s">
        <v>15</v>
      </c>
      <c r="D39" s="2" t="s">
        <v>42</v>
      </c>
      <c r="E39" s="2" t="s">
        <v>55</v>
      </c>
      <c r="F39" s="3">
        <v>176440.2</v>
      </c>
      <c r="G39" s="3"/>
      <c r="H39" s="3">
        <v>6104831</v>
      </c>
      <c r="I39" s="3">
        <v>20320</v>
      </c>
      <c r="J39" s="3"/>
      <c r="K39" s="3">
        <v>703072</v>
      </c>
      <c r="L39" s="3"/>
      <c r="M39" s="3">
        <v>8284.7000000000007</v>
      </c>
      <c r="N39" s="3">
        <v>328877.71000000002</v>
      </c>
      <c r="O39" s="3"/>
      <c r="P39" s="3">
        <v>1172.3</v>
      </c>
    </row>
    <row r="40" spans="1:16" x14ac:dyDescent="0.25">
      <c r="A40" s="2" t="s">
        <v>14</v>
      </c>
      <c r="B40" s="2"/>
      <c r="C40" s="2" t="s">
        <v>15</v>
      </c>
      <c r="D40" s="2" t="s">
        <v>56</v>
      </c>
      <c r="E40" s="2" t="s">
        <v>57</v>
      </c>
      <c r="F40" s="3">
        <v>181195.1</v>
      </c>
      <c r="G40" s="3"/>
      <c r="H40" s="3">
        <v>6269352</v>
      </c>
      <c r="I40" s="3">
        <v>20955</v>
      </c>
      <c r="J40" s="3"/>
      <c r="K40" s="3">
        <v>725043</v>
      </c>
      <c r="L40" s="3"/>
      <c r="M40" s="3">
        <v>10213.800000000001</v>
      </c>
      <c r="N40" s="3">
        <v>405457.2</v>
      </c>
      <c r="O40" s="3"/>
      <c r="P40" s="3">
        <v>0</v>
      </c>
    </row>
    <row r="41" spans="1:16" x14ac:dyDescent="0.25">
      <c r="A41" s="2" t="s">
        <v>14</v>
      </c>
      <c r="B41" s="2"/>
      <c r="C41" s="2" t="s">
        <v>15</v>
      </c>
      <c r="D41" s="2" t="s">
        <v>56</v>
      </c>
      <c r="E41" s="2" t="s">
        <v>58</v>
      </c>
      <c r="F41" s="3">
        <v>153586.4</v>
      </c>
      <c r="G41" s="3"/>
      <c r="H41" s="3">
        <v>5314090</v>
      </c>
      <c r="I41" s="3">
        <v>17780</v>
      </c>
      <c r="J41" s="3"/>
      <c r="K41" s="3">
        <v>353750.4</v>
      </c>
      <c r="L41" s="3"/>
      <c r="M41" s="3">
        <v>9486.7000000000007</v>
      </c>
      <c r="N41" s="3">
        <v>376593.52</v>
      </c>
      <c r="O41" s="3"/>
      <c r="P41" s="3">
        <v>131.5</v>
      </c>
    </row>
    <row r="42" spans="1:16" x14ac:dyDescent="0.25">
      <c r="A42" s="2" t="s">
        <v>14</v>
      </c>
      <c r="B42" s="2"/>
      <c r="C42" s="2" t="s">
        <v>15</v>
      </c>
      <c r="D42" s="2" t="s">
        <v>56</v>
      </c>
      <c r="E42" s="2" t="s">
        <v>59</v>
      </c>
      <c r="F42" s="3">
        <v>162303.20000000001</v>
      </c>
      <c r="G42" s="3"/>
      <c r="H42" s="3">
        <v>5615689</v>
      </c>
      <c r="I42" s="3">
        <v>18415</v>
      </c>
      <c r="J42" s="3"/>
      <c r="K42" s="3">
        <v>637159</v>
      </c>
      <c r="L42" s="3"/>
      <c r="M42" s="3">
        <v>4516.6000000000004</v>
      </c>
      <c r="N42" s="3">
        <v>179295.48</v>
      </c>
      <c r="O42" s="3"/>
      <c r="P42" s="3">
        <v>4992.9000000000005</v>
      </c>
    </row>
    <row r="43" spans="1:16" x14ac:dyDescent="0.25">
      <c r="A43" s="2" t="s">
        <v>14</v>
      </c>
      <c r="B43" s="2"/>
      <c r="C43" s="2" t="s">
        <v>15</v>
      </c>
      <c r="D43" s="2" t="s">
        <v>56</v>
      </c>
      <c r="E43" s="2" t="s">
        <v>60</v>
      </c>
      <c r="F43" s="3">
        <v>86797.08</v>
      </c>
      <c r="G43" s="3"/>
      <c r="H43" s="3">
        <v>2893238</v>
      </c>
      <c r="I43" s="3">
        <v>9829.7999999999993</v>
      </c>
      <c r="J43" s="3"/>
      <c r="K43" s="3">
        <v>327660</v>
      </c>
      <c r="L43" s="3"/>
      <c r="M43" s="3">
        <v>804.78</v>
      </c>
      <c r="N43" s="3">
        <v>30856.65</v>
      </c>
      <c r="O43" s="3"/>
      <c r="P43" s="3">
        <v>84.24</v>
      </c>
    </row>
    <row r="44" spans="1:16" x14ac:dyDescent="0.25">
      <c r="A44" s="2" t="s">
        <v>14</v>
      </c>
      <c r="B44" s="2"/>
      <c r="C44" s="2" t="s">
        <v>15</v>
      </c>
      <c r="D44" s="2" t="s">
        <v>56</v>
      </c>
      <c r="E44" s="2" t="s">
        <v>61</v>
      </c>
      <c r="F44" s="3">
        <v>86797.08</v>
      </c>
      <c r="G44" s="3"/>
      <c r="H44" s="3">
        <v>2893238</v>
      </c>
      <c r="I44" s="3">
        <v>9829.7999999999993</v>
      </c>
      <c r="J44" s="3"/>
      <c r="K44" s="3">
        <v>327661</v>
      </c>
      <c r="L44" s="3"/>
      <c r="M44" s="3">
        <v>1030.32</v>
      </c>
      <c r="N44" s="3">
        <v>39504.230000000003</v>
      </c>
      <c r="O44" s="3"/>
      <c r="P44" s="3">
        <v>3.96</v>
      </c>
    </row>
    <row r="45" spans="1:16" x14ac:dyDescent="0.25">
      <c r="A45" s="2" t="s">
        <v>14</v>
      </c>
      <c r="B45" s="2"/>
      <c r="C45" s="2" t="s">
        <v>15</v>
      </c>
      <c r="D45" s="2" t="s">
        <v>56</v>
      </c>
      <c r="E45" s="2" t="s">
        <v>46</v>
      </c>
      <c r="F45" s="3">
        <v>86797.08</v>
      </c>
      <c r="G45" s="3"/>
      <c r="H45" s="3">
        <v>2893238</v>
      </c>
      <c r="I45" s="3">
        <v>9829.7999999999993</v>
      </c>
      <c r="J45" s="3"/>
      <c r="K45" s="3">
        <v>327662</v>
      </c>
      <c r="L45" s="3"/>
      <c r="M45" s="3">
        <v>728.28</v>
      </c>
      <c r="N45" s="3">
        <v>27923.51</v>
      </c>
      <c r="O45" s="3"/>
      <c r="P45" s="3">
        <v>10.799999999999999</v>
      </c>
    </row>
    <row r="46" spans="1:16" x14ac:dyDescent="0.25">
      <c r="A46" s="2" t="s">
        <v>14</v>
      </c>
      <c r="B46" s="2"/>
      <c r="C46" s="2" t="s">
        <v>15</v>
      </c>
      <c r="D46" s="2" t="s">
        <v>56</v>
      </c>
      <c r="E46" s="2" t="s">
        <v>62</v>
      </c>
      <c r="F46" s="3">
        <v>86797.08</v>
      </c>
      <c r="G46" s="3"/>
      <c r="H46" s="3">
        <v>2893238</v>
      </c>
      <c r="I46" s="3">
        <v>9829.7999999999993</v>
      </c>
      <c r="J46" s="3"/>
      <c r="K46" s="3">
        <v>327663</v>
      </c>
      <c r="L46" s="3"/>
      <c r="M46" s="3">
        <v>361.62</v>
      </c>
      <c r="N46" s="3">
        <v>13865.14</v>
      </c>
      <c r="O46" s="3"/>
      <c r="P46" s="3">
        <v>567.36</v>
      </c>
    </row>
    <row r="47" spans="1:16" x14ac:dyDescent="0.25">
      <c r="A47" s="2" t="s">
        <v>14</v>
      </c>
      <c r="B47" s="2"/>
      <c r="C47" s="2" t="s">
        <v>15</v>
      </c>
      <c r="D47" s="2" t="s">
        <v>56</v>
      </c>
      <c r="E47" s="2" t="s">
        <v>63</v>
      </c>
      <c r="F47" s="3"/>
      <c r="G47" s="3"/>
      <c r="H47" s="3"/>
      <c r="I47" s="3"/>
      <c r="J47" s="3"/>
      <c r="K47" s="3"/>
      <c r="L47" s="3"/>
      <c r="M47" s="3">
        <v>0</v>
      </c>
      <c r="N47" s="3"/>
      <c r="O47" s="3"/>
      <c r="P47" s="3">
        <v>0</v>
      </c>
    </row>
    <row r="48" spans="1:16" x14ac:dyDescent="0.25">
      <c r="A48" s="2" t="s">
        <v>14</v>
      </c>
      <c r="B48" s="2"/>
      <c r="C48" s="2" t="s">
        <v>15</v>
      </c>
      <c r="D48" s="2" t="s">
        <v>56</v>
      </c>
      <c r="E48" s="2" t="s">
        <v>64</v>
      </c>
      <c r="F48" s="3">
        <v>865</v>
      </c>
      <c r="G48" s="3"/>
      <c r="H48" s="3">
        <v>30264</v>
      </c>
      <c r="I48" s="3">
        <v>100</v>
      </c>
      <c r="J48" s="3"/>
      <c r="K48" s="3">
        <v>3500</v>
      </c>
      <c r="L48" s="3"/>
      <c r="M48" s="3">
        <v>0</v>
      </c>
      <c r="N48" s="3"/>
      <c r="O48" s="3"/>
      <c r="P48" s="3">
        <v>0</v>
      </c>
    </row>
    <row r="49" spans="1:16" x14ac:dyDescent="0.25">
      <c r="A49" s="2" t="s">
        <v>14</v>
      </c>
      <c r="B49" s="2"/>
      <c r="C49" s="2" t="s">
        <v>15</v>
      </c>
      <c r="D49" s="2" t="s">
        <v>56</v>
      </c>
      <c r="E49" s="2" t="s">
        <v>65</v>
      </c>
      <c r="F49" s="3">
        <v>865</v>
      </c>
      <c r="G49" s="3"/>
      <c r="H49" s="3">
        <v>30264</v>
      </c>
      <c r="I49" s="3">
        <v>100</v>
      </c>
      <c r="J49" s="3"/>
      <c r="K49" s="3">
        <v>3500</v>
      </c>
      <c r="L49" s="3"/>
      <c r="M49" s="3">
        <v>100</v>
      </c>
      <c r="N49" s="3">
        <v>700</v>
      </c>
      <c r="O49" s="3"/>
      <c r="P49" s="3">
        <v>0</v>
      </c>
    </row>
    <row r="50" spans="1:16" x14ac:dyDescent="0.25">
      <c r="A50" s="2" t="s">
        <v>14</v>
      </c>
      <c r="B50" s="2"/>
      <c r="C50" s="2" t="s">
        <v>15</v>
      </c>
      <c r="D50" s="2" t="s">
        <v>56</v>
      </c>
      <c r="E50" s="2" t="s">
        <v>66</v>
      </c>
      <c r="F50" s="3">
        <v>865</v>
      </c>
      <c r="G50" s="3"/>
      <c r="H50" s="3">
        <v>30264</v>
      </c>
      <c r="I50" s="3">
        <v>100</v>
      </c>
      <c r="J50" s="3"/>
      <c r="K50" s="3">
        <v>3500</v>
      </c>
      <c r="L50" s="3"/>
      <c r="M50" s="3">
        <v>0</v>
      </c>
      <c r="N50" s="3"/>
      <c r="O50" s="3"/>
      <c r="P50" s="3">
        <v>0</v>
      </c>
    </row>
    <row r="51" spans="1:16" x14ac:dyDescent="0.25">
      <c r="A51" s="2" t="s">
        <v>14</v>
      </c>
      <c r="B51" s="2"/>
      <c r="C51" s="2" t="s">
        <v>15</v>
      </c>
      <c r="D51" s="2" t="s">
        <v>56</v>
      </c>
      <c r="E51" s="2" t="s">
        <v>67</v>
      </c>
      <c r="F51" s="3">
        <v>865</v>
      </c>
      <c r="G51" s="3"/>
      <c r="H51" s="3">
        <v>30264</v>
      </c>
      <c r="I51" s="3">
        <v>100</v>
      </c>
      <c r="J51" s="3"/>
      <c r="K51" s="3">
        <v>3500</v>
      </c>
      <c r="L51" s="3"/>
      <c r="M51" s="3">
        <v>100</v>
      </c>
      <c r="N51" s="3">
        <v>700</v>
      </c>
      <c r="O51" s="3"/>
      <c r="P51" s="3">
        <v>0</v>
      </c>
    </row>
    <row r="52" spans="1:16" x14ac:dyDescent="0.25">
      <c r="A52" s="2" t="s">
        <v>14</v>
      </c>
      <c r="B52" s="2"/>
      <c r="C52" s="2" t="s">
        <v>15</v>
      </c>
      <c r="D52" s="2" t="s">
        <v>56</v>
      </c>
      <c r="E52" s="2" t="s">
        <v>68</v>
      </c>
      <c r="F52" s="3"/>
      <c r="G52" s="3"/>
      <c r="H52" s="3"/>
      <c r="I52" s="3"/>
      <c r="J52" s="3"/>
      <c r="K52" s="3"/>
      <c r="L52" s="3"/>
      <c r="M52" s="3">
        <v>0</v>
      </c>
      <c r="N52" s="3"/>
      <c r="O52" s="3"/>
      <c r="P52" s="3">
        <v>0</v>
      </c>
    </row>
    <row r="53" spans="1:16" x14ac:dyDescent="0.25">
      <c r="A53" s="2" t="s">
        <v>14</v>
      </c>
      <c r="B53" s="2"/>
      <c r="C53" s="2" t="s">
        <v>15</v>
      </c>
      <c r="D53" s="2" t="s">
        <v>56</v>
      </c>
      <c r="E53" s="2" t="s">
        <v>69</v>
      </c>
      <c r="F53" s="3">
        <v>119387</v>
      </c>
      <c r="G53" s="3"/>
      <c r="H53" s="3">
        <v>3104057</v>
      </c>
      <c r="I53" s="3">
        <v>13525</v>
      </c>
      <c r="J53" s="3"/>
      <c r="K53" s="3">
        <v>351650</v>
      </c>
      <c r="L53" s="3"/>
      <c r="M53" s="3">
        <v>21950</v>
      </c>
      <c r="N53" s="3">
        <v>114140</v>
      </c>
      <c r="O53" s="3"/>
      <c r="P53" s="3">
        <v>0</v>
      </c>
    </row>
    <row r="54" spans="1:16" x14ac:dyDescent="0.25">
      <c r="A54" s="2" t="s">
        <v>14</v>
      </c>
      <c r="B54" s="2"/>
      <c r="C54" s="2" t="s">
        <v>15</v>
      </c>
      <c r="D54" s="2" t="s">
        <v>70</v>
      </c>
      <c r="E54" s="2" t="s">
        <v>71</v>
      </c>
      <c r="F54" s="3">
        <v>90096.959999999992</v>
      </c>
      <c r="G54" s="3"/>
      <c r="H54" s="3">
        <v>5405817</v>
      </c>
      <c r="I54" s="3">
        <v>10158.959999999999</v>
      </c>
      <c r="J54" s="3"/>
      <c r="K54" s="3">
        <v>609537.6</v>
      </c>
      <c r="L54" s="3"/>
      <c r="M54" s="3">
        <v>3129.72</v>
      </c>
      <c r="N54" s="3">
        <v>216070.72</v>
      </c>
      <c r="O54" s="3"/>
      <c r="P54" s="3">
        <v>5039.28</v>
      </c>
    </row>
    <row r="55" spans="1:16" x14ac:dyDescent="0.25">
      <c r="A55" s="2" t="s">
        <v>14</v>
      </c>
      <c r="B55" s="2"/>
      <c r="C55" s="2" t="s">
        <v>15</v>
      </c>
      <c r="D55" s="2" t="s">
        <v>72</v>
      </c>
      <c r="E55" s="2" t="s">
        <v>73</v>
      </c>
      <c r="F55" s="3">
        <v>90096.36</v>
      </c>
      <c r="G55" s="3"/>
      <c r="H55" s="3">
        <v>5405778</v>
      </c>
      <c r="I55" s="3">
        <v>10158.959999999999</v>
      </c>
      <c r="J55" s="3"/>
      <c r="K55" s="3">
        <v>609538.6</v>
      </c>
      <c r="L55" s="3"/>
      <c r="M55" s="3">
        <v>2485.7999999999997</v>
      </c>
      <c r="N55" s="3">
        <v>171557.48</v>
      </c>
      <c r="O55" s="3"/>
      <c r="P55" s="3">
        <v>0</v>
      </c>
    </row>
    <row r="56" spans="1:16" x14ac:dyDescent="0.25">
      <c r="A56" s="2" t="s">
        <v>14</v>
      </c>
      <c r="B56" s="2"/>
      <c r="C56" s="2" t="s">
        <v>15</v>
      </c>
      <c r="D56" s="2" t="s">
        <v>72</v>
      </c>
      <c r="E56" s="2" t="s">
        <v>74</v>
      </c>
      <c r="F56" s="3">
        <v>90096</v>
      </c>
      <c r="G56" s="3"/>
      <c r="H56" s="3">
        <v>5405759</v>
      </c>
      <c r="I56" s="3">
        <v>10158.959999999999</v>
      </c>
      <c r="J56" s="3"/>
      <c r="K56" s="3">
        <v>609539.6</v>
      </c>
      <c r="L56" s="3"/>
      <c r="M56" s="3">
        <v>1569.96</v>
      </c>
      <c r="N56" s="3">
        <v>108350.77</v>
      </c>
      <c r="O56" s="3"/>
      <c r="P56" s="3">
        <v>0</v>
      </c>
    </row>
    <row r="57" spans="1:16" x14ac:dyDescent="0.25">
      <c r="A57" s="2" t="s">
        <v>14</v>
      </c>
      <c r="B57" s="2"/>
      <c r="C57" s="2" t="s">
        <v>15</v>
      </c>
      <c r="D57" s="2" t="s">
        <v>72</v>
      </c>
      <c r="E57" s="2" t="s">
        <v>75</v>
      </c>
      <c r="F57" s="3">
        <v>53827.68</v>
      </c>
      <c r="G57" s="3"/>
      <c r="H57" s="3">
        <v>3229661</v>
      </c>
      <c r="I57" s="3">
        <v>6096</v>
      </c>
      <c r="J57" s="3"/>
      <c r="K57" s="3">
        <v>365760</v>
      </c>
      <c r="L57" s="3"/>
      <c r="M57" s="3">
        <v>3498.6</v>
      </c>
      <c r="N57" s="3">
        <v>241455.88</v>
      </c>
      <c r="O57" s="3"/>
      <c r="P57" s="3">
        <v>2.16</v>
      </c>
    </row>
    <row r="58" spans="1:16" x14ac:dyDescent="0.25">
      <c r="A58" s="2" t="s">
        <v>14</v>
      </c>
      <c r="B58" s="2"/>
      <c r="C58" s="2" t="s">
        <v>15</v>
      </c>
      <c r="D58" s="2" t="s">
        <v>72</v>
      </c>
      <c r="E58" s="2" t="s">
        <v>76</v>
      </c>
      <c r="F58" s="3">
        <v>143569.79999999999</v>
      </c>
      <c r="G58" s="3"/>
      <c r="H58" s="3">
        <v>8614191</v>
      </c>
      <c r="I58" s="3">
        <v>16253.4</v>
      </c>
      <c r="J58" s="3"/>
      <c r="K58" s="3">
        <v>975204</v>
      </c>
      <c r="L58" s="3"/>
      <c r="M58" s="3">
        <v>5622.24</v>
      </c>
      <c r="N58" s="3">
        <v>388079.77</v>
      </c>
      <c r="O58" s="3"/>
      <c r="P58" s="3">
        <v>32.64</v>
      </c>
    </row>
    <row r="59" spans="1:16" x14ac:dyDescent="0.25">
      <c r="A59" s="2" t="s">
        <v>14</v>
      </c>
      <c r="B59" s="2"/>
      <c r="C59" s="2" t="s">
        <v>15</v>
      </c>
      <c r="D59" s="2" t="s">
        <v>72</v>
      </c>
      <c r="E59" s="2" t="s">
        <v>77</v>
      </c>
      <c r="F59" s="3">
        <v>72184.56</v>
      </c>
      <c r="G59" s="3"/>
      <c r="H59" s="3">
        <v>4331070</v>
      </c>
      <c r="I59" s="3">
        <v>8130.48</v>
      </c>
      <c r="J59" s="3"/>
      <c r="K59" s="3">
        <v>487828.8</v>
      </c>
      <c r="L59" s="3"/>
      <c r="M59" s="3">
        <v>228.95999999999998</v>
      </c>
      <c r="N59" s="3">
        <v>15801.66</v>
      </c>
      <c r="O59" s="3"/>
      <c r="P59" s="3">
        <v>5.04</v>
      </c>
    </row>
    <row r="60" spans="1:16" x14ac:dyDescent="0.25">
      <c r="A60" s="2" t="s">
        <v>14</v>
      </c>
      <c r="B60" s="2"/>
      <c r="C60" s="2" t="s">
        <v>15</v>
      </c>
      <c r="D60" s="2" t="s">
        <v>72</v>
      </c>
      <c r="E60" s="2" t="s">
        <v>78</v>
      </c>
      <c r="F60" s="3">
        <v>143569.79999999999</v>
      </c>
      <c r="G60" s="3"/>
      <c r="H60" s="3">
        <v>8614191</v>
      </c>
      <c r="I60" s="3">
        <v>16253.4</v>
      </c>
      <c r="J60" s="3"/>
      <c r="K60" s="3">
        <v>975204</v>
      </c>
      <c r="L60" s="3"/>
      <c r="M60" s="3">
        <v>6085.44</v>
      </c>
      <c r="N60" s="3">
        <v>420047.56</v>
      </c>
      <c r="O60" s="3"/>
      <c r="P60" s="3">
        <v>10.559999999999999</v>
      </c>
    </row>
    <row r="61" spans="1:16" x14ac:dyDescent="0.25">
      <c r="A61" s="2" t="s">
        <v>14</v>
      </c>
      <c r="B61" s="2"/>
      <c r="C61" s="2" t="s">
        <v>15</v>
      </c>
      <c r="D61" s="2" t="s">
        <v>72</v>
      </c>
      <c r="E61" s="2" t="s">
        <v>79</v>
      </c>
      <c r="F61" s="3">
        <v>40370.76</v>
      </c>
      <c r="G61" s="3"/>
      <c r="H61" s="3">
        <v>6728460</v>
      </c>
      <c r="I61" s="3">
        <v>4572</v>
      </c>
      <c r="J61" s="3"/>
      <c r="K61" s="3">
        <v>762000</v>
      </c>
      <c r="L61" s="3"/>
      <c r="M61" s="3">
        <v>21.48</v>
      </c>
      <c r="N61" s="3">
        <v>3579.7</v>
      </c>
      <c r="O61" s="3"/>
      <c r="P61" s="3">
        <v>0</v>
      </c>
    </row>
    <row r="62" spans="1:16" x14ac:dyDescent="0.25">
      <c r="A62" s="2" t="s">
        <v>14</v>
      </c>
      <c r="B62" s="2"/>
      <c r="C62" s="2" t="s">
        <v>15</v>
      </c>
      <c r="D62" s="2" t="s">
        <v>72</v>
      </c>
      <c r="E62" s="2" t="s">
        <v>80</v>
      </c>
      <c r="F62" s="3">
        <v>40370.76</v>
      </c>
      <c r="G62" s="3"/>
      <c r="H62" s="3">
        <v>6728460</v>
      </c>
      <c r="I62" s="3">
        <v>4572</v>
      </c>
      <c r="J62" s="3"/>
      <c r="K62" s="3">
        <v>762001</v>
      </c>
      <c r="L62" s="3"/>
      <c r="M62" s="3">
        <v>20.52</v>
      </c>
      <c r="N62" s="3">
        <v>3419.71</v>
      </c>
      <c r="O62" s="3"/>
      <c r="P62" s="3">
        <v>0</v>
      </c>
    </row>
    <row r="63" spans="1:16" x14ac:dyDescent="0.25">
      <c r="A63" s="2" t="s">
        <v>14</v>
      </c>
      <c r="B63" s="2"/>
      <c r="C63" s="2" t="s">
        <v>15</v>
      </c>
      <c r="D63" s="2" t="s">
        <v>72</v>
      </c>
      <c r="E63" s="2" t="s">
        <v>81</v>
      </c>
      <c r="F63" s="3">
        <v>22428</v>
      </c>
      <c r="G63" s="3"/>
      <c r="H63" s="3">
        <v>1435405</v>
      </c>
      <c r="I63" s="3">
        <v>2540</v>
      </c>
      <c r="J63" s="3"/>
      <c r="K63" s="3">
        <v>162560</v>
      </c>
      <c r="L63" s="3"/>
      <c r="M63" s="3">
        <v>3075</v>
      </c>
      <c r="N63" s="3">
        <v>39360</v>
      </c>
      <c r="O63" s="3"/>
      <c r="P63" s="3">
        <v>0</v>
      </c>
    </row>
    <row r="64" spans="1:16" x14ac:dyDescent="0.25">
      <c r="A64" s="2" t="s">
        <v>14</v>
      </c>
      <c r="B64" s="2"/>
      <c r="C64" s="2" t="s">
        <v>15</v>
      </c>
      <c r="D64" s="2" t="s">
        <v>72</v>
      </c>
      <c r="E64" s="2" t="s">
        <v>82</v>
      </c>
      <c r="F64" s="3"/>
      <c r="G64" s="3"/>
      <c r="H64" s="3"/>
      <c r="I64" s="3"/>
      <c r="J64" s="3"/>
      <c r="K64" s="3"/>
      <c r="L64" s="3"/>
      <c r="M64" s="3">
        <v>4.8</v>
      </c>
      <c r="N64" s="3">
        <v>420</v>
      </c>
      <c r="O64" s="3"/>
      <c r="P64" s="3">
        <v>4.8</v>
      </c>
    </row>
    <row r="65" spans="1:16" x14ac:dyDescent="0.25">
      <c r="A65" s="2" t="s">
        <v>14</v>
      </c>
      <c r="B65" s="2"/>
      <c r="C65" s="2" t="s">
        <v>15</v>
      </c>
      <c r="D65" s="2" t="s">
        <v>72</v>
      </c>
      <c r="E65" s="2" t="s">
        <v>83</v>
      </c>
      <c r="F65" s="3"/>
      <c r="G65" s="3"/>
      <c r="H65" s="3"/>
      <c r="I65" s="3"/>
      <c r="J65" s="3"/>
      <c r="K65" s="3"/>
      <c r="L65" s="3"/>
      <c r="M65" s="3">
        <v>4.8</v>
      </c>
      <c r="N65" s="3">
        <v>420</v>
      </c>
      <c r="O65" s="3"/>
      <c r="P65" s="3">
        <v>0</v>
      </c>
    </row>
    <row r="66" spans="1:16" x14ac:dyDescent="0.25">
      <c r="A66" s="2" t="s">
        <v>14</v>
      </c>
      <c r="B66" s="2"/>
      <c r="C66" s="2" t="s">
        <v>15</v>
      </c>
      <c r="D66" s="2" t="s">
        <v>72</v>
      </c>
      <c r="E66" s="2" t="s">
        <v>84</v>
      </c>
      <c r="F66" s="3"/>
      <c r="G66" s="3"/>
      <c r="H66" s="3"/>
      <c r="I66" s="3"/>
      <c r="J66" s="3"/>
      <c r="K66" s="3"/>
      <c r="L66" s="3"/>
      <c r="M66" s="3">
        <v>4.8</v>
      </c>
      <c r="N66" s="3">
        <v>420</v>
      </c>
      <c r="O66" s="3"/>
      <c r="P66" s="3">
        <v>0</v>
      </c>
    </row>
    <row r="67" spans="1:16" x14ac:dyDescent="0.25">
      <c r="A67" s="2" t="s">
        <v>14</v>
      </c>
      <c r="B67" s="2"/>
      <c r="C67" s="2" t="s">
        <v>15</v>
      </c>
      <c r="D67" s="2" t="s">
        <v>72</v>
      </c>
      <c r="E67" s="2" t="s">
        <v>85</v>
      </c>
      <c r="F67" s="3"/>
      <c r="G67" s="3"/>
      <c r="H67" s="3"/>
      <c r="I67" s="3"/>
      <c r="J67" s="3"/>
      <c r="K67" s="3"/>
      <c r="L67" s="3"/>
      <c r="M67" s="3">
        <v>4.8</v>
      </c>
      <c r="N67" s="3">
        <v>420</v>
      </c>
      <c r="O67" s="3"/>
      <c r="P67" s="3">
        <v>0</v>
      </c>
    </row>
    <row r="68" spans="1:16" x14ac:dyDescent="0.25">
      <c r="A68" s="2" t="s">
        <v>14</v>
      </c>
      <c r="B68" s="2"/>
      <c r="C68" s="2" t="s">
        <v>15</v>
      </c>
      <c r="D68" s="2" t="s">
        <v>72</v>
      </c>
      <c r="E68" s="2" t="s">
        <v>86</v>
      </c>
      <c r="F68" s="3"/>
      <c r="G68" s="3"/>
      <c r="H68" s="3"/>
      <c r="I68" s="3"/>
      <c r="J68" s="3"/>
      <c r="K68" s="3"/>
      <c r="L68" s="3"/>
      <c r="M68" s="3">
        <v>0</v>
      </c>
      <c r="N68" s="3"/>
      <c r="O68" s="3"/>
      <c r="P68" s="3">
        <v>0</v>
      </c>
    </row>
    <row r="69" spans="1:16" x14ac:dyDescent="0.25">
      <c r="A69" s="2" t="s">
        <v>14</v>
      </c>
      <c r="B69" s="2"/>
      <c r="C69" s="2" t="s">
        <v>15</v>
      </c>
      <c r="D69" s="2" t="s">
        <v>72</v>
      </c>
      <c r="E69" s="2" t="s">
        <v>87</v>
      </c>
      <c r="F69" s="3"/>
      <c r="G69" s="3"/>
      <c r="H69" s="3"/>
      <c r="I69" s="3"/>
      <c r="J69" s="3"/>
      <c r="K69" s="3"/>
      <c r="L69" s="3"/>
      <c r="M69" s="3">
        <v>0</v>
      </c>
      <c r="N69" s="3"/>
      <c r="O69" s="3"/>
      <c r="P69" s="3">
        <v>0</v>
      </c>
    </row>
    <row r="70" spans="1:16" x14ac:dyDescent="0.25">
      <c r="A70" s="2" t="s">
        <v>14</v>
      </c>
      <c r="B70" s="2"/>
      <c r="C70" s="2" t="s">
        <v>15</v>
      </c>
      <c r="D70" s="2" t="s">
        <v>72</v>
      </c>
      <c r="E70" s="2" t="s">
        <v>88</v>
      </c>
      <c r="F70" s="3">
        <v>20185.38</v>
      </c>
      <c r="G70" s="3"/>
      <c r="H70" s="3">
        <v>3902103</v>
      </c>
      <c r="I70" s="3">
        <v>2286</v>
      </c>
      <c r="J70" s="3"/>
      <c r="K70" s="3">
        <v>441914.28</v>
      </c>
      <c r="L70" s="3"/>
      <c r="M70" s="3">
        <v>277.38</v>
      </c>
      <c r="N70" s="3">
        <v>53621.25</v>
      </c>
      <c r="O70" s="3"/>
      <c r="P70" s="3">
        <v>30.779999999999998</v>
      </c>
    </row>
    <row r="71" spans="1:16" x14ac:dyDescent="0.25">
      <c r="A71" s="2" t="s">
        <v>14</v>
      </c>
      <c r="B71" s="2"/>
      <c r="C71" s="2" t="s">
        <v>15</v>
      </c>
      <c r="D71" s="2" t="s">
        <v>89</v>
      </c>
      <c r="E71" s="2" t="s">
        <v>90</v>
      </c>
      <c r="F71" s="3">
        <v>15139.08</v>
      </c>
      <c r="G71" s="3"/>
      <c r="H71" s="3">
        <v>2926577</v>
      </c>
      <c r="I71" s="3">
        <v>1714.5</v>
      </c>
      <c r="J71" s="3"/>
      <c r="K71" s="3">
        <v>331435.71000000002</v>
      </c>
      <c r="L71" s="3"/>
      <c r="M71" s="3">
        <v>156.6</v>
      </c>
      <c r="N71" s="3">
        <v>30272.87</v>
      </c>
      <c r="O71" s="3"/>
      <c r="P71" s="3">
        <v>0</v>
      </c>
    </row>
    <row r="72" spans="1:16" x14ac:dyDescent="0.25">
      <c r="A72" s="2" t="s">
        <v>14</v>
      </c>
      <c r="B72" s="2"/>
      <c r="C72" s="2" t="s">
        <v>15</v>
      </c>
      <c r="D72" s="2" t="s">
        <v>89</v>
      </c>
      <c r="E72" s="2" t="s">
        <v>91</v>
      </c>
      <c r="F72" s="3">
        <v>40370.76</v>
      </c>
      <c r="G72" s="3"/>
      <c r="H72" s="3">
        <v>7804206</v>
      </c>
      <c r="I72" s="3">
        <v>4572</v>
      </c>
      <c r="J72" s="3"/>
      <c r="K72" s="3">
        <v>883828.56</v>
      </c>
      <c r="L72" s="3"/>
      <c r="M72" s="3">
        <v>108</v>
      </c>
      <c r="N72" s="3">
        <v>20877.849999999999</v>
      </c>
      <c r="O72" s="3"/>
      <c r="P72" s="3">
        <v>287.27999999999997</v>
      </c>
    </row>
    <row r="73" spans="1:16" x14ac:dyDescent="0.25">
      <c r="A73" s="2" t="s">
        <v>14</v>
      </c>
      <c r="B73" s="2"/>
      <c r="C73" s="2" t="s">
        <v>15</v>
      </c>
      <c r="D73" s="2" t="s">
        <v>89</v>
      </c>
      <c r="E73" s="2" t="s">
        <v>92</v>
      </c>
      <c r="F73" s="3">
        <v>15139.08</v>
      </c>
      <c r="G73" s="3"/>
      <c r="H73" s="3">
        <v>2926577</v>
      </c>
      <c r="I73" s="3">
        <v>1714.5</v>
      </c>
      <c r="J73" s="3"/>
      <c r="K73" s="3">
        <v>331435.71000000002</v>
      </c>
      <c r="L73" s="3"/>
      <c r="M73" s="3">
        <v>140.4</v>
      </c>
      <c r="N73" s="3">
        <v>27141.19</v>
      </c>
      <c r="O73" s="3"/>
      <c r="P73" s="3">
        <v>0</v>
      </c>
    </row>
    <row r="74" spans="1:16" x14ac:dyDescent="0.25">
      <c r="A74" s="2" t="s">
        <v>14</v>
      </c>
      <c r="B74" s="2"/>
      <c r="C74" s="2" t="s">
        <v>15</v>
      </c>
      <c r="D74" s="2" t="s">
        <v>89</v>
      </c>
      <c r="E74" s="2" t="s">
        <v>93</v>
      </c>
      <c r="F74" s="3">
        <v>20185.38</v>
      </c>
      <c r="G74" s="3"/>
      <c r="H74" s="3">
        <v>3902103</v>
      </c>
      <c r="I74" s="3">
        <v>2286</v>
      </c>
      <c r="J74" s="3"/>
      <c r="K74" s="3">
        <v>441914.28</v>
      </c>
      <c r="L74" s="3"/>
      <c r="M74" s="3">
        <v>259.11</v>
      </c>
      <c r="N74" s="3">
        <v>50089.42</v>
      </c>
      <c r="O74" s="3"/>
      <c r="P74" s="3">
        <v>0</v>
      </c>
    </row>
    <row r="75" spans="1:16" x14ac:dyDescent="0.25">
      <c r="A75" s="2" t="s">
        <v>14</v>
      </c>
      <c r="B75" s="2"/>
      <c r="C75" s="2" t="s">
        <v>15</v>
      </c>
      <c r="D75" s="2" t="s">
        <v>89</v>
      </c>
      <c r="E75" s="2" t="s">
        <v>94</v>
      </c>
      <c r="F75" s="3"/>
      <c r="G75" s="3"/>
      <c r="H75" s="3"/>
      <c r="I75" s="3"/>
      <c r="J75" s="3"/>
      <c r="K75" s="3"/>
      <c r="L75" s="3"/>
      <c r="M75" s="3">
        <v>50</v>
      </c>
      <c r="N75" s="3">
        <v>4150</v>
      </c>
      <c r="O75" s="3"/>
      <c r="P75" s="3">
        <v>0</v>
      </c>
    </row>
    <row r="76" spans="1:16" x14ac:dyDescent="0.25">
      <c r="A76" s="2" t="s">
        <v>14</v>
      </c>
      <c r="B76" s="2"/>
      <c r="C76" s="2" t="s">
        <v>15</v>
      </c>
      <c r="D76" s="2" t="s">
        <v>95</v>
      </c>
      <c r="E76" s="2" t="s">
        <v>96</v>
      </c>
      <c r="F76" s="3"/>
      <c r="G76" s="3"/>
      <c r="H76" s="3"/>
      <c r="I76" s="3"/>
      <c r="J76" s="3"/>
      <c r="K76" s="3"/>
      <c r="L76" s="3"/>
      <c r="M76" s="3">
        <v>0</v>
      </c>
      <c r="N76" s="3"/>
      <c r="O76" s="3"/>
      <c r="P76" s="3">
        <v>0</v>
      </c>
    </row>
    <row r="77" spans="1:16" x14ac:dyDescent="0.25">
      <c r="A77" s="2" t="s">
        <v>14</v>
      </c>
      <c r="B77" s="2"/>
      <c r="C77" s="2" t="s">
        <v>15</v>
      </c>
      <c r="D77" s="2" t="s">
        <v>95</v>
      </c>
      <c r="E77" s="2" t="s">
        <v>97</v>
      </c>
      <c r="F77" s="3"/>
      <c r="G77" s="3"/>
      <c r="H77" s="3"/>
      <c r="I77" s="3"/>
      <c r="J77" s="3"/>
      <c r="K77" s="3"/>
      <c r="L77" s="3"/>
      <c r="M77" s="3">
        <v>0</v>
      </c>
      <c r="N77" s="3"/>
      <c r="O77" s="3"/>
      <c r="P77" s="3">
        <v>0</v>
      </c>
    </row>
    <row r="78" spans="1:16" x14ac:dyDescent="0.25">
      <c r="A78" s="2" t="s">
        <v>14</v>
      </c>
      <c r="B78" s="2"/>
      <c r="C78" s="2" t="s">
        <v>98</v>
      </c>
      <c r="D78" s="2" t="s">
        <v>16</v>
      </c>
      <c r="E78" s="2" t="s">
        <v>99</v>
      </c>
      <c r="F78" s="3">
        <v>607902.80000000005</v>
      </c>
      <c r="G78" s="3"/>
      <c r="H78" s="3">
        <v>20000002.120000001</v>
      </c>
      <c r="I78" s="3"/>
      <c r="J78" s="3"/>
      <c r="K78" s="3"/>
      <c r="L78" s="3"/>
      <c r="M78" s="3">
        <v>0</v>
      </c>
      <c r="N78" s="3"/>
      <c r="O78" s="3"/>
      <c r="P78" s="3">
        <v>0</v>
      </c>
    </row>
    <row r="79" spans="1:16" x14ac:dyDescent="0.25">
      <c r="A79" s="2" t="s">
        <v>14</v>
      </c>
      <c r="B79" s="2"/>
      <c r="C79" s="2" t="s">
        <v>98</v>
      </c>
      <c r="D79" s="2" t="s">
        <v>42</v>
      </c>
      <c r="E79" s="2" t="s">
        <v>100</v>
      </c>
      <c r="F79" s="3"/>
      <c r="G79" s="3"/>
      <c r="H79" s="3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N80" s="7"/>
    </row>
    <row r="81" spans="6:16" x14ac:dyDescent="0.25"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6:16" x14ac:dyDescent="0.25">
      <c r="N82" s="7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9"/>
  <sheetViews>
    <sheetView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/>
      <c r="H1" s="8"/>
      <c r="I1" s="8" t="s">
        <v>6</v>
      </c>
      <c r="J1" s="8"/>
      <c r="K1" s="8"/>
      <c r="L1" s="8" t="s">
        <v>7</v>
      </c>
      <c r="M1" s="8"/>
      <c r="N1" s="8"/>
      <c r="O1" s="8"/>
      <c r="P1" s="8"/>
    </row>
    <row r="2" spans="1:16" x14ac:dyDescent="0.25">
      <c r="A2" s="8"/>
      <c r="B2" s="8"/>
      <c r="C2" s="8"/>
      <c r="D2" s="8"/>
      <c r="E2" s="8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101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101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101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101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101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101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101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101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101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101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101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101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101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101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101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101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101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101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101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101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101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101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101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101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101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101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101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101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101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101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101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101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101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101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101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101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101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101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101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101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101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101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101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101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101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101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101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101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101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101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101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101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101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101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101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101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101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9"/>
  <sheetViews>
    <sheetView workbookViewId="0">
      <selection sqref="A1:A2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/>
      <c r="H1" s="8"/>
      <c r="I1" s="8" t="s">
        <v>6</v>
      </c>
      <c r="J1" s="8"/>
      <c r="K1" s="8"/>
      <c r="L1" s="8" t="s">
        <v>7</v>
      </c>
      <c r="M1" s="8"/>
      <c r="N1" s="8"/>
      <c r="O1" s="8"/>
      <c r="P1" s="8"/>
    </row>
    <row r="2" spans="1:16" x14ac:dyDescent="0.25">
      <c r="A2" s="8"/>
      <c r="B2" s="8"/>
      <c r="C2" s="8"/>
      <c r="D2" s="8"/>
      <c r="E2" s="8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102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102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102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102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102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102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102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102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102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102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102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102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102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102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102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102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102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102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102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102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102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102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102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102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102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102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102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102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102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102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102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102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102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102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102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102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102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102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102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102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102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102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102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102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102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102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102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102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102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102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102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102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102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102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102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102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102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9"/>
  <sheetViews>
    <sheetView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/>
      <c r="H1" s="8"/>
      <c r="I1" s="8" t="s">
        <v>6</v>
      </c>
      <c r="J1" s="8"/>
      <c r="K1" s="8"/>
      <c r="L1" s="8" t="s">
        <v>7</v>
      </c>
      <c r="M1" s="8"/>
      <c r="N1" s="8"/>
      <c r="O1" s="8"/>
      <c r="P1" s="8"/>
    </row>
    <row r="2" spans="1:16" x14ac:dyDescent="0.25">
      <c r="A2" s="8"/>
      <c r="B2" s="8"/>
      <c r="C2" s="8"/>
      <c r="D2" s="8"/>
      <c r="E2" s="8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103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103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103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103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103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103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103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103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103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103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103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103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103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103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103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103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103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103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103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103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103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103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103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103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103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103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103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103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103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103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103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103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103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103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103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103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103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103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103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103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103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103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103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103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103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103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103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103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103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103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103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103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103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103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103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103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103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9"/>
  <sheetViews>
    <sheetView workbookViewId="0">
      <selection sqref="A1:A2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/>
      <c r="H1" s="8"/>
      <c r="I1" s="8" t="s">
        <v>6</v>
      </c>
      <c r="J1" s="8"/>
      <c r="K1" s="8"/>
      <c r="L1" s="8" t="s">
        <v>7</v>
      </c>
      <c r="M1" s="8"/>
      <c r="N1" s="8"/>
      <c r="O1" s="8"/>
      <c r="P1" s="8"/>
    </row>
    <row r="2" spans="1:16" x14ac:dyDescent="0.25">
      <c r="A2" s="8"/>
      <c r="B2" s="8"/>
      <c r="C2" s="8"/>
      <c r="D2" s="8"/>
      <c r="E2" s="8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104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104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104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104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104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104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104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104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104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104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104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104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104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104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104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104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104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104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104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104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104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104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104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104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104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104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104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104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104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104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104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104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104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104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104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104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104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104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104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104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104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104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104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104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104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104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104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104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104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104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104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104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104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9"/>
  <sheetViews>
    <sheetView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/>
      <c r="H1" s="8"/>
      <c r="I1" s="8" t="s">
        <v>6</v>
      </c>
      <c r="J1" s="8"/>
      <c r="K1" s="8"/>
      <c r="L1" s="8" t="s">
        <v>7</v>
      </c>
      <c r="M1" s="8"/>
      <c r="N1" s="8"/>
      <c r="O1" s="8"/>
      <c r="P1" s="8"/>
    </row>
    <row r="2" spans="1:16" x14ac:dyDescent="0.25">
      <c r="A2" s="8"/>
      <c r="B2" s="8"/>
      <c r="C2" s="8"/>
      <c r="D2" s="8"/>
      <c r="E2" s="8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105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105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105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105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105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105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105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105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105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105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105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105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105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105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105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105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105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105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105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105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105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105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105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105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105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105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105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105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105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105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105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105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105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105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105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105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105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105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105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105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105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105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105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105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105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105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105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105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105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105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105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105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105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105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105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105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105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79"/>
  <sheetViews>
    <sheetView workbookViewId="0">
      <selection sqref="A1:A2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/>
      <c r="H1" s="8"/>
      <c r="I1" s="8" t="s">
        <v>6</v>
      </c>
      <c r="J1" s="8"/>
      <c r="K1" s="8"/>
      <c r="L1" s="8" t="s">
        <v>7</v>
      </c>
      <c r="M1" s="8"/>
      <c r="N1" s="8"/>
      <c r="O1" s="8"/>
      <c r="P1" s="8"/>
    </row>
    <row r="2" spans="1:16" x14ac:dyDescent="0.25">
      <c r="A2" s="8"/>
      <c r="B2" s="8"/>
      <c r="C2" s="8"/>
      <c r="D2" s="8"/>
      <c r="E2" s="8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106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106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106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106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106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106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106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106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106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106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106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106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106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106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106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106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106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106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106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106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106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106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106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106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106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106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106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106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106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106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106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106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106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106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106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106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106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106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106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106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106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106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106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106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106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106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106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106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106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106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106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106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106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106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106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106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106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79"/>
  <sheetViews>
    <sheetView workbookViewId="0">
      <selection sqref="A1:A2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/>
      <c r="H1" s="8"/>
      <c r="I1" s="8" t="s">
        <v>6</v>
      </c>
      <c r="J1" s="8"/>
      <c r="K1" s="8"/>
      <c r="L1" s="8" t="s">
        <v>7</v>
      </c>
      <c r="M1" s="8"/>
      <c r="N1" s="8"/>
      <c r="O1" s="8"/>
      <c r="P1" s="8"/>
    </row>
    <row r="2" spans="1:16" x14ac:dyDescent="0.25">
      <c r="A2" s="8"/>
      <c r="B2" s="8"/>
      <c r="C2" s="8"/>
      <c r="D2" s="8"/>
      <c r="E2" s="8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107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107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107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107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107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107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107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107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107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107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107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107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107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107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107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107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107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107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107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107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107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107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107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107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107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107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107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107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107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107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107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107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107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107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107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107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107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107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107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107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107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107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107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107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107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107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107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107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107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107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107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107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107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107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107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107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107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9"/>
  <sheetViews>
    <sheetView topLeftCell="E10" workbookViewId="0">
      <selection activeCell="E37" sqref="E37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54.140625" bestFit="1" customWidth="1"/>
    <col min="6" max="6" width="4.42578125" hidden="1" customWidth="1"/>
    <col min="7" max="8" width="4.85546875" hidden="1" customWidth="1"/>
    <col min="9" max="9" width="11.7109375" bestFit="1" customWidth="1"/>
    <col min="10" max="10" width="4.85546875" bestFit="1" customWidth="1"/>
    <col min="11" max="11" width="11.7109375" bestFit="1" customWidth="1"/>
    <col min="12" max="12" width="10.28515625" bestFit="1" customWidth="1"/>
    <col min="13" max="13" width="8" bestFit="1" customWidth="1"/>
    <col min="14" max="14" width="11.5703125" bestFit="1" customWidth="1"/>
    <col min="15" max="15" width="16.140625" bestFit="1" customWidth="1"/>
    <col min="16" max="16" width="29.42578125" bestFit="1" customWidth="1"/>
  </cols>
  <sheetData>
    <row r="1" spans="1:1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/>
      <c r="H1" s="8"/>
      <c r="I1" s="8" t="s">
        <v>6</v>
      </c>
      <c r="J1" s="8"/>
      <c r="K1" s="8"/>
      <c r="L1" s="8" t="s">
        <v>7</v>
      </c>
      <c r="M1" s="8"/>
      <c r="N1" s="8"/>
      <c r="O1" s="8"/>
      <c r="P1" s="8"/>
    </row>
    <row r="2" spans="1:16" x14ac:dyDescent="0.25">
      <c r="A2" s="8"/>
      <c r="B2" s="8"/>
      <c r="C2" s="8"/>
      <c r="D2" s="8"/>
      <c r="E2" s="8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3"/>
      <c r="J8" s="3"/>
      <c r="K8" s="3"/>
      <c r="L8" s="3"/>
      <c r="M8" s="3"/>
      <c r="N8" s="3"/>
      <c r="O8" s="2"/>
      <c r="P8" s="2"/>
    </row>
    <row r="9" spans="1:16" x14ac:dyDescent="0.25">
      <c r="A9" s="2" t="s">
        <v>108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3"/>
      <c r="J9" s="3"/>
      <c r="K9" s="3"/>
      <c r="L9" s="3"/>
      <c r="M9" s="3"/>
      <c r="N9" s="3"/>
      <c r="O9" s="2"/>
      <c r="P9" s="2"/>
    </row>
    <row r="10" spans="1:16" x14ac:dyDescent="0.25">
      <c r="A10" s="2" t="s">
        <v>108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3"/>
      <c r="J10" s="3"/>
      <c r="K10" s="3"/>
      <c r="L10" s="3"/>
      <c r="M10" s="3"/>
      <c r="N10" s="3"/>
      <c r="O10" s="2"/>
      <c r="P10" s="2"/>
    </row>
    <row r="11" spans="1:16" x14ac:dyDescent="0.25">
      <c r="A11" s="2" t="s">
        <v>108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3"/>
      <c r="J11" s="3"/>
      <c r="K11" s="3"/>
      <c r="L11" s="3"/>
      <c r="M11" s="3"/>
      <c r="N11" s="3"/>
      <c r="O11" s="2"/>
      <c r="P11" s="2"/>
    </row>
    <row r="12" spans="1:16" x14ac:dyDescent="0.25">
      <c r="A12" s="2" t="s">
        <v>108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3"/>
      <c r="J12" s="3"/>
      <c r="K12" s="3"/>
      <c r="L12" s="3"/>
      <c r="M12" s="3"/>
      <c r="N12" s="3"/>
      <c r="O12" s="2"/>
      <c r="P12" s="2"/>
    </row>
    <row r="13" spans="1:16" x14ac:dyDescent="0.25">
      <c r="A13" s="2" t="s">
        <v>108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3"/>
      <c r="J13" s="3"/>
      <c r="K13" s="3"/>
      <c r="L13" s="3"/>
      <c r="M13" s="3"/>
      <c r="N13" s="3"/>
      <c r="O13" s="2"/>
      <c r="P13" s="2"/>
    </row>
    <row r="14" spans="1:16" x14ac:dyDescent="0.25">
      <c r="A14" s="2" t="s">
        <v>108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3"/>
      <c r="J14" s="3"/>
      <c r="K14" s="3"/>
      <c r="L14" s="3">
        <v>404</v>
      </c>
      <c r="M14" s="3">
        <v>101</v>
      </c>
      <c r="N14" s="3">
        <v>51388.800000000003</v>
      </c>
      <c r="O14" s="2"/>
      <c r="P14" s="2"/>
    </row>
    <row r="15" spans="1:16" x14ac:dyDescent="0.25">
      <c r="A15" s="2" t="s">
        <v>108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3"/>
      <c r="J15" s="3"/>
      <c r="K15" s="3"/>
      <c r="L15" s="3"/>
      <c r="M15" s="3"/>
      <c r="N15" s="3"/>
      <c r="O15" s="2"/>
      <c r="P15" s="2"/>
    </row>
    <row r="16" spans="1:16" x14ac:dyDescent="0.25">
      <c r="A16" s="2" t="s">
        <v>108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3"/>
      <c r="J16" s="3"/>
      <c r="K16" s="3"/>
      <c r="L16" s="3"/>
      <c r="M16" s="3"/>
      <c r="N16" s="3"/>
      <c r="O16" s="2"/>
      <c r="P16" s="2"/>
    </row>
    <row r="17" spans="1:16" x14ac:dyDescent="0.25">
      <c r="A17" s="2" t="s">
        <v>108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3"/>
      <c r="J17" s="3"/>
      <c r="K17" s="3"/>
      <c r="L17" s="3"/>
      <c r="M17" s="3"/>
      <c r="N17" s="3"/>
      <c r="O17" s="2"/>
      <c r="P17" s="2"/>
    </row>
    <row r="18" spans="1:16" x14ac:dyDescent="0.25">
      <c r="A18" s="2" t="s">
        <v>108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3"/>
      <c r="J18" s="3"/>
      <c r="K18" s="3"/>
      <c r="L18" s="3"/>
      <c r="M18" s="3"/>
      <c r="N18" s="3"/>
      <c r="O18" s="2"/>
      <c r="P18" s="2"/>
    </row>
    <row r="19" spans="1:16" x14ac:dyDescent="0.25">
      <c r="A19" s="2" t="s">
        <v>108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3"/>
      <c r="J19" s="3"/>
      <c r="K19" s="3"/>
      <c r="L19" s="3"/>
      <c r="M19" s="3"/>
      <c r="N19" s="3"/>
      <c r="O19" s="2"/>
      <c r="P19" s="2"/>
    </row>
    <row r="20" spans="1:16" x14ac:dyDescent="0.25">
      <c r="A20" s="2" t="s">
        <v>108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3"/>
      <c r="J20" s="3"/>
      <c r="K20" s="3"/>
      <c r="L20" s="3">
        <v>180</v>
      </c>
      <c r="M20" s="3">
        <v>45</v>
      </c>
      <c r="N20" s="3">
        <v>68497.2</v>
      </c>
      <c r="O20" s="2"/>
      <c r="P20" s="2"/>
    </row>
    <row r="21" spans="1:16" s="6" customFormat="1" x14ac:dyDescent="0.25">
      <c r="A21" s="4" t="s">
        <v>108</v>
      </c>
      <c r="B21" s="4"/>
      <c r="C21" s="4" t="s">
        <v>15</v>
      </c>
      <c r="D21" s="4" t="s">
        <v>16</v>
      </c>
      <c r="E21" s="4" t="s">
        <v>35</v>
      </c>
      <c r="F21" s="4"/>
      <c r="G21" s="4"/>
      <c r="H21" s="4"/>
      <c r="I21" s="5">
        <v>249912</v>
      </c>
      <c r="J21" s="5"/>
      <c r="K21" s="5">
        <v>299894.40000000002</v>
      </c>
      <c r="L21" s="5"/>
      <c r="M21" s="5"/>
      <c r="N21" s="5"/>
      <c r="O21" s="4"/>
      <c r="P21" s="4"/>
    </row>
    <row r="22" spans="1:16" x14ac:dyDescent="0.25">
      <c r="A22" s="2" t="s">
        <v>108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3"/>
      <c r="J22" s="3"/>
      <c r="K22" s="3"/>
      <c r="L22" s="3">
        <v>278</v>
      </c>
      <c r="M22" s="3">
        <v>69.5</v>
      </c>
      <c r="N22" s="3">
        <v>108108</v>
      </c>
      <c r="O22" s="2"/>
      <c r="P22" s="2"/>
    </row>
    <row r="23" spans="1:16" x14ac:dyDescent="0.25">
      <c r="A23" s="2" t="s">
        <v>108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3"/>
      <c r="J23" s="3"/>
      <c r="K23" s="3"/>
      <c r="L23" s="3"/>
      <c r="M23" s="3"/>
      <c r="N23" s="3">
        <f>SUM(N14:N22)</f>
        <v>227994</v>
      </c>
      <c r="O23" s="2"/>
      <c r="P23" s="2"/>
    </row>
    <row r="24" spans="1:16" x14ac:dyDescent="0.25">
      <c r="A24" s="2" t="s">
        <v>108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3"/>
      <c r="J24" s="3"/>
      <c r="K24" s="3"/>
      <c r="L24" s="3"/>
      <c r="M24" s="3"/>
      <c r="N24" s="3"/>
      <c r="O24" s="2"/>
      <c r="P24" s="2"/>
    </row>
    <row r="25" spans="1:16" x14ac:dyDescent="0.25">
      <c r="A25" s="2" t="s">
        <v>108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3"/>
      <c r="J25" s="3"/>
      <c r="K25" s="3"/>
      <c r="L25" s="3"/>
      <c r="M25" s="3"/>
      <c r="N25" s="3"/>
      <c r="O25" s="2"/>
      <c r="P25" s="2"/>
    </row>
    <row r="26" spans="1:16" x14ac:dyDescent="0.25">
      <c r="A26" s="2" t="s">
        <v>108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108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108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108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108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108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108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108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108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108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108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108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108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108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108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108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108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108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108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108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108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108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108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108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108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108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108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108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108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108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108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108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108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108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108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108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108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108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108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108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108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108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108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108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108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108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108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108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108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108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108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108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108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108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อาริสรา สุขวิโรจน์สกุล</cp:lastModifiedBy>
  <dcterms:created xsi:type="dcterms:W3CDTF">2020-06-30T07:43:39Z</dcterms:created>
  <dcterms:modified xsi:type="dcterms:W3CDTF">2020-06-30T09:25:10Z</dcterms:modified>
  <cp:category/>
</cp:coreProperties>
</file>