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4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I14" i="35" s="1"/>
  <c r="H15" i="35"/>
  <c r="H14" i="35" s="1"/>
  <c r="G15" i="35"/>
  <c r="G14" i="35" s="1"/>
  <c r="E15" i="35"/>
  <c r="D15" i="35"/>
  <c r="C15" i="35"/>
  <c r="B15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B7" i="35" s="1"/>
  <c r="J7" i="35"/>
  <c r="I7" i="35"/>
  <c r="E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J16" i="35"/>
  <c r="J3" i="35" s="1"/>
  <c r="C16" i="35"/>
  <c r="G16" i="35"/>
  <c r="G3" i="35" s="1"/>
  <c r="K16" i="35"/>
  <c r="E16" i="35"/>
  <c r="E3" i="35" s="1"/>
  <c r="I16" i="35"/>
  <c r="I3" i="35" s="1"/>
  <c r="F7" i="35"/>
  <c r="F3" i="35"/>
  <c r="M6" i="35" s="1"/>
  <c r="D4" i="35"/>
  <c r="C4" i="35"/>
  <c r="C3" i="35" s="1"/>
  <c r="D16" i="35"/>
  <c r="H16" i="35"/>
  <c r="H3" i="35" s="1"/>
  <c r="C17" i="36"/>
  <c r="C8" i="36"/>
  <c r="E8" i="36" s="1"/>
  <c r="E15" i="36"/>
  <c r="E5" i="36"/>
  <c r="K3" i="35"/>
  <c r="B3" i="35" l="1"/>
  <c r="D3" i="35"/>
  <c r="C4" i="36"/>
  <c r="E4" i="36" s="1"/>
  <c r="L3" i="35" l="1"/>
  <c r="G14" i="13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<sst xmlns="http://schemas.openxmlformats.org/spreadsheetml/2006/main" count="297" uniqueCount="96">
  <si>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</si>
  <si>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</si>
  <si>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</si>
  <si>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</si>
  <si>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</si>
  <si>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</si>
  <si>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</si>
  <si>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</si>
  <si>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</si>
  <si>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</si>
  <si>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</si>
  <si>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</si>
  <si>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</si>
  <si>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</si>
  <si>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</si>
  <si>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</si>
  <si>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</si>
  <si>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</si>
  <si>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</si>
  <si>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</si>
  <si>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</si>
  <si>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</si>
  <si>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</si>
  <si>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</si>
  <si>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</si>
  <si>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</si>
  <si>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</si>
  <si>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</si>
  <si>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</si>
  <si>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</si>
  <si>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</si>
  <si>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</si>
  <si>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</si>
  <si>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</si>
  <si>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</si>
  <si>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</si>
  <si>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</si>
  <si>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</si>
  <si>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</si>
  <si>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</si>
  <si>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</si>
  <si>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</si>
  <si>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</si>
  <si>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</si>
  <si>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</si>
  <si>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</si>
  <si>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</si>
  <si>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</si>
  <si>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</si>
  <si>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</si>
  <si>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</si>
  <si>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</si>
  <si>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</si>
  <si>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</si>
  <si>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</si>
  <si>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</si>
  <si>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</si>
  <si>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</si>
  <si>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</si>
  <si>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</si>
  <si>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</si>
  <si>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</si>
  <si>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</si>
  <si>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</si>
  <si>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</si>
  <si>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</si>
  <si>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</si>
  <si>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</si>
  <si>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</si>
  <si>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</si>
  <si>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</si>
  <si>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</si>
  <si>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</si>
  <si>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</si>
  <si>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</si>
  <si>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</si>
  <si>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</si>
  <si>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</si>
  <si>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</si>
  <si>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</si>
  <si>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</si>
  <si>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</si>
  <si>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</si>
  <si>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</si>
  <si>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</si>
  <si>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</si>
  <si>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</si>
  <si>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</si>
  <si>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</si>
  <si>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</si>
  <si>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</si>
  <si>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</si>
  <si>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</si>
  <si>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</si>
  <si>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</si>
  <si>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28 กุมภาพันธ์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</si>
</sst>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34.725233000000003</c:v>
                </c:pt>
                <c:pt idx="1">
                  <c:v>28.428788000000001</c:v>
                </c:pt>
                <c:pt idx="2">
                  <c:v>3.0141900000000001</c:v>
                </c:pt>
                <c:pt idx="3">
                  <c:v>5.3521029999999996</c:v>
                </c:pt>
                <c:pt idx="4">
                  <c:v>21.953683999999999</c:v>
                </c:pt>
                <c:pt idx="5">
                  <c:v>93.473997999999995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0.41603397977411516</c:v>
                </c:pt>
                <c:pt idx="1">
                  <c:v>0.33288706064470197</c:v>
                </c:pt>
                <c:pt idx="2">
                  <c:v>0.10428857119131976</c:v>
                </c:pt>
                <c:pt idx="3">
                  <c:v>0.9857450962335389</c:v>
                </c:pt>
                <c:pt idx="4">
                  <c:v>0.20667542810879</c:v>
                </c:pt>
                <c:pt idx="5">
                  <c:v>0.30209140306034232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774248"/>
        <c:axId val="283727512"/>
      </c:barChart>
      <c:catAx>
        <c:axId val="23077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83727512"/>
        <c:crosses val="autoZero"/>
        <c:auto val="1"/>
        <c:lblAlgn val="ctr"/>
        <c:lblOffset val="100"/>
        <c:noMultiLvlLbl val="0"/>
      </c:catAx>
      <c:valAx>
        <c:axId val="283727512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30774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topLeftCell="B1" zoomScale="85" zoomScaleNormal="100" zoomScaleSheetLayoutView="85" workbookViewId="0">
      <selection activeCell="D10" sqref="D10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34.725233000000003</v>
      </c>
      <c r="D5" s="114">
        <v>28.428788000000001</v>
      </c>
      <c r="E5" s="114">
        <v>3.0141900000000001</v>
      </c>
      <c r="F5" s="114">
        <v>5.3521029999999996</v>
      </c>
      <c r="G5" s="114">
        <v>21.953683999999999</v>
      </c>
      <c r="H5" s="83">
        <f>SUM(C5:G5)</f>
        <v>93.473997999999995</v>
      </c>
    </row>
    <row r="6" spans="2:8" x14ac:dyDescent="0.5">
      <c r="B6" s="5" t="s">
        <v>34</v>
      </c>
      <c r="C6" s="38">
        <f t="shared" ref="C6:G6" si="0">(C5/C4)*100/100</f>
        <v>0.41603397977411516</v>
      </c>
      <c r="D6" s="38">
        <f t="shared" si="0"/>
        <v>0.33288706064470197</v>
      </c>
      <c r="E6" s="38">
        <f t="shared" si="0"/>
        <v>0.10428857119131976</v>
      </c>
      <c r="F6" s="38">
        <f t="shared" si="0"/>
        <v>0.9857450962335389</v>
      </c>
      <c r="G6" s="38">
        <f t="shared" si="0"/>
        <v>0.20667542810879</v>
      </c>
      <c r="H6" s="38">
        <f>(H5/H4)*100/100</f>
        <v>0.30209140306034232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2018-03-09T09:57:43Z</dcterms:modified>
</cp:coreProperties>
</file>