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aonoufriou/Documents/GitHub/Turtle_GTseq_SNPs/dcor-wpac/"/>
    </mc:Choice>
  </mc:AlternateContent>
  <xr:revisionPtr revIDLastSave="0" documentId="13_ncr:1_{54EABD59-EC8C-3548-9C5F-33C6AA381074}" xr6:coauthVersionLast="47" xr6:coauthVersionMax="47" xr10:uidLastSave="{00000000-0000-0000-0000-000000000000}"/>
  <bookViews>
    <workbookView xWindow="6700" yWindow="3560" windowWidth="14400" windowHeight="9660" activeTab="1" xr2:uid="{82AAAB80-8365-2249-8220-88EE1B49404F}"/>
  </bookViews>
  <sheets>
    <sheet name="SampleData" sheetId="1" r:id="rId1"/>
    <sheet name="ChangeIssueNotes" sheetId="2" r:id="rId2"/>
    <sheet name="labels-merged-nodups" sheetId="10" r:id="rId3"/>
    <sheet name="labels-wreps" sheetId="3" r:id="rId4"/>
    <sheet name="labels-merged" sheetId="4" r:id="rId5"/>
    <sheet name="Summary Files" sheetId="5" r:id="rId6"/>
    <sheet name="genos_to_change" sheetId="9" r:id="rId7"/>
    <sheet name="merged-pass1-genos.to.check" sheetId="7" r:id="rId8"/>
    <sheet name="wreps-pass1-mismatches" sheetId="6" r:id="rId9"/>
    <sheet name="wreps-pass1-genos.to.check" sheetId="8" r:id="rId10"/>
  </sheets>
  <definedNames>
    <definedName name="_xlnm._FilterDatabase" localSheetId="8" hidden="1">'wreps-pass1-mismatches'!$A$1:$L$453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3" i="2" l="1"/>
  <c r="I23" i="2"/>
  <c r="J20" i="2"/>
  <c r="I20" i="2"/>
  <c r="J17" i="2"/>
  <c r="I17" i="2"/>
  <c r="J11" i="2"/>
  <c r="I11" i="2"/>
  <c r="J8" i="2"/>
  <c r="I8" i="2"/>
  <c r="J5" i="2"/>
  <c r="I5" i="2"/>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N23" i="2" l="1"/>
  <c r="N5" i="2"/>
  <c r="N11" i="2"/>
  <c r="N17" i="2"/>
  <c r="N20" i="2"/>
  <c r="N8" i="2"/>
</calcChain>
</file>

<file path=xl/sharedStrings.xml><?xml version="1.0" encoding="utf-8"?>
<sst xmlns="http://schemas.openxmlformats.org/spreadsheetml/2006/main" count="9863" uniqueCount="1348">
  <si>
    <t>sort</t>
  </si>
  <si>
    <t>filename</t>
  </si>
  <si>
    <t>mplot.id</t>
  </si>
  <si>
    <t>id</t>
  </si>
  <si>
    <t>mplot.pop</t>
  </si>
  <si>
    <t>lab.id</t>
  </si>
  <si>
    <t>sampling.location</t>
  </si>
  <si>
    <t>rud.id</t>
  </si>
  <si>
    <t>plate.id</t>
  </si>
  <si>
    <t>ID</t>
  </si>
  <si>
    <t>Species_Code</t>
  </si>
  <si>
    <t>Turtle_ID</t>
  </si>
  <si>
    <t>Lab_ID</t>
  </si>
  <si>
    <t>Field_ID</t>
  </si>
  <si>
    <t>Date_Collected</t>
  </si>
  <si>
    <t>Year_collected</t>
  </si>
  <si>
    <t>Month_collected</t>
  </si>
  <si>
    <t>Day_collected</t>
  </si>
  <si>
    <t>Contact_ID</t>
  </si>
  <si>
    <t>Contact</t>
  </si>
  <si>
    <t>Organization_ID</t>
  </si>
  <si>
    <t>Organization</t>
  </si>
  <si>
    <t>Stratum_ABO</t>
  </si>
  <si>
    <t>Stratum_Description_ABO</t>
  </si>
  <si>
    <t>Location</t>
  </si>
  <si>
    <t>City</t>
  </si>
  <si>
    <t>Island</t>
  </si>
  <si>
    <t>County</t>
  </si>
  <si>
    <t>State</t>
  </si>
  <si>
    <t>Country</t>
  </si>
  <si>
    <t>OceanicOrCoastal</t>
  </si>
  <si>
    <t>StatisticalZone</t>
  </si>
  <si>
    <t>Sex</t>
  </si>
  <si>
    <t>Capture_Type</t>
  </si>
  <si>
    <t>Collection_Method</t>
  </si>
  <si>
    <t>Gear_Type</t>
  </si>
  <si>
    <t>Animal_Activity</t>
  </si>
  <si>
    <t>Stage_Class</t>
  </si>
  <si>
    <t>Serum</t>
  </si>
  <si>
    <t>Sample_Type</t>
  </si>
  <si>
    <t>FreezerBox_Sample</t>
  </si>
  <si>
    <t>Vial_Size</t>
  </si>
  <si>
    <t>DNA_Conc</t>
  </si>
  <si>
    <t>FreezerBox_DNA</t>
  </si>
  <si>
    <t>SCL</t>
  </si>
  <si>
    <t>SCW</t>
  </si>
  <si>
    <t>CCL</t>
  </si>
  <si>
    <t>CCW</t>
  </si>
  <si>
    <t>Plastron_To_Vent_cm</t>
  </si>
  <si>
    <t>Vent_To_Tip_cm</t>
  </si>
  <si>
    <t>Weight</t>
  </si>
  <si>
    <t>Water_Temperature_C</t>
  </si>
  <si>
    <t>Comments</t>
  </si>
  <si>
    <t>Shared</t>
  </si>
  <si>
    <t>Data</t>
  </si>
  <si>
    <t>EditDate</t>
  </si>
  <si>
    <t>Edit_User</t>
  </si>
  <si>
    <t>RecordCreationDate</t>
  </si>
  <si>
    <t>37466_mapped2ref.sam</t>
  </si>
  <si>
    <t>z0037466</t>
  </si>
  <si>
    <t>NA</t>
  </si>
  <si>
    <t>37466</t>
  </si>
  <si>
    <t>INDONESIA</t>
  </si>
  <si>
    <t>ms57</t>
  </si>
  <si>
    <t>Wpac_p1</t>
  </si>
  <si>
    <t>DC</t>
  </si>
  <si>
    <t>123738365A</t>
  </si>
  <si>
    <t>CREUSA HITIPEUW</t>
  </si>
  <si>
    <t>Bird's Head-Summer</t>
  </si>
  <si>
    <t>Jeen Yessa, Indonesia, Nesting, Summer</t>
  </si>
  <si>
    <t>BATURUMAH, JAMURSBA MEDI</t>
  </si>
  <si>
    <t>WEST PAPUA</t>
  </si>
  <si>
    <t>F</t>
  </si>
  <si>
    <t>NESTING</t>
  </si>
  <si>
    <t>SKIN</t>
  </si>
  <si>
    <t>2.0 ML</t>
  </si>
  <si>
    <t>N</t>
  </si>
  <si>
    <t>NMFS\dan.prosperi</t>
  </si>
  <si>
    <t>37467_mapped2ref.sam</t>
  </si>
  <si>
    <t>z0037467</t>
  </si>
  <si>
    <t>37467</t>
  </si>
  <si>
    <t>126321314A</t>
  </si>
  <si>
    <t>37468_mapped2ref.sam</t>
  </si>
  <si>
    <t>z0037468</t>
  </si>
  <si>
    <t>37468</t>
  </si>
  <si>
    <t>123666140A</t>
  </si>
  <si>
    <t>134098_mapped2ref.sam</t>
  </si>
  <si>
    <t>z0134098</t>
  </si>
  <si>
    <t>134098</t>
  </si>
  <si>
    <t>Wpac_p2</t>
  </si>
  <si>
    <t>126422762A</t>
  </si>
  <si>
    <t>Deasy Lontoh</t>
  </si>
  <si>
    <t>JAMURSBA MEDI AREA, BATU RUMAH BEACH, SECTOR 150-151</t>
  </si>
  <si>
    <t>ADULT</t>
  </si>
  <si>
    <t>NO</t>
  </si>
  <si>
    <t>134098b_mapped2ref.sam</t>
  </si>
  <si>
    <t>z0134098b</t>
  </si>
  <si>
    <t>134098b</t>
  </si>
  <si>
    <t>134061_mapped2ref.sam</t>
  </si>
  <si>
    <t>z0134061</t>
  </si>
  <si>
    <t>134061</t>
  </si>
  <si>
    <t>123735443A</t>
  </si>
  <si>
    <t>JAMURSBA MEDI AREA, BATU RUMAH BEACH, SECTOR 174-175</t>
  </si>
  <si>
    <t>134055_mapped2ref.sam</t>
  </si>
  <si>
    <t>z0134055</t>
  </si>
  <si>
    <t>134055</t>
  </si>
  <si>
    <t>126412154A</t>
  </si>
  <si>
    <t>JAMURSBA MEDI AREA, BATU RUMAH BEACH, SECTOR 192-193</t>
  </si>
  <si>
    <t>134064_mapped2ref.sam</t>
  </si>
  <si>
    <t>z0134064</t>
  </si>
  <si>
    <t>134064</t>
  </si>
  <si>
    <t>126335350A</t>
  </si>
  <si>
    <t>JAMURSBA MEDI AREA, WARMAMEDI BEACH, SECTOR 271-272</t>
  </si>
  <si>
    <t>134059_mapped2ref.sam</t>
  </si>
  <si>
    <t>z0134059</t>
  </si>
  <si>
    <t>134059</t>
  </si>
  <si>
    <t>126409283A</t>
  </si>
  <si>
    <t>JAMURSBA MEDI AREA, WARMAMEDI BEACH, SECTOR 278-279</t>
  </si>
  <si>
    <t>134112_mapped2ref.sam</t>
  </si>
  <si>
    <t>z0134112</t>
  </si>
  <si>
    <t>134112</t>
  </si>
  <si>
    <t>126435462A</t>
  </si>
  <si>
    <t>JAMURSBA MEDI AREA, WARMAMEDI BEACH, SECTOR 280-281</t>
  </si>
  <si>
    <t>134112b_mapped2ref.sam</t>
  </si>
  <si>
    <t>z0134112b</t>
  </si>
  <si>
    <t>134112b</t>
  </si>
  <si>
    <t>134108_mapped2ref.sam</t>
  </si>
  <si>
    <t>z0134108</t>
  </si>
  <si>
    <t>134108</t>
  </si>
  <si>
    <t>126511796A</t>
  </si>
  <si>
    <t>JAMURSBA MEDI AREA, WARMAMEDI BEACH, SECTOR 286-287</t>
  </si>
  <si>
    <t>134108b_mapped2ref.sam</t>
  </si>
  <si>
    <t>z0134108b</t>
  </si>
  <si>
    <t>134108b</t>
  </si>
  <si>
    <t>134097_mapped2ref.sam</t>
  </si>
  <si>
    <t>z0134097</t>
  </si>
  <si>
    <t>134097</t>
  </si>
  <si>
    <t>123746215A</t>
  </si>
  <si>
    <t>JAMURSBA MEDI AREA, WARMAMEDI BEACH, SECTOR 291-292</t>
  </si>
  <si>
    <t>134111_mapped2ref.sam</t>
  </si>
  <si>
    <t>z0134111</t>
  </si>
  <si>
    <t>134111</t>
  </si>
  <si>
    <t>126246643A</t>
  </si>
  <si>
    <t>JAMURSBA MEDI AREA, WARMAMEDI BEACH, SECTOR 293-294</t>
  </si>
  <si>
    <t>134113_mapped2ref.sam</t>
  </si>
  <si>
    <t>z0134113</t>
  </si>
  <si>
    <t>134113</t>
  </si>
  <si>
    <t>123872111A</t>
  </si>
  <si>
    <t>JAMURSBA MEDI AREA, WARMAMEDI BEACH, SECTOR 300-301</t>
  </si>
  <si>
    <t>134113b_mapped2ref.sam</t>
  </si>
  <si>
    <t>z0134113b</t>
  </si>
  <si>
    <t>134113b</t>
  </si>
  <si>
    <t>134109_mapped2ref.sam</t>
  </si>
  <si>
    <t>z0134109</t>
  </si>
  <si>
    <t>134109</t>
  </si>
  <si>
    <t>132261652A</t>
  </si>
  <si>
    <t>JAMURSBA MEDI AREA, WARMAMEDI BEACH, SECTOR 302-303</t>
  </si>
  <si>
    <t>134095_mapped2ref.sam</t>
  </si>
  <si>
    <t>z0134095</t>
  </si>
  <si>
    <t>134095</t>
  </si>
  <si>
    <t>126411624A</t>
  </si>
  <si>
    <t>JAMURSBA MEDI AREA, WARMAMEDI BEACH, SECTOR 305-306</t>
  </si>
  <si>
    <t>102610_mapped2ref.sam</t>
  </si>
  <si>
    <t>z0102610</t>
  </si>
  <si>
    <t>102610</t>
  </si>
  <si>
    <t>RICKY TAPILATU</t>
  </si>
  <si>
    <t>JAMURSBA MEDI, WARMAMEDI</t>
  </si>
  <si>
    <t>102610b_mapped2ref.sam</t>
  </si>
  <si>
    <t>z0102610b</t>
  </si>
  <si>
    <t>102610b</t>
  </si>
  <si>
    <t>102616_mapped2ref.sam</t>
  </si>
  <si>
    <t>z0102616</t>
  </si>
  <si>
    <t>102616</t>
  </si>
  <si>
    <t>102616b_mapped2ref.sam</t>
  </si>
  <si>
    <t>z0102616b</t>
  </si>
  <si>
    <t>102616b</t>
  </si>
  <si>
    <t>134101_mapped2ref.sam</t>
  </si>
  <si>
    <t>z0134101</t>
  </si>
  <si>
    <t>134101</t>
  </si>
  <si>
    <t>126476643A</t>
  </si>
  <si>
    <t>JAMURSBA MEDIA AREA, WARMAMEDI BEACH, SECTOR 266-267</t>
  </si>
  <si>
    <t>37463_mapped2ref.sam</t>
  </si>
  <si>
    <t>z0037463</t>
  </si>
  <si>
    <t>37463</t>
  </si>
  <si>
    <t>126245312A</t>
  </si>
  <si>
    <t>WARMAMEDI, JAMURSBA MEDI</t>
  </si>
  <si>
    <t>37464_mapped2ref.sam</t>
  </si>
  <si>
    <t>z0037464</t>
  </si>
  <si>
    <t>37464</t>
  </si>
  <si>
    <t>126513520A</t>
  </si>
  <si>
    <t>37465_mapped2ref.sam</t>
  </si>
  <si>
    <t>z0037465</t>
  </si>
  <si>
    <t>37465</t>
  </si>
  <si>
    <t>126522396A</t>
  </si>
  <si>
    <t>134070_mapped2ref.sam</t>
  </si>
  <si>
    <t>z0134070</t>
  </si>
  <si>
    <t>134070</t>
  </si>
  <si>
    <t>126518173A</t>
  </si>
  <si>
    <t>JAMURSBA MEDI AREA, WEMBRAK BEACH, SECTOR 30-31</t>
  </si>
  <si>
    <t>134070b_mapped2ref.sam</t>
  </si>
  <si>
    <t>z0134070b</t>
  </si>
  <si>
    <t>134070b</t>
  </si>
  <si>
    <t>134066_mapped2ref.sam</t>
  </si>
  <si>
    <t>z0134066</t>
  </si>
  <si>
    <t>134066</t>
  </si>
  <si>
    <t>123732630A</t>
  </si>
  <si>
    <t>JAMURSBA MEDI AREA, WEMBRAK BEACH, SECTOR 34-35</t>
  </si>
  <si>
    <t>134087_mapped2ref.sam</t>
  </si>
  <si>
    <t>z0134087</t>
  </si>
  <si>
    <t>134087</t>
  </si>
  <si>
    <t>126518364A</t>
  </si>
  <si>
    <t>JAMURSBA MEDI AREA, WEMBRAK BEACH, SECTOR 42-43</t>
  </si>
  <si>
    <t>102605_mapped2ref.sam</t>
  </si>
  <si>
    <t>z0102605</t>
  </si>
  <si>
    <t>102605</t>
  </si>
  <si>
    <t>JAMURSBA MEDI, WEMBRAK</t>
  </si>
  <si>
    <t>102605b_mapped2ref.sam</t>
  </si>
  <si>
    <t>z0102605b</t>
  </si>
  <si>
    <t>102605b</t>
  </si>
  <si>
    <t>102589_mapped2ref.sam</t>
  </si>
  <si>
    <t>z0102589</t>
  </si>
  <si>
    <t>102589</t>
  </si>
  <si>
    <t>102682_mapped2ref.sam</t>
  </si>
  <si>
    <t>z0102682</t>
  </si>
  <si>
    <t>102682</t>
  </si>
  <si>
    <t>37469_mapped2ref.sam</t>
  </si>
  <si>
    <t>z0037469</t>
  </si>
  <si>
    <t>37469</t>
  </si>
  <si>
    <t>136176321A</t>
  </si>
  <si>
    <t>WEMBRAK, JAMURSBA MEDI</t>
  </si>
  <si>
    <t>37469b_mapped2ref.sam</t>
  </si>
  <si>
    <t>z0037469b</t>
  </si>
  <si>
    <t>37469b</t>
  </si>
  <si>
    <t>37471_mapped2ref.sam</t>
  </si>
  <si>
    <t>z0037471</t>
  </si>
  <si>
    <t>37471</t>
  </si>
  <si>
    <t>123659223A</t>
  </si>
  <si>
    <t>37419_mapped2ref.sam</t>
  </si>
  <si>
    <t>z0037419</t>
  </si>
  <si>
    <t>37419</t>
  </si>
  <si>
    <t>126351526A</t>
  </si>
  <si>
    <t>JAMURSBA MEDI</t>
  </si>
  <si>
    <t>SKIN/BLOOD</t>
  </si>
  <si>
    <t>MMD ARCHIVE 2ML/TURTLE INDEX</t>
  </si>
  <si>
    <t>37419b_mapped2ref.sam</t>
  </si>
  <si>
    <t>z0037419b</t>
  </si>
  <si>
    <t>37419b</t>
  </si>
  <si>
    <t>62622_mapped2ref.sam</t>
  </si>
  <si>
    <t>z0062622</t>
  </si>
  <si>
    <t>62622</t>
  </si>
  <si>
    <t>123644625A/157 - 115</t>
  </si>
  <si>
    <t>TETHA HITIPEUW</t>
  </si>
  <si>
    <t>62622b_mapped2ref.sam</t>
  </si>
  <si>
    <t>z0062622b</t>
  </si>
  <si>
    <t>62622b</t>
  </si>
  <si>
    <t>62627_mapped2ref.sam</t>
  </si>
  <si>
    <t>z0062627</t>
  </si>
  <si>
    <t>62627</t>
  </si>
  <si>
    <t>123776680A/156 - 113</t>
  </si>
  <si>
    <t>62627b_mapped2ref.sam</t>
  </si>
  <si>
    <t>z0062627b</t>
  </si>
  <si>
    <t>62627b</t>
  </si>
  <si>
    <t>62630_mapped2ref.sam</t>
  </si>
  <si>
    <t>z0062630</t>
  </si>
  <si>
    <t>62630</t>
  </si>
  <si>
    <t>123817195A</t>
  </si>
  <si>
    <t>??/??/2005</t>
  </si>
  <si>
    <t>62630b_mapped2ref.sam</t>
  </si>
  <si>
    <t>z0062630b</t>
  </si>
  <si>
    <t>62630b</t>
  </si>
  <si>
    <t>62634_mapped2ref.sam</t>
  </si>
  <si>
    <t>z0062634</t>
  </si>
  <si>
    <t>62634</t>
  </si>
  <si>
    <t>123911734A / PIT 61720</t>
  </si>
  <si>
    <t>62634b_mapped2ref.sam</t>
  </si>
  <si>
    <t>z0062634b</t>
  </si>
  <si>
    <t>62634b</t>
  </si>
  <si>
    <t>62636_mapped2ref.sam</t>
  </si>
  <si>
    <t>z0062636</t>
  </si>
  <si>
    <t>62636</t>
  </si>
  <si>
    <t>123916766A/158 - 113</t>
  </si>
  <si>
    <t>62636b_mapped2ref.sam</t>
  </si>
  <si>
    <t>z0062636b</t>
  </si>
  <si>
    <t>62636b</t>
  </si>
  <si>
    <t>62680_mapped2ref.sam</t>
  </si>
  <si>
    <t>z0062680</t>
  </si>
  <si>
    <t>62680</t>
  </si>
  <si>
    <t>126477611A/152 - 109</t>
  </si>
  <si>
    <t>62680b_mapped2ref.sam</t>
  </si>
  <si>
    <t>z0062680b</t>
  </si>
  <si>
    <t>62680b</t>
  </si>
  <si>
    <t>76691_mapped2ref.sam</t>
  </si>
  <si>
    <t>z0076691</t>
  </si>
  <si>
    <t>76691</t>
  </si>
  <si>
    <t>126335377A</t>
  </si>
  <si>
    <t>SCOTT BENSON</t>
  </si>
  <si>
    <t>TRANSMITTER#23661</t>
  </si>
  <si>
    <t>76691b_mapped2ref.sam</t>
  </si>
  <si>
    <t>z0076691b</t>
  </si>
  <si>
    <t>76691b</t>
  </si>
  <si>
    <t>76695_mapped2ref.sam</t>
  </si>
  <si>
    <t>z0076695</t>
  </si>
  <si>
    <t>76695</t>
  </si>
  <si>
    <t>126235453A</t>
  </si>
  <si>
    <t>TRANSMITTER#72489</t>
  </si>
  <si>
    <t>76695b_mapped2ref.sam</t>
  </si>
  <si>
    <t>z0076695b</t>
  </si>
  <si>
    <t>76695b</t>
  </si>
  <si>
    <t>76697_mapped2ref.sam</t>
  </si>
  <si>
    <t>z0076697</t>
  </si>
  <si>
    <t>76697</t>
  </si>
  <si>
    <t>126338362A</t>
  </si>
  <si>
    <t>TRANSMITTER#72486</t>
  </si>
  <si>
    <t>76697b_mapped2ref.sam</t>
  </si>
  <si>
    <t>z0076697b</t>
  </si>
  <si>
    <t>76697b</t>
  </si>
  <si>
    <t>37412_mapped2ref.sam</t>
  </si>
  <si>
    <t>z0037412</t>
  </si>
  <si>
    <t>37412</t>
  </si>
  <si>
    <t>123727494A</t>
  </si>
  <si>
    <t>37417_mapped2ref.sam</t>
  </si>
  <si>
    <t>z0037417</t>
  </si>
  <si>
    <t>37417</t>
  </si>
  <si>
    <t>126346365A</t>
  </si>
  <si>
    <t>37418_mapped2ref.sam</t>
  </si>
  <si>
    <t>z0037418</t>
  </si>
  <si>
    <t>37418</t>
  </si>
  <si>
    <t>126347243A</t>
  </si>
  <si>
    <t>37422_mapped2ref.sam</t>
  </si>
  <si>
    <t>z0037422</t>
  </si>
  <si>
    <t>37422</t>
  </si>
  <si>
    <t>126428333A</t>
  </si>
  <si>
    <t>62681_mapped2ref.sam</t>
  </si>
  <si>
    <t>z0062681</t>
  </si>
  <si>
    <t>62681</t>
  </si>
  <si>
    <t>126512710A / PIT 61715</t>
  </si>
  <si>
    <t>76693_mapped2ref.sam</t>
  </si>
  <si>
    <t>z0076693</t>
  </si>
  <si>
    <t>76693</t>
  </si>
  <si>
    <t>126332251A</t>
  </si>
  <si>
    <t>TRANSMITTER#61714</t>
  </si>
  <si>
    <t>76699_mapped2ref.sam</t>
  </si>
  <si>
    <t>z0076699</t>
  </si>
  <si>
    <t>76699</t>
  </si>
  <si>
    <t>126435145A</t>
  </si>
  <si>
    <t>TRANSMITTER#24646</t>
  </si>
  <si>
    <t>76701_mapped2ref.sam</t>
  </si>
  <si>
    <t>z0076701</t>
  </si>
  <si>
    <t>76701</t>
  </si>
  <si>
    <t>126275112A</t>
  </si>
  <si>
    <t>TRANSMITTER#72484</t>
  </si>
  <si>
    <t>76703_mapped2ref.sam</t>
  </si>
  <si>
    <t>z0076703</t>
  </si>
  <si>
    <t>76703</t>
  </si>
  <si>
    <t>126311117A</t>
  </si>
  <si>
    <t>TRANSMITTER#72487</t>
  </si>
  <si>
    <t>76705_mapped2ref.sam</t>
  </si>
  <si>
    <t>z0076705</t>
  </si>
  <si>
    <t>76705</t>
  </si>
  <si>
    <t>126516620A</t>
  </si>
  <si>
    <t>TRANSMITTER#72488</t>
  </si>
  <si>
    <t>76707_mapped2ref.sam</t>
  </si>
  <si>
    <t>z0076707</t>
  </si>
  <si>
    <t>76707</t>
  </si>
  <si>
    <t>126409694A</t>
  </si>
  <si>
    <t>TRANSMITTER#72491</t>
  </si>
  <si>
    <t>76709_mapped2ref.sam</t>
  </si>
  <si>
    <t>z0076709</t>
  </si>
  <si>
    <t>76709</t>
  </si>
  <si>
    <t>126518693A</t>
  </si>
  <si>
    <t>TRANSMITTER#40671</t>
  </si>
  <si>
    <t>76711_mapped2ref.sam</t>
  </si>
  <si>
    <t>z0076711</t>
  </si>
  <si>
    <t>76711</t>
  </si>
  <si>
    <t>126236355A</t>
  </si>
  <si>
    <t>TRANSMITTER#40673</t>
  </si>
  <si>
    <t>76713_mapped2ref.sam</t>
  </si>
  <si>
    <t>z0076713</t>
  </si>
  <si>
    <t>76713</t>
  </si>
  <si>
    <t>126409634A</t>
  </si>
  <si>
    <t>TRANSMITTER#40672</t>
  </si>
  <si>
    <t>76715_mapped2ref.sam</t>
  </si>
  <si>
    <t>z0076715</t>
  </si>
  <si>
    <t>76715</t>
  </si>
  <si>
    <t>126335766A</t>
  </si>
  <si>
    <t>TRANSMITTER#23662</t>
  </si>
  <si>
    <t>134074_mapped2ref.sam</t>
  </si>
  <si>
    <t>z0134074</t>
  </si>
  <si>
    <t>134074</t>
  </si>
  <si>
    <t>132271244A</t>
  </si>
  <si>
    <t>Jeen Syuab, Indonesia, Nesting, Summer</t>
  </si>
  <si>
    <t>WERMON AREA, WERMON BEACH, SECTOR 49-50</t>
  </si>
  <si>
    <t>WERMON SUMMER (AS PER P.DUTTON 3/17/2021)</t>
  </si>
  <si>
    <t>NMFS\Erin.LaCasella</t>
  </si>
  <si>
    <t>134074b_mapped2ref.sam</t>
  </si>
  <si>
    <t>z0134074b</t>
  </si>
  <si>
    <t>134074b</t>
  </si>
  <si>
    <t>62687_mapped2ref.sam</t>
  </si>
  <si>
    <t>z0062687</t>
  </si>
  <si>
    <t>62687</t>
  </si>
  <si>
    <t>131726732A/156 - 111</t>
  </si>
  <si>
    <t>Bird's Head-Winter</t>
  </si>
  <si>
    <t>Jeen Syuab, Indonesia, Nesting, Winter</t>
  </si>
  <si>
    <t>WARMON</t>
  </si>
  <si>
    <t>WERMON WINTER (AS PER P.DUTTON 3/17/2021)</t>
  </si>
  <si>
    <t>62687b_mapped2ref.sam</t>
  </si>
  <si>
    <t>z0062687b</t>
  </si>
  <si>
    <t>62687b</t>
  </si>
  <si>
    <t>62742_mapped2ref.sam</t>
  </si>
  <si>
    <t>z0062742</t>
  </si>
  <si>
    <t>62742</t>
  </si>
  <si>
    <t>132213347A/146 - 109</t>
  </si>
  <si>
    <t>62742b_mapped2ref.sam</t>
  </si>
  <si>
    <t>z0062742b</t>
  </si>
  <si>
    <t>62742b</t>
  </si>
  <si>
    <t>62743_mapped2ref.sam</t>
  </si>
  <si>
    <t>z0062743</t>
  </si>
  <si>
    <t>62743</t>
  </si>
  <si>
    <t>132214611A/154 - 114</t>
  </si>
  <si>
    <t>62743b_mapped2ref.sam</t>
  </si>
  <si>
    <t>z0062743b</t>
  </si>
  <si>
    <t>62743b</t>
  </si>
  <si>
    <t>62752_mapped2ref.sam</t>
  </si>
  <si>
    <t>z0062752</t>
  </si>
  <si>
    <t>62752</t>
  </si>
  <si>
    <t>132221690A/159 - 114</t>
  </si>
  <si>
    <t>62752b_mapped2ref.sam</t>
  </si>
  <si>
    <t>z0062752b</t>
  </si>
  <si>
    <t>62752b</t>
  </si>
  <si>
    <t>62761_mapped2ref.sam</t>
  </si>
  <si>
    <t>z0062761</t>
  </si>
  <si>
    <t>62761</t>
  </si>
  <si>
    <t>132235456A</t>
  </si>
  <si>
    <t>62761b_mapped2ref.sam</t>
  </si>
  <si>
    <t>z0062761b</t>
  </si>
  <si>
    <t>62761b</t>
  </si>
  <si>
    <t>62766_mapped2ref.sam</t>
  </si>
  <si>
    <t>z0062766</t>
  </si>
  <si>
    <t>62766</t>
  </si>
  <si>
    <t>132252647A</t>
  </si>
  <si>
    <t>62766b_mapped2ref.sam</t>
  </si>
  <si>
    <t>z0062766b</t>
  </si>
  <si>
    <t>62766b</t>
  </si>
  <si>
    <t>62787_mapped2ref.sam</t>
  </si>
  <si>
    <t>z0062787</t>
  </si>
  <si>
    <t>62787</t>
  </si>
  <si>
    <t>132316640A/150 - 109</t>
  </si>
  <si>
    <t>62787b_mapped2ref.sam</t>
  </si>
  <si>
    <t>z0062787b</t>
  </si>
  <si>
    <t>62787b</t>
  </si>
  <si>
    <t>62737_mapped2ref.sam</t>
  </si>
  <si>
    <t>z0062737</t>
  </si>
  <si>
    <t>62737</t>
  </si>
  <si>
    <t>132173377A/153 - 110</t>
  </si>
  <si>
    <t>216922_ms61_mapped2ref.sam</t>
  </si>
  <si>
    <t>z0216922</t>
  </si>
  <si>
    <t>216922</t>
  </si>
  <si>
    <t>SOLOMON_ISLANDS</t>
  </si>
  <si>
    <t>ms61</t>
  </si>
  <si>
    <t>Dc_misc</t>
  </si>
  <si>
    <t>982 000 407 601 272/982 000 407 601 272/R57130/R57131</t>
  </si>
  <si>
    <t>Simon Vuto</t>
  </si>
  <si>
    <t>Nature Conservancy</t>
  </si>
  <si>
    <t>HaevoSI-Summer</t>
  </si>
  <si>
    <t>Haevo, Solomon Islands, Nesting</t>
  </si>
  <si>
    <t>HAEVO NESTING BEACH, SOLOMONS ISLAND, SOLOMON ISLANDS</t>
  </si>
  <si>
    <t>SOLOMON ISLANDS</t>
  </si>
  <si>
    <t>21 FEBRUARY 2024: ATTEMPTED TO RECEIVE ADDITIONAL DATA ON ISLANDS AND LAT/LONGS WITH NO SUCCESS.</t>
  </si>
  <si>
    <t>216923_ms61_mapped2ref.sam</t>
  </si>
  <si>
    <t>z0216923</t>
  </si>
  <si>
    <t>216923</t>
  </si>
  <si>
    <t>982 000 407 601 089/982 000 407 601 089/R57132/R57133</t>
  </si>
  <si>
    <t>216924_ms61_mapped2ref.sam</t>
  </si>
  <si>
    <t>z0216924</t>
  </si>
  <si>
    <t>216924</t>
  </si>
  <si>
    <t>982 091 062 448 645/982 091 062 448 645/R57068/R57069</t>
  </si>
  <si>
    <t>216925_ms61_mapped2ref.sam</t>
  </si>
  <si>
    <t>z0216925</t>
  </si>
  <si>
    <t>216925</t>
  </si>
  <si>
    <t>982 091 062 451 483/982 091 062 451 483/R52127/R52128</t>
  </si>
  <si>
    <t>216926_ms61_mapped2ref.sam</t>
  </si>
  <si>
    <t>z0216926</t>
  </si>
  <si>
    <t>216926</t>
  </si>
  <si>
    <t>982 091 062 450 362/982 091 062 450 362/R57527/R57528</t>
  </si>
  <si>
    <t>216927_ms61_mapped2ref.sam</t>
  </si>
  <si>
    <t>z0216927</t>
  </si>
  <si>
    <t>216927</t>
  </si>
  <si>
    <t>982 091 062 449 290/982 091 062 449 290/R57530/R57531</t>
  </si>
  <si>
    <t>216928_ms61_mapped2ref.sam</t>
  </si>
  <si>
    <t>z0216928</t>
  </si>
  <si>
    <t>216928</t>
  </si>
  <si>
    <t>982 091 062 450 544/982 091 062 450 544/R57532/R57533</t>
  </si>
  <si>
    <t>216929_ms61_mapped2ref.sam</t>
  </si>
  <si>
    <t>z0216929</t>
  </si>
  <si>
    <t>216929</t>
  </si>
  <si>
    <t>151962346A/151962346A/R57540/R57541</t>
  </si>
  <si>
    <t>??/??/????</t>
  </si>
  <si>
    <t>21 FEBRUARY 2024: ATTEMPTED TO RECEIVE ADDITIONAL DATA ON ISLANDS AND LAT/LONGS WITH NO SUCCESS. WE RECEIVED 3 VIALS FROM 2 DATES FOR THIS TURTLE. THIS SAMPLE IS EITHER FROM 19 DECEMBER 2020 OR 29 NOVEMBER 2022, BUT THE VIALS DOES NOT PROVIDE ENOUGH INFORMATION TO DIFFERENTIATE THE TWO SAMPLES. REACHED OUT TO CONTRIBUTOR FOR HELP DIFFERENTIATING THE VIALS BASED ON LABEL TYPES, BUT RECEIVED NO RESPONSE. ALL HAVE BEEN ACCESSIONED AS SEPARATE COLLECTION EVENTS, BECAUSE THERE'S NO WAY TO TELL WHICH OF  THE 3 WERE COLLECTED THE SAME DAY. SCL IS 160 OR 161.</t>
  </si>
  <si>
    <t>216930_ms61_mapped2ref.sam</t>
  </si>
  <si>
    <t>z0216930</t>
  </si>
  <si>
    <t>216930</t>
  </si>
  <si>
    <t>982 091 062 450 760/982 091 062 450 760/R57476/R57477</t>
  </si>
  <si>
    <t>216904_ms61_mapped2ref.sam</t>
  </si>
  <si>
    <t>z0216904</t>
  </si>
  <si>
    <t>216904</t>
  </si>
  <si>
    <t>982 000 407 597 517/982 000 407 597 517/R52079/R52080</t>
  </si>
  <si>
    <t>HaevoSI-Winter</t>
  </si>
  <si>
    <t>216905_ms61_mapped2ref.sam</t>
  </si>
  <si>
    <t>z0216905</t>
  </si>
  <si>
    <t>216905</t>
  </si>
  <si>
    <t>982 000 407 601 150/9245/982 000 407 601 150/R52080/R52094</t>
  </si>
  <si>
    <t>216906_ms61_mapped2ref.sam</t>
  </si>
  <si>
    <t>z0216906</t>
  </si>
  <si>
    <t>216906</t>
  </si>
  <si>
    <t>982 000 167 830 032/9024/982 000 167 830 032/R52083/R52084</t>
  </si>
  <si>
    <t>216907_ms61_mapped2ref.sam</t>
  </si>
  <si>
    <t>z0216907</t>
  </si>
  <si>
    <t>216907</t>
  </si>
  <si>
    <t>982 000 407 598 098/982 000 407 598 098/R57103/R57104</t>
  </si>
  <si>
    <t>216908_ms61_mapped2ref.sam</t>
  </si>
  <si>
    <t>z0216908</t>
  </si>
  <si>
    <t>216908</t>
  </si>
  <si>
    <t>982 000 407 596 918/982 000 407 596 918/R57106/R57107</t>
  </si>
  <si>
    <t>216909_ms61_mapped2ref.sam</t>
  </si>
  <si>
    <t>z0216909</t>
  </si>
  <si>
    <t>216909</t>
  </si>
  <si>
    <t>982 000 407 601 549/982 000 407 601 549/R57111/R57112</t>
  </si>
  <si>
    <t>21 FEBRUARY 2024: ATTEMPTED TO RECEIVE ADDITIONAL DATA ON ISLANDS AND LAT/LONGS WITH NO SUCCESS. THIS SAMPLE IS EITHER FROM 30 NOVEMBER 2020 OR 4 DECEMBER 2022, BUT THE VIALS DOES NOT PROVIDE ENOUGH INFORMATION TO DIFFERENTIATE THE TWO SAMPLES. REACHED OUT TO CONTRIBUTOR FOR HELP DIFFERENTIATING THE VIALS BASED ON LABEL TYPES, BUT RECEIVED NO RESPONSE.</t>
  </si>
  <si>
    <t>216910_ms61_mapped2ref.sam</t>
  </si>
  <si>
    <t>z0216910</t>
  </si>
  <si>
    <t>216910</t>
  </si>
  <si>
    <t>982 000 407 597 554/982 000 407 597 554/R57113/R57114</t>
  </si>
  <si>
    <t>216911_ms61_mapped2ref.sam</t>
  </si>
  <si>
    <t>z0216911</t>
  </si>
  <si>
    <t>216911</t>
  </si>
  <si>
    <t>982 000 407 597 377/982 000 407 597 377/R57115/R57116</t>
  </si>
  <si>
    <t>216912_ms61_mapped2ref.sam</t>
  </si>
  <si>
    <t>z0216912</t>
  </si>
  <si>
    <t>216912</t>
  </si>
  <si>
    <t>982 000 407 601 256/982 000 407 601 256/R52067/R52068</t>
  </si>
  <si>
    <t>216913_ms61_mapped2ref.sam</t>
  </si>
  <si>
    <t>z0216913</t>
  </si>
  <si>
    <t>216913</t>
  </si>
  <si>
    <t>982 000 167 843 739/982 000 167 843 739/R57078/R57079</t>
  </si>
  <si>
    <t>216914_ms61_mapped2ref.sam</t>
  </si>
  <si>
    <t>z0216914</t>
  </si>
  <si>
    <t>216914</t>
  </si>
  <si>
    <t>982 000 167 796 735/982 000 167 796 735/R57122/R57123</t>
  </si>
  <si>
    <t>216915_ms61_mapped2ref.sam</t>
  </si>
  <si>
    <t>z0216915</t>
  </si>
  <si>
    <t>216915</t>
  </si>
  <si>
    <t>151962346A/151962346A/R57108/R57109</t>
  </si>
  <si>
    <t>216916_ms61_mapped2ref.sam</t>
  </si>
  <si>
    <t>z0216916</t>
  </si>
  <si>
    <t>216916</t>
  </si>
  <si>
    <t>151 961 074A/151 961 074A/R57082</t>
  </si>
  <si>
    <t>01/??/????</t>
  </si>
  <si>
    <t>21 FEBRUARY 2024: ATTEMPTED TO RECEIVE ADDITIONAL DATA ON ISLANDS AND LAT/LONGS WITH NO SUCCESS. THIS SAMPLE IS EITHER FROM 4 JANUARY 2021 OR 9 JANUARY 2023, BUT THE VIALS DOES NOT PROVIDE ENOUGH INFORMATION TO DIFFERENTIATE THE TWO SAMPLES. REACHED OUT TO CONTRIBUTOR FOR HELP DIFFERENTIATING THE VIALS BASED ON LABEL TYPES, BUT RECEIVED NO RESPONSE. SCL IS 164 OR 165.</t>
  </si>
  <si>
    <t>216917_ms61_mapped2ref.sam</t>
  </si>
  <si>
    <t>z0216917</t>
  </si>
  <si>
    <t>216917</t>
  </si>
  <si>
    <t>982 000 407 598 556/982 000 407 598 556/R57126/R57127</t>
  </si>
  <si>
    <t>216918_ms61_mapped2ref.sam</t>
  </si>
  <si>
    <t>z0216918</t>
  </si>
  <si>
    <t>216918</t>
  </si>
  <si>
    <t>982 000 188 911 767/982 000 188 911 767/R57086/R57087</t>
  </si>
  <si>
    <t>216919_ms61_mapped2ref.sam</t>
  </si>
  <si>
    <t>z0216919</t>
  </si>
  <si>
    <t>216919</t>
  </si>
  <si>
    <t>982 000 364 267 682/982 000 364 267 682/R54903/R54904</t>
  </si>
  <si>
    <t>21 FEBRUARY 2024: ATTEMPTED TO RECEIVE ADDITIONAL DATA ON ISLANDS AND LAT/LONGS WITH NO SUCCESS. THIS SAMPLE IS EITHER FROM 21 JANUARY 2021 OR 1 DECEMBER 2022, BUT THE VIALS DOES NOT PROVIDE ENOUGH INFORMATION TO DIFFERENTIATE THE TWO SAMPLES. REACHED OUT TO CONTRIBUTOR FOR HELP DIFFERENTIATING THE VIALS BASED ON LABEL TYPES, BUT RECEIVED NO RESPONSE. SCL IS 162 OR 164.</t>
  </si>
  <si>
    <t>216920_ms61_mapped2ref.sam</t>
  </si>
  <si>
    <t>z0216920</t>
  </si>
  <si>
    <t>216920</t>
  </si>
  <si>
    <t>982 000 407 601 088/982 000 407 601 088/R57088/R57089</t>
  </si>
  <si>
    <t>216921_ms61_mapped2ref.sam</t>
  </si>
  <si>
    <t>z0216921</t>
  </si>
  <si>
    <t>216921</t>
  </si>
  <si>
    <t>151 959 216A/151 959 216A/R57080/R57081</t>
  </si>
  <si>
    <t>178009_ms61_mapped2ref.sam</t>
  </si>
  <si>
    <t>z0178009</t>
  </si>
  <si>
    <t>178009</t>
  </si>
  <si>
    <t>CentralCA</t>
  </si>
  <si>
    <t>MC428/132217296A/132134177A</t>
  </si>
  <si>
    <t>In-water, CA</t>
  </si>
  <si>
    <t>California, USA, In-water, Foraging</t>
  </si>
  <si>
    <t>DEVIL'S SLIDE</t>
  </si>
  <si>
    <t>CALIFORNIA</t>
  </si>
  <si>
    <t>UNITED STATES OF AMERICA</t>
  </si>
  <si>
    <t>IN-WATER</t>
  </si>
  <si>
    <t>HOOP NET</t>
  </si>
  <si>
    <t>207730_ms61_mapped2ref.sam</t>
  </si>
  <si>
    <t>z0207730</t>
  </si>
  <si>
    <t>207730</t>
  </si>
  <si>
    <t>MC429/MC430/Bumpy/132173792A left/ 132127161A right</t>
  </si>
  <si>
    <t>HALF MOON BAY, CALIFORNIA, UNITED STATES OF AMERICA</t>
  </si>
  <si>
    <t>Half Moon Bay</t>
  </si>
  <si>
    <t>San Mateo</t>
  </si>
  <si>
    <t>M</t>
  </si>
  <si>
    <t>DIPNET</t>
  </si>
  <si>
    <t>NOTES FROM CONTRIBUTOR: "[ORIGINALLY] CAPTURED 9/25/2016 IN HALF MOON BAY (FIELD ID MC-430 "BUMPY"), LEFT FLIPPER TAG MC-430 TORN OUT WHEN RECAPTURED IN 2021."</t>
  </si>
  <si>
    <t>178011_ms61_mapped2ref.sam</t>
  </si>
  <si>
    <t>z0178011</t>
  </si>
  <si>
    <t>178011</t>
  </si>
  <si>
    <t>MC432/MC431/152204575A/152205576A</t>
  </si>
  <si>
    <t>MONTARA</t>
  </si>
  <si>
    <t>NICKNAME "BOOKER"</t>
  </si>
  <si>
    <t>178014_ms61_mapped2ref.sam</t>
  </si>
  <si>
    <t>z0178014</t>
  </si>
  <si>
    <t>178014</t>
  </si>
  <si>
    <t>MC440/152205510A/123656655A</t>
  </si>
  <si>
    <t>35352_ms61_mapped2ref.sam</t>
  </si>
  <si>
    <t>z0035352</t>
  </si>
  <si>
    <t>35352</t>
  </si>
  <si>
    <t>LB-054/LB-053/132132530A/132271454A</t>
  </si>
  <si>
    <t>PETER DUTTON</t>
  </si>
  <si>
    <t>MONTEREY BAY</t>
  </si>
  <si>
    <t>FORAGING</t>
  </si>
  <si>
    <t>SKIN/BLOOD/SERUM</t>
  </si>
  <si>
    <t>MMD ARCHIVE 0.2ML/TURTLE -80</t>
  </si>
  <si>
    <t>PAT #40668, SSC3 #15389/1RBC/1SKIN/2 ACD SERUM/1 PURE SERUM; CAPTURE TYPE WAS: FORAGING</t>
  </si>
  <si>
    <t>210588_ms61_mapped2ref.sam</t>
  </si>
  <si>
    <t>z0210588</t>
  </si>
  <si>
    <t>210588</t>
  </si>
  <si>
    <t>July/MC-467</t>
  </si>
  <si>
    <t>Southwest Fisheries Science Center</t>
  </si>
  <si>
    <t>~6 MILES OVER MONTEREY CANYON, OFF MOSS LANDING, MONTEREY BAY</t>
  </si>
  <si>
    <t>Moss Landing</t>
  </si>
  <si>
    <t>Monterey</t>
  </si>
  <si>
    <t>207745_ms61_mapped2ref.sam</t>
  </si>
  <si>
    <t>z0207745</t>
  </si>
  <si>
    <t>207745</t>
  </si>
  <si>
    <t>MC469/132232691A</t>
  </si>
  <si>
    <t>PACIFICA, CA</t>
  </si>
  <si>
    <t>Pacifica</t>
  </si>
  <si>
    <t>117088_mapped2ref.sam</t>
  </si>
  <si>
    <t>z0117088</t>
  </si>
  <si>
    <t>117088</t>
  </si>
  <si>
    <t>Unknown_DC_1</t>
  </si>
  <si>
    <t>In-water, Indonesia</t>
  </si>
  <si>
    <t>Maluku, Indonesia, In-water, Foraging</t>
  </si>
  <si>
    <t>KEI ISLANDS</t>
  </si>
  <si>
    <t>Kepulauan Kai</t>
  </si>
  <si>
    <t>U</t>
  </si>
  <si>
    <t>UNKNOWN</t>
  </si>
  <si>
    <t>VIALS SMUGGED, WWF COLLECTED, REPRESENTS FORAGING POPULATION PER PD</t>
  </si>
  <si>
    <t>117088b_mapped2ref.sam</t>
  </si>
  <si>
    <t>z0117088b</t>
  </si>
  <si>
    <t>117088b</t>
  </si>
  <si>
    <t>117103_mapped2ref.sam</t>
  </si>
  <si>
    <t>z0117103</t>
  </si>
  <si>
    <t>117103</t>
  </si>
  <si>
    <t>Unknown_DC_16</t>
  </si>
  <si>
    <t>117103b_mapped2ref.sam</t>
  </si>
  <si>
    <t>z0117103b</t>
  </si>
  <si>
    <t>117103b</t>
  </si>
  <si>
    <t>117089_mapped2ref.sam</t>
  </si>
  <si>
    <t>z0117089</t>
  </si>
  <si>
    <t>117089</t>
  </si>
  <si>
    <t>Unknown_DC_2</t>
  </si>
  <si>
    <t>117094_mapped2ref.sam</t>
  </si>
  <si>
    <t>z0117094</t>
  </si>
  <si>
    <t>117094</t>
  </si>
  <si>
    <t>Unknown_DC_7</t>
  </si>
  <si>
    <t>61457_mapped2ref.sam</t>
  </si>
  <si>
    <t>z0061457</t>
  </si>
  <si>
    <t>61457</t>
  </si>
  <si>
    <t>132259231A</t>
  </si>
  <si>
    <t>IsabelSI-South</t>
  </si>
  <si>
    <t>Litoghahira, Solomon Islands, Nesting</t>
  </si>
  <si>
    <t>LITOGHAHIRA</t>
  </si>
  <si>
    <t>ISABEL</t>
  </si>
  <si>
    <t>SKIN SPLIT FOR ISOTOPE ANALYSIS</t>
  </si>
  <si>
    <t>12480_mapped2ref.sam</t>
  </si>
  <si>
    <t>z0012480</t>
  </si>
  <si>
    <t>12480</t>
  </si>
  <si>
    <t>DAMIEN BRODERICK</t>
  </si>
  <si>
    <t>LITOGHAHIRA, ISABEL PROVINCE</t>
  </si>
  <si>
    <t>12480b_mapped2ref.sam</t>
  </si>
  <si>
    <t>z0012480b</t>
  </si>
  <si>
    <t>12480b</t>
  </si>
  <si>
    <t>12481_mapped2ref.sam</t>
  </si>
  <si>
    <t>z0012481</t>
  </si>
  <si>
    <t>12481</t>
  </si>
  <si>
    <t>12481b_mapped2ref.sam</t>
  </si>
  <si>
    <t>z0012481b</t>
  </si>
  <si>
    <t>12481b</t>
  </si>
  <si>
    <t>12489_mapped2ref.sam</t>
  </si>
  <si>
    <t>z0012489</t>
  </si>
  <si>
    <t>12489</t>
  </si>
  <si>
    <t>12489b_mapped2ref.sam</t>
  </si>
  <si>
    <t>z0012489b</t>
  </si>
  <si>
    <t>12489b</t>
  </si>
  <si>
    <t>12492_mapped2ref.sam</t>
  </si>
  <si>
    <t>z0012492</t>
  </si>
  <si>
    <t>12492</t>
  </si>
  <si>
    <t>12492b_mapped2ref.sam</t>
  </si>
  <si>
    <t>z0012492b</t>
  </si>
  <si>
    <t>12492b</t>
  </si>
  <si>
    <t>12496_mapped2ref.sam</t>
  </si>
  <si>
    <t>z0012496</t>
  </si>
  <si>
    <t>12496</t>
  </si>
  <si>
    <t>12496b_mapped2ref.sam</t>
  </si>
  <si>
    <t>z0012496b</t>
  </si>
  <si>
    <t>12496b</t>
  </si>
  <si>
    <t>12500_mapped2ref.sam</t>
  </si>
  <si>
    <t>z0012500</t>
  </si>
  <si>
    <t>12500</t>
  </si>
  <si>
    <t>12500b_mapped2ref.sam</t>
  </si>
  <si>
    <t>z0012500b</t>
  </si>
  <si>
    <t>12500b</t>
  </si>
  <si>
    <t>12514_mapped2ref.sam</t>
  </si>
  <si>
    <t>z0012514</t>
  </si>
  <si>
    <t>12514</t>
  </si>
  <si>
    <t>12514b_mapped2ref.sam</t>
  </si>
  <si>
    <t>z0012514b</t>
  </si>
  <si>
    <t>12514b</t>
  </si>
  <si>
    <t>12519_mapped2ref.sam</t>
  </si>
  <si>
    <t>z0012519</t>
  </si>
  <si>
    <t>12519</t>
  </si>
  <si>
    <t>12519b_mapped2ref.sam</t>
  </si>
  <si>
    <t>z0012519b</t>
  </si>
  <si>
    <t>12519b</t>
  </si>
  <si>
    <t>12520_mapped2ref.sam</t>
  </si>
  <si>
    <t>z0012520</t>
  </si>
  <si>
    <t>12520</t>
  </si>
  <si>
    <t>12520b_mapped2ref.sam</t>
  </si>
  <si>
    <t>z0012520b</t>
  </si>
  <si>
    <t>12520b</t>
  </si>
  <si>
    <t>12521_mapped2ref.sam</t>
  </si>
  <si>
    <t>z0012521</t>
  </si>
  <si>
    <t>12521</t>
  </si>
  <si>
    <t>12521b_mapped2ref.sam</t>
  </si>
  <si>
    <t>z0012521b</t>
  </si>
  <si>
    <t>12521b</t>
  </si>
  <si>
    <t>12482_mapped2ref.sam</t>
  </si>
  <si>
    <t>z0012482</t>
  </si>
  <si>
    <t>12482</t>
  </si>
  <si>
    <t>12483_mapped2ref.sam</t>
  </si>
  <si>
    <t>z0012483</t>
  </si>
  <si>
    <t>12483</t>
  </si>
  <si>
    <t>12484_mapped2ref.sam</t>
  </si>
  <si>
    <t>z0012484</t>
  </si>
  <si>
    <t>12484</t>
  </si>
  <si>
    <t>12485_mapped2ref.sam</t>
  </si>
  <si>
    <t>z0012485</t>
  </si>
  <si>
    <t>12485</t>
  </si>
  <si>
    <t>12486_mapped2ref.sam</t>
  </si>
  <si>
    <t>z0012486</t>
  </si>
  <si>
    <t>12486</t>
  </si>
  <si>
    <t>12488_mapped2ref.sam</t>
  </si>
  <si>
    <t>z0012488</t>
  </si>
  <si>
    <t>12488</t>
  </si>
  <si>
    <t>12491_mapped2ref.sam</t>
  </si>
  <si>
    <t>z0012491</t>
  </si>
  <si>
    <t>12491</t>
  </si>
  <si>
    <t>12493_mapped2ref.sam</t>
  </si>
  <si>
    <t>z0012493</t>
  </si>
  <si>
    <t>12493</t>
  </si>
  <si>
    <t>12494_mapped2ref.sam</t>
  </si>
  <si>
    <t>z0012494</t>
  </si>
  <si>
    <t>12494</t>
  </si>
  <si>
    <t>12495_mapped2ref.sam</t>
  </si>
  <si>
    <t>z0012495</t>
  </si>
  <si>
    <t>12495</t>
  </si>
  <si>
    <t>12497_mapped2ref.sam</t>
  </si>
  <si>
    <t>z0012497</t>
  </si>
  <si>
    <t>12497</t>
  </si>
  <si>
    <t>12499_mapped2ref.sam</t>
  </si>
  <si>
    <t>z0012499</t>
  </si>
  <si>
    <t>12499</t>
  </si>
  <si>
    <t>12503_mapped2ref.sam</t>
  </si>
  <si>
    <t>z0012503</t>
  </si>
  <si>
    <t>12503</t>
  </si>
  <si>
    <t>12504_mapped2ref.sam</t>
  </si>
  <si>
    <t>z0012504</t>
  </si>
  <si>
    <t>12504</t>
  </si>
  <si>
    <t>12511_mapped2ref.sam</t>
  </si>
  <si>
    <t>z0012511</t>
  </si>
  <si>
    <t>12511</t>
  </si>
  <si>
    <t>12515_mapped2ref.sam</t>
  </si>
  <si>
    <t>z0012515</t>
  </si>
  <si>
    <t>12515</t>
  </si>
  <si>
    <t>12517_mapped2ref.sam</t>
  </si>
  <si>
    <t>z0012517</t>
  </si>
  <si>
    <t>12517</t>
  </si>
  <si>
    <t>12522_mapped2ref.sam</t>
  </si>
  <si>
    <t>z0012522</t>
  </si>
  <si>
    <t>12522</t>
  </si>
  <si>
    <t>12523_mapped2ref.sam</t>
  </si>
  <si>
    <t>z0012523</t>
  </si>
  <si>
    <t>12523</t>
  </si>
  <si>
    <t>12524_mapped2ref.sam</t>
  </si>
  <si>
    <t>z0012524</t>
  </si>
  <si>
    <t>12524</t>
  </si>
  <si>
    <t>12525_mapped2ref.sam</t>
  </si>
  <si>
    <t>z0012525</t>
  </si>
  <si>
    <t>12525</t>
  </si>
  <si>
    <t>12526_mapped2ref.sam</t>
  </si>
  <si>
    <t>z0012526</t>
  </si>
  <si>
    <t>12526</t>
  </si>
  <si>
    <t>REDO W/DL2 TO CK A @ 225</t>
  </si>
  <si>
    <t>12528_mapped2ref.sam</t>
  </si>
  <si>
    <t>z0012528</t>
  </si>
  <si>
    <t>12528</t>
  </si>
  <si>
    <t>6799_mapped2ref.sam</t>
  </si>
  <si>
    <t>z0006799</t>
  </si>
  <si>
    <t>6799</t>
  </si>
  <si>
    <t>TS438</t>
  </si>
  <si>
    <t>Sasakolo, Solomon Islands, Nesting</t>
  </si>
  <si>
    <t>SASAKOLO</t>
  </si>
  <si>
    <t>CLONE 8</t>
  </si>
  <si>
    <t>6799b_mapped2ref.sam</t>
  </si>
  <si>
    <t>z0006799b</t>
  </si>
  <si>
    <t>6799b</t>
  </si>
  <si>
    <t>6802_mapped2ref.sam</t>
  </si>
  <si>
    <t>z0006802</t>
  </si>
  <si>
    <t>6802</t>
  </si>
  <si>
    <t>TS441</t>
  </si>
  <si>
    <t>CLONE 9</t>
  </si>
  <si>
    <t>6802b_mapped2ref.sam</t>
  </si>
  <si>
    <t>z0006802b</t>
  </si>
  <si>
    <t>6802b</t>
  </si>
  <si>
    <t>6803_mapped2ref.sam</t>
  </si>
  <si>
    <t>z0006803</t>
  </si>
  <si>
    <t>6803</t>
  </si>
  <si>
    <t>TS443</t>
  </si>
  <si>
    <t>6803b_mapped2ref.sam</t>
  </si>
  <si>
    <t>z0006803b</t>
  </si>
  <si>
    <t>6803b</t>
  </si>
  <si>
    <t>6796_mapped2ref.sam</t>
  </si>
  <si>
    <t>z0006796</t>
  </si>
  <si>
    <t>6796</t>
  </si>
  <si>
    <t>TS435</t>
  </si>
  <si>
    <t>6797_mapped2ref.sam</t>
  </si>
  <si>
    <t>z0006797</t>
  </si>
  <si>
    <t>6797</t>
  </si>
  <si>
    <t>TS436</t>
  </si>
  <si>
    <t>6798_mapped2ref.sam</t>
  </si>
  <si>
    <t>z0006798</t>
  </si>
  <si>
    <t>6798</t>
  </si>
  <si>
    <t>TS437</t>
  </si>
  <si>
    <t>6800_mapped2ref.sam</t>
  </si>
  <si>
    <t>z0006800</t>
  </si>
  <si>
    <t>6800</t>
  </si>
  <si>
    <t>TS439</t>
  </si>
  <si>
    <t>CLONE 1</t>
  </si>
  <si>
    <t>6801_mapped2ref.sam</t>
  </si>
  <si>
    <t>z0006801</t>
  </si>
  <si>
    <t>6801</t>
  </si>
  <si>
    <t>TS440</t>
  </si>
  <si>
    <t>61467_mapped2ref.sam</t>
  </si>
  <si>
    <t>z0061467</t>
  </si>
  <si>
    <t>61467</t>
  </si>
  <si>
    <t>132272111A/PTT#5398/R25755/R25756</t>
  </si>
  <si>
    <t>SKIN SPLIT FOR ISOTOPE ANALYSIS/ FIRST TURTLE SAMPLED</t>
  </si>
  <si>
    <t>61467b_mapped2ref.sam</t>
  </si>
  <si>
    <t>z0061467b</t>
  </si>
  <si>
    <t>61467b</t>
  </si>
  <si>
    <t>61468_mapped2ref.sam</t>
  </si>
  <si>
    <t>z0061468</t>
  </si>
  <si>
    <t>61468</t>
  </si>
  <si>
    <t>132117796A/PTT#15389/R25779/R25780</t>
  </si>
  <si>
    <t>216931_ms61_mapped2ref.sam</t>
  </si>
  <si>
    <t>z0216931</t>
  </si>
  <si>
    <t>216931</t>
  </si>
  <si>
    <t>N87505/982 091 062 449 546/R58653/R58654</t>
  </si>
  <si>
    <t>SASAKOLO NESTING BEACH, SOLOMONS ISLAND, SOLOMON ISLANDS</t>
  </si>
  <si>
    <t>12509_mapped2ref.sam</t>
  </si>
  <si>
    <t>z0012509</t>
  </si>
  <si>
    <t>12509</t>
  </si>
  <si>
    <t>SASAKOLO, ISABEL PROVINCE</t>
  </si>
  <si>
    <t>12509b_mapped2ref.sam</t>
  </si>
  <si>
    <t>z0012509b</t>
  </si>
  <si>
    <t>12509b</t>
  </si>
  <si>
    <t>12509c_mapped2ref.sam</t>
  </si>
  <si>
    <t>z0012509c</t>
  </si>
  <si>
    <t>12509c</t>
  </si>
  <si>
    <t>12527_mapped2ref.sam</t>
  </si>
  <si>
    <t>z0012527</t>
  </si>
  <si>
    <t>12527</t>
  </si>
  <si>
    <t>12527b_mapped2ref.sam</t>
  </si>
  <si>
    <t>z0012527b</t>
  </si>
  <si>
    <t>12527b</t>
  </si>
  <si>
    <t>12490_mapped2ref.sam</t>
  </si>
  <si>
    <t>z0012490</t>
  </si>
  <si>
    <t>12490</t>
  </si>
  <si>
    <t>12502_mapped2ref.sam</t>
  </si>
  <si>
    <t>z0012502</t>
  </si>
  <si>
    <t>12502</t>
  </si>
  <si>
    <t>12505_mapped2ref.sam</t>
  </si>
  <si>
    <t>z0012505</t>
  </si>
  <si>
    <t>12505</t>
  </si>
  <si>
    <t>61464_mapped2ref.sam</t>
  </si>
  <si>
    <t>z0061464</t>
  </si>
  <si>
    <t>61464</t>
  </si>
  <si>
    <t>132264585A</t>
  </si>
  <si>
    <t>12/??/2006</t>
  </si>
  <si>
    <t>16884_mapped2ref.sam</t>
  </si>
  <si>
    <t>z0016884</t>
  </si>
  <si>
    <t>16884</t>
  </si>
  <si>
    <t>MALAYSIA</t>
  </si>
  <si>
    <t>DC38</t>
  </si>
  <si>
    <t>Malaysia</t>
  </si>
  <si>
    <t>Malaysia, Nesting</t>
  </si>
  <si>
    <t>HATCHLING</t>
  </si>
  <si>
    <t>DNA ONLY; CAPTURE_TYPE WAS: UNKNOWN</t>
  </si>
  <si>
    <t>16884b_mapped2ref.sam</t>
  </si>
  <si>
    <t>z0016884b</t>
  </si>
  <si>
    <t>16884b</t>
  </si>
  <si>
    <t>16882_mapped2ref.sam</t>
  </si>
  <si>
    <t>z0016882</t>
  </si>
  <si>
    <t>16882</t>
  </si>
  <si>
    <t>DC36</t>
  </si>
  <si>
    <t>16883_mapped2ref.sam</t>
  </si>
  <si>
    <t>z0016883</t>
  </si>
  <si>
    <t>16883</t>
  </si>
  <si>
    <t>DC37</t>
  </si>
  <si>
    <t>16885_mapped2ref.sam</t>
  </si>
  <si>
    <t>z0016885</t>
  </si>
  <si>
    <t>16885</t>
  </si>
  <si>
    <t>DC39</t>
  </si>
  <si>
    <t>16886_mapped2ref.sam</t>
  </si>
  <si>
    <t>z0016886</t>
  </si>
  <si>
    <t>16886</t>
  </si>
  <si>
    <t>DC40</t>
  </si>
  <si>
    <t>16887_mapped2ref.sam</t>
  </si>
  <si>
    <t>z0016887</t>
  </si>
  <si>
    <t>16887</t>
  </si>
  <si>
    <t>DC41</t>
  </si>
  <si>
    <t>16888_mapped2ref.sam</t>
  </si>
  <si>
    <t>z0016888</t>
  </si>
  <si>
    <t>16888</t>
  </si>
  <si>
    <t>DC42</t>
  </si>
  <si>
    <t>40942_mapped2ref.sam</t>
  </si>
  <si>
    <t>z0040942</t>
  </si>
  <si>
    <t>40942</t>
  </si>
  <si>
    <t>PAPUA_NEW_GUINEA</t>
  </si>
  <si>
    <t>132257285A</t>
  </si>
  <si>
    <t>PNG</t>
  </si>
  <si>
    <t>Morobe, PNG, Nesting</t>
  </si>
  <si>
    <t>KAMIALI</t>
  </si>
  <si>
    <t>PAPUA NEW GUINEA</t>
  </si>
  <si>
    <t>40943_mapped2ref.sam</t>
  </si>
  <si>
    <t>z0040943</t>
  </si>
  <si>
    <t>40943</t>
  </si>
  <si>
    <t>123668283A</t>
  </si>
  <si>
    <t>SKIN/FTA</t>
  </si>
  <si>
    <t>MMD ARCHIVE 0.2ML/TURTLE INDEX</t>
  </si>
  <si>
    <t>40945_mapped2ref.sam</t>
  </si>
  <si>
    <t>z0040945</t>
  </si>
  <si>
    <t>40945</t>
  </si>
  <si>
    <t>126521490A</t>
  </si>
  <si>
    <t>32021_mapped2ref.sam</t>
  </si>
  <si>
    <t>z0032021</t>
  </si>
  <si>
    <t>32021</t>
  </si>
  <si>
    <t>126412492A</t>
  </si>
  <si>
    <t>LABABIA</t>
  </si>
  <si>
    <t>32021b_mapped2ref.sam</t>
  </si>
  <si>
    <t>z0032021b</t>
  </si>
  <si>
    <t>32021b</t>
  </si>
  <si>
    <t>32022_mapped2ref.sam</t>
  </si>
  <si>
    <t>z0032022</t>
  </si>
  <si>
    <t>32022</t>
  </si>
  <si>
    <t>126337752A</t>
  </si>
  <si>
    <t>32023_mapped2ref.sam</t>
  </si>
  <si>
    <t>z0032023</t>
  </si>
  <si>
    <t>32023</t>
  </si>
  <si>
    <t>126455296A</t>
  </si>
  <si>
    <t>32024_mapped2ref.sam</t>
  </si>
  <si>
    <t>z0032024</t>
  </si>
  <si>
    <t>32024</t>
  </si>
  <si>
    <t>126322395A</t>
  </si>
  <si>
    <t>1 SKIN DMSO/1 ISOTOPE</t>
  </si>
  <si>
    <t>32030_mapped2ref.sam</t>
  </si>
  <si>
    <t>z0032030</t>
  </si>
  <si>
    <t>32030</t>
  </si>
  <si>
    <t>126421133A</t>
  </si>
  <si>
    <t>32031_mapped2ref.sam</t>
  </si>
  <si>
    <t>z0032031</t>
  </si>
  <si>
    <t>32031</t>
  </si>
  <si>
    <t>126346756A</t>
  </si>
  <si>
    <t>26450_mapped2ref.sam</t>
  </si>
  <si>
    <t>z0026450</t>
  </si>
  <si>
    <t>26450</t>
  </si>
  <si>
    <t>12/??/2001</t>
  </si>
  <si>
    <t>PNG, Nesting</t>
  </si>
  <si>
    <t>BLOOD</t>
  </si>
  <si>
    <t>26450b_mapped2ref.sam</t>
  </si>
  <si>
    <t>z0026450b</t>
  </si>
  <si>
    <t>26450b</t>
  </si>
  <si>
    <t>26451_mapped2ref.sam</t>
  </si>
  <si>
    <t>z0026451</t>
  </si>
  <si>
    <t>26451</t>
  </si>
  <si>
    <t>123751317A</t>
  </si>
  <si>
    <t>26451b_mapped2ref.sam</t>
  </si>
  <si>
    <t>z0026451b</t>
  </si>
  <si>
    <t>26451b</t>
  </si>
  <si>
    <t>26452_mapped2ref.sam</t>
  </si>
  <si>
    <t>z0026452</t>
  </si>
  <si>
    <t>26452</t>
  </si>
  <si>
    <t>126333734A</t>
  </si>
  <si>
    <t>26452b_mapped2ref.sam</t>
  </si>
  <si>
    <t>z0026452b</t>
  </si>
  <si>
    <t>26452b</t>
  </si>
  <si>
    <t>26457_mapped2ref.sam</t>
  </si>
  <si>
    <t>z0026457</t>
  </si>
  <si>
    <t>26457</t>
  </si>
  <si>
    <t>26457b_mapped2ref.sam</t>
  </si>
  <si>
    <t>z0026457b</t>
  </si>
  <si>
    <t>26457b</t>
  </si>
  <si>
    <t>6805_mapped2ref.sam</t>
  </si>
  <si>
    <t>z0006805</t>
  </si>
  <si>
    <t>6805</t>
  </si>
  <si>
    <t>PNG-DC</t>
  </si>
  <si>
    <t>PNG, Stranding</t>
  </si>
  <si>
    <t>STRANDING</t>
  </si>
  <si>
    <t>26456_mapped2ref.sam</t>
  </si>
  <si>
    <t>z0026456</t>
  </si>
  <si>
    <t>26456</t>
  </si>
  <si>
    <t>123856717A</t>
  </si>
  <si>
    <t>26458_mapped2ref.sam</t>
  </si>
  <si>
    <t>z0026458</t>
  </si>
  <si>
    <t>26458</t>
  </si>
  <si>
    <t>126309171A</t>
  </si>
  <si>
    <t>216922_mapped2ref.sam</t>
  </si>
  <si>
    <t>216923_mapped2ref.sam</t>
  </si>
  <si>
    <t>216924_mapped2ref.sam</t>
  </si>
  <si>
    <t>216925_mapped2ref.sam</t>
  </si>
  <si>
    <t>216926_mapped2ref.sam</t>
  </si>
  <si>
    <t>216927_mapped2ref.sam</t>
  </si>
  <si>
    <t>216928_mapped2ref.sam</t>
  </si>
  <si>
    <t>216929_mapped2ref.sam</t>
  </si>
  <si>
    <t>216930_mapped2ref.sam</t>
  </si>
  <si>
    <t>216904_mapped2ref.sam</t>
  </si>
  <si>
    <t>216905_mapped2ref.sam</t>
  </si>
  <si>
    <t>216906_mapped2ref.sam</t>
  </si>
  <si>
    <t>216907_mapped2ref.sam</t>
  </si>
  <si>
    <t>216908_mapped2ref.sam</t>
  </si>
  <si>
    <t>216909_mapped2ref.sam</t>
  </si>
  <si>
    <t>216910_mapped2ref.sam</t>
  </si>
  <si>
    <t>216911_mapped2ref.sam</t>
  </si>
  <si>
    <t>216912_mapped2ref.sam</t>
  </si>
  <si>
    <t>216913_mapped2ref.sam</t>
  </si>
  <si>
    <t>216914_mapped2ref.sam</t>
  </si>
  <si>
    <t>216915_mapped2ref.sam</t>
  </si>
  <si>
    <t>216916_mapped2ref.sam</t>
  </si>
  <si>
    <t>216917_mapped2ref.sam</t>
  </si>
  <si>
    <t>216918_mapped2ref.sam</t>
  </si>
  <si>
    <t>216919_mapped2ref.sam</t>
  </si>
  <si>
    <t>216920_mapped2ref.sam</t>
  </si>
  <si>
    <t>216921_mapped2ref.sam</t>
  </si>
  <si>
    <t>178009_mapped2ref.sam</t>
  </si>
  <si>
    <t>207730_mapped2ref.sam</t>
  </si>
  <si>
    <t>178011_mapped2ref.sam</t>
  </si>
  <si>
    <t>178014_mapped2ref.sam</t>
  </si>
  <si>
    <t>35352_mapped2ref.sam</t>
  </si>
  <si>
    <t>210588_mapped2ref.sam</t>
  </si>
  <si>
    <t>207745_mapped2ref.sam</t>
  </si>
  <si>
    <t>216931_mapped2ref.sam</t>
  </si>
  <si>
    <t>6799_merged.sam</t>
  </si>
  <si>
    <t>6802_merged.sam</t>
  </si>
  <si>
    <t>6803_merged.sam</t>
  </si>
  <si>
    <t>12480_merged.sam</t>
  </si>
  <si>
    <t>12481_merged.sam</t>
  </si>
  <si>
    <t>12489_merged.sam</t>
  </si>
  <si>
    <t>12492_merged.sam</t>
  </si>
  <si>
    <t>12500_merged.sam</t>
  </si>
  <si>
    <t>12509_merged.sam</t>
  </si>
  <si>
    <t>12519_merged.sam</t>
  </si>
  <si>
    <t>12520_merged.sam</t>
  </si>
  <si>
    <t>12521_merged.sam</t>
  </si>
  <si>
    <t>12527_merged.sam</t>
  </si>
  <si>
    <t>16884_merged.sam</t>
  </si>
  <si>
    <t>26450_merged2.sam</t>
  </si>
  <si>
    <t>26451_merged.sam</t>
  </si>
  <si>
    <t>26452_merged.sam</t>
  </si>
  <si>
    <t>26457_merged2.sam</t>
  </si>
  <si>
    <t>32021_merged.sam</t>
  </si>
  <si>
    <t>37419_merged.sam</t>
  </si>
  <si>
    <t>37469_merged.sam</t>
  </si>
  <si>
    <t>61467_merged.sam</t>
  </si>
  <si>
    <t>62622_merged.sam</t>
  </si>
  <si>
    <t>62627_merged.sam</t>
  </si>
  <si>
    <t>62630_merged.sam</t>
  </si>
  <si>
    <t>62634_merged.sam</t>
  </si>
  <si>
    <t>62636_merged.sam</t>
  </si>
  <si>
    <t>62680_merged.sam</t>
  </si>
  <si>
    <t>62687_merged.sam</t>
  </si>
  <si>
    <t>62742_merged.sam</t>
  </si>
  <si>
    <t>62743_merged.sam</t>
  </si>
  <si>
    <t>62752_merged.sam</t>
  </si>
  <si>
    <t>62761_merged.sam</t>
  </si>
  <si>
    <t>62766_merged.sam</t>
  </si>
  <si>
    <t>62787_merged.sam</t>
  </si>
  <si>
    <t>76691_merged.sam</t>
  </si>
  <si>
    <t>76695_merged.sam</t>
  </si>
  <si>
    <t>76697_merged.sam</t>
  </si>
  <si>
    <t>102605_merged.sam</t>
  </si>
  <si>
    <t>102610_merged.sam</t>
  </si>
  <si>
    <t>102616_merged.sam</t>
  </si>
  <si>
    <t>117088_merged.sam</t>
  </si>
  <si>
    <t>117103_merged.sam</t>
  </si>
  <si>
    <t>134070_merged.sam</t>
  </si>
  <si>
    <t>134074_merged.sam</t>
  </si>
  <si>
    <t>134098_merged.sam</t>
  </si>
  <si>
    <t>134108_merged.sam</t>
  </si>
  <si>
    <t>134112_merged.sam</t>
  </si>
  <si>
    <t>134113_merged.sam</t>
  </si>
  <si>
    <t>dcor_wpac_merged.genos.to.check.initial.csv</t>
  </si>
  <si>
    <t>dcor_wpac_merged.genos.to.check.pass1.csv</t>
  </si>
  <si>
    <t>dcor_wpac_merged.indiv.summary.initial.csv</t>
  </si>
  <si>
    <t>dcor_wpac_merged.indiv.summary.pass1.csv</t>
  </si>
  <si>
    <t>dcor_wpac_merged.locus.summary.initial.csv</t>
  </si>
  <si>
    <t>dcor_wpac_merged.locus.summary.pass1.csv</t>
  </si>
  <si>
    <t>dcor_wpac_merged.qc.histograms.initial.pdf</t>
  </si>
  <si>
    <t>dcor_wpac_merged.qc.histograms.pass1.pdf</t>
  </si>
  <si>
    <t>dcor_wpac_wreps.genos.to.check.initial.csv</t>
  </si>
  <si>
    <t>dcor_wpac_wreps.genos.to.check.pass1.csv</t>
  </si>
  <si>
    <t>dcor_wpac_wreps.genotype.mismatches.initial.csv</t>
  </si>
  <si>
    <t>dcor_wpac_wreps.genotype.mismatches.pass1.csv</t>
  </si>
  <si>
    <t>dcor_wpac_wreps.indiv.summary.initial.csv</t>
  </si>
  <si>
    <t>dcor_wpac_wreps.indiv.summary.pass1.csv</t>
  </si>
  <si>
    <t>dcor_wpac_wreps.locus.summary.initial.csv</t>
  </si>
  <si>
    <t>dcor_wpac_wreps.locus.summary.pass1.csv</t>
  </si>
  <si>
    <t>dcor_wpac_wreps.qc.histograms.initial.pdf</t>
  </si>
  <si>
    <t>dcor_wpac_wreps.qc.histograms.pass1.pdf</t>
  </si>
  <si>
    <t>W/replicates, initial</t>
  </si>
  <si>
    <t>W/replicates, pass 1</t>
  </si>
  <si>
    <t>Merged samples, initial</t>
  </si>
  <si>
    <t>Merged samples, pass1</t>
  </si>
  <si>
    <t>locus</t>
  </si>
  <si>
    <t>Indiv</t>
  </si>
  <si>
    <t>gt</t>
  </si>
  <si>
    <t>haplo.1</t>
  </si>
  <si>
    <t>haplo.2</t>
  </si>
  <si>
    <t>haplo.3</t>
  </si>
  <si>
    <t>haplo.4</t>
  </si>
  <si>
    <t>depth.1</t>
  </si>
  <si>
    <t>depth.2</t>
  </si>
  <si>
    <t>depth.3</t>
  </si>
  <si>
    <t>depth.4</t>
  </si>
  <si>
    <t>num.haps</t>
  </si>
  <si>
    <t>Dc01661</t>
  </si>
  <si>
    <t>CA/CA</t>
  </si>
  <si>
    <t>CA</t>
  </si>
  <si>
    <t>CC</t>
  </si>
  <si>
    <t>CA/CG</t>
  </si>
  <si>
    <t>CG</t>
  </si>
  <si>
    <t>Dc01707</t>
  </si>
  <si>
    <t>CC/CC</t>
  </si>
  <si>
    <t>CC/TC</t>
  </si>
  <si>
    <t>TC</t>
  </si>
  <si>
    <t>Dc02951</t>
  </si>
  <si>
    <t>G/G</t>
  </si>
  <si>
    <t>G</t>
  </si>
  <si>
    <t>A</t>
  </si>
  <si>
    <t>A/G</t>
  </si>
  <si>
    <t>C</t>
  </si>
  <si>
    <t>Dc07300</t>
  </si>
  <si>
    <t>AG/CA</t>
  </si>
  <si>
    <t>AG</t>
  </si>
  <si>
    <t>Dc08054</t>
  </si>
  <si>
    <t>CT/CT</t>
  </si>
  <si>
    <t>CT</t>
  </si>
  <si>
    <t>CT/TC</t>
  </si>
  <si>
    <t>AT</t>
  </si>
  <si>
    <t>TT</t>
  </si>
  <si>
    <t>Dc10885</t>
  </si>
  <si>
    <t>TG/TG</t>
  </si>
  <si>
    <t>TG</t>
  </si>
  <si>
    <t>GA/TG</t>
  </si>
  <si>
    <t>GA</t>
  </si>
  <si>
    <t>GG</t>
  </si>
  <si>
    <t>Dc13159</t>
  </si>
  <si>
    <t>AC/AC</t>
  </si>
  <si>
    <t>AC</t>
  </si>
  <si>
    <t>AC/AT</t>
  </si>
  <si>
    <t>Dc16747</t>
  </si>
  <si>
    <t>T/T</t>
  </si>
  <si>
    <t>T</t>
  </si>
  <si>
    <t>C/C</t>
  </si>
  <si>
    <t>Dc18951</t>
  </si>
  <si>
    <t>C/T</t>
  </si>
  <si>
    <t>Dc20232</t>
  </si>
  <si>
    <t>GG/GG</t>
  </si>
  <si>
    <t>AG/GG</t>
  </si>
  <si>
    <t>Dc28776</t>
  </si>
  <si>
    <t>A/A</t>
  </si>
  <si>
    <t>A/C</t>
  </si>
  <si>
    <t>Dc30071</t>
  </si>
  <si>
    <t>C/G</t>
  </si>
  <si>
    <t>Dc33907</t>
  </si>
  <si>
    <t>Dc36616</t>
  </si>
  <si>
    <t>Dc46984</t>
  </si>
  <si>
    <t>TT/TT</t>
  </si>
  <si>
    <t>CT/TT</t>
  </si>
  <si>
    <t>Dc48950</t>
  </si>
  <si>
    <t>GT/GT</t>
  </si>
  <si>
    <t>GT</t>
  </si>
  <si>
    <t>GC</t>
  </si>
  <si>
    <t>NT</t>
  </si>
  <si>
    <t>AT/GT</t>
  </si>
  <si>
    <t>Dc49080</t>
  </si>
  <si>
    <t>Dc49184</t>
  </si>
  <si>
    <t>CA/GC</t>
  </si>
  <si>
    <t>NN</t>
  </si>
  <si>
    <t>CA/CC</t>
  </si>
  <si>
    <t>Dc52523</t>
  </si>
  <si>
    <t>GG/TC</t>
  </si>
  <si>
    <t>NG</t>
  </si>
  <si>
    <t>Dc58248</t>
  </si>
  <si>
    <t>AA/GT</t>
  </si>
  <si>
    <t>AA</t>
  </si>
  <si>
    <t>GA/GT</t>
  </si>
  <si>
    <t>Dc62188</t>
  </si>
  <si>
    <t>AG/AG</t>
  </si>
  <si>
    <t>AG/AT</t>
  </si>
  <si>
    <t>AN</t>
  </si>
  <si>
    <t>locus004</t>
  </si>
  <si>
    <t>locus005</t>
  </si>
  <si>
    <t>locus013</t>
  </si>
  <si>
    <t>locus014</t>
  </si>
  <si>
    <t>locus024</t>
  </si>
  <si>
    <t>locus025</t>
  </si>
  <si>
    <t>locus030</t>
  </si>
  <si>
    <t>locus038</t>
  </si>
  <si>
    <t>locus040</t>
  </si>
  <si>
    <t>locus041</t>
  </si>
  <si>
    <t>locus045</t>
  </si>
  <si>
    <t>AA/AA</t>
  </si>
  <si>
    <t>AA/CG</t>
  </si>
  <si>
    <t>locus053</t>
  </si>
  <si>
    <t>CG/CG</t>
  </si>
  <si>
    <t>CG/TG</t>
  </si>
  <si>
    <t>locus055</t>
  </si>
  <si>
    <t>locus058</t>
  </si>
  <si>
    <t>locus062</t>
  </si>
  <si>
    <t>locus064</t>
  </si>
  <si>
    <t>locus065</t>
  </si>
  <si>
    <t>locus069</t>
  </si>
  <si>
    <t>locus074</t>
  </si>
  <si>
    <t>locus080</t>
  </si>
  <si>
    <t>locus119</t>
  </si>
  <si>
    <t>locus120</t>
  </si>
  <si>
    <t>locus128</t>
  </si>
  <si>
    <t>locus129</t>
  </si>
  <si>
    <t>TC/TC</t>
  </si>
  <si>
    <t>locus130</t>
  </si>
  <si>
    <t>locus134</t>
  </si>
  <si>
    <t>locus135</t>
  </si>
  <si>
    <t>GC/GT</t>
  </si>
  <si>
    <t>locus137</t>
  </si>
  <si>
    <t>A/T</t>
  </si>
  <si>
    <t>locus146</t>
  </si>
  <si>
    <t>locus148</t>
  </si>
  <si>
    <t>locus170</t>
  </si>
  <si>
    <t>locus176</t>
  </si>
  <si>
    <t>locus184</t>
  </si>
  <si>
    <t>locus188</t>
  </si>
  <si>
    <t>CC/TT</t>
  </si>
  <si>
    <t>TN</t>
  </si>
  <si>
    <t>locus189</t>
  </si>
  <si>
    <t>GC/GC</t>
  </si>
  <si>
    <t>GN</t>
  </si>
  <si>
    <t>locus190</t>
  </si>
  <si>
    <t>locus191</t>
  </si>
  <si>
    <t>locus227</t>
  </si>
  <si>
    <t>locus235</t>
  </si>
  <si>
    <t>locus239</t>
  </si>
  <si>
    <t>locus256</t>
  </si>
  <si>
    <t>locus274</t>
  </si>
  <si>
    <t>G/T</t>
  </si>
  <si>
    <t>locus280</t>
  </si>
  <si>
    <t>locus282</t>
  </si>
  <si>
    <t>locus286</t>
  </si>
  <si>
    <t>locus291</t>
  </si>
  <si>
    <t>AT/AT</t>
  </si>
  <si>
    <t>locus321</t>
  </si>
  <si>
    <t>locus323</t>
  </si>
  <si>
    <t>locus329</t>
  </si>
  <si>
    <t>locus332</t>
  </si>
  <si>
    <t>locus358</t>
  </si>
  <si>
    <t>locus360</t>
  </si>
  <si>
    <t>Dc13592</t>
  </si>
  <si>
    <t>AC/GC</t>
  </si>
  <si>
    <t>locus314</t>
  </si>
  <si>
    <t>locus165</t>
  </si>
  <si>
    <t>locus016</t>
  </si>
  <si>
    <t>C/N</t>
  </si>
  <si>
    <t>New gt</t>
  </si>
  <si>
    <t>Justification</t>
  </si>
  <si>
    <t xml:space="preserve">When Ns removed, &lt;20 reads remaining. No genotype. </t>
  </si>
  <si>
    <t>Mismatched genotypes after pass1 (excluding 12509, 12509b, 12509c)</t>
  </si>
  <si>
    <t xml:space="preserve">Samples in yellow all fall into the "no mans land" category, where the second allele is &gt;20% but less than 30% so doesn't qualify for being either a homozygote or heterozygote. </t>
  </si>
  <si>
    <t>Merged</t>
  </si>
  <si>
    <t>MAF%</t>
  </si>
  <si>
    <t>Genotype?</t>
  </si>
  <si>
    <t>Heterozygote</t>
  </si>
  <si>
    <t>Note about sample 12507 at locus016</t>
  </si>
  <si>
    <t>indiv</t>
  </si>
  <si>
    <t>haplo1</t>
  </si>
  <si>
    <t>haplo2</t>
  </si>
  <si>
    <t>haplo3</t>
  </si>
  <si>
    <t>haplo4</t>
  </si>
  <si>
    <t>depth1</t>
  </si>
  <si>
    <t>depth2</t>
  </si>
  <si>
    <t>depth3</t>
  </si>
  <si>
    <t>depth4</t>
  </si>
  <si>
    <t>initial, w/reps</t>
  </si>
  <si>
    <t>initial, merged</t>
  </si>
  <si>
    <t>Becomes NA because MAF (N) is 20.2%</t>
  </si>
  <si>
    <t xml:space="preserve">On 8/8/25 I emailed Karen about locus 016 explaining the situation with it. </t>
  </si>
  <si>
    <t>For sample 12527 at locus016, a "C/N" genotype for the sample and "C/C" for its replicate. When merged, the genotype became an NA due to a high minor allele frequency (20.2%) of "N," which is not a real haplotype.</t>
  </si>
  <si>
    <t>I wondered if im losing data unncessarily by calling it an NA and whether I should call it a C/C</t>
  </si>
  <si>
    <t xml:space="preserve">Karen agrees that it looks like the sample is a C/C but worries that the N values could bias the genotypes at the locus. </t>
  </si>
  <si>
    <t xml:space="preserve"> -Issue would be if there was a sample that was not replicated and had a read count similar to the merged data for 12527 (NA genotype). It would be filtered out without ever having a chance to scrutinize it. </t>
  </si>
  <si>
    <t xml:space="preserve"> -Best to add a step before merging replicates to look at questionable haplotypes</t>
  </si>
  <si>
    <t xml:space="preserve"> -some loci wong get filtered at the 90% step but get flagged as problematic in the questionable haplotypes. Removing loci early in the process can make the rest of it easier. </t>
  </si>
  <si>
    <t>G/N</t>
  </si>
  <si>
    <t>Dropping locus016</t>
  </si>
  <si>
    <t>Remove locus</t>
  </si>
  <si>
    <t xml:space="preserve">Changed genotype for individual z0062687 at locus 069 to NA. When Ns removed, &lt;20 reads remaining. No genotype. </t>
  </si>
  <si>
    <t>Worked through up to the LD, HWE and heterozygosity script</t>
  </si>
  <si>
    <t xml:space="preserve">I think some work needs to be done on the gtypes file because I'm not able to filter out by population. </t>
  </si>
  <si>
    <t>Fixed and updated the make gtypes script and reran</t>
  </si>
  <si>
    <t>ids.1</t>
  </si>
  <si>
    <t>ids.2</t>
  </si>
  <si>
    <t>strata.1</t>
  </si>
  <si>
    <t>strata.2</t>
  </si>
  <si>
    <t>mismatch.loci</t>
  </si>
  <si>
    <t>num.loci.genotyped</t>
  </si>
  <si>
    <t>num.loci.shared</t>
  </si>
  <si>
    <t>prop.loci.shared</t>
  </si>
  <si>
    <t>&lt;NA&gt;</t>
  </si>
  <si>
    <t>Ran the check duplicates script:</t>
  </si>
  <si>
    <t>Previous conversations with Amy Frey decided this:</t>
  </si>
  <si>
    <t>Merge: 26457 and 40945 and call the sample 26457</t>
  </si>
  <si>
    <t>Merge: 26450 and 40943 and call the sample 26450</t>
  </si>
  <si>
    <t>Keep: 12504</t>
  </si>
  <si>
    <t>Delete: 12514</t>
  </si>
  <si>
    <t>Matched with microsats (one marker different, but marker is difficult). Different field IDs, collected one day apart</t>
  </si>
  <si>
    <t>Matched with microsats, same field ID and same turtle ID</t>
  </si>
  <si>
    <t>samtools merge 26457_merged2.sam 26457_merged.sam 40945_mapped2ref.sam</t>
  </si>
  <si>
    <t>samtools merge 26450_merged2.sam 26450_merged.sam 40943_mapped2ref.sam</t>
  </si>
  <si>
    <t>Need to go back through the genotyping script with updated sample list: "dcor.wpac.labels_zpad_merged_nodups.txt"</t>
  </si>
  <si>
    <t>Done all through creating gtypes</t>
  </si>
  <si>
    <t>No duplicate pairs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</si>
</sst>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rgb="FF454545"/>
      <name val="Calibri"/>
      <family val="2"/>
      <scheme val="minor"/>
    </font>
    <font>
      <sz val="11"/>
      <color rgb="FF000000"/>
      <name val="Lucida Grande"/>
      <family val="2"/>
    </font>
    <font>
      <i/>
      <sz val="11"/>
      <color rgb="FFB0B0B0"/>
      <name val="Lucida Grande"/>
      <family val="2"/>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1">
    <xf numFmtId="0" fontId="0" fillId="0" borderId="0" xfId="0"/>
    <xf numFmtId="14" fontId="0" fillId="0" borderId="0" xfId="0" applyNumberFormat="1"/>
    <xf numFmtId="0" fontId="1" fillId="0" borderId="0" xfId="0" applyFont="1"/>
    <xf numFmtId="0" fontId="0" fillId="2" borderId="0" xfId="0" applyFill="1"/>
    <xf numFmtId="0" fontId="2" fillId="0" borderId="0" xfId="0" applyFont="1"/>
    <xf numFmtId="0" fontId="3" fillId="0" borderId="0" xfId="0" applyFont="1"/>
    <xf numFmtId="16" fontId="0" fillId="0" borderId="0" xfId="0" applyNumberFormat="1"/>
    <xf numFmtId="0" fontId="4" fillId="0" borderId="2" xfId="0" applyFont="1" applyBorder="1" applyAlignment="1">
      <alignment horizontal="left"/>
    </xf>
    <xf numFmtId="0" fontId="4" fillId="3" borderId="1" xfId="0" applyFont="1" applyFill="1" applyBorder="1" applyAlignment="1">
      <alignment horizontal="left"/>
    </xf>
    <xf numFmtId="0" fontId="4" fillId="3" borderId="2" xfId="0" applyFont="1" applyFill="1" applyBorder="1" applyAlignment="1">
      <alignment horizontal="left"/>
    </xf>
    <xf numFmtId="0" fontId="4" fillId="0" borderId="1" xfId="0" applyFont="1" applyBorder="1" applyAlignment="1">
      <alignment horizontal="left"/>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46FFA-145C-124A-8314-94338B4E7C6B}">
  <dimension ref="A1:BF228"/>
  <sheetViews>
    <sheetView workbookViewId="0">
      <selection sqref="A1:XFD1048576"/>
    </sheetView>
  </sheetViews>
  <sheetFormatPr baseColWidth="10" defaultRowHeight="16" x14ac:dyDescent="0.2"/>
  <cols>
    <col min="1" max="1" width="6.83203125" bestFit="1" customWidth="1"/>
    <col min="2" max="2" width="28.1640625" bestFit="1" customWidth="1"/>
    <col min="3" max="3" width="10.5" bestFit="1" customWidth="1"/>
    <col min="4" max="4" width="9" bestFit="1" customWidth="1"/>
    <col min="5" max="5" width="12" bestFit="1" customWidth="1"/>
    <col min="6" max="6" width="8.1640625" bestFit="1" customWidth="1"/>
    <col min="7" max="7" width="19.83203125" bestFit="1" customWidth="1"/>
    <col min="8" max="8" width="8.33203125" bestFit="1" customWidth="1"/>
    <col min="9" max="9" width="9.83203125" bestFit="1" customWidth="1"/>
    <col min="10" max="10" width="7.1640625" bestFit="1" customWidth="1"/>
    <col min="11" max="11" width="14.83203125" customWidth="1"/>
    <col min="12" max="12" width="11.1640625" customWidth="1"/>
    <col min="13" max="13" width="9.1640625" customWidth="1"/>
    <col min="14" max="14" width="56.1640625" customWidth="1"/>
    <col min="15" max="15" width="16" style="1" customWidth="1"/>
    <col min="16" max="16" width="15.6640625" customWidth="1"/>
    <col min="17" max="17" width="17.33203125" customWidth="1"/>
    <col min="18" max="18" width="15" customWidth="1"/>
    <col min="19" max="19" width="12.5" customWidth="1"/>
    <col min="20" max="20" width="18.1640625" customWidth="1"/>
    <col min="21" max="21" width="16.83203125" customWidth="1"/>
    <col min="22" max="22" width="11.5" customWidth="1"/>
    <col min="23" max="23" width="27.1640625" customWidth="1"/>
    <col min="24" max="24" width="31.6640625" customWidth="1"/>
    <col min="25" max="25" width="46.33203125" customWidth="1"/>
    <col min="26" max="26" width="13.1640625" customWidth="1"/>
    <col min="27" max="27" width="12.6640625" customWidth="1"/>
    <col min="28" max="28" width="10" customWidth="1"/>
    <col min="29" max="29" width="12.1640625" customWidth="1"/>
    <col min="30" max="30" width="25.5" customWidth="1"/>
    <col min="31" max="31" width="18.1640625" customWidth="1"/>
    <col min="32" max="32" width="15.83203125" customWidth="1"/>
    <col min="33" max="33" width="6.5" customWidth="1"/>
    <col min="34" max="34" width="14.83203125" customWidth="1"/>
    <col min="35" max="35" width="19.1640625" customWidth="1"/>
    <col min="36" max="36" width="12.5" customWidth="1"/>
    <col min="37" max="37" width="16.5" customWidth="1"/>
    <col min="38" max="38" width="13.5" customWidth="1"/>
    <col min="39" max="39" width="9" customWidth="1"/>
    <col min="40" max="40" width="18.83203125" customWidth="1"/>
    <col min="41" max="41" width="20.1640625" customWidth="1"/>
    <col min="42" max="42" width="32.1640625" customWidth="1"/>
    <col min="43" max="43" width="12.1640625" customWidth="1"/>
    <col min="44" max="44" width="17.5" customWidth="1"/>
    <col min="45" max="45" width="6.5" customWidth="1"/>
    <col min="46" max="46" width="7.5" customWidth="1"/>
    <col min="47" max="47" width="6.5" customWidth="1"/>
    <col min="48" max="48" width="7.5" customWidth="1"/>
    <col min="49" max="49" width="21.83203125" customWidth="1"/>
    <col min="50" max="50" width="17.5" customWidth="1"/>
    <col min="51" max="51" width="9.6640625" customWidth="1"/>
    <col min="52" max="52" width="22.6640625" customWidth="1"/>
    <col min="53" max="53" width="82.83203125" customWidth="1"/>
    <col min="54" max="54" width="9.33203125" customWidth="1"/>
    <col min="55" max="55" width="7.5" customWidth="1"/>
    <col min="56" max="56" width="12.1640625" customWidth="1"/>
    <col min="57" max="57" width="18.5" customWidth="1"/>
    <col min="58" max="58" width="20.1640625" customWidth="1"/>
    <col min="65" max="65" width="19.1640625" bestFit="1" customWidth="1"/>
  </cols>
  <sheetData>
    <row r="1" spans="1:58" x14ac:dyDescent="0.2">
      <c r="A1" t="s">
        <v>0</v>
      </c>
      <c r="B1" t="s">
        <v>1</v>
      </c>
      <c r="C1" t="s">
        <v>2</v>
      </c>
      <c r="D1" t="s">
        <v>3</v>
      </c>
      <c r="E1" t="s">
        <v>4</v>
      </c>
      <c r="F1" t="s">
        <v>5</v>
      </c>
      <c r="G1" t="s">
        <v>6</v>
      </c>
      <c r="H1" t="s">
        <v>7</v>
      </c>
      <c r="I1" t="s">
        <v>8</v>
      </c>
      <c r="J1" t="s">
        <v>9</v>
      </c>
      <c r="K1" t="s">
        <v>10</v>
      </c>
      <c r="L1" t="s">
        <v>11</v>
      </c>
      <c r="M1" t="s">
        <v>12</v>
      </c>
      <c r="N1" t="s">
        <v>13</v>
      </c>
      <c r="O1" s="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
      <c r="A2">
        <v>76</v>
      </c>
      <c r="B2" t="s">
        <v>58</v>
      </c>
      <c r="C2" t="s">
        <v>59</v>
      </c>
      <c r="D2" t="str">
        <f t="shared" ref="D2:D65" si="0">LEFT(C2, 8)</f>
        <v>z0037466</v>
      </c>
      <c r="E2" t="s">
        <v>60</v>
      </c>
      <c r="F2" s="2" t="s">
        <v>61</v>
      </c>
      <c r="G2" t="s">
        <v>62</v>
      </c>
      <c r="H2" t="s">
        <v>63</v>
      </c>
      <c r="I2" t="s">
        <v>64</v>
      </c>
      <c r="J2">
        <v>21002</v>
      </c>
      <c r="K2" t="s">
        <v>65</v>
      </c>
      <c r="L2">
        <v>10862</v>
      </c>
      <c r="M2">
        <v>37466</v>
      </c>
      <c r="N2" t="s">
        <v>66</v>
      </c>
      <c r="O2" s="1">
        <v>37779</v>
      </c>
      <c r="P2">
        <v>2003</v>
      </c>
      <c r="Q2">
        <v>6</v>
      </c>
      <c r="R2">
        <v>7</v>
      </c>
      <c r="S2">
        <v>74</v>
      </c>
      <c r="T2" t="s">
        <v>67</v>
      </c>
      <c r="W2" t="s">
        <v>68</v>
      </c>
      <c r="X2" t="s">
        <v>69</v>
      </c>
      <c r="Y2" t="s">
        <v>70</v>
      </c>
      <c r="AC2" t="s">
        <v>71</v>
      </c>
      <c r="AD2" t="s">
        <v>62</v>
      </c>
      <c r="AG2" t="s">
        <v>72</v>
      </c>
      <c r="AH2" t="s">
        <v>73</v>
      </c>
      <c r="AI2" t="s">
        <v>73</v>
      </c>
      <c r="AM2">
        <v>0</v>
      </c>
      <c r="AN2" t="s">
        <v>74</v>
      </c>
      <c r="AP2" t="s">
        <v>75</v>
      </c>
      <c r="AQ2">
        <v>115.35</v>
      </c>
      <c r="BB2" t="s">
        <v>76</v>
      </c>
      <c r="BD2">
        <v>40862.384016203701</v>
      </c>
      <c r="BE2" t="s">
        <v>77</v>
      </c>
    </row>
    <row r="3" spans="1:58" x14ac:dyDescent="0.2">
      <c r="A3">
        <v>77</v>
      </c>
      <c r="B3" t="s">
        <v>78</v>
      </c>
      <c r="C3" t="s">
        <v>79</v>
      </c>
      <c r="D3" t="str">
        <f t="shared" si="0"/>
        <v>z0037467</v>
      </c>
      <c r="E3" t="s">
        <v>60</v>
      </c>
      <c r="F3" s="2" t="s">
        <v>80</v>
      </c>
      <c r="G3" t="s">
        <v>62</v>
      </c>
      <c r="H3" t="s">
        <v>63</v>
      </c>
      <c r="I3" t="s">
        <v>64</v>
      </c>
      <c r="J3">
        <v>21003</v>
      </c>
      <c r="K3" t="s">
        <v>65</v>
      </c>
      <c r="L3">
        <v>10863</v>
      </c>
      <c r="M3">
        <v>37467</v>
      </c>
      <c r="N3" t="s">
        <v>81</v>
      </c>
      <c r="O3" s="1">
        <v>37771</v>
      </c>
      <c r="P3">
        <v>2003</v>
      </c>
      <c r="Q3">
        <v>5</v>
      </c>
      <c r="R3">
        <v>30</v>
      </c>
      <c r="S3">
        <v>74</v>
      </c>
      <c r="T3" t="s">
        <v>67</v>
      </c>
      <c r="W3" t="s">
        <v>68</v>
      </c>
      <c r="X3" t="s">
        <v>69</v>
      </c>
      <c r="Y3" t="s">
        <v>70</v>
      </c>
      <c r="AC3" t="s">
        <v>71</v>
      </c>
      <c r="AD3" t="s">
        <v>62</v>
      </c>
      <c r="AG3" t="s">
        <v>72</v>
      </c>
      <c r="AH3" t="s">
        <v>73</v>
      </c>
      <c r="AI3" t="s">
        <v>73</v>
      </c>
      <c r="AM3">
        <v>0</v>
      </c>
      <c r="AN3" t="s">
        <v>74</v>
      </c>
      <c r="AP3" t="s">
        <v>75</v>
      </c>
      <c r="AQ3">
        <v>183.75</v>
      </c>
      <c r="BB3" t="s">
        <v>76</v>
      </c>
      <c r="BD3">
        <v>40862.384016203701</v>
      </c>
      <c r="BE3" t="s">
        <v>77</v>
      </c>
    </row>
    <row r="4" spans="1:58" x14ac:dyDescent="0.2">
      <c r="A4">
        <v>78</v>
      </c>
      <c r="B4" t="s">
        <v>82</v>
      </c>
      <c r="C4" t="s">
        <v>83</v>
      </c>
      <c r="D4" t="str">
        <f t="shared" si="0"/>
        <v>z0037468</v>
      </c>
      <c r="E4" t="s">
        <v>60</v>
      </c>
      <c r="F4" s="2" t="s">
        <v>84</v>
      </c>
      <c r="G4" t="s">
        <v>62</v>
      </c>
      <c r="H4" t="s">
        <v>63</v>
      </c>
      <c r="I4" t="s">
        <v>64</v>
      </c>
      <c r="J4">
        <v>21004</v>
      </c>
      <c r="K4" t="s">
        <v>65</v>
      </c>
      <c r="L4">
        <v>10864</v>
      </c>
      <c r="M4">
        <v>37468</v>
      </c>
      <c r="N4" t="s">
        <v>85</v>
      </c>
      <c r="O4" s="1">
        <v>37785</v>
      </c>
      <c r="P4">
        <v>2003</v>
      </c>
      <c r="Q4">
        <v>6</v>
      </c>
      <c r="R4">
        <v>13</v>
      </c>
      <c r="S4">
        <v>74</v>
      </c>
      <c r="T4" t="s">
        <v>67</v>
      </c>
      <c r="W4" t="s">
        <v>68</v>
      </c>
      <c r="X4" t="s">
        <v>69</v>
      </c>
      <c r="Y4" t="s">
        <v>70</v>
      </c>
      <c r="AC4" t="s">
        <v>71</v>
      </c>
      <c r="AD4" t="s">
        <v>62</v>
      </c>
      <c r="AG4" t="s">
        <v>72</v>
      </c>
      <c r="AH4" t="s">
        <v>73</v>
      </c>
      <c r="AI4" t="s">
        <v>73</v>
      </c>
      <c r="AM4">
        <v>0</v>
      </c>
      <c r="AN4" t="s">
        <v>74</v>
      </c>
      <c r="AP4" t="s">
        <v>75</v>
      </c>
      <c r="AQ4">
        <v>126.65</v>
      </c>
      <c r="BB4" t="s">
        <v>76</v>
      </c>
      <c r="BD4">
        <v>40862.384016203701</v>
      </c>
      <c r="BE4" t="s">
        <v>77</v>
      </c>
    </row>
    <row r="5" spans="1:58" x14ac:dyDescent="0.2">
      <c r="A5">
        <v>135</v>
      </c>
      <c r="B5" t="s">
        <v>86</v>
      </c>
      <c r="C5" t="s">
        <v>87</v>
      </c>
      <c r="D5" t="str">
        <f t="shared" si="0"/>
        <v>z0134098</v>
      </c>
      <c r="E5" t="s">
        <v>60</v>
      </c>
      <c r="F5" s="2" t="s">
        <v>88</v>
      </c>
      <c r="G5" t="s">
        <v>62</v>
      </c>
      <c r="H5" t="s">
        <v>63</v>
      </c>
      <c r="I5" t="s">
        <v>89</v>
      </c>
      <c r="J5">
        <v>76316</v>
      </c>
      <c r="K5" t="s">
        <v>65</v>
      </c>
      <c r="L5">
        <v>106673</v>
      </c>
      <c r="M5">
        <v>134098</v>
      </c>
      <c r="N5" t="s">
        <v>90</v>
      </c>
      <c r="O5" s="1">
        <v>40766</v>
      </c>
      <c r="P5">
        <v>2011</v>
      </c>
      <c r="Q5">
        <v>8</v>
      </c>
      <c r="R5">
        <v>11</v>
      </c>
      <c r="S5">
        <v>276</v>
      </c>
      <c r="T5" t="s">
        <v>91</v>
      </c>
      <c r="W5" t="s">
        <v>68</v>
      </c>
      <c r="X5" t="s">
        <v>69</v>
      </c>
      <c r="Y5" t="s">
        <v>92</v>
      </c>
      <c r="AC5" t="s">
        <v>71</v>
      </c>
      <c r="AD5" t="s">
        <v>62</v>
      </c>
      <c r="AG5" t="s">
        <v>72</v>
      </c>
      <c r="AH5" t="s">
        <v>73</v>
      </c>
      <c r="AI5" t="s">
        <v>73</v>
      </c>
      <c r="AL5" t="s">
        <v>93</v>
      </c>
      <c r="AU5">
        <v>160</v>
      </c>
      <c r="AV5">
        <v>115</v>
      </c>
      <c r="BB5" t="s">
        <v>94</v>
      </c>
      <c r="BD5">
        <v>41981.501435185186</v>
      </c>
      <c r="BE5" t="s">
        <v>77</v>
      </c>
      <c r="BF5">
        <v>40879.684548611112</v>
      </c>
    </row>
    <row r="6" spans="1:58" x14ac:dyDescent="0.2">
      <c r="A6">
        <v>196</v>
      </c>
      <c r="B6" t="s">
        <v>95</v>
      </c>
      <c r="C6" t="s">
        <v>96</v>
      </c>
      <c r="D6" t="str">
        <f t="shared" si="0"/>
        <v>z0134098</v>
      </c>
      <c r="E6" t="s">
        <v>60</v>
      </c>
      <c r="F6" s="2" t="s">
        <v>97</v>
      </c>
      <c r="G6" t="s">
        <v>62</v>
      </c>
      <c r="H6" t="s">
        <v>63</v>
      </c>
      <c r="I6" t="s">
        <v>89</v>
      </c>
      <c r="J6">
        <v>76316</v>
      </c>
      <c r="K6" t="s">
        <v>65</v>
      </c>
      <c r="L6">
        <v>106673</v>
      </c>
      <c r="M6">
        <v>134098</v>
      </c>
      <c r="N6" t="s">
        <v>90</v>
      </c>
      <c r="O6" s="1">
        <v>40766</v>
      </c>
      <c r="P6">
        <v>2011</v>
      </c>
      <c r="Q6">
        <v>8</v>
      </c>
      <c r="R6">
        <v>11</v>
      </c>
      <c r="S6">
        <v>276</v>
      </c>
      <c r="T6" t="s">
        <v>91</v>
      </c>
      <c r="W6" t="s">
        <v>68</v>
      </c>
      <c r="X6" t="s">
        <v>69</v>
      </c>
      <c r="Y6" t="s">
        <v>92</v>
      </c>
      <c r="AC6" t="s">
        <v>71</v>
      </c>
      <c r="AD6" t="s">
        <v>62</v>
      </c>
      <c r="AG6" t="s">
        <v>72</v>
      </c>
      <c r="AH6" t="s">
        <v>73</v>
      </c>
      <c r="AI6" t="s">
        <v>73</v>
      </c>
      <c r="AL6" t="s">
        <v>93</v>
      </c>
      <c r="AU6">
        <v>160</v>
      </c>
      <c r="AV6">
        <v>115</v>
      </c>
      <c r="BB6" t="s">
        <v>94</v>
      </c>
      <c r="BD6">
        <v>41981.501435185186</v>
      </c>
      <c r="BE6" t="s">
        <v>77</v>
      </c>
      <c r="BF6">
        <v>40879.684548611112</v>
      </c>
    </row>
    <row r="7" spans="1:58" x14ac:dyDescent="0.2">
      <c r="A7">
        <v>127</v>
      </c>
      <c r="B7" t="s">
        <v>98</v>
      </c>
      <c r="C7" t="s">
        <v>99</v>
      </c>
      <c r="D7" t="str">
        <f t="shared" si="0"/>
        <v>z0134061</v>
      </c>
      <c r="E7" t="s">
        <v>60</v>
      </c>
      <c r="F7" s="2" t="s">
        <v>100</v>
      </c>
      <c r="G7" t="s">
        <v>62</v>
      </c>
      <c r="H7" t="s">
        <v>63</v>
      </c>
      <c r="I7" t="s">
        <v>89</v>
      </c>
      <c r="J7">
        <v>76279</v>
      </c>
      <c r="K7" t="s">
        <v>65</v>
      </c>
      <c r="L7">
        <v>106690</v>
      </c>
      <c r="M7">
        <v>134061</v>
      </c>
      <c r="N7" t="s">
        <v>101</v>
      </c>
      <c r="O7" s="1">
        <v>40738</v>
      </c>
      <c r="P7">
        <v>2011</v>
      </c>
      <c r="Q7">
        <v>7</v>
      </c>
      <c r="R7">
        <v>14</v>
      </c>
      <c r="S7">
        <v>276</v>
      </c>
      <c r="T7" t="s">
        <v>91</v>
      </c>
      <c r="W7" t="s">
        <v>68</v>
      </c>
      <c r="X7" t="s">
        <v>69</v>
      </c>
      <c r="Y7" t="s">
        <v>102</v>
      </c>
      <c r="AC7" t="s">
        <v>71</v>
      </c>
      <c r="AD7" t="s">
        <v>62</v>
      </c>
      <c r="AG7" t="s">
        <v>72</v>
      </c>
      <c r="AH7" t="s">
        <v>73</v>
      </c>
      <c r="AI7" t="s">
        <v>73</v>
      </c>
      <c r="AL7" t="s">
        <v>93</v>
      </c>
      <c r="AU7">
        <v>145</v>
      </c>
      <c r="AV7">
        <v>113</v>
      </c>
      <c r="BB7" t="s">
        <v>94</v>
      </c>
      <c r="BD7">
        <v>41981.501435185186</v>
      </c>
      <c r="BE7" t="s">
        <v>77</v>
      </c>
      <c r="BF7">
        <v>40879.684525462966</v>
      </c>
    </row>
    <row r="8" spans="1:58" x14ac:dyDescent="0.2">
      <c r="A8">
        <v>125</v>
      </c>
      <c r="B8" t="s">
        <v>103</v>
      </c>
      <c r="C8" t="s">
        <v>104</v>
      </c>
      <c r="D8" t="str">
        <f t="shared" si="0"/>
        <v>z0134055</v>
      </c>
      <c r="E8" t="s">
        <v>60</v>
      </c>
      <c r="F8" s="2" t="s">
        <v>105</v>
      </c>
      <c r="G8" t="s">
        <v>62</v>
      </c>
      <c r="H8" t="s">
        <v>63</v>
      </c>
      <c r="I8" t="s">
        <v>89</v>
      </c>
      <c r="J8">
        <v>76273</v>
      </c>
      <c r="K8" t="s">
        <v>65</v>
      </c>
      <c r="L8">
        <v>106684</v>
      </c>
      <c r="M8">
        <v>134055</v>
      </c>
      <c r="N8" t="s">
        <v>106</v>
      </c>
      <c r="O8" s="1">
        <v>40735</v>
      </c>
      <c r="P8">
        <v>2011</v>
      </c>
      <c r="Q8">
        <v>7</v>
      </c>
      <c r="R8">
        <v>11</v>
      </c>
      <c r="S8">
        <v>276</v>
      </c>
      <c r="T8" t="s">
        <v>91</v>
      </c>
      <c r="W8" t="s">
        <v>68</v>
      </c>
      <c r="X8" t="s">
        <v>69</v>
      </c>
      <c r="Y8" t="s">
        <v>107</v>
      </c>
      <c r="AC8" t="s">
        <v>71</v>
      </c>
      <c r="AD8" t="s">
        <v>62</v>
      </c>
      <c r="AG8" t="s">
        <v>72</v>
      </c>
      <c r="AH8" t="s">
        <v>73</v>
      </c>
      <c r="AI8" t="s">
        <v>73</v>
      </c>
      <c r="AL8" t="s">
        <v>93</v>
      </c>
      <c r="AU8">
        <v>154.5</v>
      </c>
      <c r="AV8">
        <v>105</v>
      </c>
      <c r="BB8" t="s">
        <v>94</v>
      </c>
      <c r="BD8">
        <v>41981.501435185186</v>
      </c>
      <c r="BE8" t="s">
        <v>77</v>
      </c>
      <c r="BF8">
        <v>40879.684513888889</v>
      </c>
    </row>
    <row r="9" spans="1:58" x14ac:dyDescent="0.2">
      <c r="A9">
        <v>128</v>
      </c>
      <c r="B9" t="s">
        <v>108</v>
      </c>
      <c r="C9" t="s">
        <v>109</v>
      </c>
      <c r="D9" t="str">
        <f t="shared" si="0"/>
        <v>z0134064</v>
      </c>
      <c r="E9" t="s">
        <v>60</v>
      </c>
      <c r="F9" s="2" t="s">
        <v>110</v>
      </c>
      <c r="G9" t="s">
        <v>62</v>
      </c>
      <c r="H9" t="s">
        <v>63</v>
      </c>
      <c r="I9" t="s">
        <v>89</v>
      </c>
      <c r="J9">
        <v>76282</v>
      </c>
      <c r="K9" t="s">
        <v>65</v>
      </c>
      <c r="L9">
        <v>106693</v>
      </c>
      <c r="M9">
        <v>134064</v>
      </c>
      <c r="N9" t="s">
        <v>111</v>
      </c>
      <c r="O9" s="1">
        <v>40739</v>
      </c>
      <c r="P9">
        <v>2011</v>
      </c>
      <c r="Q9">
        <v>7</v>
      </c>
      <c r="R9">
        <v>15</v>
      </c>
      <c r="S9">
        <v>276</v>
      </c>
      <c r="T9" t="s">
        <v>91</v>
      </c>
      <c r="W9" t="s">
        <v>68</v>
      </c>
      <c r="X9" t="s">
        <v>69</v>
      </c>
      <c r="Y9" t="s">
        <v>112</v>
      </c>
      <c r="AC9" t="s">
        <v>71</v>
      </c>
      <c r="AD9" t="s">
        <v>62</v>
      </c>
      <c r="AG9" t="s">
        <v>72</v>
      </c>
      <c r="AH9" t="s">
        <v>73</v>
      </c>
      <c r="AI9" t="s">
        <v>73</v>
      </c>
      <c r="AL9" t="s">
        <v>93</v>
      </c>
      <c r="AU9">
        <v>165</v>
      </c>
      <c r="AV9">
        <v>120</v>
      </c>
      <c r="BB9" t="s">
        <v>94</v>
      </c>
      <c r="BD9">
        <v>41981.501435185186</v>
      </c>
      <c r="BE9" t="s">
        <v>77</v>
      </c>
      <c r="BF9">
        <v>40879.684525462966</v>
      </c>
    </row>
    <row r="10" spans="1:58" x14ac:dyDescent="0.2">
      <c r="A10">
        <v>126</v>
      </c>
      <c r="B10" t="s">
        <v>113</v>
      </c>
      <c r="C10" t="s">
        <v>114</v>
      </c>
      <c r="D10" t="str">
        <f t="shared" si="0"/>
        <v>z0134059</v>
      </c>
      <c r="E10" t="s">
        <v>60</v>
      </c>
      <c r="F10" s="2" t="s">
        <v>115</v>
      </c>
      <c r="G10" t="s">
        <v>62</v>
      </c>
      <c r="H10" t="s">
        <v>63</v>
      </c>
      <c r="I10" t="s">
        <v>89</v>
      </c>
      <c r="J10">
        <v>76277</v>
      </c>
      <c r="K10" t="s">
        <v>65</v>
      </c>
      <c r="L10">
        <v>106688</v>
      </c>
      <c r="M10">
        <v>134059</v>
      </c>
      <c r="N10" t="s">
        <v>116</v>
      </c>
      <c r="O10" s="1">
        <v>40737</v>
      </c>
      <c r="P10">
        <v>2011</v>
      </c>
      <c r="Q10">
        <v>7</v>
      </c>
      <c r="R10">
        <v>13</v>
      </c>
      <c r="S10">
        <v>276</v>
      </c>
      <c r="T10" t="s">
        <v>91</v>
      </c>
      <c r="W10" t="s">
        <v>68</v>
      </c>
      <c r="X10" t="s">
        <v>69</v>
      </c>
      <c r="Y10" t="s">
        <v>117</v>
      </c>
      <c r="AC10" t="s">
        <v>71</v>
      </c>
      <c r="AD10" t="s">
        <v>62</v>
      </c>
      <c r="AG10" t="s">
        <v>72</v>
      </c>
      <c r="AH10" t="s">
        <v>73</v>
      </c>
      <c r="AI10" t="s">
        <v>73</v>
      </c>
      <c r="AL10" t="s">
        <v>93</v>
      </c>
      <c r="AU10">
        <v>177</v>
      </c>
      <c r="AV10">
        <v>123.5</v>
      </c>
      <c r="BB10" t="s">
        <v>94</v>
      </c>
      <c r="BD10">
        <v>41981.501435185186</v>
      </c>
      <c r="BE10" t="s">
        <v>77</v>
      </c>
      <c r="BF10">
        <v>40879.684525462966</v>
      </c>
    </row>
    <row r="11" spans="1:58" x14ac:dyDescent="0.2">
      <c r="A11">
        <v>140</v>
      </c>
      <c r="B11" t="s">
        <v>118</v>
      </c>
      <c r="C11" t="s">
        <v>119</v>
      </c>
      <c r="D11" t="str">
        <f t="shared" si="0"/>
        <v>z0134112</v>
      </c>
      <c r="E11" t="s">
        <v>60</v>
      </c>
      <c r="F11" s="2" t="s">
        <v>120</v>
      </c>
      <c r="G11" t="s">
        <v>62</v>
      </c>
      <c r="H11" t="s">
        <v>63</v>
      </c>
      <c r="I11" t="s">
        <v>89</v>
      </c>
      <c r="J11">
        <v>76330</v>
      </c>
      <c r="K11" t="s">
        <v>65</v>
      </c>
      <c r="L11">
        <v>106735</v>
      </c>
      <c r="M11">
        <v>134112</v>
      </c>
      <c r="N11" t="s">
        <v>121</v>
      </c>
      <c r="O11" s="1">
        <v>40795</v>
      </c>
      <c r="P11">
        <v>2011</v>
      </c>
      <c r="Q11">
        <v>9</v>
      </c>
      <c r="R11">
        <v>9</v>
      </c>
      <c r="S11">
        <v>276</v>
      </c>
      <c r="T11" t="s">
        <v>91</v>
      </c>
      <c r="W11" t="s">
        <v>68</v>
      </c>
      <c r="X11" t="s">
        <v>69</v>
      </c>
      <c r="Y11" t="s">
        <v>122</v>
      </c>
      <c r="AC11" t="s">
        <v>71</v>
      </c>
      <c r="AD11" t="s">
        <v>62</v>
      </c>
      <c r="AG11" t="s">
        <v>72</v>
      </c>
      <c r="AH11" t="s">
        <v>73</v>
      </c>
      <c r="AI11" t="s">
        <v>73</v>
      </c>
      <c r="AL11" t="s">
        <v>93</v>
      </c>
      <c r="AU11">
        <v>142</v>
      </c>
      <c r="AV11">
        <v>99</v>
      </c>
      <c r="BB11" t="s">
        <v>94</v>
      </c>
      <c r="BD11">
        <v>41981.501435185186</v>
      </c>
      <c r="BE11" t="s">
        <v>77</v>
      </c>
      <c r="BF11">
        <v>40879.684548611112</v>
      </c>
    </row>
    <row r="12" spans="1:58" x14ac:dyDescent="0.2">
      <c r="A12">
        <v>198</v>
      </c>
      <c r="B12" t="s">
        <v>123</v>
      </c>
      <c r="C12" t="s">
        <v>124</v>
      </c>
      <c r="D12" t="str">
        <f t="shared" si="0"/>
        <v>z0134112</v>
      </c>
      <c r="E12" t="s">
        <v>60</v>
      </c>
      <c r="F12" s="2" t="s">
        <v>125</v>
      </c>
      <c r="G12" t="s">
        <v>62</v>
      </c>
      <c r="H12" t="s">
        <v>63</v>
      </c>
      <c r="I12" t="s">
        <v>64</v>
      </c>
      <c r="J12">
        <v>76330</v>
      </c>
      <c r="K12" t="s">
        <v>65</v>
      </c>
      <c r="L12">
        <v>106735</v>
      </c>
      <c r="M12">
        <v>134112</v>
      </c>
      <c r="N12" t="s">
        <v>121</v>
      </c>
      <c r="O12" s="1">
        <v>40795</v>
      </c>
      <c r="P12">
        <v>2011</v>
      </c>
      <c r="Q12">
        <v>9</v>
      </c>
      <c r="R12">
        <v>9</v>
      </c>
      <c r="S12">
        <v>276</v>
      </c>
      <c r="T12" t="s">
        <v>91</v>
      </c>
      <c r="W12" t="s">
        <v>68</v>
      </c>
      <c r="X12" t="s">
        <v>69</v>
      </c>
      <c r="Y12" t="s">
        <v>122</v>
      </c>
      <c r="AC12" t="s">
        <v>71</v>
      </c>
      <c r="AD12" t="s">
        <v>62</v>
      </c>
      <c r="AG12" t="s">
        <v>72</v>
      </c>
      <c r="AH12" t="s">
        <v>73</v>
      </c>
      <c r="AI12" t="s">
        <v>73</v>
      </c>
      <c r="AL12" t="s">
        <v>93</v>
      </c>
      <c r="AU12">
        <v>142</v>
      </c>
      <c r="AV12">
        <v>99</v>
      </c>
      <c r="BB12" t="s">
        <v>94</v>
      </c>
      <c r="BD12">
        <v>41981.501435185186</v>
      </c>
      <c r="BE12" t="s">
        <v>77</v>
      </c>
      <c r="BF12">
        <v>40879.684548611112</v>
      </c>
    </row>
    <row r="13" spans="1:58" x14ac:dyDescent="0.2">
      <c r="A13">
        <v>137</v>
      </c>
      <c r="B13" t="s">
        <v>126</v>
      </c>
      <c r="C13" t="s">
        <v>127</v>
      </c>
      <c r="D13" t="str">
        <f t="shared" si="0"/>
        <v>z0134108</v>
      </c>
      <c r="E13" t="s">
        <v>60</v>
      </c>
      <c r="F13" s="2" t="s">
        <v>128</v>
      </c>
      <c r="G13" t="s">
        <v>62</v>
      </c>
      <c r="H13" t="s">
        <v>63</v>
      </c>
      <c r="I13" t="s">
        <v>64</v>
      </c>
      <c r="J13">
        <v>76326</v>
      </c>
      <c r="K13" t="s">
        <v>65</v>
      </c>
      <c r="L13">
        <v>106731</v>
      </c>
      <c r="M13">
        <v>134108</v>
      </c>
      <c r="N13" t="s">
        <v>129</v>
      </c>
      <c r="O13" s="1">
        <v>40777</v>
      </c>
      <c r="P13">
        <v>2011</v>
      </c>
      <c r="Q13">
        <v>8</v>
      </c>
      <c r="R13">
        <v>22</v>
      </c>
      <c r="S13">
        <v>276</v>
      </c>
      <c r="T13" t="s">
        <v>91</v>
      </c>
      <c r="W13" t="s">
        <v>68</v>
      </c>
      <c r="X13" t="s">
        <v>69</v>
      </c>
      <c r="Y13" t="s">
        <v>130</v>
      </c>
      <c r="AC13" t="s">
        <v>71</v>
      </c>
      <c r="AD13" t="s">
        <v>62</v>
      </c>
      <c r="AG13" t="s">
        <v>72</v>
      </c>
      <c r="AH13" t="s">
        <v>73</v>
      </c>
      <c r="AI13" t="s">
        <v>73</v>
      </c>
      <c r="AL13" t="s">
        <v>93</v>
      </c>
      <c r="AU13">
        <v>155</v>
      </c>
      <c r="AV13">
        <v>118</v>
      </c>
      <c r="BB13" t="s">
        <v>94</v>
      </c>
      <c r="BD13">
        <v>41981.501435185186</v>
      </c>
      <c r="BE13" t="s">
        <v>77</v>
      </c>
      <c r="BF13">
        <v>40879.684548611112</v>
      </c>
    </row>
    <row r="14" spans="1:58" x14ac:dyDescent="0.2">
      <c r="A14">
        <v>197</v>
      </c>
      <c r="B14" t="s">
        <v>131</v>
      </c>
      <c r="C14" t="s">
        <v>132</v>
      </c>
      <c r="D14" t="str">
        <f t="shared" si="0"/>
        <v>z0134108</v>
      </c>
      <c r="E14" t="s">
        <v>60</v>
      </c>
      <c r="F14" s="2" t="s">
        <v>133</v>
      </c>
      <c r="G14" t="s">
        <v>62</v>
      </c>
      <c r="H14" t="s">
        <v>63</v>
      </c>
      <c r="I14" t="s">
        <v>89</v>
      </c>
      <c r="J14">
        <v>76326</v>
      </c>
      <c r="K14" t="s">
        <v>65</v>
      </c>
      <c r="L14">
        <v>106731</v>
      </c>
      <c r="M14">
        <v>134108</v>
      </c>
      <c r="N14" t="s">
        <v>129</v>
      </c>
      <c r="O14" s="1">
        <v>40777</v>
      </c>
      <c r="P14">
        <v>2011</v>
      </c>
      <c r="Q14">
        <v>8</v>
      </c>
      <c r="R14">
        <v>22</v>
      </c>
      <c r="S14">
        <v>276</v>
      </c>
      <c r="T14" t="s">
        <v>91</v>
      </c>
      <c r="W14" t="s">
        <v>68</v>
      </c>
      <c r="X14" t="s">
        <v>69</v>
      </c>
      <c r="Y14" t="s">
        <v>130</v>
      </c>
      <c r="AC14" t="s">
        <v>71</v>
      </c>
      <c r="AD14" t="s">
        <v>62</v>
      </c>
      <c r="AG14" t="s">
        <v>72</v>
      </c>
      <c r="AH14" t="s">
        <v>73</v>
      </c>
      <c r="AI14" t="s">
        <v>73</v>
      </c>
      <c r="AL14" t="s">
        <v>93</v>
      </c>
      <c r="AU14">
        <v>155</v>
      </c>
      <c r="AV14">
        <v>118</v>
      </c>
      <c r="BB14" t="s">
        <v>94</v>
      </c>
      <c r="BD14">
        <v>41981.501435185186</v>
      </c>
      <c r="BE14" t="s">
        <v>77</v>
      </c>
      <c r="BF14">
        <v>40879.684548611112</v>
      </c>
    </row>
    <row r="15" spans="1:58" x14ac:dyDescent="0.2">
      <c r="A15">
        <v>134</v>
      </c>
      <c r="B15" t="s">
        <v>134</v>
      </c>
      <c r="C15" t="s">
        <v>135</v>
      </c>
      <c r="D15" t="str">
        <f t="shared" si="0"/>
        <v>z0134097</v>
      </c>
      <c r="E15" t="s">
        <v>60</v>
      </c>
      <c r="F15" s="2" t="s">
        <v>136</v>
      </c>
      <c r="G15" t="s">
        <v>62</v>
      </c>
      <c r="H15" t="s">
        <v>63</v>
      </c>
      <c r="I15" t="s">
        <v>89</v>
      </c>
      <c r="J15">
        <v>76315</v>
      </c>
      <c r="K15" t="s">
        <v>65</v>
      </c>
      <c r="L15">
        <v>106722</v>
      </c>
      <c r="M15">
        <v>134097</v>
      </c>
      <c r="N15" t="s">
        <v>137</v>
      </c>
      <c r="O15" s="1">
        <v>40764</v>
      </c>
      <c r="P15">
        <v>2011</v>
      </c>
      <c r="Q15">
        <v>8</v>
      </c>
      <c r="R15">
        <v>9</v>
      </c>
      <c r="S15">
        <v>276</v>
      </c>
      <c r="T15" t="s">
        <v>91</v>
      </c>
      <c r="W15" t="s">
        <v>68</v>
      </c>
      <c r="X15" t="s">
        <v>69</v>
      </c>
      <c r="Y15" t="s">
        <v>138</v>
      </c>
      <c r="AC15" t="s">
        <v>71</v>
      </c>
      <c r="AD15" t="s">
        <v>62</v>
      </c>
      <c r="AG15" t="s">
        <v>72</v>
      </c>
      <c r="AH15" t="s">
        <v>73</v>
      </c>
      <c r="AI15" t="s">
        <v>73</v>
      </c>
      <c r="AL15" t="s">
        <v>93</v>
      </c>
      <c r="AU15">
        <v>157</v>
      </c>
      <c r="AV15">
        <v>119</v>
      </c>
      <c r="BB15" t="s">
        <v>94</v>
      </c>
      <c r="BD15">
        <v>41981.501435185186</v>
      </c>
      <c r="BE15" t="s">
        <v>77</v>
      </c>
      <c r="BF15">
        <v>40879.684537037036</v>
      </c>
    </row>
    <row r="16" spans="1:58" x14ac:dyDescent="0.2">
      <c r="A16">
        <v>139</v>
      </c>
      <c r="B16" t="s">
        <v>139</v>
      </c>
      <c r="C16" t="s">
        <v>140</v>
      </c>
      <c r="D16" t="str">
        <f t="shared" si="0"/>
        <v>z0134111</v>
      </c>
      <c r="E16" t="s">
        <v>60</v>
      </c>
      <c r="F16" s="2" t="s">
        <v>141</v>
      </c>
      <c r="G16" t="s">
        <v>62</v>
      </c>
      <c r="H16" t="s">
        <v>63</v>
      </c>
      <c r="I16" t="s">
        <v>89</v>
      </c>
      <c r="J16">
        <v>76329</v>
      </c>
      <c r="K16" t="s">
        <v>65</v>
      </c>
      <c r="L16">
        <v>106734</v>
      </c>
      <c r="M16">
        <v>134111</v>
      </c>
      <c r="N16" t="s">
        <v>142</v>
      </c>
      <c r="O16" s="1">
        <v>40789</v>
      </c>
      <c r="P16">
        <v>2011</v>
      </c>
      <c r="Q16">
        <v>9</v>
      </c>
      <c r="R16">
        <v>3</v>
      </c>
      <c r="S16">
        <v>276</v>
      </c>
      <c r="T16" t="s">
        <v>91</v>
      </c>
      <c r="W16" t="s">
        <v>68</v>
      </c>
      <c r="X16" t="s">
        <v>69</v>
      </c>
      <c r="Y16" t="s">
        <v>143</v>
      </c>
      <c r="AC16" t="s">
        <v>71</v>
      </c>
      <c r="AD16" t="s">
        <v>62</v>
      </c>
      <c r="AG16" t="s">
        <v>72</v>
      </c>
      <c r="AH16" t="s">
        <v>73</v>
      </c>
      <c r="AI16" t="s">
        <v>73</v>
      </c>
      <c r="AL16" t="s">
        <v>93</v>
      </c>
      <c r="AU16">
        <v>148.5</v>
      </c>
      <c r="AV16">
        <v>108</v>
      </c>
      <c r="BB16" t="s">
        <v>94</v>
      </c>
      <c r="BD16">
        <v>41981.501435185186</v>
      </c>
      <c r="BE16" t="s">
        <v>77</v>
      </c>
      <c r="BF16">
        <v>40879.684548611112</v>
      </c>
    </row>
    <row r="17" spans="1:58" x14ac:dyDescent="0.2">
      <c r="A17">
        <v>141</v>
      </c>
      <c r="B17" t="s">
        <v>144</v>
      </c>
      <c r="C17" t="s">
        <v>145</v>
      </c>
      <c r="D17" t="str">
        <f t="shared" si="0"/>
        <v>z0134113</v>
      </c>
      <c r="E17" t="s">
        <v>60</v>
      </c>
      <c r="F17" s="2" t="s">
        <v>146</v>
      </c>
      <c r="G17" t="s">
        <v>62</v>
      </c>
      <c r="H17" t="s">
        <v>63</v>
      </c>
      <c r="I17" t="s">
        <v>64</v>
      </c>
      <c r="J17">
        <v>76331</v>
      </c>
      <c r="K17" t="s">
        <v>65</v>
      </c>
      <c r="L17">
        <v>106736</v>
      </c>
      <c r="M17">
        <v>134113</v>
      </c>
      <c r="N17" t="s">
        <v>147</v>
      </c>
      <c r="O17" s="1">
        <v>40796</v>
      </c>
      <c r="P17">
        <v>2011</v>
      </c>
      <c r="Q17">
        <v>9</v>
      </c>
      <c r="R17">
        <v>10</v>
      </c>
      <c r="S17">
        <v>276</v>
      </c>
      <c r="T17" t="s">
        <v>91</v>
      </c>
      <c r="W17" t="s">
        <v>68</v>
      </c>
      <c r="X17" t="s">
        <v>69</v>
      </c>
      <c r="Y17" t="s">
        <v>148</v>
      </c>
      <c r="AC17" t="s">
        <v>71</v>
      </c>
      <c r="AD17" t="s">
        <v>62</v>
      </c>
      <c r="AG17" t="s">
        <v>72</v>
      </c>
      <c r="AH17" t="s">
        <v>73</v>
      </c>
      <c r="AI17" t="s">
        <v>73</v>
      </c>
      <c r="AL17" t="s">
        <v>93</v>
      </c>
      <c r="AU17">
        <v>168</v>
      </c>
      <c r="AV17">
        <v>122</v>
      </c>
      <c r="BB17" t="s">
        <v>94</v>
      </c>
      <c r="BD17">
        <v>41981.501435185186</v>
      </c>
      <c r="BE17" t="s">
        <v>77</v>
      </c>
      <c r="BF17">
        <v>40879.684548611112</v>
      </c>
    </row>
    <row r="18" spans="1:58" x14ac:dyDescent="0.2">
      <c r="A18">
        <v>199</v>
      </c>
      <c r="B18" t="s">
        <v>149</v>
      </c>
      <c r="C18" t="s">
        <v>150</v>
      </c>
      <c r="D18" t="str">
        <f t="shared" si="0"/>
        <v>z0134113</v>
      </c>
      <c r="E18" t="s">
        <v>60</v>
      </c>
      <c r="F18" s="2" t="s">
        <v>151</v>
      </c>
      <c r="G18" t="s">
        <v>62</v>
      </c>
      <c r="H18" t="s">
        <v>63</v>
      </c>
      <c r="I18" t="s">
        <v>89</v>
      </c>
      <c r="J18">
        <v>76331</v>
      </c>
      <c r="K18" t="s">
        <v>65</v>
      </c>
      <c r="L18">
        <v>106736</v>
      </c>
      <c r="M18">
        <v>134113</v>
      </c>
      <c r="N18" t="s">
        <v>147</v>
      </c>
      <c r="O18" s="1">
        <v>40796</v>
      </c>
      <c r="P18">
        <v>2011</v>
      </c>
      <c r="Q18">
        <v>9</v>
      </c>
      <c r="R18">
        <v>10</v>
      </c>
      <c r="S18">
        <v>276</v>
      </c>
      <c r="T18" t="s">
        <v>91</v>
      </c>
      <c r="W18" t="s">
        <v>68</v>
      </c>
      <c r="X18" t="s">
        <v>69</v>
      </c>
      <c r="Y18" t="s">
        <v>148</v>
      </c>
      <c r="AC18" t="s">
        <v>71</v>
      </c>
      <c r="AD18" t="s">
        <v>62</v>
      </c>
      <c r="AG18" t="s">
        <v>72</v>
      </c>
      <c r="AH18" t="s">
        <v>73</v>
      </c>
      <c r="AI18" t="s">
        <v>73</v>
      </c>
      <c r="AL18" t="s">
        <v>93</v>
      </c>
      <c r="AU18">
        <v>168</v>
      </c>
      <c r="AV18">
        <v>122</v>
      </c>
      <c r="BB18" t="s">
        <v>94</v>
      </c>
      <c r="BD18">
        <v>41981.501435185186</v>
      </c>
      <c r="BE18" t="s">
        <v>77</v>
      </c>
      <c r="BF18">
        <v>40879.684548611112</v>
      </c>
    </row>
    <row r="19" spans="1:58" x14ac:dyDescent="0.2">
      <c r="A19">
        <v>138</v>
      </c>
      <c r="B19" t="s">
        <v>152</v>
      </c>
      <c r="C19" t="s">
        <v>153</v>
      </c>
      <c r="D19" t="str">
        <f t="shared" si="0"/>
        <v>z0134109</v>
      </c>
      <c r="E19" t="s">
        <v>60</v>
      </c>
      <c r="F19" s="2" t="s">
        <v>154</v>
      </c>
      <c r="G19" t="s">
        <v>62</v>
      </c>
      <c r="H19" t="s">
        <v>63</v>
      </c>
      <c r="I19" t="s">
        <v>89</v>
      </c>
      <c r="J19">
        <v>76327</v>
      </c>
      <c r="K19" t="s">
        <v>65</v>
      </c>
      <c r="L19">
        <v>106732</v>
      </c>
      <c r="M19">
        <v>134109</v>
      </c>
      <c r="N19" t="s">
        <v>155</v>
      </c>
      <c r="O19" s="1">
        <v>40780</v>
      </c>
      <c r="P19">
        <v>2011</v>
      </c>
      <c r="Q19">
        <v>8</v>
      </c>
      <c r="R19">
        <v>25</v>
      </c>
      <c r="S19">
        <v>276</v>
      </c>
      <c r="T19" t="s">
        <v>91</v>
      </c>
      <c r="W19" t="s">
        <v>68</v>
      </c>
      <c r="X19" t="s">
        <v>69</v>
      </c>
      <c r="Y19" t="s">
        <v>156</v>
      </c>
      <c r="AC19" t="s">
        <v>71</v>
      </c>
      <c r="AD19" t="s">
        <v>62</v>
      </c>
      <c r="AG19" t="s">
        <v>72</v>
      </c>
      <c r="AH19" t="s">
        <v>73</v>
      </c>
      <c r="AI19" t="s">
        <v>73</v>
      </c>
      <c r="AL19" t="s">
        <v>93</v>
      </c>
      <c r="AU19">
        <v>157</v>
      </c>
      <c r="AV19">
        <v>118</v>
      </c>
      <c r="BB19" t="s">
        <v>94</v>
      </c>
      <c r="BD19">
        <v>41981.501435185186</v>
      </c>
      <c r="BE19" t="s">
        <v>77</v>
      </c>
      <c r="BF19">
        <v>40879.684548611112</v>
      </c>
    </row>
    <row r="20" spans="1:58" x14ac:dyDescent="0.2">
      <c r="A20">
        <v>133</v>
      </c>
      <c r="B20" t="s">
        <v>157</v>
      </c>
      <c r="C20" t="s">
        <v>158</v>
      </c>
      <c r="D20" t="str">
        <f t="shared" si="0"/>
        <v>z0134095</v>
      </c>
      <c r="E20" t="s">
        <v>60</v>
      </c>
      <c r="F20" s="2" t="s">
        <v>159</v>
      </c>
      <c r="G20" t="s">
        <v>62</v>
      </c>
      <c r="H20" t="s">
        <v>63</v>
      </c>
      <c r="I20" t="s">
        <v>89</v>
      </c>
      <c r="J20">
        <v>76313</v>
      </c>
      <c r="K20" t="s">
        <v>65</v>
      </c>
      <c r="L20">
        <v>106720</v>
      </c>
      <c r="M20">
        <v>134095</v>
      </c>
      <c r="N20" t="s">
        <v>160</v>
      </c>
      <c r="O20" s="1">
        <v>40763</v>
      </c>
      <c r="P20">
        <v>2011</v>
      </c>
      <c r="Q20">
        <v>8</v>
      </c>
      <c r="R20">
        <v>8</v>
      </c>
      <c r="S20">
        <v>276</v>
      </c>
      <c r="T20" t="s">
        <v>91</v>
      </c>
      <c r="W20" t="s">
        <v>68</v>
      </c>
      <c r="X20" t="s">
        <v>69</v>
      </c>
      <c r="Y20" t="s">
        <v>161</v>
      </c>
      <c r="AC20" t="s">
        <v>71</v>
      </c>
      <c r="AD20" t="s">
        <v>62</v>
      </c>
      <c r="AG20" t="s">
        <v>72</v>
      </c>
      <c r="AH20" t="s">
        <v>73</v>
      </c>
      <c r="AI20" t="s">
        <v>73</v>
      </c>
      <c r="AL20" t="s">
        <v>93</v>
      </c>
      <c r="AU20">
        <v>171</v>
      </c>
      <c r="AV20">
        <v>120.5</v>
      </c>
      <c r="BB20" t="s">
        <v>94</v>
      </c>
      <c r="BD20">
        <v>41981.501435185186</v>
      </c>
      <c r="BE20" t="s">
        <v>77</v>
      </c>
      <c r="BF20">
        <v>40879.684537037036</v>
      </c>
    </row>
    <row r="21" spans="1:58" x14ac:dyDescent="0.2">
      <c r="A21">
        <v>118</v>
      </c>
      <c r="B21" t="s">
        <v>162</v>
      </c>
      <c r="C21" t="s">
        <v>163</v>
      </c>
      <c r="D21" t="str">
        <f t="shared" si="0"/>
        <v>z0102610</v>
      </c>
      <c r="E21" t="s">
        <v>60</v>
      </c>
      <c r="F21" s="2" t="s">
        <v>164</v>
      </c>
      <c r="G21" t="s">
        <v>62</v>
      </c>
      <c r="H21" t="s">
        <v>63</v>
      </c>
      <c r="I21" t="s">
        <v>64</v>
      </c>
      <c r="J21">
        <v>66268</v>
      </c>
      <c r="K21" t="s">
        <v>65</v>
      </c>
      <c r="L21">
        <v>97661</v>
      </c>
      <c r="M21">
        <v>102610</v>
      </c>
      <c r="N21">
        <v>126331471</v>
      </c>
      <c r="O21" s="1">
        <v>40348</v>
      </c>
      <c r="P21">
        <v>2010</v>
      </c>
      <c r="Q21">
        <v>6</v>
      </c>
      <c r="R21">
        <v>19</v>
      </c>
      <c r="S21">
        <v>29</v>
      </c>
      <c r="T21" t="s">
        <v>165</v>
      </c>
      <c r="W21" t="s">
        <v>68</v>
      </c>
      <c r="X21" t="s">
        <v>69</v>
      </c>
      <c r="Y21" t="s">
        <v>166</v>
      </c>
      <c r="AC21" t="s">
        <v>71</v>
      </c>
      <c r="AD21" t="s">
        <v>62</v>
      </c>
      <c r="AG21" t="s">
        <v>72</v>
      </c>
      <c r="AH21" t="s">
        <v>73</v>
      </c>
      <c r="AI21" t="s">
        <v>73</v>
      </c>
      <c r="AL21" t="s">
        <v>93</v>
      </c>
      <c r="BB21" t="s">
        <v>94</v>
      </c>
      <c r="BD21">
        <v>40862.384629629632</v>
      </c>
      <c r="BE21" t="s">
        <v>77</v>
      </c>
      <c r="BF21">
        <v>40512.670405092591</v>
      </c>
    </row>
    <row r="22" spans="1:58" x14ac:dyDescent="0.2">
      <c r="A22">
        <v>177</v>
      </c>
      <c r="B22" t="s">
        <v>167</v>
      </c>
      <c r="C22" t="s">
        <v>168</v>
      </c>
      <c r="D22" t="str">
        <f t="shared" si="0"/>
        <v>z0102610</v>
      </c>
      <c r="E22" t="s">
        <v>60</v>
      </c>
      <c r="F22" s="2" t="s">
        <v>169</v>
      </c>
      <c r="G22" t="s">
        <v>62</v>
      </c>
      <c r="H22" t="s">
        <v>63</v>
      </c>
      <c r="I22" t="s">
        <v>64</v>
      </c>
      <c r="J22">
        <v>66268</v>
      </c>
      <c r="K22" t="s">
        <v>65</v>
      </c>
      <c r="L22">
        <v>97661</v>
      </c>
      <c r="M22">
        <v>102610</v>
      </c>
      <c r="N22">
        <v>126331471</v>
      </c>
      <c r="O22" s="1">
        <v>40348</v>
      </c>
      <c r="P22">
        <v>2010</v>
      </c>
      <c r="Q22">
        <v>6</v>
      </c>
      <c r="R22">
        <v>19</v>
      </c>
      <c r="S22">
        <v>29</v>
      </c>
      <c r="T22" t="s">
        <v>165</v>
      </c>
      <c r="W22" t="s">
        <v>68</v>
      </c>
      <c r="X22" t="s">
        <v>69</v>
      </c>
      <c r="Y22" t="s">
        <v>166</v>
      </c>
      <c r="AC22" t="s">
        <v>71</v>
      </c>
      <c r="AD22" t="s">
        <v>62</v>
      </c>
      <c r="AG22" t="s">
        <v>72</v>
      </c>
      <c r="AH22" t="s">
        <v>73</v>
      </c>
      <c r="AI22" t="s">
        <v>73</v>
      </c>
      <c r="AL22" t="s">
        <v>93</v>
      </c>
      <c r="BB22" t="s">
        <v>94</v>
      </c>
      <c r="BD22">
        <v>40862.384629629632</v>
      </c>
      <c r="BE22" t="s">
        <v>77</v>
      </c>
      <c r="BF22">
        <v>40512.670405092591</v>
      </c>
    </row>
    <row r="23" spans="1:58" x14ac:dyDescent="0.2">
      <c r="A23">
        <v>119</v>
      </c>
      <c r="B23" t="s">
        <v>170</v>
      </c>
      <c r="C23" t="s">
        <v>171</v>
      </c>
      <c r="D23" t="str">
        <f t="shared" si="0"/>
        <v>z0102616</v>
      </c>
      <c r="E23" t="s">
        <v>60</v>
      </c>
      <c r="F23" s="2" t="s">
        <v>172</v>
      </c>
      <c r="G23" t="s">
        <v>62</v>
      </c>
      <c r="H23" t="s">
        <v>63</v>
      </c>
      <c r="I23" t="s">
        <v>64</v>
      </c>
      <c r="J23">
        <v>66274</v>
      </c>
      <c r="K23" t="s">
        <v>65</v>
      </c>
      <c r="L23">
        <v>97692</v>
      </c>
      <c r="M23">
        <v>102616</v>
      </c>
      <c r="N23">
        <v>126479650</v>
      </c>
      <c r="O23" s="1">
        <v>40349</v>
      </c>
      <c r="P23">
        <v>2010</v>
      </c>
      <c r="Q23">
        <v>6</v>
      </c>
      <c r="R23">
        <v>20</v>
      </c>
      <c r="S23">
        <v>29</v>
      </c>
      <c r="T23" t="s">
        <v>165</v>
      </c>
      <c r="W23" t="s">
        <v>68</v>
      </c>
      <c r="X23" t="s">
        <v>69</v>
      </c>
      <c r="Y23" t="s">
        <v>166</v>
      </c>
      <c r="AC23" t="s">
        <v>71</v>
      </c>
      <c r="AD23" t="s">
        <v>62</v>
      </c>
      <c r="AG23" t="s">
        <v>72</v>
      </c>
      <c r="AH23" t="s">
        <v>73</v>
      </c>
      <c r="AI23" t="s">
        <v>73</v>
      </c>
      <c r="AL23" t="s">
        <v>93</v>
      </c>
      <c r="BB23" t="s">
        <v>94</v>
      </c>
      <c r="BD23">
        <v>40862.384629629632</v>
      </c>
      <c r="BE23" t="s">
        <v>77</v>
      </c>
      <c r="BF23">
        <v>40512.670405092591</v>
      </c>
    </row>
    <row r="24" spans="1:58" x14ac:dyDescent="0.2">
      <c r="A24">
        <v>178</v>
      </c>
      <c r="B24" t="s">
        <v>173</v>
      </c>
      <c r="C24" t="s">
        <v>174</v>
      </c>
      <c r="D24" t="str">
        <f t="shared" si="0"/>
        <v>z0102616</v>
      </c>
      <c r="E24" t="s">
        <v>60</v>
      </c>
      <c r="F24" s="2" t="s">
        <v>175</v>
      </c>
      <c r="G24" t="s">
        <v>62</v>
      </c>
      <c r="H24" t="s">
        <v>63</v>
      </c>
      <c r="I24" t="s">
        <v>64</v>
      </c>
      <c r="J24">
        <v>66274</v>
      </c>
      <c r="K24" t="s">
        <v>65</v>
      </c>
      <c r="L24">
        <v>97692</v>
      </c>
      <c r="M24">
        <v>102616</v>
      </c>
      <c r="N24">
        <v>126479650</v>
      </c>
      <c r="O24" s="1">
        <v>40349</v>
      </c>
      <c r="P24">
        <v>2010</v>
      </c>
      <c r="Q24">
        <v>6</v>
      </c>
      <c r="R24">
        <v>20</v>
      </c>
      <c r="S24">
        <v>29</v>
      </c>
      <c r="T24" t="s">
        <v>165</v>
      </c>
      <c r="W24" t="s">
        <v>68</v>
      </c>
      <c r="X24" t="s">
        <v>69</v>
      </c>
      <c r="Y24" t="s">
        <v>166</v>
      </c>
      <c r="AC24" t="s">
        <v>71</v>
      </c>
      <c r="AD24" t="s">
        <v>62</v>
      </c>
      <c r="AG24" t="s">
        <v>72</v>
      </c>
      <c r="AH24" t="s">
        <v>73</v>
      </c>
      <c r="AI24" t="s">
        <v>73</v>
      </c>
      <c r="AL24" t="s">
        <v>93</v>
      </c>
      <c r="BB24" t="s">
        <v>94</v>
      </c>
      <c r="BD24">
        <v>40862.384629629632</v>
      </c>
      <c r="BE24" t="s">
        <v>77</v>
      </c>
      <c r="BF24">
        <v>40512.670405092591</v>
      </c>
    </row>
    <row r="25" spans="1:58" x14ac:dyDescent="0.2">
      <c r="A25">
        <v>136</v>
      </c>
      <c r="B25" t="s">
        <v>176</v>
      </c>
      <c r="C25" t="s">
        <v>177</v>
      </c>
      <c r="D25" t="str">
        <f t="shared" si="0"/>
        <v>z0134101</v>
      </c>
      <c r="E25" t="s">
        <v>60</v>
      </c>
      <c r="F25" s="2" t="s">
        <v>178</v>
      </c>
      <c r="G25" t="s">
        <v>62</v>
      </c>
      <c r="H25" t="s">
        <v>63</v>
      </c>
      <c r="I25" t="s">
        <v>89</v>
      </c>
      <c r="J25">
        <v>76319</v>
      </c>
      <c r="K25" t="s">
        <v>65</v>
      </c>
      <c r="L25">
        <v>106725</v>
      </c>
      <c r="M25">
        <v>134101</v>
      </c>
      <c r="N25" t="s">
        <v>179</v>
      </c>
      <c r="O25" s="1">
        <v>40771</v>
      </c>
      <c r="P25">
        <v>2011</v>
      </c>
      <c r="Q25">
        <v>8</v>
      </c>
      <c r="R25">
        <v>16</v>
      </c>
      <c r="S25">
        <v>276</v>
      </c>
      <c r="T25" t="s">
        <v>91</v>
      </c>
      <c r="W25" t="s">
        <v>68</v>
      </c>
      <c r="X25" t="s">
        <v>69</v>
      </c>
      <c r="Y25" t="s">
        <v>180</v>
      </c>
      <c r="AC25" t="s">
        <v>71</v>
      </c>
      <c r="AD25" t="s">
        <v>62</v>
      </c>
      <c r="AG25" t="s">
        <v>72</v>
      </c>
      <c r="AH25" t="s">
        <v>73</v>
      </c>
      <c r="AI25" t="s">
        <v>73</v>
      </c>
      <c r="AL25" t="s">
        <v>93</v>
      </c>
      <c r="AU25">
        <v>164.5</v>
      </c>
      <c r="AV25">
        <v>118</v>
      </c>
      <c r="BB25" t="s">
        <v>94</v>
      </c>
      <c r="BD25">
        <v>41981.501435185186</v>
      </c>
      <c r="BE25" t="s">
        <v>77</v>
      </c>
      <c r="BF25">
        <v>40879.684548611112</v>
      </c>
    </row>
    <row r="26" spans="1:58" x14ac:dyDescent="0.2">
      <c r="A26">
        <v>73</v>
      </c>
      <c r="B26" t="s">
        <v>181</v>
      </c>
      <c r="C26" t="s">
        <v>182</v>
      </c>
      <c r="D26" t="str">
        <f t="shared" si="0"/>
        <v>z0037463</v>
      </c>
      <c r="E26" t="s">
        <v>60</v>
      </c>
      <c r="F26" s="2" t="s">
        <v>183</v>
      </c>
      <c r="G26" t="s">
        <v>62</v>
      </c>
      <c r="H26" t="s">
        <v>63</v>
      </c>
      <c r="I26" t="s">
        <v>64</v>
      </c>
      <c r="J26">
        <v>20999</v>
      </c>
      <c r="K26" t="s">
        <v>65</v>
      </c>
      <c r="L26">
        <v>10859</v>
      </c>
      <c r="M26">
        <v>37463</v>
      </c>
      <c r="N26" t="s">
        <v>184</v>
      </c>
      <c r="O26" s="1">
        <v>37787</v>
      </c>
      <c r="P26">
        <v>2003</v>
      </c>
      <c r="Q26">
        <v>6</v>
      </c>
      <c r="R26">
        <v>15</v>
      </c>
      <c r="S26">
        <v>74</v>
      </c>
      <c r="T26" t="s">
        <v>67</v>
      </c>
      <c r="W26" t="s">
        <v>68</v>
      </c>
      <c r="X26" t="s">
        <v>69</v>
      </c>
      <c r="Y26" t="s">
        <v>185</v>
      </c>
      <c r="AC26" t="s">
        <v>71</v>
      </c>
      <c r="AD26" t="s">
        <v>62</v>
      </c>
      <c r="AG26" t="s">
        <v>72</v>
      </c>
      <c r="AH26" t="s">
        <v>73</v>
      </c>
      <c r="AI26" t="s">
        <v>73</v>
      </c>
      <c r="AM26">
        <v>0</v>
      </c>
      <c r="AN26" t="s">
        <v>74</v>
      </c>
      <c r="AP26" t="s">
        <v>75</v>
      </c>
      <c r="AQ26">
        <v>59.15</v>
      </c>
      <c r="BB26" t="s">
        <v>76</v>
      </c>
      <c r="BD26">
        <v>40862.384016203701</v>
      </c>
      <c r="BE26" t="s">
        <v>77</v>
      </c>
    </row>
    <row r="27" spans="1:58" x14ac:dyDescent="0.2">
      <c r="A27">
        <v>74</v>
      </c>
      <c r="B27" t="s">
        <v>186</v>
      </c>
      <c r="C27" t="s">
        <v>187</v>
      </c>
      <c r="D27" t="str">
        <f t="shared" si="0"/>
        <v>z0037464</v>
      </c>
      <c r="E27" t="s">
        <v>60</v>
      </c>
      <c r="F27" s="2" t="s">
        <v>188</v>
      </c>
      <c r="G27" t="s">
        <v>62</v>
      </c>
      <c r="H27" t="s">
        <v>63</v>
      </c>
      <c r="I27" t="s">
        <v>64</v>
      </c>
      <c r="J27">
        <v>21000</v>
      </c>
      <c r="K27" t="s">
        <v>65</v>
      </c>
      <c r="L27">
        <v>10860</v>
      </c>
      <c r="M27">
        <v>37464</v>
      </c>
      <c r="N27" t="s">
        <v>189</v>
      </c>
      <c r="O27" s="1">
        <v>37792</v>
      </c>
      <c r="P27">
        <v>2003</v>
      </c>
      <c r="Q27">
        <v>6</v>
      </c>
      <c r="R27">
        <v>20</v>
      </c>
      <c r="S27">
        <v>74</v>
      </c>
      <c r="T27" t="s">
        <v>67</v>
      </c>
      <c r="W27" t="s">
        <v>68</v>
      </c>
      <c r="X27" t="s">
        <v>69</v>
      </c>
      <c r="Y27" t="s">
        <v>185</v>
      </c>
      <c r="AC27" t="s">
        <v>71</v>
      </c>
      <c r="AD27" t="s">
        <v>62</v>
      </c>
      <c r="AG27" t="s">
        <v>72</v>
      </c>
      <c r="AH27" t="s">
        <v>73</v>
      </c>
      <c r="AI27" t="s">
        <v>73</v>
      </c>
      <c r="AM27">
        <v>0</v>
      </c>
      <c r="AN27" t="s">
        <v>74</v>
      </c>
      <c r="AP27" t="s">
        <v>75</v>
      </c>
      <c r="AQ27">
        <v>96.65</v>
      </c>
      <c r="BB27" t="s">
        <v>76</v>
      </c>
      <c r="BD27">
        <v>40862.384016203701</v>
      </c>
      <c r="BE27" t="s">
        <v>77</v>
      </c>
    </row>
    <row r="28" spans="1:58" x14ac:dyDescent="0.2">
      <c r="A28">
        <v>75</v>
      </c>
      <c r="B28" t="s">
        <v>190</v>
      </c>
      <c r="C28" t="s">
        <v>191</v>
      </c>
      <c r="D28" t="str">
        <f t="shared" si="0"/>
        <v>z0037465</v>
      </c>
      <c r="E28" t="s">
        <v>60</v>
      </c>
      <c r="F28" s="2" t="s">
        <v>192</v>
      </c>
      <c r="G28" t="s">
        <v>62</v>
      </c>
      <c r="H28" t="s">
        <v>63</v>
      </c>
      <c r="I28" t="s">
        <v>64</v>
      </c>
      <c r="J28">
        <v>21001</v>
      </c>
      <c r="K28" t="s">
        <v>65</v>
      </c>
      <c r="L28">
        <v>10861</v>
      </c>
      <c r="M28">
        <v>37465</v>
      </c>
      <c r="N28" t="s">
        <v>193</v>
      </c>
      <c r="O28" s="1">
        <v>37787</v>
      </c>
      <c r="P28">
        <v>2003</v>
      </c>
      <c r="Q28">
        <v>6</v>
      </c>
      <c r="R28">
        <v>15</v>
      </c>
      <c r="S28">
        <v>74</v>
      </c>
      <c r="T28" t="s">
        <v>67</v>
      </c>
      <c r="W28" t="s">
        <v>68</v>
      </c>
      <c r="X28" t="s">
        <v>69</v>
      </c>
      <c r="Y28" t="s">
        <v>185</v>
      </c>
      <c r="AC28" t="s">
        <v>71</v>
      </c>
      <c r="AD28" t="s">
        <v>62</v>
      </c>
      <c r="AG28" t="s">
        <v>72</v>
      </c>
      <c r="AH28" t="s">
        <v>73</v>
      </c>
      <c r="AI28" t="s">
        <v>73</v>
      </c>
      <c r="AM28">
        <v>0</v>
      </c>
      <c r="AN28" t="s">
        <v>74</v>
      </c>
      <c r="AP28" t="s">
        <v>75</v>
      </c>
      <c r="AQ28">
        <v>597.65</v>
      </c>
      <c r="BB28" t="s">
        <v>76</v>
      </c>
      <c r="BD28">
        <v>40862.384016203701</v>
      </c>
      <c r="BE28" t="s">
        <v>77</v>
      </c>
    </row>
    <row r="29" spans="1:58" x14ac:dyDescent="0.2">
      <c r="A29">
        <v>130</v>
      </c>
      <c r="B29" t="s">
        <v>194</v>
      </c>
      <c r="C29" t="s">
        <v>195</v>
      </c>
      <c r="D29" t="str">
        <f t="shared" si="0"/>
        <v>z0134070</v>
      </c>
      <c r="E29" t="s">
        <v>60</v>
      </c>
      <c r="F29" s="2" t="s">
        <v>196</v>
      </c>
      <c r="G29" t="s">
        <v>62</v>
      </c>
      <c r="H29" t="s">
        <v>63</v>
      </c>
      <c r="I29" t="s">
        <v>89</v>
      </c>
      <c r="J29">
        <v>76288</v>
      </c>
      <c r="K29" t="s">
        <v>65</v>
      </c>
      <c r="L29">
        <v>106699</v>
      </c>
      <c r="M29">
        <v>134070</v>
      </c>
      <c r="N29" t="s">
        <v>197</v>
      </c>
      <c r="O29" s="1">
        <v>40740</v>
      </c>
      <c r="P29">
        <v>2011</v>
      </c>
      <c r="Q29">
        <v>7</v>
      </c>
      <c r="R29">
        <v>16</v>
      </c>
      <c r="S29">
        <v>276</v>
      </c>
      <c r="T29" t="s">
        <v>91</v>
      </c>
      <c r="W29" t="s">
        <v>68</v>
      </c>
      <c r="X29" t="s">
        <v>69</v>
      </c>
      <c r="Y29" t="s">
        <v>198</v>
      </c>
      <c r="AC29" t="s">
        <v>71</v>
      </c>
      <c r="AD29" t="s">
        <v>62</v>
      </c>
      <c r="AG29" t="s">
        <v>72</v>
      </c>
      <c r="AH29" t="s">
        <v>73</v>
      </c>
      <c r="AI29" t="s">
        <v>73</v>
      </c>
      <c r="AL29" t="s">
        <v>93</v>
      </c>
      <c r="AU29">
        <v>149</v>
      </c>
      <c r="AV29">
        <v>111</v>
      </c>
      <c r="BB29" t="s">
        <v>94</v>
      </c>
      <c r="BD29">
        <v>41981.501435185186</v>
      </c>
      <c r="BE29" t="s">
        <v>77</v>
      </c>
      <c r="BF29">
        <v>40879.684525462966</v>
      </c>
    </row>
    <row r="30" spans="1:58" x14ac:dyDescent="0.2">
      <c r="A30">
        <v>194</v>
      </c>
      <c r="B30" t="s">
        <v>199</v>
      </c>
      <c r="C30" t="s">
        <v>200</v>
      </c>
      <c r="D30" t="str">
        <f t="shared" si="0"/>
        <v>z0134070</v>
      </c>
      <c r="E30" t="s">
        <v>60</v>
      </c>
      <c r="F30" s="2" t="s">
        <v>201</v>
      </c>
      <c r="G30" t="s">
        <v>62</v>
      </c>
      <c r="H30" t="s">
        <v>63</v>
      </c>
      <c r="I30" t="s">
        <v>64</v>
      </c>
      <c r="J30">
        <v>76288</v>
      </c>
      <c r="K30" t="s">
        <v>65</v>
      </c>
      <c r="L30">
        <v>106699</v>
      </c>
      <c r="M30">
        <v>134070</v>
      </c>
      <c r="N30" t="s">
        <v>197</v>
      </c>
      <c r="O30" s="1">
        <v>40740</v>
      </c>
      <c r="P30">
        <v>2011</v>
      </c>
      <c r="Q30">
        <v>7</v>
      </c>
      <c r="R30">
        <v>16</v>
      </c>
      <c r="S30">
        <v>276</v>
      </c>
      <c r="T30" t="s">
        <v>91</v>
      </c>
      <c r="W30" t="s">
        <v>68</v>
      </c>
      <c r="X30" t="s">
        <v>69</v>
      </c>
      <c r="Y30" t="s">
        <v>198</v>
      </c>
      <c r="AC30" t="s">
        <v>71</v>
      </c>
      <c r="AD30" t="s">
        <v>62</v>
      </c>
      <c r="AG30" t="s">
        <v>72</v>
      </c>
      <c r="AH30" t="s">
        <v>73</v>
      </c>
      <c r="AI30" t="s">
        <v>73</v>
      </c>
      <c r="AL30" t="s">
        <v>93</v>
      </c>
      <c r="AU30">
        <v>149</v>
      </c>
      <c r="AV30">
        <v>111</v>
      </c>
      <c r="BB30" t="s">
        <v>94</v>
      </c>
      <c r="BD30">
        <v>41981.501435185186</v>
      </c>
      <c r="BE30" t="s">
        <v>77</v>
      </c>
      <c r="BF30">
        <v>40879.684525462966</v>
      </c>
    </row>
    <row r="31" spans="1:58" x14ac:dyDescent="0.2">
      <c r="A31">
        <v>129</v>
      </c>
      <c r="B31" t="s">
        <v>202</v>
      </c>
      <c r="C31" t="s">
        <v>203</v>
      </c>
      <c r="D31" t="str">
        <f t="shared" si="0"/>
        <v>z0134066</v>
      </c>
      <c r="E31" t="s">
        <v>60</v>
      </c>
      <c r="F31" s="2" t="s">
        <v>204</v>
      </c>
      <c r="G31" t="s">
        <v>62</v>
      </c>
      <c r="H31" t="s">
        <v>63</v>
      </c>
      <c r="I31" t="s">
        <v>89</v>
      </c>
      <c r="J31">
        <v>76284</v>
      </c>
      <c r="K31" t="s">
        <v>65</v>
      </c>
      <c r="L31">
        <v>106695</v>
      </c>
      <c r="M31">
        <v>134066</v>
      </c>
      <c r="N31" t="s">
        <v>205</v>
      </c>
      <c r="O31" s="1">
        <v>40740</v>
      </c>
      <c r="P31">
        <v>2011</v>
      </c>
      <c r="Q31">
        <v>7</v>
      </c>
      <c r="R31">
        <v>16</v>
      </c>
      <c r="S31">
        <v>276</v>
      </c>
      <c r="T31" t="s">
        <v>91</v>
      </c>
      <c r="W31" t="s">
        <v>68</v>
      </c>
      <c r="X31" t="s">
        <v>69</v>
      </c>
      <c r="Y31" t="s">
        <v>206</v>
      </c>
      <c r="AC31" t="s">
        <v>71</v>
      </c>
      <c r="AD31" t="s">
        <v>62</v>
      </c>
      <c r="AG31" t="s">
        <v>72</v>
      </c>
      <c r="AH31" t="s">
        <v>73</v>
      </c>
      <c r="AI31" t="s">
        <v>73</v>
      </c>
      <c r="AL31" t="s">
        <v>93</v>
      </c>
      <c r="AU31">
        <v>156.6</v>
      </c>
      <c r="AV31">
        <v>116.5</v>
      </c>
      <c r="BB31" t="s">
        <v>94</v>
      </c>
      <c r="BD31">
        <v>41981.501435185186</v>
      </c>
      <c r="BE31" t="s">
        <v>77</v>
      </c>
      <c r="BF31">
        <v>40879.684525462966</v>
      </c>
    </row>
    <row r="32" spans="1:58" x14ac:dyDescent="0.2">
      <c r="A32">
        <v>132</v>
      </c>
      <c r="B32" t="s">
        <v>207</v>
      </c>
      <c r="C32" t="s">
        <v>208</v>
      </c>
      <c r="D32" t="str">
        <f t="shared" si="0"/>
        <v>z0134087</v>
      </c>
      <c r="E32" t="s">
        <v>60</v>
      </c>
      <c r="F32" s="2" t="s">
        <v>209</v>
      </c>
      <c r="G32" t="s">
        <v>62</v>
      </c>
      <c r="H32" t="s">
        <v>63</v>
      </c>
      <c r="I32" t="s">
        <v>89</v>
      </c>
      <c r="J32">
        <v>76305</v>
      </c>
      <c r="K32" t="s">
        <v>65</v>
      </c>
      <c r="L32">
        <v>106714</v>
      </c>
      <c r="M32">
        <v>134087</v>
      </c>
      <c r="N32" t="s">
        <v>210</v>
      </c>
      <c r="O32" s="1">
        <v>40754</v>
      </c>
      <c r="P32">
        <v>2011</v>
      </c>
      <c r="Q32">
        <v>7</v>
      </c>
      <c r="R32">
        <v>30</v>
      </c>
      <c r="S32">
        <v>276</v>
      </c>
      <c r="T32" t="s">
        <v>91</v>
      </c>
      <c r="W32" t="s">
        <v>68</v>
      </c>
      <c r="X32" t="s">
        <v>69</v>
      </c>
      <c r="Y32" t="s">
        <v>211</v>
      </c>
      <c r="AC32" t="s">
        <v>71</v>
      </c>
      <c r="AD32" t="s">
        <v>62</v>
      </c>
      <c r="AG32" t="s">
        <v>72</v>
      </c>
      <c r="AH32" t="s">
        <v>73</v>
      </c>
      <c r="AI32" t="s">
        <v>73</v>
      </c>
      <c r="AL32" t="s">
        <v>93</v>
      </c>
      <c r="AU32">
        <v>157</v>
      </c>
      <c r="AV32">
        <v>115</v>
      </c>
      <c r="BB32" t="s">
        <v>94</v>
      </c>
      <c r="BD32">
        <v>41981.501435185186</v>
      </c>
      <c r="BE32" t="s">
        <v>77</v>
      </c>
      <c r="BF32">
        <v>40879.684537037036</v>
      </c>
    </row>
    <row r="33" spans="1:58" x14ac:dyDescent="0.2">
      <c r="A33">
        <v>117</v>
      </c>
      <c r="B33" t="s">
        <v>212</v>
      </c>
      <c r="C33" t="s">
        <v>213</v>
      </c>
      <c r="D33" t="str">
        <f t="shared" si="0"/>
        <v>z0102605</v>
      </c>
      <c r="E33" t="s">
        <v>60</v>
      </c>
      <c r="F33" s="2" t="s">
        <v>214</v>
      </c>
      <c r="G33" t="s">
        <v>62</v>
      </c>
      <c r="H33" t="s">
        <v>63</v>
      </c>
      <c r="I33" t="s">
        <v>64</v>
      </c>
      <c r="J33">
        <v>66263</v>
      </c>
      <c r="K33" t="s">
        <v>65</v>
      </c>
      <c r="L33">
        <v>97644</v>
      </c>
      <c r="M33">
        <v>102605</v>
      </c>
      <c r="N33">
        <v>126213230</v>
      </c>
      <c r="O33" s="1">
        <v>40346</v>
      </c>
      <c r="P33">
        <v>2010</v>
      </c>
      <c r="Q33">
        <v>6</v>
      </c>
      <c r="R33">
        <v>17</v>
      </c>
      <c r="S33">
        <v>29</v>
      </c>
      <c r="T33" t="s">
        <v>165</v>
      </c>
      <c r="W33" t="s">
        <v>68</v>
      </c>
      <c r="X33" t="s">
        <v>69</v>
      </c>
      <c r="Y33" t="s">
        <v>215</v>
      </c>
      <c r="AC33" t="s">
        <v>71</v>
      </c>
      <c r="AD33" t="s">
        <v>62</v>
      </c>
      <c r="AG33" t="s">
        <v>72</v>
      </c>
      <c r="AH33" t="s">
        <v>73</v>
      </c>
      <c r="AI33" t="s">
        <v>73</v>
      </c>
      <c r="AL33" t="s">
        <v>93</v>
      </c>
      <c r="BB33" t="s">
        <v>94</v>
      </c>
      <c r="BD33">
        <v>40862.384629629632</v>
      </c>
      <c r="BE33" t="s">
        <v>77</v>
      </c>
      <c r="BF33">
        <v>40512.670405092591</v>
      </c>
    </row>
    <row r="34" spans="1:58" x14ac:dyDescent="0.2">
      <c r="A34">
        <v>176</v>
      </c>
      <c r="B34" t="s">
        <v>216</v>
      </c>
      <c r="C34" t="s">
        <v>217</v>
      </c>
      <c r="D34" t="str">
        <f t="shared" si="0"/>
        <v>z0102605</v>
      </c>
      <c r="E34" t="s">
        <v>60</v>
      </c>
      <c r="F34" s="2" t="s">
        <v>218</v>
      </c>
      <c r="G34" t="s">
        <v>62</v>
      </c>
      <c r="H34" t="s">
        <v>63</v>
      </c>
      <c r="I34" t="s">
        <v>89</v>
      </c>
      <c r="J34">
        <v>66263</v>
      </c>
      <c r="K34" t="s">
        <v>65</v>
      </c>
      <c r="L34">
        <v>97644</v>
      </c>
      <c r="M34">
        <v>102605</v>
      </c>
      <c r="N34">
        <v>126213230</v>
      </c>
      <c r="O34" s="1">
        <v>40346</v>
      </c>
      <c r="P34">
        <v>2010</v>
      </c>
      <c r="Q34">
        <v>6</v>
      </c>
      <c r="R34">
        <v>17</v>
      </c>
      <c r="S34">
        <v>29</v>
      </c>
      <c r="T34" t="s">
        <v>165</v>
      </c>
      <c r="W34" t="s">
        <v>68</v>
      </c>
      <c r="X34" t="s">
        <v>69</v>
      </c>
      <c r="Y34" t="s">
        <v>215</v>
      </c>
      <c r="AC34" t="s">
        <v>71</v>
      </c>
      <c r="AD34" t="s">
        <v>62</v>
      </c>
      <c r="AG34" t="s">
        <v>72</v>
      </c>
      <c r="AH34" t="s">
        <v>73</v>
      </c>
      <c r="AI34" t="s">
        <v>73</v>
      </c>
      <c r="AL34" t="s">
        <v>93</v>
      </c>
      <c r="BB34" t="s">
        <v>94</v>
      </c>
      <c r="BD34">
        <v>40862.384629629632</v>
      </c>
      <c r="BE34" t="s">
        <v>77</v>
      </c>
      <c r="BF34">
        <v>40512.670405092591</v>
      </c>
    </row>
    <row r="35" spans="1:58" x14ac:dyDescent="0.2">
      <c r="A35">
        <v>116</v>
      </c>
      <c r="B35" t="s">
        <v>219</v>
      </c>
      <c r="C35" t="s">
        <v>220</v>
      </c>
      <c r="D35" t="str">
        <f t="shared" si="0"/>
        <v>z0102589</v>
      </c>
      <c r="E35" t="s">
        <v>60</v>
      </c>
      <c r="F35" s="2" t="s">
        <v>221</v>
      </c>
      <c r="G35" t="s">
        <v>62</v>
      </c>
      <c r="H35" t="s">
        <v>63</v>
      </c>
      <c r="I35" t="s">
        <v>64</v>
      </c>
      <c r="J35">
        <v>66247</v>
      </c>
      <c r="K35" t="s">
        <v>65</v>
      </c>
      <c r="L35">
        <v>97612</v>
      </c>
      <c r="M35">
        <v>102589</v>
      </c>
      <c r="N35">
        <v>123649573</v>
      </c>
      <c r="O35" s="1">
        <v>40344</v>
      </c>
      <c r="P35">
        <v>2010</v>
      </c>
      <c r="Q35">
        <v>6</v>
      </c>
      <c r="R35">
        <v>15</v>
      </c>
      <c r="S35">
        <v>29</v>
      </c>
      <c r="T35" t="s">
        <v>165</v>
      </c>
      <c r="W35" t="s">
        <v>68</v>
      </c>
      <c r="X35" t="s">
        <v>69</v>
      </c>
      <c r="Y35" t="s">
        <v>215</v>
      </c>
      <c r="AC35" t="s">
        <v>71</v>
      </c>
      <c r="AD35" t="s">
        <v>62</v>
      </c>
      <c r="AG35" t="s">
        <v>72</v>
      </c>
      <c r="AH35" t="s">
        <v>73</v>
      </c>
      <c r="AI35" t="s">
        <v>73</v>
      </c>
      <c r="AL35" t="s">
        <v>93</v>
      </c>
      <c r="BB35" t="s">
        <v>94</v>
      </c>
      <c r="BD35">
        <v>40862.384629629632</v>
      </c>
      <c r="BE35" t="s">
        <v>77</v>
      </c>
      <c r="BF35">
        <v>40512.670405092591</v>
      </c>
    </row>
    <row r="36" spans="1:58" x14ac:dyDescent="0.2">
      <c r="A36">
        <v>120</v>
      </c>
      <c r="B36" t="s">
        <v>222</v>
      </c>
      <c r="C36" t="s">
        <v>223</v>
      </c>
      <c r="D36" t="str">
        <f t="shared" si="0"/>
        <v>z0102682</v>
      </c>
      <c r="E36" t="s">
        <v>60</v>
      </c>
      <c r="F36" s="2" t="s">
        <v>224</v>
      </c>
      <c r="G36" t="s">
        <v>62</v>
      </c>
      <c r="H36" t="s">
        <v>63</v>
      </c>
      <c r="I36" t="s">
        <v>64</v>
      </c>
      <c r="J36">
        <v>66340</v>
      </c>
      <c r="K36" t="s">
        <v>65</v>
      </c>
      <c r="L36">
        <v>97680</v>
      </c>
      <c r="M36">
        <v>102682</v>
      </c>
      <c r="N36">
        <v>126424477</v>
      </c>
      <c r="O36" s="1">
        <v>40379</v>
      </c>
      <c r="P36">
        <v>2010</v>
      </c>
      <c r="Q36">
        <v>7</v>
      </c>
      <c r="R36">
        <v>20</v>
      </c>
      <c r="S36">
        <v>29</v>
      </c>
      <c r="T36" t="s">
        <v>165</v>
      </c>
      <c r="W36" t="s">
        <v>68</v>
      </c>
      <c r="X36" t="s">
        <v>69</v>
      </c>
      <c r="Y36" t="s">
        <v>215</v>
      </c>
      <c r="AC36" t="s">
        <v>71</v>
      </c>
      <c r="AD36" t="s">
        <v>62</v>
      </c>
      <c r="AG36" t="s">
        <v>72</v>
      </c>
      <c r="AH36" t="s">
        <v>73</v>
      </c>
      <c r="AI36" t="s">
        <v>73</v>
      </c>
      <c r="AL36" t="s">
        <v>93</v>
      </c>
      <c r="BB36" t="s">
        <v>94</v>
      </c>
      <c r="BD36">
        <v>40862.384629629632</v>
      </c>
      <c r="BE36" t="s">
        <v>77</v>
      </c>
      <c r="BF36">
        <v>40512.670428240737</v>
      </c>
    </row>
    <row r="37" spans="1:58" x14ac:dyDescent="0.2">
      <c r="A37">
        <v>79</v>
      </c>
      <c r="B37" t="s">
        <v>225</v>
      </c>
      <c r="C37" t="s">
        <v>226</v>
      </c>
      <c r="D37" t="str">
        <f t="shared" si="0"/>
        <v>z0037469</v>
      </c>
      <c r="E37" t="s">
        <v>60</v>
      </c>
      <c r="F37" s="2" t="s">
        <v>227</v>
      </c>
      <c r="G37" t="s">
        <v>62</v>
      </c>
      <c r="H37" t="s">
        <v>63</v>
      </c>
      <c r="I37" t="s">
        <v>64</v>
      </c>
      <c r="J37">
        <v>21005</v>
      </c>
      <c r="K37" t="s">
        <v>65</v>
      </c>
      <c r="L37">
        <v>10865</v>
      </c>
      <c r="M37">
        <v>37469</v>
      </c>
      <c r="N37" t="s">
        <v>228</v>
      </c>
      <c r="O37" s="1">
        <v>37774</v>
      </c>
      <c r="P37">
        <v>2003</v>
      </c>
      <c r="Q37">
        <v>6</v>
      </c>
      <c r="R37">
        <v>2</v>
      </c>
      <c r="S37">
        <v>74</v>
      </c>
      <c r="T37" t="s">
        <v>67</v>
      </c>
      <c r="W37" t="s">
        <v>68</v>
      </c>
      <c r="X37" t="s">
        <v>69</v>
      </c>
      <c r="Y37" t="s">
        <v>229</v>
      </c>
      <c r="AC37" t="s">
        <v>71</v>
      </c>
      <c r="AD37" t="s">
        <v>62</v>
      </c>
      <c r="AG37" t="s">
        <v>72</v>
      </c>
      <c r="AH37" t="s">
        <v>73</v>
      </c>
      <c r="AI37" t="s">
        <v>73</v>
      </c>
      <c r="AM37">
        <v>0</v>
      </c>
      <c r="AN37" t="s">
        <v>74</v>
      </c>
      <c r="AP37" t="s">
        <v>75</v>
      </c>
      <c r="AQ37">
        <v>533.75</v>
      </c>
      <c r="BB37" t="s">
        <v>76</v>
      </c>
      <c r="BD37">
        <v>44490.683263888888</v>
      </c>
      <c r="BE37" t="s">
        <v>77</v>
      </c>
    </row>
    <row r="38" spans="1:58" x14ac:dyDescent="0.2">
      <c r="A38">
        <v>207</v>
      </c>
      <c r="B38" t="s">
        <v>230</v>
      </c>
      <c r="C38" t="s">
        <v>231</v>
      </c>
      <c r="D38" t="str">
        <f t="shared" si="0"/>
        <v>z0037469</v>
      </c>
      <c r="E38" t="s">
        <v>60</v>
      </c>
      <c r="F38" s="2" t="s">
        <v>232</v>
      </c>
      <c r="G38" t="s">
        <v>62</v>
      </c>
      <c r="H38" t="s">
        <v>63</v>
      </c>
      <c r="I38" t="s">
        <v>64</v>
      </c>
      <c r="J38">
        <v>21005</v>
      </c>
      <c r="K38" t="s">
        <v>65</v>
      </c>
      <c r="L38">
        <v>10865</v>
      </c>
      <c r="M38">
        <v>37469</v>
      </c>
      <c r="N38" t="s">
        <v>228</v>
      </c>
      <c r="O38" s="1">
        <v>37774</v>
      </c>
      <c r="P38">
        <v>2003</v>
      </c>
      <c r="Q38">
        <v>6</v>
      </c>
      <c r="R38">
        <v>2</v>
      </c>
      <c r="S38">
        <v>74</v>
      </c>
      <c r="T38" t="s">
        <v>67</v>
      </c>
      <c r="W38" t="s">
        <v>68</v>
      </c>
      <c r="X38" t="s">
        <v>69</v>
      </c>
      <c r="Y38" t="s">
        <v>229</v>
      </c>
      <c r="AC38" t="s">
        <v>71</v>
      </c>
      <c r="AD38" t="s">
        <v>62</v>
      </c>
      <c r="AG38" t="s">
        <v>72</v>
      </c>
      <c r="AH38" t="s">
        <v>73</v>
      </c>
      <c r="AI38" t="s">
        <v>73</v>
      </c>
      <c r="AM38">
        <v>0</v>
      </c>
      <c r="AN38" t="s">
        <v>74</v>
      </c>
      <c r="AP38" t="s">
        <v>75</v>
      </c>
      <c r="AQ38">
        <v>533.75</v>
      </c>
      <c r="BB38" t="s">
        <v>76</v>
      </c>
      <c r="BD38">
        <v>44490.683263888888</v>
      </c>
      <c r="BE38" t="s">
        <v>77</v>
      </c>
    </row>
    <row r="39" spans="1:58" x14ac:dyDescent="0.2">
      <c r="A39">
        <v>80</v>
      </c>
      <c r="B39" t="s">
        <v>233</v>
      </c>
      <c r="C39" t="s">
        <v>234</v>
      </c>
      <c r="D39" t="str">
        <f t="shared" si="0"/>
        <v>z0037471</v>
      </c>
      <c r="E39" t="s">
        <v>60</v>
      </c>
      <c r="F39" s="2" t="s">
        <v>235</v>
      </c>
      <c r="G39" t="s">
        <v>62</v>
      </c>
      <c r="H39" t="s">
        <v>63</v>
      </c>
      <c r="I39" t="s">
        <v>64</v>
      </c>
      <c r="J39">
        <v>21007</v>
      </c>
      <c r="K39" t="s">
        <v>65</v>
      </c>
      <c r="L39">
        <v>10867</v>
      </c>
      <c r="M39">
        <v>37471</v>
      </c>
      <c r="N39" t="s">
        <v>236</v>
      </c>
      <c r="O39" s="1">
        <v>37782</v>
      </c>
      <c r="P39">
        <v>2003</v>
      </c>
      <c r="Q39">
        <v>6</v>
      </c>
      <c r="R39">
        <v>10</v>
      </c>
      <c r="S39">
        <v>74</v>
      </c>
      <c r="T39" t="s">
        <v>67</v>
      </c>
      <c r="W39" t="s">
        <v>68</v>
      </c>
      <c r="X39" t="s">
        <v>69</v>
      </c>
      <c r="Y39" t="s">
        <v>229</v>
      </c>
      <c r="AC39" t="s">
        <v>71</v>
      </c>
      <c r="AD39" t="s">
        <v>62</v>
      </c>
      <c r="AG39" t="s">
        <v>72</v>
      </c>
      <c r="AH39" t="s">
        <v>73</v>
      </c>
      <c r="AI39" t="s">
        <v>73</v>
      </c>
      <c r="AM39">
        <v>0</v>
      </c>
      <c r="AN39" t="s">
        <v>74</v>
      </c>
      <c r="AP39" t="s">
        <v>75</v>
      </c>
      <c r="AQ39">
        <v>180.85</v>
      </c>
      <c r="BB39" t="s">
        <v>76</v>
      </c>
      <c r="BD39">
        <v>44490.683263888888</v>
      </c>
      <c r="BE39" t="s">
        <v>77</v>
      </c>
    </row>
    <row r="40" spans="1:58" x14ac:dyDescent="0.2">
      <c r="A40">
        <v>71</v>
      </c>
      <c r="B40" t="s">
        <v>237</v>
      </c>
      <c r="C40" t="s">
        <v>238</v>
      </c>
      <c r="D40" t="str">
        <f t="shared" si="0"/>
        <v>z0037419</v>
      </c>
      <c r="E40" t="s">
        <v>60</v>
      </c>
      <c r="F40" s="2" t="s">
        <v>239</v>
      </c>
      <c r="G40" t="s">
        <v>62</v>
      </c>
      <c r="H40" t="s">
        <v>63</v>
      </c>
      <c r="I40" t="s">
        <v>64</v>
      </c>
      <c r="J40">
        <v>20955</v>
      </c>
      <c r="K40" t="s">
        <v>65</v>
      </c>
      <c r="L40">
        <v>10815</v>
      </c>
      <c r="M40">
        <v>37419</v>
      </c>
      <c r="N40" t="s">
        <v>240</v>
      </c>
      <c r="O40" s="1">
        <v>37826</v>
      </c>
      <c r="P40">
        <v>2003</v>
      </c>
      <c r="Q40">
        <v>7</v>
      </c>
      <c r="R40">
        <v>24</v>
      </c>
      <c r="S40">
        <v>74</v>
      </c>
      <c r="T40" t="s">
        <v>67</v>
      </c>
      <c r="W40" t="s">
        <v>68</v>
      </c>
      <c r="X40" t="s">
        <v>69</v>
      </c>
      <c r="Y40" t="s">
        <v>241</v>
      </c>
      <c r="AC40" t="s">
        <v>71</v>
      </c>
      <c r="AD40" t="s">
        <v>62</v>
      </c>
      <c r="AG40" t="s">
        <v>72</v>
      </c>
      <c r="AH40" t="s">
        <v>73</v>
      </c>
      <c r="AI40" t="s">
        <v>73</v>
      </c>
      <c r="AM40">
        <v>0</v>
      </c>
      <c r="AN40" t="s">
        <v>242</v>
      </c>
      <c r="AP40" t="s">
        <v>243</v>
      </c>
      <c r="AQ40">
        <v>62.25</v>
      </c>
      <c r="BB40" t="s">
        <v>76</v>
      </c>
      <c r="BD40">
        <v>40862.384016203701</v>
      </c>
      <c r="BE40" t="s">
        <v>77</v>
      </c>
    </row>
    <row r="41" spans="1:58" x14ac:dyDescent="0.2">
      <c r="A41">
        <v>206</v>
      </c>
      <c r="B41" t="s">
        <v>244</v>
      </c>
      <c r="C41" t="s">
        <v>245</v>
      </c>
      <c r="D41" t="str">
        <f t="shared" si="0"/>
        <v>z0037419</v>
      </c>
      <c r="E41" t="s">
        <v>60</v>
      </c>
      <c r="F41" s="2" t="s">
        <v>246</v>
      </c>
      <c r="G41" t="s">
        <v>62</v>
      </c>
      <c r="H41" t="s">
        <v>63</v>
      </c>
      <c r="I41" t="s">
        <v>64</v>
      </c>
      <c r="J41">
        <v>20955</v>
      </c>
      <c r="K41" t="s">
        <v>65</v>
      </c>
      <c r="L41">
        <v>10815</v>
      </c>
      <c r="M41">
        <v>37419</v>
      </c>
      <c r="N41" t="s">
        <v>240</v>
      </c>
      <c r="O41" s="1">
        <v>37826</v>
      </c>
      <c r="P41">
        <v>2003</v>
      </c>
      <c r="Q41">
        <v>7</v>
      </c>
      <c r="R41">
        <v>24</v>
      </c>
      <c r="S41">
        <v>74</v>
      </c>
      <c r="T41" t="s">
        <v>67</v>
      </c>
      <c r="W41" t="s">
        <v>68</v>
      </c>
      <c r="X41" t="s">
        <v>69</v>
      </c>
      <c r="Y41" t="s">
        <v>241</v>
      </c>
      <c r="AC41" t="s">
        <v>71</v>
      </c>
      <c r="AD41" t="s">
        <v>62</v>
      </c>
      <c r="AG41" t="s">
        <v>72</v>
      </c>
      <c r="AH41" t="s">
        <v>73</v>
      </c>
      <c r="AI41" t="s">
        <v>73</v>
      </c>
      <c r="AM41">
        <v>0</v>
      </c>
      <c r="AN41" t="s">
        <v>242</v>
      </c>
      <c r="AP41" t="s">
        <v>243</v>
      </c>
      <c r="AQ41">
        <v>62.25</v>
      </c>
      <c r="BB41" t="s">
        <v>76</v>
      </c>
      <c r="BD41">
        <v>40862.384016203701</v>
      </c>
      <c r="BE41" t="s">
        <v>77</v>
      </c>
    </row>
    <row r="42" spans="1:58" x14ac:dyDescent="0.2">
      <c r="A42">
        <v>88</v>
      </c>
      <c r="B42" t="s">
        <v>247</v>
      </c>
      <c r="C42" t="s">
        <v>248</v>
      </c>
      <c r="D42" t="str">
        <f t="shared" si="0"/>
        <v>z0062622</v>
      </c>
      <c r="E42" t="s">
        <v>60</v>
      </c>
      <c r="F42" s="2" t="s">
        <v>249</v>
      </c>
      <c r="G42" t="s">
        <v>62</v>
      </c>
      <c r="H42" t="s">
        <v>63</v>
      </c>
      <c r="I42" t="s">
        <v>89</v>
      </c>
      <c r="J42">
        <v>35599</v>
      </c>
      <c r="K42" t="s">
        <v>65</v>
      </c>
      <c r="L42">
        <v>23679</v>
      </c>
      <c r="M42">
        <v>62622</v>
      </c>
      <c r="N42" t="s">
        <v>250</v>
      </c>
      <c r="O42" s="1">
        <v>38573</v>
      </c>
      <c r="P42">
        <v>2005</v>
      </c>
      <c r="Q42">
        <v>8</v>
      </c>
      <c r="R42">
        <v>9</v>
      </c>
      <c r="S42">
        <v>22</v>
      </c>
      <c r="T42" t="s">
        <v>251</v>
      </c>
      <c r="W42" t="s">
        <v>68</v>
      </c>
      <c r="X42" t="s">
        <v>69</v>
      </c>
      <c r="Y42" t="s">
        <v>241</v>
      </c>
      <c r="AC42" t="s">
        <v>71</v>
      </c>
      <c r="AD42" t="s">
        <v>62</v>
      </c>
      <c r="AG42" t="s">
        <v>72</v>
      </c>
      <c r="AH42" t="s">
        <v>73</v>
      </c>
      <c r="AI42" t="s">
        <v>73</v>
      </c>
      <c r="BB42" t="s">
        <v>94</v>
      </c>
      <c r="BD42">
        <v>40862.384016203701</v>
      </c>
      <c r="BE42" t="s">
        <v>77</v>
      </c>
    </row>
    <row r="43" spans="1:58" x14ac:dyDescent="0.2">
      <c r="A43">
        <v>209</v>
      </c>
      <c r="B43" t="s">
        <v>252</v>
      </c>
      <c r="C43" t="s">
        <v>253</v>
      </c>
      <c r="D43" t="str">
        <f t="shared" si="0"/>
        <v>z0062622</v>
      </c>
      <c r="E43" t="s">
        <v>60</v>
      </c>
      <c r="F43" s="2" t="s">
        <v>254</v>
      </c>
      <c r="G43" t="s">
        <v>62</v>
      </c>
      <c r="H43" t="s">
        <v>63</v>
      </c>
      <c r="I43" t="s">
        <v>64</v>
      </c>
      <c r="J43">
        <v>35599</v>
      </c>
      <c r="K43" t="s">
        <v>65</v>
      </c>
      <c r="L43">
        <v>23679</v>
      </c>
      <c r="M43">
        <v>62622</v>
      </c>
      <c r="N43" t="s">
        <v>250</v>
      </c>
      <c r="O43" s="1">
        <v>38573</v>
      </c>
      <c r="P43">
        <v>2005</v>
      </c>
      <c r="Q43">
        <v>8</v>
      </c>
      <c r="R43">
        <v>9</v>
      </c>
      <c r="S43">
        <v>22</v>
      </c>
      <c r="T43" t="s">
        <v>251</v>
      </c>
      <c r="W43" t="s">
        <v>68</v>
      </c>
      <c r="X43" t="s">
        <v>69</v>
      </c>
      <c r="Y43" t="s">
        <v>241</v>
      </c>
      <c r="AC43" t="s">
        <v>71</v>
      </c>
      <c r="AD43" t="s">
        <v>62</v>
      </c>
      <c r="AG43" t="s">
        <v>72</v>
      </c>
      <c r="AH43" t="s">
        <v>73</v>
      </c>
      <c r="AI43" t="s">
        <v>73</v>
      </c>
      <c r="BB43" t="s">
        <v>94</v>
      </c>
      <c r="BD43">
        <v>40862.384016203701</v>
      </c>
      <c r="BE43" t="s">
        <v>77</v>
      </c>
    </row>
    <row r="44" spans="1:58" x14ac:dyDescent="0.2">
      <c r="A44">
        <v>89</v>
      </c>
      <c r="B44" t="s">
        <v>255</v>
      </c>
      <c r="C44" t="s">
        <v>256</v>
      </c>
      <c r="D44" t="str">
        <f t="shared" si="0"/>
        <v>z0062627</v>
      </c>
      <c r="E44" t="s">
        <v>60</v>
      </c>
      <c r="F44" s="2" t="s">
        <v>257</v>
      </c>
      <c r="G44" t="s">
        <v>62</v>
      </c>
      <c r="H44" t="s">
        <v>63</v>
      </c>
      <c r="I44" t="s">
        <v>64</v>
      </c>
      <c r="J44">
        <v>35604</v>
      </c>
      <c r="K44" t="s">
        <v>65</v>
      </c>
      <c r="L44">
        <v>23684</v>
      </c>
      <c r="M44">
        <v>62627</v>
      </c>
      <c r="N44" t="s">
        <v>258</v>
      </c>
      <c r="O44" s="1">
        <v>38861</v>
      </c>
      <c r="P44">
        <v>2006</v>
      </c>
      <c r="Q44">
        <v>5</v>
      </c>
      <c r="R44">
        <v>24</v>
      </c>
      <c r="S44">
        <v>22</v>
      </c>
      <c r="T44" t="s">
        <v>251</v>
      </c>
      <c r="W44" t="s">
        <v>68</v>
      </c>
      <c r="X44" t="s">
        <v>69</v>
      </c>
      <c r="Y44" t="s">
        <v>241</v>
      </c>
      <c r="AC44" t="s">
        <v>71</v>
      </c>
      <c r="AD44" t="s">
        <v>62</v>
      </c>
      <c r="AG44" t="s">
        <v>72</v>
      </c>
      <c r="AH44" t="s">
        <v>73</v>
      </c>
      <c r="AI44" t="s">
        <v>73</v>
      </c>
      <c r="BB44" t="s">
        <v>94</v>
      </c>
      <c r="BD44">
        <v>40862.384016203701</v>
      </c>
      <c r="BE44" t="s">
        <v>77</v>
      </c>
    </row>
    <row r="45" spans="1:58" x14ac:dyDescent="0.2">
      <c r="A45">
        <v>210</v>
      </c>
      <c r="B45" t="s">
        <v>259</v>
      </c>
      <c r="C45" t="s">
        <v>260</v>
      </c>
      <c r="D45" t="str">
        <f t="shared" si="0"/>
        <v>z0062627</v>
      </c>
      <c r="E45" t="s">
        <v>60</v>
      </c>
      <c r="F45" s="2" t="s">
        <v>261</v>
      </c>
      <c r="G45" t="s">
        <v>62</v>
      </c>
      <c r="H45" t="s">
        <v>63</v>
      </c>
      <c r="I45" t="s">
        <v>64</v>
      </c>
      <c r="J45">
        <v>35604</v>
      </c>
      <c r="K45" t="s">
        <v>65</v>
      </c>
      <c r="L45">
        <v>23684</v>
      </c>
      <c r="M45">
        <v>62627</v>
      </c>
      <c r="N45" t="s">
        <v>258</v>
      </c>
      <c r="O45" s="1">
        <v>38861</v>
      </c>
      <c r="P45">
        <v>2006</v>
      </c>
      <c r="Q45">
        <v>5</v>
      </c>
      <c r="R45">
        <v>24</v>
      </c>
      <c r="S45">
        <v>22</v>
      </c>
      <c r="T45" t="s">
        <v>251</v>
      </c>
      <c r="W45" t="s">
        <v>68</v>
      </c>
      <c r="X45" t="s">
        <v>69</v>
      </c>
      <c r="Y45" t="s">
        <v>241</v>
      </c>
      <c r="AC45" t="s">
        <v>71</v>
      </c>
      <c r="AD45" t="s">
        <v>62</v>
      </c>
      <c r="AG45" t="s">
        <v>72</v>
      </c>
      <c r="AH45" t="s">
        <v>73</v>
      </c>
      <c r="AI45" t="s">
        <v>73</v>
      </c>
      <c r="BB45" t="s">
        <v>94</v>
      </c>
      <c r="BD45">
        <v>40862.384016203701</v>
      </c>
      <c r="BE45" t="s">
        <v>77</v>
      </c>
    </row>
    <row r="46" spans="1:58" x14ac:dyDescent="0.2">
      <c r="A46">
        <v>90</v>
      </c>
      <c r="B46" t="s">
        <v>262</v>
      </c>
      <c r="C46" t="s">
        <v>263</v>
      </c>
      <c r="D46" t="str">
        <f t="shared" si="0"/>
        <v>z0062630</v>
      </c>
      <c r="E46" t="s">
        <v>60</v>
      </c>
      <c r="F46" s="2" t="s">
        <v>264</v>
      </c>
      <c r="G46" t="s">
        <v>62</v>
      </c>
      <c r="H46" t="s">
        <v>63</v>
      </c>
      <c r="I46" t="s">
        <v>64</v>
      </c>
      <c r="J46">
        <v>35607</v>
      </c>
      <c r="K46" t="s">
        <v>65</v>
      </c>
      <c r="L46">
        <v>23687</v>
      </c>
      <c r="M46">
        <v>62630</v>
      </c>
      <c r="N46" t="s">
        <v>265</v>
      </c>
      <c r="O46" s="1" t="s">
        <v>266</v>
      </c>
      <c r="P46">
        <v>2005</v>
      </c>
      <c r="S46">
        <v>22</v>
      </c>
      <c r="T46" t="s">
        <v>251</v>
      </c>
      <c r="W46" t="s">
        <v>68</v>
      </c>
      <c r="X46" t="s">
        <v>69</v>
      </c>
      <c r="Y46" t="s">
        <v>241</v>
      </c>
      <c r="AC46" t="s">
        <v>71</v>
      </c>
      <c r="AD46" t="s">
        <v>62</v>
      </c>
      <c r="AG46" t="s">
        <v>72</v>
      </c>
      <c r="AH46" t="s">
        <v>73</v>
      </c>
      <c r="AI46" t="s">
        <v>73</v>
      </c>
      <c r="BB46" t="s">
        <v>94</v>
      </c>
      <c r="BD46">
        <v>40862.384016203701</v>
      </c>
      <c r="BE46" t="s">
        <v>77</v>
      </c>
    </row>
    <row r="47" spans="1:58" x14ac:dyDescent="0.2">
      <c r="A47">
        <v>211</v>
      </c>
      <c r="B47" t="s">
        <v>267</v>
      </c>
      <c r="C47" t="s">
        <v>268</v>
      </c>
      <c r="D47" t="str">
        <f t="shared" si="0"/>
        <v>z0062630</v>
      </c>
      <c r="E47" t="s">
        <v>60</v>
      </c>
      <c r="F47" s="2" t="s">
        <v>269</v>
      </c>
      <c r="G47" t="s">
        <v>62</v>
      </c>
      <c r="H47" t="s">
        <v>63</v>
      </c>
      <c r="I47" t="s">
        <v>64</v>
      </c>
      <c r="J47">
        <v>35607</v>
      </c>
      <c r="K47" t="s">
        <v>65</v>
      </c>
      <c r="L47">
        <v>23687</v>
      </c>
      <c r="M47">
        <v>62630</v>
      </c>
      <c r="N47" t="s">
        <v>265</v>
      </c>
      <c r="O47" s="1" t="s">
        <v>266</v>
      </c>
      <c r="P47">
        <v>2005</v>
      </c>
      <c r="S47">
        <v>22</v>
      </c>
      <c r="T47" t="s">
        <v>251</v>
      </c>
      <c r="W47" t="s">
        <v>68</v>
      </c>
      <c r="X47" t="s">
        <v>69</v>
      </c>
      <c r="Y47" t="s">
        <v>241</v>
      </c>
      <c r="AC47" t="s">
        <v>71</v>
      </c>
      <c r="AD47" t="s">
        <v>62</v>
      </c>
      <c r="AG47" t="s">
        <v>72</v>
      </c>
      <c r="AH47" t="s">
        <v>73</v>
      </c>
      <c r="AI47" t="s">
        <v>73</v>
      </c>
      <c r="BB47" t="s">
        <v>94</v>
      </c>
      <c r="BD47">
        <v>40862.384016203701</v>
      </c>
      <c r="BE47" t="s">
        <v>77</v>
      </c>
    </row>
    <row r="48" spans="1:58" x14ac:dyDescent="0.2">
      <c r="A48">
        <v>91</v>
      </c>
      <c r="B48" t="s">
        <v>270</v>
      </c>
      <c r="C48" t="s">
        <v>271</v>
      </c>
      <c r="D48" t="str">
        <f t="shared" si="0"/>
        <v>z0062634</v>
      </c>
      <c r="E48" t="s">
        <v>60</v>
      </c>
      <c r="F48" s="2" t="s">
        <v>272</v>
      </c>
      <c r="G48" t="s">
        <v>62</v>
      </c>
      <c r="H48" t="s">
        <v>63</v>
      </c>
      <c r="I48" t="s">
        <v>64</v>
      </c>
      <c r="J48">
        <v>35611</v>
      </c>
      <c r="K48" t="s">
        <v>65</v>
      </c>
      <c r="L48">
        <v>23691</v>
      </c>
      <c r="M48">
        <v>62634</v>
      </c>
      <c r="N48" t="s">
        <v>273</v>
      </c>
      <c r="O48" s="1">
        <v>38923</v>
      </c>
      <c r="P48">
        <v>2006</v>
      </c>
      <c r="Q48">
        <v>7</v>
      </c>
      <c r="R48">
        <v>25</v>
      </c>
      <c r="S48">
        <v>22</v>
      </c>
      <c r="T48" t="s">
        <v>251</v>
      </c>
      <c r="W48" t="s">
        <v>68</v>
      </c>
      <c r="X48" t="s">
        <v>69</v>
      </c>
      <c r="Y48" t="s">
        <v>241</v>
      </c>
      <c r="AC48" t="s">
        <v>71</v>
      </c>
      <c r="AD48" t="s">
        <v>62</v>
      </c>
      <c r="AG48" t="s">
        <v>72</v>
      </c>
      <c r="AH48" t="s">
        <v>73</v>
      </c>
      <c r="AI48" t="s">
        <v>73</v>
      </c>
      <c r="BB48" t="s">
        <v>94</v>
      </c>
      <c r="BD48">
        <v>40862.384016203701</v>
      </c>
      <c r="BE48" t="s">
        <v>77</v>
      </c>
    </row>
    <row r="49" spans="1:58" x14ac:dyDescent="0.2">
      <c r="A49">
        <v>212</v>
      </c>
      <c r="B49" t="s">
        <v>274</v>
      </c>
      <c r="C49" t="s">
        <v>275</v>
      </c>
      <c r="D49" t="str">
        <f t="shared" si="0"/>
        <v>z0062634</v>
      </c>
      <c r="E49" t="s">
        <v>60</v>
      </c>
      <c r="F49" s="2" t="s">
        <v>276</v>
      </c>
      <c r="G49" t="s">
        <v>62</v>
      </c>
      <c r="H49" t="s">
        <v>63</v>
      </c>
      <c r="I49" t="s">
        <v>64</v>
      </c>
      <c r="J49">
        <v>35611</v>
      </c>
      <c r="K49" t="s">
        <v>65</v>
      </c>
      <c r="L49">
        <v>23691</v>
      </c>
      <c r="M49">
        <v>62634</v>
      </c>
      <c r="N49" t="s">
        <v>273</v>
      </c>
      <c r="O49" s="1">
        <v>38923</v>
      </c>
      <c r="P49">
        <v>2006</v>
      </c>
      <c r="Q49">
        <v>7</v>
      </c>
      <c r="R49">
        <v>25</v>
      </c>
      <c r="S49">
        <v>22</v>
      </c>
      <c r="T49" t="s">
        <v>251</v>
      </c>
      <c r="W49" t="s">
        <v>68</v>
      </c>
      <c r="X49" t="s">
        <v>69</v>
      </c>
      <c r="Y49" t="s">
        <v>241</v>
      </c>
      <c r="AC49" t="s">
        <v>71</v>
      </c>
      <c r="AD49" t="s">
        <v>62</v>
      </c>
      <c r="AG49" t="s">
        <v>72</v>
      </c>
      <c r="AH49" t="s">
        <v>73</v>
      </c>
      <c r="AI49" t="s">
        <v>73</v>
      </c>
      <c r="BB49" t="s">
        <v>94</v>
      </c>
      <c r="BD49">
        <v>40862.384016203701</v>
      </c>
      <c r="BE49" t="s">
        <v>77</v>
      </c>
    </row>
    <row r="50" spans="1:58" x14ac:dyDescent="0.2">
      <c r="A50">
        <v>92</v>
      </c>
      <c r="B50" t="s">
        <v>277</v>
      </c>
      <c r="C50" t="s">
        <v>278</v>
      </c>
      <c r="D50" t="str">
        <f t="shared" si="0"/>
        <v>z0062636</v>
      </c>
      <c r="E50" t="s">
        <v>60</v>
      </c>
      <c r="F50" s="2" t="s">
        <v>279</v>
      </c>
      <c r="G50" t="s">
        <v>62</v>
      </c>
      <c r="H50" t="s">
        <v>63</v>
      </c>
      <c r="I50" t="s">
        <v>64</v>
      </c>
      <c r="J50">
        <v>35613</v>
      </c>
      <c r="K50" t="s">
        <v>65</v>
      </c>
      <c r="L50">
        <v>23693</v>
      </c>
      <c r="M50">
        <v>62636</v>
      </c>
      <c r="N50" t="s">
        <v>280</v>
      </c>
      <c r="O50" s="1">
        <v>38563</v>
      </c>
      <c r="P50">
        <v>2005</v>
      </c>
      <c r="Q50">
        <v>7</v>
      </c>
      <c r="R50">
        <v>30</v>
      </c>
      <c r="S50">
        <v>22</v>
      </c>
      <c r="T50" t="s">
        <v>251</v>
      </c>
      <c r="W50" t="s">
        <v>68</v>
      </c>
      <c r="X50" t="s">
        <v>69</v>
      </c>
      <c r="Y50" t="s">
        <v>241</v>
      </c>
      <c r="AC50" t="s">
        <v>71</v>
      </c>
      <c r="AD50" t="s">
        <v>62</v>
      </c>
      <c r="AG50" t="s">
        <v>72</v>
      </c>
      <c r="AH50" t="s">
        <v>73</v>
      </c>
      <c r="AI50" t="s">
        <v>73</v>
      </c>
      <c r="BB50" t="s">
        <v>94</v>
      </c>
      <c r="BD50">
        <v>40862.384016203701</v>
      </c>
      <c r="BE50" t="s">
        <v>77</v>
      </c>
    </row>
    <row r="51" spans="1:58" x14ac:dyDescent="0.2">
      <c r="A51">
        <v>213</v>
      </c>
      <c r="B51" t="s">
        <v>281</v>
      </c>
      <c r="C51" t="s">
        <v>282</v>
      </c>
      <c r="D51" t="str">
        <f t="shared" si="0"/>
        <v>z0062636</v>
      </c>
      <c r="E51" t="s">
        <v>60</v>
      </c>
      <c r="F51" s="2" t="s">
        <v>283</v>
      </c>
      <c r="G51" t="s">
        <v>62</v>
      </c>
      <c r="H51" t="s">
        <v>63</v>
      </c>
      <c r="I51" t="s">
        <v>64</v>
      </c>
      <c r="J51">
        <v>35613</v>
      </c>
      <c r="K51" t="s">
        <v>65</v>
      </c>
      <c r="L51">
        <v>23693</v>
      </c>
      <c r="M51">
        <v>62636</v>
      </c>
      <c r="N51" t="s">
        <v>280</v>
      </c>
      <c r="O51" s="1">
        <v>38563</v>
      </c>
      <c r="P51">
        <v>2005</v>
      </c>
      <c r="Q51">
        <v>7</v>
      </c>
      <c r="R51">
        <v>30</v>
      </c>
      <c r="S51">
        <v>22</v>
      </c>
      <c r="T51" t="s">
        <v>251</v>
      </c>
      <c r="W51" t="s">
        <v>68</v>
      </c>
      <c r="X51" t="s">
        <v>69</v>
      </c>
      <c r="Y51" t="s">
        <v>241</v>
      </c>
      <c r="AC51" t="s">
        <v>71</v>
      </c>
      <c r="AD51" t="s">
        <v>62</v>
      </c>
      <c r="AG51" t="s">
        <v>72</v>
      </c>
      <c r="AH51" t="s">
        <v>73</v>
      </c>
      <c r="AI51" t="s">
        <v>73</v>
      </c>
      <c r="BB51" t="s">
        <v>94</v>
      </c>
      <c r="BD51">
        <v>40862.384016203701</v>
      </c>
      <c r="BE51" t="s">
        <v>77</v>
      </c>
    </row>
    <row r="52" spans="1:58" x14ac:dyDescent="0.2">
      <c r="A52">
        <v>93</v>
      </c>
      <c r="B52" t="s">
        <v>284</v>
      </c>
      <c r="C52" t="s">
        <v>285</v>
      </c>
      <c r="D52" t="str">
        <f t="shared" si="0"/>
        <v>z0062680</v>
      </c>
      <c r="E52" t="s">
        <v>60</v>
      </c>
      <c r="F52" s="2" t="s">
        <v>286</v>
      </c>
      <c r="G52" t="s">
        <v>62</v>
      </c>
      <c r="H52" t="s">
        <v>63</v>
      </c>
      <c r="I52" t="s">
        <v>64</v>
      </c>
      <c r="J52">
        <v>35657</v>
      </c>
      <c r="K52" t="s">
        <v>65</v>
      </c>
      <c r="L52">
        <v>23737</v>
      </c>
      <c r="M52">
        <v>62680</v>
      </c>
      <c r="N52" t="s">
        <v>287</v>
      </c>
      <c r="O52" s="1">
        <v>38573</v>
      </c>
      <c r="P52">
        <v>2005</v>
      </c>
      <c r="Q52">
        <v>8</v>
      </c>
      <c r="R52">
        <v>9</v>
      </c>
      <c r="S52">
        <v>22</v>
      </c>
      <c r="T52" t="s">
        <v>251</v>
      </c>
      <c r="W52" t="s">
        <v>68</v>
      </c>
      <c r="X52" t="s">
        <v>69</v>
      </c>
      <c r="Y52" t="s">
        <v>241</v>
      </c>
      <c r="AC52" t="s">
        <v>71</v>
      </c>
      <c r="AD52" t="s">
        <v>62</v>
      </c>
      <c r="AG52" t="s">
        <v>72</v>
      </c>
      <c r="AH52" t="s">
        <v>73</v>
      </c>
      <c r="AI52" t="s">
        <v>73</v>
      </c>
      <c r="BB52" t="s">
        <v>94</v>
      </c>
      <c r="BD52">
        <v>40862.384016203701</v>
      </c>
      <c r="BE52" t="s">
        <v>77</v>
      </c>
    </row>
    <row r="53" spans="1:58" x14ac:dyDescent="0.2">
      <c r="A53">
        <v>214</v>
      </c>
      <c r="B53" t="s">
        <v>288</v>
      </c>
      <c r="C53" t="s">
        <v>289</v>
      </c>
      <c r="D53" t="str">
        <f t="shared" si="0"/>
        <v>z0062680</v>
      </c>
      <c r="E53" t="s">
        <v>60</v>
      </c>
      <c r="F53" s="2" t="s">
        <v>290</v>
      </c>
      <c r="G53" t="s">
        <v>62</v>
      </c>
      <c r="H53" t="s">
        <v>63</v>
      </c>
      <c r="I53" t="s">
        <v>64</v>
      </c>
      <c r="J53">
        <v>35657</v>
      </c>
      <c r="K53" t="s">
        <v>65</v>
      </c>
      <c r="L53">
        <v>23737</v>
      </c>
      <c r="M53">
        <v>62680</v>
      </c>
      <c r="N53" t="s">
        <v>287</v>
      </c>
      <c r="O53" s="1">
        <v>38573</v>
      </c>
      <c r="P53">
        <v>2005</v>
      </c>
      <c r="Q53">
        <v>8</v>
      </c>
      <c r="R53">
        <v>9</v>
      </c>
      <c r="S53">
        <v>22</v>
      </c>
      <c r="T53" t="s">
        <v>251</v>
      </c>
      <c r="W53" t="s">
        <v>68</v>
      </c>
      <c r="X53" t="s">
        <v>69</v>
      </c>
      <c r="Y53" t="s">
        <v>241</v>
      </c>
      <c r="AC53" t="s">
        <v>71</v>
      </c>
      <c r="AD53" t="s">
        <v>62</v>
      </c>
      <c r="AG53" t="s">
        <v>72</v>
      </c>
      <c r="AH53" t="s">
        <v>73</v>
      </c>
      <c r="AI53" t="s">
        <v>73</v>
      </c>
      <c r="BB53" t="s">
        <v>94</v>
      </c>
      <c r="BD53">
        <v>40862.384016203701</v>
      </c>
      <c r="BE53" t="s">
        <v>77</v>
      </c>
    </row>
    <row r="54" spans="1:58" x14ac:dyDescent="0.2">
      <c r="A54">
        <v>103</v>
      </c>
      <c r="B54" t="s">
        <v>291</v>
      </c>
      <c r="C54" t="s">
        <v>292</v>
      </c>
      <c r="D54" t="str">
        <f t="shared" si="0"/>
        <v>z0076691</v>
      </c>
      <c r="E54" t="s">
        <v>60</v>
      </c>
      <c r="F54" s="2" t="s">
        <v>293</v>
      </c>
      <c r="G54" t="s">
        <v>62</v>
      </c>
      <c r="H54" t="s">
        <v>63</v>
      </c>
      <c r="I54" t="s">
        <v>64</v>
      </c>
      <c r="J54">
        <v>45042</v>
      </c>
      <c r="K54" t="s">
        <v>65</v>
      </c>
      <c r="L54">
        <v>32439</v>
      </c>
      <c r="M54">
        <v>76691</v>
      </c>
      <c r="N54" t="s">
        <v>294</v>
      </c>
      <c r="O54" s="1">
        <v>39292</v>
      </c>
      <c r="P54">
        <v>2007</v>
      </c>
      <c r="Q54">
        <v>7</v>
      </c>
      <c r="R54">
        <v>29</v>
      </c>
      <c r="S54">
        <v>21</v>
      </c>
      <c r="T54" t="s">
        <v>295</v>
      </c>
      <c r="W54" t="s">
        <v>68</v>
      </c>
      <c r="X54" t="s">
        <v>69</v>
      </c>
      <c r="Y54" t="s">
        <v>241</v>
      </c>
      <c r="AC54" t="s">
        <v>71</v>
      </c>
      <c r="AD54" t="s">
        <v>62</v>
      </c>
      <c r="AG54" t="s">
        <v>72</v>
      </c>
      <c r="AH54" t="s">
        <v>73</v>
      </c>
      <c r="AI54" t="s">
        <v>73</v>
      </c>
      <c r="BA54" t="s">
        <v>296</v>
      </c>
      <c r="BB54" t="s">
        <v>94</v>
      </c>
      <c r="BD54">
        <v>40862.384016203701</v>
      </c>
      <c r="BE54" t="s">
        <v>77</v>
      </c>
      <c r="BF54">
        <v>39792.715879629628</v>
      </c>
    </row>
    <row r="55" spans="1:58" x14ac:dyDescent="0.2">
      <c r="A55">
        <v>225</v>
      </c>
      <c r="B55" t="s">
        <v>297</v>
      </c>
      <c r="C55" t="s">
        <v>298</v>
      </c>
      <c r="D55" t="str">
        <f t="shared" si="0"/>
        <v>z0076691</v>
      </c>
      <c r="E55" t="s">
        <v>60</v>
      </c>
      <c r="F55" s="2" t="s">
        <v>299</v>
      </c>
      <c r="G55" t="s">
        <v>62</v>
      </c>
      <c r="H55" t="s">
        <v>63</v>
      </c>
      <c r="I55" t="s">
        <v>64</v>
      </c>
      <c r="J55">
        <v>45042</v>
      </c>
      <c r="K55" t="s">
        <v>65</v>
      </c>
      <c r="L55">
        <v>32439</v>
      </c>
      <c r="M55">
        <v>76691</v>
      </c>
      <c r="N55" t="s">
        <v>294</v>
      </c>
      <c r="O55" s="1">
        <v>39292</v>
      </c>
      <c r="P55">
        <v>2007</v>
      </c>
      <c r="Q55">
        <v>7</v>
      </c>
      <c r="R55">
        <v>29</v>
      </c>
      <c r="S55">
        <v>21</v>
      </c>
      <c r="T55" t="s">
        <v>295</v>
      </c>
      <c r="W55" t="s">
        <v>68</v>
      </c>
      <c r="X55" t="s">
        <v>69</v>
      </c>
      <c r="Y55" t="s">
        <v>241</v>
      </c>
      <c r="AC55" t="s">
        <v>71</v>
      </c>
      <c r="AD55" t="s">
        <v>62</v>
      </c>
      <c r="AG55" t="s">
        <v>72</v>
      </c>
      <c r="AH55" t="s">
        <v>73</v>
      </c>
      <c r="AI55" t="s">
        <v>73</v>
      </c>
      <c r="BA55" t="s">
        <v>296</v>
      </c>
      <c r="BB55" t="s">
        <v>94</v>
      </c>
      <c r="BD55">
        <v>40862.384016203701</v>
      </c>
      <c r="BE55" t="s">
        <v>77</v>
      </c>
      <c r="BF55">
        <v>39792.715879629628</v>
      </c>
    </row>
    <row r="56" spans="1:58" x14ac:dyDescent="0.2">
      <c r="A56">
        <v>105</v>
      </c>
      <c r="B56" t="s">
        <v>300</v>
      </c>
      <c r="C56" t="s">
        <v>301</v>
      </c>
      <c r="D56" t="str">
        <f t="shared" si="0"/>
        <v>z0076695</v>
      </c>
      <c r="E56" t="s">
        <v>60</v>
      </c>
      <c r="F56" s="2" t="s">
        <v>302</v>
      </c>
      <c r="G56" t="s">
        <v>62</v>
      </c>
      <c r="H56" t="s">
        <v>63</v>
      </c>
      <c r="I56" t="s">
        <v>64</v>
      </c>
      <c r="J56">
        <v>45046</v>
      </c>
      <c r="K56" t="s">
        <v>65</v>
      </c>
      <c r="L56">
        <v>32443</v>
      </c>
      <c r="M56">
        <v>76695</v>
      </c>
      <c r="N56" t="s">
        <v>303</v>
      </c>
      <c r="O56" s="1">
        <v>39290</v>
      </c>
      <c r="P56">
        <v>2007</v>
      </c>
      <c r="Q56">
        <v>7</v>
      </c>
      <c r="R56">
        <v>27</v>
      </c>
      <c r="S56">
        <v>21</v>
      </c>
      <c r="T56" t="s">
        <v>295</v>
      </c>
      <c r="W56" t="s">
        <v>68</v>
      </c>
      <c r="X56" t="s">
        <v>69</v>
      </c>
      <c r="Y56" t="s">
        <v>241</v>
      </c>
      <c r="AC56" t="s">
        <v>71</v>
      </c>
      <c r="AD56" t="s">
        <v>62</v>
      </c>
      <c r="AG56" t="s">
        <v>72</v>
      </c>
      <c r="AH56" t="s">
        <v>73</v>
      </c>
      <c r="AI56" t="s">
        <v>73</v>
      </c>
      <c r="BA56" t="s">
        <v>304</v>
      </c>
      <c r="BB56" t="s">
        <v>94</v>
      </c>
      <c r="BD56">
        <v>40862.384016203701</v>
      </c>
      <c r="BE56" t="s">
        <v>77</v>
      </c>
      <c r="BF56">
        <v>39792.715879629628</v>
      </c>
    </row>
    <row r="57" spans="1:58" x14ac:dyDescent="0.2">
      <c r="A57">
        <v>226</v>
      </c>
      <c r="B57" t="s">
        <v>305</v>
      </c>
      <c r="C57" t="s">
        <v>306</v>
      </c>
      <c r="D57" t="str">
        <f t="shared" si="0"/>
        <v>z0076695</v>
      </c>
      <c r="E57" t="s">
        <v>60</v>
      </c>
      <c r="F57" s="2" t="s">
        <v>307</v>
      </c>
      <c r="G57" t="s">
        <v>62</v>
      </c>
      <c r="H57" t="s">
        <v>63</v>
      </c>
      <c r="I57" t="s">
        <v>64</v>
      </c>
      <c r="J57">
        <v>45046</v>
      </c>
      <c r="K57" t="s">
        <v>65</v>
      </c>
      <c r="L57">
        <v>32443</v>
      </c>
      <c r="M57">
        <v>76695</v>
      </c>
      <c r="N57" t="s">
        <v>303</v>
      </c>
      <c r="O57" s="1">
        <v>39290</v>
      </c>
      <c r="P57">
        <v>2007</v>
      </c>
      <c r="Q57">
        <v>7</v>
      </c>
      <c r="R57">
        <v>27</v>
      </c>
      <c r="S57">
        <v>21</v>
      </c>
      <c r="T57" t="s">
        <v>295</v>
      </c>
      <c r="W57" t="s">
        <v>68</v>
      </c>
      <c r="X57" t="s">
        <v>69</v>
      </c>
      <c r="Y57" t="s">
        <v>241</v>
      </c>
      <c r="AC57" t="s">
        <v>71</v>
      </c>
      <c r="AD57" t="s">
        <v>62</v>
      </c>
      <c r="AG57" t="s">
        <v>72</v>
      </c>
      <c r="AH57" t="s">
        <v>73</v>
      </c>
      <c r="AI57" t="s">
        <v>73</v>
      </c>
      <c r="BA57" t="s">
        <v>304</v>
      </c>
      <c r="BB57" t="s">
        <v>94</v>
      </c>
      <c r="BD57">
        <v>40862.384016203701</v>
      </c>
      <c r="BE57" t="s">
        <v>77</v>
      </c>
      <c r="BF57">
        <v>39792.715879629628</v>
      </c>
    </row>
    <row r="58" spans="1:58" x14ac:dyDescent="0.2">
      <c r="A58">
        <v>106</v>
      </c>
      <c r="B58" t="s">
        <v>308</v>
      </c>
      <c r="C58" t="s">
        <v>309</v>
      </c>
      <c r="D58" t="str">
        <f t="shared" si="0"/>
        <v>z0076697</v>
      </c>
      <c r="E58" t="s">
        <v>60</v>
      </c>
      <c r="F58" s="2" t="s">
        <v>310</v>
      </c>
      <c r="G58" t="s">
        <v>62</v>
      </c>
      <c r="H58" t="s">
        <v>63</v>
      </c>
      <c r="I58" t="s">
        <v>64</v>
      </c>
      <c r="J58">
        <v>45048</v>
      </c>
      <c r="K58" t="s">
        <v>65</v>
      </c>
      <c r="L58">
        <v>32445</v>
      </c>
      <c r="M58">
        <v>76697</v>
      </c>
      <c r="N58" t="s">
        <v>311</v>
      </c>
      <c r="O58" s="1">
        <v>39286</v>
      </c>
      <c r="P58">
        <v>2007</v>
      </c>
      <c r="Q58">
        <v>7</v>
      </c>
      <c r="R58">
        <v>23</v>
      </c>
      <c r="S58">
        <v>21</v>
      </c>
      <c r="T58" t="s">
        <v>295</v>
      </c>
      <c r="W58" t="s">
        <v>68</v>
      </c>
      <c r="X58" t="s">
        <v>69</v>
      </c>
      <c r="Y58" t="s">
        <v>241</v>
      </c>
      <c r="AC58" t="s">
        <v>71</v>
      </c>
      <c r="AD58" t="s">
        <v>62</v>
      </c>
      <c r="AG58" t="s">
        <v>72</v>
      </c>
      <c r="AH58" t="s">
        <v>73</v>
      </c>
      <c r="AI58" t="s">
        <v>73</v>
      </c>
      <c r="BA58" t="s">
        <v>312</v>
      </c>
      <c r="BB58" t="s">
        <v>94</v>
      </c>
      <c r="BD58">
        <v>40862.384016203701</v>
      </c>
      <c r="BE58" t="s">
        <v>77</v>
      </c>
      <c r="BF58">
        <v>39792.715879629628</v>
      </c>
    </row>
    <row r="59" spans="1:58" x14ac:dyDescent="0.2">
      <c r="A59">
        <v>227</v>
      </c>
      <c r="B59" t="s">
        <v>313</v>
      </c>
      <c r="C59" t="s">
        <v>314</v>
      </c>
      <c r="D59" t="str">
        <f t="shared" si="0"/>
        <v>z0076697</v>
      </c>
      <c r="E59" t="s">
        <v>60</v>
      </c>
      <c r="F59" s="2" t="s">
        <v>315</v>
      </c>
      <c r="G59" t="s">
        <v>62</v>
      </c>
      <c r="H59" t="s">
        <v>63</v>
      </c>
      <c r="I59" t="s">
        <v>64</v>
      </c>
      <c r="J59">
        <v>45048</v>
      </c>
      <c r="K59" t="s">
        <v>65</v>
      </c>
      <c r="L59">
        <v>32445</v>
      </c>
      <c r="M59">
        <v>76697</v>
      </c>
      <c r="N59" t="s">
        <v>311</v>
      </c>
      <c r="O59" s="1">
        <v>39286</v>
      </c>
      <c r="P59">
        <v>2007</v>
      </c>
      <c r="Q59">
        <v>7</v>
      </c>
      <c r="R59">
        <v>23</v>
      </c>
      <c r="S59">
        <v>21</v>
      </c>
      <c r="T59" t="s">
        <v>295</v>
      </c>
      <c r="W59" t="s">
        <v>68</v>
      </c>
      <c r="X59" t="s">
        <v>69</v>
      </c>
      <c r="Y59" t="s">
        <v>241</v>
      </c>
      <c r="AC59" t="s">
        <v>71</v>
      </c>
      <c r="AD59" t="s">
        <v>62</v>
      </c>
      <c r="AG59" t="s">
        <v>72</v>
      </c>
      <c r="AH59" t="s">
        <v>73</v>
      </c>
      <c r="AI59" t="s">
        <v>73</v>
      </c>
      <c r="BA59" t="s">
        <v>312</v>
      </c>
      <c r="BB59" t="s">
        <v>94</v>
      </c>
      <c r="BD59">
        <v>40862.384016203701</v>
      </c>
      <c r="BE59" t="s">
        <v>77</v>
      </c>
      <c r="BF59">
        <v>39792.715879629628</v>
      </c>
    </row>
    <row r="60" spans="1:58" x14ac:dyDescent="0.2">
      <c r="A60">
        <v>68</v>
      </c>
      <c r="B60" t="s">
        <v>316</v>
      </c>
      <c r="C60" t="s">
        <v>317</v>
      </c>
      <c r="D60" t="str">
        <f t="shared" si="0"/>
        <v>z0037412</v>
      </c>
      <c r="E60" t="s">
        <v>60</v>
      </c>
      <c r="F60" s="2" t="s">
        <v>318</v>
      </c>
      <c r="G60" t="s">
        <v>62</v>
      </c>
      <c r="H60" t="s">
        <v>63</v>
      </c>
      <c r="I60" t="s">
        <v>89</v>
      </c>
      <c r="J60">
        <v>20948</v>
      </c>
      <c r="K60" t="s">
        <v>65</v>
      </c>
      <c r="L60">
        <v>10808</v>
      </c>
      <c r="M60">
        <v>37412</v>
      </c>
      <c r="N60" t="s">
        <v>319</v>
      </c>
      <c r="O60" s="1">
        <v>37825</v>
      </c>
      <c r="P60">
        <v>2003</v>
      </c>
      <c r="Q60">
        <v>7</v>
      </c>
      <c r="R60">
        <v>23</v>
      </c>
      <c r="S60">
        <v>74</v>
      </c>
      <c r="T60" t="s">
        <v>67</v>
      </c>
      <c r="W60" t="s">
        <v>68</v>
      </c>
      <c r="X60" t="s">
        <v>69</v>
      </c>
      <c r="Y60" t="s">
        <v>241</v>
      </c>
      <c r="AC60" t="s">
        <v>71</v>
      </c>
      <c r="AD60" t="s">
        <v>62</v>
      </c>
      <c r="AG60" t="s">
        <v>72</v>
      </c>
      <c r="AH60" t="s">
        <v>73</v>
      </c>
      <c r="AI60" t="s">
        <v>73</v>
      </c>
      <c r="AM60">
        <v>0</v>
      </c>
      <c r="AN60" t="s">
        <v>242</v>
      </c>
      <c r="AP60" t="s">
        <v>243</v>
      </c>
      <c r="AQ60">
        <v>111.95</v>
      </c>
      <c r="BB60" t="s">
        <v>76</v>
      </c>
      <c r="BD60">
        <v>40862.384016203701</v>
      </c>
      <c r="BE60" t="s">
        <v>77</v>
      </c>
    </row>
    <row r="61" spans="1:58" x14ac:dyDescent="0.2">
      <c r="A61">
        <v>69</v>
      </c>
      <c r="B61" t="s">
        <v>320</v>
      </c>
      <c r="C61" t="s">
        <v>321</v>
      </c>
      <c r="D61" t="str">
        <f t="shared" si="0"/>
        <v>z0037417</v>
      </c>
      <c r="E61" t="s">
        <v>60</v>
      </c>
      <c r="F61" s="2" t="s">
        <v>322</v>
      </c>
      <c r="G61" t="s">
        <v>62</v>
      </c>
      <c r="H61" t="s">
        <v>63</v>
      </c>
      <c r="I61" t="s">
        <v>64</v>
      </c>
      <c r="J61">
        <v>20953</v>
      </c>
      <c r="K61" t="s">
        <v>65</v>
      </c>
      <c r="L61">
        <v>10813</v>
      </c>
      <c r="M61">
        <v>37417</v>
      </c>
      <c r="N61" t="s">
        <v>323</v>
      </c>
      <c r="O61" s="1">
        <v>37827</v>
      </c>
      <c r="P61">
        <v>2003</v>
      </c>
      <c r="Q61">
        <v>7</v>
      </c>
      <c r="R61">
        <v>25</v>
      </c>
      <c r="S61">
        <v>74</v>
      </c>
      <c r="T61" t="s">
        <v>67</v>
      </c>
      <c r="W61" t="s">
        <v>68</v>
      </c>
      <c r="X61" t="s">
        <v>69</v>
      </c>
      <c r="Y61" t="s">
        <v>241</v>
      </c>
      <c r="AC61" t="s">
        <v>71</v>
      </c>
      <c r="AD61" t="s">
        <v>62</v>
      </c>
      <c r="AG61" t="s">
        <v>72</v>
      </c>
      <c r="AH61" t="s">
        <v>73</v>
      </c>
      <c r="AI61" t="s">
        <v>73</v>
      </c>
      <c r="AM61">
        <v>0</v>
      </c>
      <c r="AN61" t="s">
        <v>242</v>
      </c>
      <c r="AP61" t="s">
        <v>243</v>
      </c>
      <c r="AQ61">
        <v>201.15</v>
      </c>
      <c r="BB61" t="s">
        <v>76</v>
      </c>
      <c r="BD61">
        <v>40862.384016203701</v>
      </c>
      <c r="BE61" t="s">
        <v>77</v>
      </c>
    </row>
    <row r="62" spans="1:58" x14ac:dyDescent="0.2">
      <c r="A62">
        <v>70</v>
      </c>
      <c r="B62" t="s">
        <v>324</v>
      </c>
      <c r="C62" t="s">
        <v>325</v>
      </c>
      <c r="D62" t="str">
        <f t="shared" si="0"/>
        <v>z0037418</v>
      </c>
      <c r="E62" t="s">
        <v>60</v>
      </c>
      <c r="F62" s="2" t="s">
        <v>326</v>
      </c>
      <c r="G62" t="s">
        <v>62</v>
      </c>
      <c r="H62" t="s">
        <v>63</v>
      </c>
      <c r="I62" t="s">
        <v>64</v>
      </c>
      <c r="J62">
        <v>20954</v>
      </c>
      <c r="K62" t="s">
        <v>65</v>
      </c>
      <c r="L62">
        <v>10814</v>
      </c>
      <c r="M62">
        <v>37418</v>
      </c>
      <c r="N62" t="s">
        <v>327</v>
      </c>
      <c r="O62" s="1">
        <v>37822</v>
      </c>
      <c r="P62">
        <v>2003</v>
      </c>
      <c r="Q62">
        <v>7</v>
      </c>
      <c r="R62">
        <v>20</v>
      </c>
      <c r="S62">
        <v>74</v>
      </c>
      <c r="T62" t="s">
        <v>67</v>
      </c>
      <c r="W62" t="s">
        <v>68</v>
      </c>
      <c r="X62" t="s">
        <v>69</v>
      </c>
      <c r="Y62" t="s">
        <v>241</v>
      </c>
      <c r="AC62" t="s">
        <v>71</v>
      </c>
      <c r="AD62" t="s">
        <v>62</v>
      </c>
      <c r="AG62" t="s">
        <v>72</v>
      </c>
      <c r="AH62" t="s">
        <v>73</v>
      </c>
      <c r="AI62" t="s">
        <v>73</v>
      </c>
      <c r="AM62">
        <v>0</v>
      </c>
      <c r="AN62" t="s">
        <v>242</v>
      </c>
      <c r="AP62" t="s">
        <v>243</v>
      </c>
      <c r="AQ62">
        <v>138.85</v>
      </c>
      <c r="BB62" t="s">
        <v>76</v>
      </c>
      <c r="BD62">
        <v>40862.384016203701</v>
      </c>
      <c r="BE62" t="s">
        <v>77</v>
      </c>
    </row>
    <row r="63" spans="1:58" x14ac:dyDescent="0.2">
      <c r="A63">
        <v>72</v>
      </c>
      <c r="B63" t="s">
        <v>328</v>
      </c>
      <c r="C63" t="s">
        <v>329</v>
      </c>
      <c r="D63" t="str">
        <f t="shared" si="0"/>
        <v>z0037422</v>
      </c>
      <c r="E63" t="s">
        <v>60</v>
      </c>
      <c r="F63" s="2" t="s">
        <v>330</v>
      </c>
      <c r="G63" t="s">
        <v>62</v>
      </c>
      <c r="H63" t="s">
        <v>63</v>
      </c>
      <c r="I63" t="s">
        <v>64</v>
      </c>
      <c r="J63">
        <v>20958</v>
      </c>
      <c r="K63" t="s">
        <v>65</v>
      </c>
      <c r="L63">
        <v>10818</v>
      </c>
      <c r="M63">
        <v>37422</v>
      </c>
      <c r="N63" t="s">
        <v>331</v>
      </c>
      <c r="O63" s="1">
        <v>37826</v>
      </c>
      <c r="P63">
        <v>2003</v>
      </c>
      <c r="Q63">
        <v>7</v>
      </c>
      <c r="R63">
        <v>24</v>
      </c>
      <c r="S63">
        <v>74</v>
      </c>
      <c r="T63" t="s">
        <v>67</v>
      </c>
      <c r="W63" t="s">
        <v>68</v>
      </c>
      <c r="X63" t="s">
        <v>69</v>
      </c>
      <c r="Y63" t="s">
        <v>241</v>
      </c>
      <c r="AC63" t="s">
        <v>71</v>
      </c>
      <c r="AD63" t="s">
        <v>62</v>
      </c>
      <c r="AG63" t="s">
        <v>72</v>
      </c>
      <c r="AH63" t="s">
        <v>73</v>
      </c>
      <c r="AI63" t="s">
        <v>73</v>
      </c>
      <c r="AM63">
        <v>0</v>
      </c>
      <c r="AN63" t="s">
        <v>242</v>
      </c>
      <c r="AP63" t="s">
        <v>243</v>
      </c>
      <c r="AQ63">
        <v>141.05000000000001</v>
      </c>
      <c r="BB63" t="s">
        <v>76</v>
      </c>
      <c r="BD63">
        <v>40862.384016203701</v>
      </c>
      <c r="BE63" t="s">
        <v>77</v>
      </c>
    </row>
    <row r="64" spans="1:58" x14ac:dyDescent="0.2">
      <c r="A64">
        <v>94</v>
      </c>
      <c r="B64" t="s">
        <v>332</v>
      </c>
      <c r="C64" t="s">
        <v>333</v>
      </c>
      <c r="D64" t="str">
        <f t="shared" si="0"/>
        <v>z0062681</v>
      </c>
      <c r="E64" t="s">
        <v>60</v>
      </c>
      <c r="F64" s="2" t="s">
        <v>334</v>
      </c>
      <c r="G64" t="s">
        <v>62</v>
      </c>
      <c r="H64" t="s">
        <v>63</v>
      </c>
      <c r="I64" t="s">
        <v>64</v>
      </c>
      <c r="J64">
        <v>35658</v>
      </c>
      <c r="K64" t="s">
        <v>65</v>
      </c>
      <c r="L64">
        <v>23738</v>
      </c>
      <c r="M64">
        <v>62681</v>
      </c>
      <c r="N64" t="s">
        <v>335</v>
      </c>
      <c r="O64" s="1">
        <v>38924</v>
      </c>
      <c r="P64">
        <v>2006</v>
      </c>
      <c r="Q64">
        <v>7</v>
      </c>
      <c r="R64">
        <v>26</v>
      </c>
      <c r="S64">
        <v>22</v>
      </c>
      <c r="T64" t="s">
        <v>251</v>
      </c>
      <c r="W64" t="s">
        <v>68</v>
      </c>
      <c r="X64" t="s">
        <v>69</v>
      </c>
      <c r="Y64" t="s">
        <v>241</v>
      </c>
      <c r="AC64" t="s">
        <v>71</v>
      </c>
      <c r="AD64" t="s">
        <v>62</v>
      </c>
      <c r="AG64" t="s">
        <v>72</v>
      </c>
      <c r="AH64" t="s">
        <v>73</v>
      </c>
      <c r="AI64" t="s">
        <v>73</v>
      </c>
      <c r="BB64" t="s">
        <v>94</v>
      </c>
      <c r="BD64">
        <v>40862.384016203701</v>
      </c>
      <c r="BE64" t="s">
        <v>77</v>
      </c>
    </row>
    <row r="65" spans="1:58" x14ac:dyDescent="0.2">
      <c r="A65">
        <v>104</v>
      </c>
      <c r="B65" t="s">
        <v>336</v>
      </c>
      <c r="C65" t="s">
        <v>337</v>
      </c>
      <c r="D65" t="str">
        <f t="shared" si="0"/>
        <v>z0076693</v>
      </c>
      <c r="E65" t="s">
        <v>60</v>
      </c>
      <c r="F65" s="2" t="s">
        <v>338</v>
      </c>
      <c r="G65" t="s">
        <v>62</v>
      </c>
      <c r="H65" t="s">
        <v>63</v>
      </c>
      <c r="I65" t="s">
        <v>64</v>
      </c>
      <c r="J65">
        <v>45044</v>
      </c>
      <c r="K65" t="s">
        <v>65</v>
      </c>
      <c r="L65">
        <v>32441</v>
      </c>
      <c r="M65">
        <v>76693</v>
      </c>
      <c r="N65" t="s">
        <v>339</v>
      </c>
      <c r="O65" s="1">
        <v>39290</v>
      </c>
      <c r="P65">
        <v>2007</v>
      </c>
      <c r="Q65">
        <v>7</v>
      </c>
      <c r="R65">
        <v>27</v>
      </c>
      <c r="S65">
        <v>21</v>
      </c>
      <c r="T65" t="s">
        <v>295</v>
      </c>
      <c r="W65" t="s">
        <v>68</v>
      </c>
      <c r="X65" t="s">
        <v>69</v>
      </c>
      <c r="Y65" t="s">
        <v>241</v>
      </c>
      <c r="AC65" t="s">
        <v>71</v>
      </c>
      <c r="AD65" t="s">
        <v>62</v>
      </c>
      <c r="AG65" t="s">
        <v>72</v>
      </c>
      <c r="AH65" t="s">
        <v>73</v>
      </c>
      <c r="AI65" t="s">
        <v>73</v>
      </c>
      <c r="BA65" t="s">
        <v>340</v>
      </c>
      <c r="BB65" t="s">
        <v>94</v>
      </c>
      <c r="BD65">
        <v>40862.384016203701</v>
      </c>
      <c r="BE65" t="s">
        <v>77</v>
      </c>
      <c r="BF65">
        <v>39792.715879629628</v>
      </c>
    </row>
    <row r="66" spans="1:58" x14ac:dyDescent="0.2">
      <c r="A66">
        <v>107</v>
      </c>
      <c r="B66" t="s">
        <v>341</v>
      </c>
      <c r="C66" t="s">
        <v>342</v>
      </c>
      <c r="D66" t="str">
        <f t="shared" ref="D66:D129" si="1">LEFT(C66, 8)</f>
        <v>z0076699</v>
      </c>
      <c r="E66" t="s">
        <v>60</v>
      </c>
      <c r="F66" s="2" t="s">
        <v>343</v>
      </c>
      <c r="G66" t="s">
        <v>62</v>
      </c>
      <c r="H66" t="s">
        <v>63</v>
      </c>
      <c r="I66" t="s">
        <v>64</v>
      </c>
      <c r="J66">
        <v>45050</v>
      </c>
      <c r="K66" t="s">
        <v>65</v>
      </c>
      <c r="L66">
        <v>23733</v>
      </c>
      <c r="M66">
        <v>76699</v>
      </c>
      <c r="N66" t="s">
        <v>344</v>
      </c>
      <c r="O66" s="1">
        <v>39286</v>
      </c>
      <c r="P66">
        <v>2007</v>
      </c>
      <c r="Q66">
        <v>7</v>
      </c>
      <c r="R66">
        <v>23</v>
      </c>
      <c r="S66">
        <v>21</v>
      </c>
      <c r="T66" t="s">
        <v>295</v>
      </c>
      <c r="W66" t="s">
        <v>68</v>
      </c>
      <c r="X66" t="s">
        <v>69</v>
      </c>
      <c r="Y66" t="s">
        <v>241</v>
      </c>
      <c r="AC66" t="s">
        <v>71</v>
      </c>
      <c r="AD66" t="s">
        <v>62</v>
      </c>
      <c r="AG66" t="s">
        <v>72</v>
      </c>
      <c r="AH66" t="s">
        <v>73</v>
      </c>
      <c r="AI66" t="s">
        <v>73</v>
      </c>
      <c r="BA66" t="s">
        <v>345</v>
      </c>
      <c r="BB66" t="s">
        <v>94</v>
      </c>
      <c r="BD66">
        <v>40862.384016203701</v>
      </c>
      <c r="BE66" t="s">
        <v>77</v>
      </c>
      <c r="BF66">
        <v>39792.715879629628</v>
      </c>
    </row>
    <row r="67" spans="1:58" x14ac:dyDescent="0.2">
      <c r="A67">
        <v>108</v>
      </c>
      <c r="B67" t="s">
        <v>346</v>
      </c>
      <c r="C67" t="s">
        <v>347</v>
      </c>
      <c r="D67" t="str">
        <f t="shared" si="1"/>
        <v>z0076701</v>
      </c>
      <c r="E67" t="s">
        <v>60</v>
      </c>
      <c r="F67" s="2" t="s">
        <v>348</v>
      </c>
      <c r="G67" t="s">
        <v>62</v>
      </c>
      <c r="H67" t="s">
        <v>63</v>
      </c>
      <c r="I67" t="s">
        <v>64</v>
      </c>
      <c r="J67">
        <v>45052</v>
      </c>
      <c r="K67" t="s">
        <v>65</v>
      </c>
      <c r="L67">
        <v>32449</v>
      </c>
      <c r="M67">
        <v>76701</v>
      </c>
      <c r="N67" t="s">
        <v>349</v>
      </c>
      <c r="O67" s="1">
        <v>39286</v>
      </c>
      <c r="P67">
        <v>2007</v>
      </c>
      <c r="Q67">
        <v>7</v>
      </c>
      <c r="R67">
        <v>23</v>
      </c>
      <c r="S67">
        <v>21</v>
      </c>
      <c r="T67" t="s">
        <v>295</v>
      </c>
      <c r="W67" t="s">
        <v>68</v>
      </c>
      <c r="X67" t="s">
        <v>69</v>
      </c>
      <c r="Y67" t="s">
        <v>241</v>
      </c>
      <c r="AC67" t="s">
        <v>71</v>
      </c>
      <c r="AD67" t="s">
        <v>62</v>
      </c>
      <c r="AG67" t="s">
        <v>72</v>
      </c>
      <c r="AH67" t="s">
        <v>73</v>
      </c>
      <c r="AI67" t="s">
        <v>73</v>
      </c>
      <c r="BA67" t="s">
        <v>350</v>
      </c>
      <c r="BB67" t="s">
        <v>94</v>
      </c>
      <c r="BD67">
        <v>40862.384016203701</v>
      </c>
      <c r="BE67" t="s">
        <v>77</v>
      </c>
      <c r="BF67">
        <v>39792.715879629628</v>
      </c>
    </row>
    <row r="68" spans="1:58" x14ac:dyDescent="0.2">
      <c r="A68">
        <v>109</v>
      </c>
      <c r="B68" t="s">
        <v>351</v>
      </c>
      <c r="C68" t="s">
        <v>352</v>
      </c>
      <c r="D68" t="str">
        <f t="shared" si="1"/>
        <v>z0076703</v>
      </c>
      <c r="E68" t="s">
        <v>60</v>
      </c>
      <c r="F68" s="2" t="s">
        <v>353</v>
      </c>
      <c r="G68" t="s">
        <v>62</v>
      </c>
      <c r="H68" t="s">
        <v>63</v>
      </c>
      <c r="I68" t="s">
        <v>64</v>
      </c>
      <c r="J68">
        <v>45054</v>
      </c>
      <c r="K68" t="s">
        <v>65</v>
      </c>
      <c r="L68">
        <v>32451</v>
      </c>
      <c r="M68">
        <v>76703</v>
      </c>
      <c r="N68" t="s">
        <v>354</v>
      </c>
      <c r="O68" s="1">
        <v>39285</v>
      </c>
      <c r="P68">
        <v>2007</v>
      </c>
      <c r="Q68">
        <v>7</v>
      </c>
      <c r="R68">
        <v>22</v>
      </c>
      <c r="S68">
        <v>21</v>
      </c>
      <c r="T68" t="s">
        <v>295</v>
      </c>
      <c r="W68" t="s">
        <v>68</v>
      </c>
      <c r="X68" t="s">
        <v>69</v>
      </c>
      <c r="Y68" t="s">
        <v>241</v>
      </c>
      <c r="AC68" t="s">
        <v>71</v>
      </c>
      <c r="AD68" t="s">
        <v>62</v>
      </c>
      <c r="AG68" t="s">
        <v>72</v>
      </c>
      <c r="AH68" t="s">
        <v>73</v>
      </c>
      <c r="AI68" t="s">
        <v>73</v>
      </c>
      <c r="BA68" t="s">
        <v>355</v>
      </c>
      <c r="BB68" t="s">
        <v>94</v>
      </c>
      <c r="BD68">
        <v>40862.384016203701</v>
      </c>
      <c r="BE68" t="s">
        <v>77</v>
      </c>
      <c r="BF68">
        <v>39792.715879629628</v>
      </c>
    </row>
    <row r="69" spans="1:58" x14ac:dyDescent="0.2">
      <c r="A69">
        <v>110</v>
      </c>
      <c r="B69" t="s">
        <v>356</v>
      </c>
      <c r="C69" t="s">
        <v>357</v>
      </c>
      <c r="D69" t="str">
        <f t="shared" si="1"/>
        <v>z0076705</v>
      </c>
      <c r="E69" t="s">
        <v>60</v>
      </c>
      <c r="F69" s="2" t="s">
        <v>358</v>
      </c>
      <c r="G69" t="s">
        <v>62</v>
      </c>
      <c r="H69" t="s">
        <v>63</v>
      </c>
      <c r="I69" t="s">
        <v>64</v>
      </c>
      <c r="J69">
        <v>45056</v>
      </c>
      <c r="K69" t="s">
        <v>65</v>
      </c>
      <c r="L69">
        <v>32453</v>
      </c>
      <c r="M69">
        <v>76705</v>
      </c>
      <c r="N69" t="s">
        <v>359</v>
      </c>
      <c r="O69" s="1">
        <v>39285</v>
      </c>
      <c r="P69">
        <v>2007</v>
      </c>
      <c r="Q69">
        <v>7</v>
      </c>
      <c r="R69">
        <v>22</v>
      </c>
      <c r="S69">
        <v>21</v>
      </c>
      <c r="T69" t="s">
        <v>295</v>
      </c>
      <c r="W69" t="s">
        <v>68</v>
      </c>
      <c r="X69" t="s">
        <v>69</v>
      </c>
      <c r="Y69" t="s">
        <v>241</v>
      </c>
      <c r="AC69" t="s">
        <v>71</v>
      </c>
      <c r="AD69" t="s">
        <v>62</v>
      </c>
      <c r="AG69" t="s">
        <v>72</v>
      </c>
      <c r="AH69" t="s">
        <v>73</v>
      </c>
      <c r="AI69" t="s">
        <v>73</v>
      </c>
      <c r="BA69" t="s">
        <v>360</v>
      </c>
      <c r="BB69" t="s">
        <v>94</v>
      </c>
      <c r="BD69">
        <v>40862.384016203701</v>
      </c>
      <c r="BE69" t="s">
        <v>77</v>
      </c>
      <c r="BF69">
        <v>39792.715879629628</v>
      </c>
    </row>
    <row r="70" spans="1:58" x14ac:dyDescent="0.2">
      <c r="A70">
        <v>111</v>
      </c>
      <c r="B70" t="s">
        <v>361</v>
      </c>
      <c r="C70" t="s">
        <v>362</v>
      </c>
      <c r="D70" t="str">
        <f t="shared" si="1"/>
        <v>z0076707</v>
      </c>
      <c r="E70" t="s">
        <v>60</v>
      </c>
      <c r="F70" s="2" t="s">
        <v>363</v>
      </c>
      <c r="G70" t="s">
        <v>62</v>
      </c>
      <c r="H70" t="s">
        <v>63</v>
      </c>
      <c r="I70" t="s">
        <v>64</v>
      </c>
      <c r="J70">
        <v>45058</v>
      </c>
      <c r="K70" t="s">
        <v>65</v>
      </c>
      <c r="L70">
        <v>23727</v>
      </c>
      <c r="M70">
        <v>76707</v>
      </c>
      <c r="N70" t="s">
        <v>364</v>
      </c>
      <c r="O70" s="1">
        <v>39285</v>
      </c>
      <c r="P70">
        <v>2007</v>
      </c>
      <c r="Q70">
        <v>7</v>
      </c>
      <c r="R70">
        <v>22</v>
      </c>
      <c r="S70">
        <v>21</v>
      </c>
      <c r="T70" t="s">
        <v>295</v>
      </c>
      <c r="W70" t="s">
        <v>68</v>
      </c>
      <c r="X70" t="s">
        <v>69</v>
      </c>
      <c r="Y70" t="s">
        <v>241</v>
      </c>
      <c r="AC70" t="s">
        <v>71</v>
      </c>
      <c r="AD70" t="s">
        <v>62</v>
      </c>
      <c r="AG70" t="s">
        <v>72</v>
      </c>
      <c r="AH70" t="s">
        <v>73</v>
      </c>
      <c r="AI70" t="s">
        <v>73</v>
      </c>
      <c r="BA70" t="s">
        <v>365</v>
      </c>
      <c r="BB70" t="s">
        <v>94</v>
      </c>
      <c r="BD70">
        <v>40862.384016203701</v>
      </c>
      <c r="BE70" t="s">
        <v>77</v>
      </c>
      <c r="BF70">
        <v>39792.715879629628</v>
      </c>
    </row>
    <row r="71" spans="1:58" x14ac:dyDescent="0.2">
      <c r="A71">
        <v>112</v>
      </c>
      <c r="B71" t="s">
        <v>366</v>
      </c>
      <c r="C71" t="s">
        <v>367</v>
      </c>
      <c r="D71" t="str">
        <f t="shared" si="1"/>
        <v>z0076709</v>
      </c>
      <c r="E71" t="s">
        <v>60</v>
      </c>
      <c r="F71" s="2" t="s">
        <v>368</v>
      </c>
      <c r="G71" t="s">
        <v>62</v>
      </c>
      <c r="H71" t="s">
        <v>63</v>
      </c>
      <c r="I71" t="s">
        <v>64</v>
      </c>
      <c r="J71">
        <v>45060</v>
      </c>
      <c r="K71" t="s">
        <v>65</v>
      </c>
      <c r="L71">
        <v>32457</v>
      </c>
      <c r="M71">
        <v>76709</v>
      </c>
      <c r="N71" t="s">
        <v>369</v>
      </c>
      <c r="O71" s="1">
        <v>39289</v>
      </c>
      <c r="P71">
        <v>2007</v>
      </c>
      <c r="Q71">
        <v>7</v>
      </c>
      <c r="R71">
        <v>26</v>
      </c>
      <c r="S71">
        <v>21</v>
      </c>
      <c r="T71" t="s">
        <v>295</v>
      </c>
      <c r="W71" t="s">
        <v>68</v>
      </c>
      <c r="X71" t="s">
        <v>69</v>
      </c>
      <c r="Y71" t="s">
        <v>241</v>
      </c>
      <c r="AC71" t="s">
        <v>71</v>
      </c>
      <c r="AD71" t="s">
        <v>62</v>
      </c>
      <c r="AG71" t="s">
        <v>72</v>
      </c>
      <c r="AH71" t="s">
        <v>73</v>
      </c>
      <c r="AI71" t="s">
        <v>73</v>
      </c>
      <c r="BA71" t="s">
        <v>370</v>
      </c>
      <c r="BB71" t="s">
        <v>94</v>
      </c>
      <c r="BD71">
        <v>40862.384016203701</v>
      </c>
      <c r="BE71" t="s">
        <v>77</v>
      </c>
      <c r="BF71">
        <v>39792.715879629628</v>
      </c>
    </row>
    <row r="72" spans="1:58" x14ac:dyDescent="0.2">
      <c r="A72">
        <v>113</v>
      </c>
      <c r="B72" t="s">
        <v>371</v>
      </c>
      <c r="C72" t="s">
        <v>372</v>
      </c>
      <c r="D72" t="str">
        <f t="shared" si="1"/>
        <v>z0076711</v>
      </c>
      <c r="E72" t="s">
        <v>60</v>
      </c>
      <c r="F72" s="2" t="s">
        <v>373</v>
      </c>
      <c r="G72" t="s">
        <v>62</v>
      </c>
      <c r="H72" t="s">
        <v>63</v>
      </c>
      <c r="I72" t="s">
        <v>64</v>
      </c>
      <c r="J72">
        <v>45062</v>
      </c>
      <c r="K72" t="s">
        <v>65</v>
      </c>
      <c r="L72">
        <v>32459</v>
      </c>
      <c r="M72">
        <v>76711</v>
      </c>
      <c r="N72" t="s">
        <v>374</v>
      </c>
      <c r="O72" s="1">
        <v>39289</v>
      </c>
      <c r="P72">
        <v>2007</v>
      </c>
      <c r="Q72">
        <v>7</v>
      </c>
      <c r="R72">
        <v>26</v>
      </c>
      <c r="S72">
        <v>21</v>
      </c>
      <c r="T72" t="s">
        <v>295</v>
      </c>
      <c r="W72" t="s">
        <v>68</v>
      </c>
      <c r="X72" t="s">
        <v>69</v>
      </c>
      <c r="Y72" t="s">
        <v>241</v>
      </c>
      <c r="AC72" t="s">
        <v>71</v>
      </c>
      <c r="AD72" t="s">
        <v>62</v>
      </c>
      <c r="AG72" t="s">
        <v>72</v>
      </c>
      <c r="AH72" t="s">
        <v>73</v>
      </c>
      <c r="AI72" t="s">
        <v>73</v>
      </c>
      <c r="BA72" t="s">
        <v>375</v>
      </c>
      <c r="BB72" t="s">
        <v>94</v>
      </c>
      <c r="BD72">
        <v>40862.384016203701</v>
      </c>
      <c r="BE72" t="s">
        <v>77</v>
      </c>
      <c r="BF72">
        <v>39792.715879629628</v>
      </c>
    </row>
    <row r="73" spans="1:58" x14ac:dyDescent="0.2">
      <c r="A73">
        <v>114</v>
      </c>
      <c r="B73" t="s">
        <v>376</v>
      </c>
      <c r="C73" t="s">
        <v>377</v>
      </c>
      <c r="D73" t="str">
        <f t="shared" si="1"/>
        <v>z0076713</v>
      </c>
      <c r="E73" t="s">
        <v>60</v>
      </c>
      <c r="F73" s="2" t="s">
        <v>378</v>
      </c>
      <c r="G73" t="s">
        <v>62</v>
      </c>
      <c r="H73" t="s">
        <v>63</v>
      </c>
      <c r="I73" t="s">
        <v>64</v>
      </c>
      <c r="J73">
        <v>45064</v>
      </c>
      <c r="K73" t="s">
        <v>65</v>
      </c>
      <c r="L73">
        <v>32461</v>
      </c>
      <c r="M73">
        <v>76713</v>
      </c>
      <c r="N73" t="s">
        <v>379</v>
      </c>
      <c r="O73" s="1">
        <v>39289</v>
      </c>
      <c r="P73">
        <v>2007</v>
      </c>
      <c r="Q73">
        <v>7</v>
      </c>
      <c r="R73">
        <v>26</v>
      </c>
      <c r="S73">
        <v>21</v>
      </c>
      <c r="T73" t="s">
        <v>295</v>
      </c>
      <c r="W73" t="s">
        <v>68</v>
      </c>
      <c r="X73" t="s">
        <v>69</v>
      </c>
      <c r="Y73" t="s">
        <v>241</v>
      </c>
      <c r="AC73" t="s">
        <v>71</v>
      </c>
      <c r="AD73" t="s">
        <v>62</v>
      </c>
      <c r="AG73" t="s">
        <v>72</v>
      </c>
      <c r="AH73" t="s">
        <v>73</v>
      </c>
      <c r="AI73" t="s">
        <v>73</v>
      </c>
      <c r="BA73" t="s">
        <v>380</v>
      </c>
      <c r="BB73" t="s">
        <v>94</v>
      </c>
      <c r="BD73">
        <v>40862.384016203701</v>
      </c>
      <c r="BE73" t="s">
        <v>77</v>
      </c>
      <c r="BF73">
        <v>39792.715879629628</v>
      </c>
    </row>
    <row r="74" spans="1:58" x14ac:dyDescent="0.2">
      <c r="A74">
        <v>115</v>
      </c>
      <c r="B74" t="s">
        <v>381</v>
      </c>
      <c r="C74" t="s">
        <v>382</v>
      </c>
      <c r="D74" t="str">
        <f t="shared" si="1"/>
        <v>z0076715</v>
      </c>
      <c r="E74" t="s">
        <v>60</v>
      </c>
      <c r="F74" s="2" t="s">
        <v>383</v>
      </c>
      <c r="G74" t="s">
        <v>62</v>
      </c>
      <c r="H74" t="s">
        <v>63</v>
      </c>
      <c r="I74" t="s">
        <v>64</v>
      </c>
      <c r="J74">
        <v>45066</v>
      </c>
      <c r="K74" t="s">
        <v>65</v>
      </c>
      <c r="L74">
        <v>32463</v>
      </c>
      <c r="M74">
        <v>76715</v>
      </c>
      <c r="N74" t="s">
        <v>384</v>
      </c>
      <c r="O74" s="1">
        <v>39289</v>
      </c>
      <c r="P74">
        <v>2007</v>
      </c>
      <c r="Q74">
        <v>7</v>
      </c>
      <c r="R74">
        <v>26</v>
      </c>
      <c r="S74">
        <v>21</v>
      </c>
      <c r="T74" t="s">
        <v>295</v>
      </c>
      <c r="W74" t="s">
        <v>68</v>
      </c>
      <c r="X74" t="s">
        <v>69</v>
      </c>
      <c r="Y74" t="s">
        <v>241</v>
      </c>
      <c r="AC74" t="s">
        <v>71</v>
      </c>
      <c r="AD74" t="s">
        <v>62</v>
      </c>
      <c r="AG74" t="s">
        <v>72</v>
      </c>
      <c r="AH74" t="s">
        <v>73</v>
      </c>
      <c r="AI74" t="s">
        <v>73</v>
      </c>
      <c r="BA74" t="s">
        <v>385</v>
      </c>
      <c r="BB74" t="s">
        <v>94</v>
      </c>
      <c r="BD74">
        <v>40862.384016203701</v>
      </c>
      <c r="BE74" t="s">
        <v>77</v>
      </c>
      <c r="BF74">
        <v>39792.715879629628</v>
      </c>
    </row>
    <row r="75" spans="1:58" x14ac:dyDescent="0.2">
      <c r="A75">
        <v>131</v>
      </c>
      <c r="B75" t="s">
        <v>386</v>
      </c>
      <c r="C75" t="s">
        <v>387</v>
      </c>
      <c r="D75" t="str">
        <f t="shared" si="1"/>
        <v>z0134074</v>
      </c>
      <c r="E75" t="s">
        <v>60</v>
      </c>
      <c r="F75" s="2" t="s">
        <v>388</v>
      </c>
      <c r="G75" t="s">
        <v>62</v>
      </c>
      <c r="H75" t="s">
        <v>63</v>
      </c>
      <c r="I75" t="s">
        <v>64</v>
      </c>
      <c r="J75">
        <v>76292</v>
      </c>
      <c r="K75" t="s">
        <v>65</v>
      </c>
      <c r="L75">
        <v>106703</v>
      </c>
      <c r="M75">
        <v>134074</v>
      </c>
      <c r="N75" t="s">
        <v>389</v>
      </c>
      <c r="O75" s="1">
        <v>40740</v>
      </c>
      <c r="P75">
        <v>2011</v>
      </c>
      <c r="Q75">
        <v>7</v>
      </c>
      <c r="R75">
        <v>16</v>
      </c>
      <c r="S75">
        <v>276</v>
      </c>
      <c r="T75" t="s">
        <v>91</v>
      </c>
      <c r="W75" t="s">
        <v>68</v>
      </c>
      <c r="X75" t="s">
        <v>390</v>
      </c>
      <c r="Y75" t="s">
        <v>391</v>
      </c>
      <c r="AC75" t="s">
        <v>71</v>
      </c>
      <c r="AD75" t="s">
        <v>62</v>
      </c>
      <c r="AG75" t="s">
        <v>72</v>
      </c>
      <c r="AH75" t="s">
        <v>73</v>
      </c>
      <c r="AI75" t="s">
        <v>73</v>
      </c>
      <c r="AL75" t="s">
        <v>93</v>
      </c>
      <c r="AU75">
        <v>153</v>
      </c>
      <c r="AV75">
        <v>108.2</v>
      </c>
      <c r="BA75" t="s">
        <v>392</v>
      </c>
      <c r="BB75" t="s">
        <v>94</v>
      </c>
      <c r="BD75">
        <v>44272.618495370371</v>
      </c>
      <c r="BE75" t="s">
        <v>393</v>
      </c>
      <c r="BF75">
        <v>40879.684525462966</v>
      </c>
    </row>
    <row r="76" spans="1:58" x14ac:dyDescent="0.2">
      <c r="A76">
        <v>195</v>
      </c>
      <c r="B76" t="s">
        <v>394</v>
      </c>
      <c r="C76" t="s">
        <v>395</v>
      </c>
      <c r="D76" t="str">
        <f t="shared" si="1"/>
        <v>z0134074</v>
      </c>
      <c r="E76" t="s">
        <v>60</v>
      </c>
      <c r="F76" s="2" t="s">
        <v>396</v>
      </c>
      <c r="G76" t="s">
        <v>62</v>
      </c>
      <c r="H76" t="s">
        <v>63</v>
      </c>
      <c r="I76" t="s">
        <v>89</v>
      </c>
      <c r="J76">
        <v>76292</v>
      </c>
      <c r="K76" t="s">
        <v>65</v>
      </c>
      <c r="L76">
        <v>106703</v>
      </c>
      <c r="M76">
        <v>134074</v>
      </c>
      <c r="N76" t="s">
        <v>389</v>
      </c>
      <c r="O76" s="1">
        <v>40740</v>
      </c>
      <c r="P76">
        <v>2011</v>
      </c>
      <c r="Q76">
        <v>7</v>
      </c>
      <c r="R76">
        <v>16</v>
      </c>
      <c r="S76">
        <v>276</v>
      </c>
      <c r="T76" t="s">
        <v>91</v>
      </c>
      <c r="W76" t="s">
        <v>68</v>
      </c>
      <c r="X76" t="s">
        <v>390</v>
      </c>
      <c r="Y76" t="s">
        <v>391</v>
      </c>
      <c r="AC76" t="s">
        <v>71</v>
      </c>
      <c r="AD76" t="s">
        <v>62</v>
      </c>
      <c r="AG76" t="s">
        <v>72</v>
      </c>
      <c r="AH76" t="s">
        <v>73</v>
      </c>
      <c r="AI76" t="s">
        <v>73</v>
      </c>
      <c r="AL76" t="s">
        <v>93</v>
      </c>
      <c r="AU76">
        <v>153</v>
      </c>
      <c r="AV76">
        <v>108.2</v>
      </c>
      <c r="BA76" t="s">
        <v>392</v>
      </c>
      <c r="BB76" t="s">
        <v>94</v>
      </c>
      <c r="BD76">
        <v>44272.618495370371</v>
      </c>
      <c r="BE76" t="s">
        <v>393</v>
      </c>
      <c r="BF76">
        <v>40879.684525462966</v>
      </c>
    </row>
    <row r="77" spans="1:58" x14ac:dyDescent="0.2">
      <c r="A77">
        <v>95</v>
      </c>
      <c r="B77" t="s">
        <v>397</v>
      </c>
      <c r="C77" t="s">
        <v>398</v>
      </c>
      <c r="D77" t="str">
        <f t="shared" si="1"/>
        <v>z0062687</v>
      </c>
      <c r="E77" t="s">
        <v>60</v>
      </c>
      <c r="F77" s="2" t="s">
        <v>399</v>
      </c>
      <c r="G77" t="s">
        <v>62</v>
      </c>
      <c r="H77" t="s">
        <v>63</v>
      </c>
      <c r="I77" t="s">
        <v>64</v>
      </c>
      <c r="J77">
        <v>35664</v>
      </c>
      <c r="K77" t="s">
        <v>65</v>
      </c>
      <c r="L77">
        <v>23744</v>
      </c>
      <c r="M77">
        <v>62687</v>
      </c>
      <c r="N77" t="s">
        <v>400</v>
      </c>
      <c r="O77" s="1">
        <v>38737</v>
      </c>
      <c r="P77">
        <v>2006</v>
      </c>
      <c r="Q77">
        <v>1</v>
      </c>
      <c r="R77">
        <v>20</v>
      </c>
      <c r="S77">
        <v>22</v>
      </c>
      <c r="T77" t="s">
        <v>251</v>
      </c>
      <c r="W77" t="s">
        <v>401</v>
      </c>
      <c r="X77" t="s">
        <v>402</v>
      </c>
      <c r="Y77" t="s">
        <v>403</v>
      </c>
      <c r="AC77" t="s">
        <v>71</v>
      </c>
      <c r="AD77" t="s">
        <v>62</v>
      </c>
      <c r="AG77" t="s">
        <v>72</v>
      </c>
      <c r="AH77" t="s">
        <v>73</v>
      </c>
      <c r="AI77" t="s">
        <v>73</v>
      </c>
      <c r="BA77" t="s">
        <v>404</v>
      </c>
      <c r="BB77" t="s">
        <v>94</v>
      </c>
      <c r="BD77">
        <v>44272.618587962963</v>
      </c>
      <c r="BE77" t="s">
        <v>393</v>
      </c>
    </row>
    <row r="78" spans="1:58" x14ac:dyDescent="0.2">
      <c r="A78">
        <v>215</v>
      </c>
      <c r="B78" t="s">
        <v>405</v>
      </c>
      <c r="C78" t="s">
        <v>406</v>
      </c>
      <c r="D78" t="str">
        <f t="shared" si="1"/>
        <v>z0062687</v>
      </c>
      <c r="E78" t="s">
        <v>60</v>
      </c>
      <c r="F78" s="2" t="s">
        <v>407</v>
      </c>
      <c r="G78" t="s">
        <v>62</v>
      </c>
      <c r="H78" t="s">
        <v>63</v>
      </c>
      <c r="I78" t="s">
        <v>64</v>
      </c>
      <c r="J78">
        <v>35664</v>
      </c>
      <c r="K78" t="s">
        <v>65</v>
      </c>
      <c r="L78">
        <v>23744</v>
      </c>
      <c r="M78">
        <v>62687</v>
      </c>
      <c r="N78" t="s">
        <v>400</v>
      </c>
      <c r="O78" s="1">
        <v>38737</v>
      </c>
      <c r="P78">
        <v>2006</v>
      </c>
      <c r="Q78">
        <v>1</v>
      </c>
      <c r="R78">
        <v>20</v>
      </c>
      <c r="S78">
        <v>22</v>
      </c>
      <c r="T78" t="s">
        <v>251</v>
      </c>
      <c r="W78" t="s">
        <v>401</v>
      </c>
      <c r="X78" t="s">
        <v>402</v>
      </c>
      <c r="Y78" t="s">
        <v>403</v>
      </c>
      <c r="AC78" t="s">
        <v>71</v>
      </c>
      <c r="AD78" t="s">
        <v>62</v>
      </c>
      <c r="AG78" t="s">
        <v>72</v>
      </c>
      <c r="AH78" t="s">
        <v>73</v>
      </c>
      <c r="AI78" t="s">
        <v>73</v>
      </c>
      <c r="BA78" t="s">
        <v>404</v>
      </c>
      <c r="BB78" t="s">
        <v>94</v>
      </c>
      <c r="BD78">
        <v>44272.618587962963</v>
      </c>
      <c r="BE78" t="s">
        <v>393</v>
      </c>
    </row>
    <row r="79" spans="1:58" x14ac:dyDescent="0.2">
      <c r="A79">
        <v>97</v>
      </c>
      <c r="B79" t="s">
        <v>408</v>
      </c>
      <c r="C79" t="s">
        <v>409</v>
      </c>
      <c r="D79" t="str">
        <f t="shared" si="1"/>
        <v>z0062742</v>
      </c>
      <c r="E79" t="s">
        <v>60</v>
      </c>
      <c r="F79" s="2" t="s">
        <v>410</v>
      </c>
      <c r="G79" t="s">
        <v>62</v>
      </c>
      <c r="H79" t="s">
        <v>63</v>
      </c>
      <c r="I79" t="s">
        <v>64</v>
      </c>
      <c r="J79">
        <v>35719</v>
      </c>
      <c r="K79" t="s">
        <v>65</v>
      </c>
      <c r="L79">
        <v>23799</v>
      </c>
      <c r="M79">
        <v>62742</v>
      </c>
      <c r="N79" t="s">
        <v>411</v>
      </c>
      <c r="O79" s="1">
        <v>38742</v>
      </c>
      <c r="P79">
        <v>2006</v>
      </c>
      <c r="Q79">
        <v>1</v>
      </c>
      <c r="R79">
        <v>25</v>
      </c>
      <c r="S79">
        <v>22</v>
      </c>
      <c r="T79" t="s">
        <v>251</v>
      </c>
      <c r="W79" t="s">
        <v>401</v>
      </c>
      <c r="X79" t="s">
        <v>402</v>
      </c>
      <c r="Y79" t="s">
        <v>403</v>
      </c>
      <c r="AC79" t="s">
        <v>71</v>
      </c>
      <c r="AD79" t="s">
        <v>62</v>
      </c>
      <c r="AG79" t="s">
        <v>72</v>
      </c>
      <c r="AH79" t="s">
        <v>73</v>
      </c>
      <c r="AI79" t="s">
        <v>73</v>
      </c>
      <c r="BA79" t="s">
        <v>404</v>
      </c>
      <c r="BB79" t="s">
        <v>94</v>
      </c>
      <c r="BD79">
        <v>44272.618819444448</v>
      </c>
      <c r="BE79" t="s">
        <v>393</v>
      </c>
    </row>
    <row r="80" spans="1:58" x14ac:dyDescent="0.2">
      <c r="A80">
        <v>216</v>
      </c>
      <c r="B80" t="s">
        <v>412</v>
      </c>
      <c r="C80" t="s">
        <v>413</v>
      </c>
      <c r="D80" t="str">
        <f t="shared" si="1"/>
        <v>z0062742</v>
      </c>
      <c r="E80" t="s">
        <v>60</v>
      </c>
      <c r="F80" s="2" t="s">
        <v>414</v>
      </c>
      <c r="G80" t="s">
        <v>62</v>
      </c>
      <c r="H80" t="s">
        <v>63</v>
      </c>
      <c r="I80" t="s">
        <v>64</v>
      </c>
      <c r="J80">
        <v>35719</v>
      </c>
      <c r="K80" t="s">
        <v>65</v>
      </c>
      <c r="L80">
        <v>23799</v>
      </c>
      <c r="M80">
        <v>62742</v>
      </c>
      <c r="N80" t="s">
        <v>411</v>
      </c>
      <c r="O80" s="1">
        <v>38742</v>
      </c>
      <c r="P80">
        <v>2006</v>
      </c>
      <c r="Q80">
        <v>1</v>
      </c>
      <c r="R80">
        <v>25</v>
      </c>
      <c r="S80">
        <v>22</v>
      </c>
      <c r="T80" t="s">
        <v>251</v>
      </c>
      <c r="W80" t="s">
        <v>401</v>
      </c>
      <c r="X80" t="s">
        <v>402</v>
      </c>
      <c r="Y80" t="s">
        <v>403</v>
      </c>
      <c r="AC80" t="s">
        <v>71</v>
      </c>
      <c r="AD80" t="s">
        <v>62</v>
      </c>
      <c r="AG80" t="s">
        <v>72</v>
      </c>
      <c r="AH80" t="s">
        <v>73</v>
      </c>
      <c r="AI80" t="s">
        <v>73</v>
      </c>
      <c r="BA80" t="s">
        <v>404</v>
      </c>
      <c r="BB80" t="s">
        <v>94</v>
      </c>
      <c r="BD80">
        <v>44272.618819444448</v>
      </c>
      <c r="BE80" t="s">
        <v>393</v>
      </c>
    </row>
    <row r="81" spans="1:58" x14ac:dyDescent="0.2">
      <c r="A81">
        <v>98</v>
      </c>
      <c r="B81" t="s">
        <v>415</v>
      </c>
      <c r="C81" t="s">
        <v>416</v>
      </c>
      <c r="D81" t="str">
        <f t="shared" si="1"/>
        <v>z0062743</v>
      </c>
      <c r="E81" t="s">
        <v>60</v>
      </c>
      <c r="F81" s="2" t="s">
        <v>417</v>
      </c>
      <c r="G81" t="s">
        <v>62</v>
      </c>
      <c r="H81" t="s">
        <v>63</v>
      </c>
      <c r="I81" t="s">
        <v>64</v>
      </c>
      <c r="J81">
        <v>35720</v>
      </c>
      <c r="K81" t="s">
        <v>65</v>
      </c>
      <c r="L81">
        <v>23800</v>
      </c>
      <c r="M81">
        <v>62743</v>
      </c>
      <c r="N81" t="s">
        <v>418</v>
      </c>
      <c r="O81" s="1">
        <v>39082</v>
      </c>
      <c r="P81">
        <v>2006</v>
      </c>
      <c r="Q81">
        <v>12</v>
      </c>
      <c r="R81">
        <v>31</v>
      </c>
      <c r="S81">
        <v>22</v>
      </c>
      <c r="T81" t="s">
        <v>251</v>
      </c>
      <c r="W81" t="s">
        <v>401</v>
      </c>
      <c r="X81" t="s">
        <v>402</v>
      </c>
      <c r="Y81" t="s">
        <v>403</v>
      </c>
      <c r="AC81" t="s">
        <v>71</v>
      </c>
      <c r="AD81" t="s">
        <v>62</v>
      </c>
      <c r="AG81" t="s">
        <v>72</v>
      </c>
      <c r="AH81" t="s">
        <v>73</v>
      </c>
      <c r="AI81" t="s">
        <v>73</v>
      </c>
      <c r="BA81" t="s">
        <v>404</v>
      </c>
      <c r="BB81" t="s">
        <v>94</v>
      </c>
      <c r="BD81">
        <v>44272.618819444448</v>
      </c>
      <c r="BE81" t="s">
        <v>393</v>
      </c>
    </row>
    <row r="82" spans="1:58" x14ac:dyDescent="0.2">
      <c r="A82">
        <v>217</v>
      </c>
      <c r="B82" t="s">
        <v>419</v>
      </c>
      <c r="C82" t="s">
        <v>420</v>
      </c>
      <c r="D82" t="str">
        <f t="shared" si="1"/>
        <v>z0062743</v>
      </c>
      <c r="E82" t="s">
        <v>60</v>
      </c>
      <c r="F82" s="2" t="s">
        <v>421</v>
      </c>
      <c r="G82" t="s">
        <v>62</v>
      </c>
      <c r="H82" t="s">
        <v>63</v>
      </c>
      <c r="I82" t="s">
        <v>64</v>
      </c>
      <c r="J82">
        <v>35720</v>
      </c>
      <c r="K82" t="s">
        <v>65</v>
      </c>
      <c r="L82">
        <v>23800</v>
      </c>
      <c r="M82">
        <v>62743</v>
      </c>
      <c r="N82" t="s">
        <v>418</v>
      </c>
      <c r="O82" s="1">
        <v>39082</v>
      </c>
      <c r="P82">
        <v>2006</v>
      </c>
      <c r="Q82">
        <v>12</v>
      </c>
      <c r="R82">
        <v>31</v>
      </c>
      <c r="S82">
        <v>22</v>
      </c>
      <c r="T82" t="s">
        <v>251</v>
      </c>
      <c r="W82" t="s">
        <v>401</v>
      </c>
      <c r="X82" t="s">
        <v>402</v>
      </c>
      <c r="Y82" t="s">
        <v>403</v>
      </c>
      <c r="AC82" t="s">
        <v>71</v>
      </c>
      <c r="AD82" t="s">
        <v>62</v>
      </c>
      <c r="AG82" t="s">
        <v>72</v>
      </c>
      <c r="AH82" t="s">
        <v>73</v>
      </c>
      <c r="AI82" t="s">
        <v>73</v>
      </c>
      <c r="BA82" t="s">
        <v>404</v>
      </c>
      <c r="BB82" t="s">
        <v>94</v>
      </c>
      <c r="BD82">
        <v>44272.618819444448</v>
      </c>
      <c r="BE82" t="s">
        <v>393</v>
      </c>
    </row>
    <row r="83" spans="1:58" x14ac:dyDescent="0.2">
      <c r="A83">
        <v>99</v>
      </c>
      <c r="B83" t="s">
        <v>422</v>
      </c>
      <c r="C83" t="s">
        <v>423</v>
      </c>
      <c r="D83" t="str">
        <f t="shared" si="1"/>
        <v>z0062752</v>
      </c>
      <c r="E83" t="s">
        <v>60</v>
      </c>
      <c r="F83" s="2" t="s">
        <v>424</v>
      </c>
      <c r="G83" t="s">
        <v>62</v>
      </c>
      <c r="H83" t="s">
        <v>63</v>
      </c>
      <c r="I83" t="s">
        <v>64</v>
      </c>
      <c r="J83">
        <v>35729</v>
      </c>
      <c r="K83" t="s">
        <v>65</v>
      </c>
      <c r="L83">
        <v>23809</v>
      </c>
      <c r="M83">
        <v>62752</v>
      </c>
      <c r="N83" t="s">
        <v>425</v>
      </c>
      <c r="O83" s="1">
        <v>38743</v>
      </c>
      <c r="P83">
        <v>2006</v>
      </c>
      <c r="Q83">
        <v>1</v>
      </c>
      <c r="R83">
        <v>26</v>
      </c>
      <c r="S83">
        <v>22</v>
      </c>
      <c r="T83" t="s">
        <v>251</v>
      </c>
      <c r="W83" t="s">
        <v>401</v>
      </c>
      <c r="X83" t="s">
        <v>402</v>
      </c>
      <c r="Y83" t="s">
        <v>403</v>
      </c>
      <c r="AC83" t="s">
        <v>71</v>
      </c>
      <c r="AD83" t="s">
        <v>62</v>
      </c>
      <c r="AG83" t="s">
        <v>72</v>
      </c>
      <c r="AH83" t="s">
        <v>73</v>
      </c>
      <c r="AI83" t="s">
        <v>73</v>
      </c>
      <c r="BA83" t="s">
        <v>404</v>
      </c>
      <c r="BB83" t="s">
        <v>94</v>
      </c>
      <c r="BD83">
        <v>44272.61886574074</v>
      </c>
      <c r="BE83" t="s">
        <v>393</v>
      </c>
    </row>
    <row r="84" spans="1:58" x14ac:dyDescent="0.2">
      <c r="A84">
        <v>218</v>
      </c>
      <c r="B84" t="s">
        <v>426</v>
      </c>
      <c r="C84" t="s">
        <v>427</v>
      </c>
      <c r="D84" t="str">
        <f t="shared" si="1"/>
        <v>z0062752</v>
      </c>
      <c r="E84" t="s">
        <v>60</v>
      </c>
      <c r="F84" s="2" t="s">
        <v>428</v>
      </c>
      <c r="G84" t="s">
        <v>62</v>
      </c>
      <c r="H84" t="s">
        <v>63</v>
      </c>
      <c r="I84" t="s">
        <v>64</v>
      </c>
      <c r="J84">
        <v>35729</v>
      </c>
      <c r="K84" t="s">
        <v>65</v>
      </c>
      <c r="L84">
        <v>23809</v>
      </c>
      <c r="M84">
        <v>62752</v>
      </c>
      <c r="N84" t="s">
        <v>425</v>
      </c>
      <c r="O84" s="1">
        <v>38743</v>
      </c>
      <c r="P84">
        <v>2006</v>
      </c>
      <c r="Q84">
        <v>1</v>
      </c>
      <c r="R84">
        <v>26</v>
      </c>
      <c r="S84">
        <v>22</v>
      </c>
      <c r="T84" t="s">
        <v>251</v>
      </c>
      <c r="W84" t="s">
        <v>401</v>
      </c>
      <c r="X84" t="s">
        <v>402</v>
      </c>
      <c r="Y84" t="s">
        <v>403</v>
      </c>
      <c r="AC84" t="s">
        <v>71</v>
      </c>
      <c r="AD84" t="s">
        <v>62</v>
      </c>
      <c r="AG84" t="s">
        <v>72</v>
      </c>
      <c r="AH84" t="s">
        <v>73</v>
      </c>
      <c r="AI84" t="s">
        <v>73</v>
      </c>
      <c r="BA84" t="s">
        <v>404</v>
      </c>
      <c r="BB84" t="s">
        <v>94</v>
      </c>
      <c r="BD84">
        <v>44272.61886574074</v>
      </c>
      <c r="BE84" t="s">
        <v>393</v>
      </c>
    </row>
    <row r="85" spans="1:58" x14ac:dyDescent="0.2">
      <c r="A85">
        <v>100</v>
      </c>
      <c r="B85" t="s">
        <v>429</v>
      </c>
      <c r="C85" t="s">
        <v>430</v>
      </c>
      <c r="D85" t="str">
        <f t="shared" si="1"/>
        <v>z0062761</v>
      </c>
      <c r="E85" t="s">
        <v>60</v>
      </c>
      <c r="F85" s="2" t="s">
        <v>431</v>
      </c>
      <c r="G85" t="s">
        <v>62</v>
      </c>
      <c r="H85" t="s">
        <v>63</v>
      </c>
      <c r="I85" t="s">
        <v>64</v>
      </c>
      <c r="J85">
        <v>35738</v>
      </c>
      <c r="K85" t="s">
        <v>65</v>
      </c>
      <c r="L85">
        <v>23818</v>
      </c>
      <c r="M85">
        <v>62761</v>
      </c>
      <c r="N85" t="s">
        <v>432</v>
      </c>
      <c r="O85" s="1">
        <v>39090</v>
      </c>
      <c r="P85">
        <v>2007</v>
      </c>
      <c r="Q85">
        <v>1</v>
      </c>
      <c r="R85">
        <v>8</v>
      </c>
      <c r="S85">
        <v>22</v>
      </c>
      <c r="T85" t="s">
        <v>251</v>
      </c>
      <c r="W85" t="s">
        <v>401</v>
      </c>
      <c r="X85" t="s">
        <v>402</v>
      </c>
      <c r="Y85" t="s">
        <v>403</v>
      </c>
      <c r="AC85" t="s">
        <v>71</v>
      </c>
      <c r="AD85" t="s">
        <v>62</v>
      </c>
      <c r="AG85" t="s">
        <v>72</v>
      </c>
      <c r="AH85" t="s">
        <v>73</v>
      </c>
      <c r="AI85" t="s">
        <v>73</v>
      </c>
      <c r="BA85" t="s">
        <v>404</v>
      </c>
      <c r="BB85" t="s">
        <v>94</v>
      </c>
      <c r="BD85">
        <v>44272.618900462963</v>
      </c>
      <c r="BE85" t="s">
        <v>393</v>
      </c>
    </row>
    <row r="86" spans="1:58" x14ac:dyDescent="0.2">
      <c r="A86">
        <v>219</v>
      </c>
      <c r="B86" t="s">
        <v>433</v>
      </c>
      <c r="C86" t="s">
        <v>434</v>
      </c>
      <c r="D86" t="str">
        <f t="shared" si="1"/>
        <v>z0062761</v>
      </c>
      <c r="E86" t="s">
        <v>60</v>
      </c>
      <c r="F86" s="2" t="s">
        <v>435</v>
      </c>
      <c r="G86" t="s">
        <v>62</v>
      </c>
      <c r="H86" t="s">
        <v>63</v>
      </c>
      <c r="I86" t="s">
        <v>64</v>
      </c>
      <c r="J86">
        <v>35738</v>
      </c>
      <c r="K86" t="s">
        <v>65</v>
      </c>
      <c r="L86">
        <v>23818</v>
      </c>
      <c r="M86">
        <v>62761</v>
      </c>
      <c r="N86" t="s">
        <v>432</v>
      </c>
      <c r="O86" s="1">
        <v>39090</v>
      </c>
      <c r="P86">
        <v>2007</v>
      </c>
      <c r="Q86">
        <v>1</v>
      </c>
      <c r="R86">
        <v>8</v>
      </c>
      <c r="S86">
        <v>22</v>
      </c>
      <c r="T86" t="s">
        <v>251</v>
      </c>
      <c r="W86" t="s">
        <v>401</v>
      </c>
      <c r="X86" t="s">
        <v>402</v>
      </c>
      <c r="Y86" t="s">
        <v>403</v>
      </c>
      <c r="AC86" t="s">
        <v>71</v>
      </c>
      <c r="AD86" t="s">
        <v>62</v>
      </c>
      <c r="AG86" t="s">
        <v>72</v>
      </c>
      <c r="AH86" t="s">
        <v>73</v>
      </c>
      <c r="AI86" t="s">
        <v>73</v>
      </c>
      <c r="BA86" t="s">
        <v>404</v>
      </c>
      <c r="BB86" t="s">
        <v>94</v>
      </c>
      <c r="BD86">
        <v>44272.618900462963</v>
      </c>
      <c r="BE86" t="s">
        <v>393</v>
      </c>
    </row>
    <row r="87" spans="1:58" x14ac:dyDescent="0.2">
      <c r="A87">
        <v>101</v>
      </c>
      <c r="B87" t="s">
        <v>436</v>
      </c>
      <c r="C87" t="s">
        <v>437</v>
      </c>
      <c r="D87" t="str">
        <f t="shared" si="1"/>
        <v>z0062766</v>
      </c>
      <c r="E87" t="s">
        <v>60</v>
      </c>
      <c r="F87" s="2" t="s">
        <v>438</v>
      </c>
      <c r="G87" t="s">
        <v>62</v>
      </c>
      <c r="H87" t="s">
        <v>63</v>
      </c>
      <c r="I87" t="s">
        <v>64</v>
      </c>
      <c r="J87">
        <v>35743</v>
      </c>
      <c r="K87" t="s">
        <v>65</v>
      </c>
      <c r="L87">
        <v>23823</v>
      </c>
      <c r="M87">
        <v>62766</v>
      </c>
      <c r="N87" t="s">
        <v>439</v>
      </c>
      <c r="O87" s="1">
        <v>39094</v>
      </c>
      <c r="P87">
        <v>2007</v>
      </c>
      <c r="Q87">
        <v>1</v>
      </c>
      <c r="R87">
        <v>12</v>
      </c>
      <c r="S87">
        <v>22</v>
      </c>
      <c r="T87" t="s">
        <v>251</v>
      </c>
      <c r="W87" t="s">
        <v>401</v>
      </c>
      <c r="X87" t="s">
        <v>402</v>
      </c>
      <c r="Y87" t="s">
        <v>403</v>
      </c>
      <c r="AC87" t="s">
        <v>71</v>
      </c>
      <c r="AD87" t="s">
        <v>62</v>
      </c>
      <c r="AG87" t="s">
        <v>72</v>
      </c>
      <c r="AH87" t="s">
        <v>73</v>
      </c>
      <c r="AI87" t="s">
        <v>73</v>
      </c>
      <c r="BA87" t="s">
        <v>404</v>
      </c>
      <c r="BB87" t="s">
        <v>94</v>
      </c>
      <c r="BD87">
        <v>44272.618923611109</v>
      </c>
      <c r="BE87" t="s">
        <v>393</v>
      </c>
    </row>
    <row r="88" spans="1:58" x14ac:dyDescent="0.2">
      <c r="A88">
        <v>220</v>
      </c>
      <c r="B88" t="s">
        <v>440</v>
      </c>
      <c r="C88" t="s">
        <v>441</v>
      </c>
      <c r="D88" t="str">
        <f t="shared" si="1"/>
        <v>z0062766</v>
      </c>
      <c r="E88" t="s">
        <v>60</v>
      </c>
      <c r="F88" s="2" t="s">
        <v>442</v>
      </c>
      <c r="G88" t="s">
        <v>62</v>
      </c>
      <c r="H88" t="s">
        <v>63</v>
      </c>
      <c r="I88" t="s">
        <v>64</v>
      </c>
      <c r="J88">
        <v>35743</v>
      </c>
      <c r="K88" t="s">
        <v>65</v>
      </c>
      <c r="L88">
        <v>23823</v>
      </c>
      <c r="M88">
        <v>62766</v>
      </c>
      <c r="N88" t="s">
        <v>439</v>
      </c>
      <c r="O88" s="1">
        <v>39094</v>
      </c>
      <c r="P88">
        <v>2007</v>
      </c>
      <c r="Q88">
        <v>1</v>
      </c>
      <c r="R88">
        <v>12</v>
      </c>
      <c r="S88">
        <v>22</v>
      </c>
      <c r="T88" t="s">
        <v>251</v>
      </c>
      <c r="W88" t="s">
        <v>401</v>
      </c>
      <c r="X88" t="s">
        <v>402</v>
      </c>
      <c r="Y88" t="s">
        <v>403</v>
      </c>
      <c r="AC88" t="s">
        <v>71</v>
      </c>
      <c r="AD88" t="s">
        <v>62</v>
      </c>
      <c r="AG88" t="s">
        <v>72</v>
      </c>
      <c r="AH88" t="s">
        <v>73</v>
      </c>
      <c r="AI88" t="s">
        <v>73</v>
      </c>
      <c r="BA88" t="s">
        <v>404</v>
      </c>
      <c r="BB88" t="s">
        <v>94</v>
      </c>
      <c r="BD88">
        <v>44272.618923611109</v>
      </c>
      <c r="BE88" t="s">
        <v>393</v>
      </c>
    </row>
    <row r="89" spans="1:58" x14ac:dyDescent="0.2">
      <c r="A89">
        <v>102</v>
      </c>
      <c r="B89" t="s">
        <v>443</v>
      </c>
      <c r="C89" t="s">
        <v>444</v>
      </c>
      <c r="D89" t="str">
        <f t="shared" si="1"/>
        <v>z0062787</v>
      </c>
      <c r="E89" t="s">
        <v>60</v>
      </c>
      <c r="F89" s="2" t="s">
        <v>445</v>
      </c>
      <c r="G89" t="s">
        <v>62</v>
      </c>
      <c r="H89" t="s">
        <v>63</v>
      </c>
      <c r="I89" t="s">
        <v>64</v>
      </c>
      <c r="J89">
        <v>35764</v>
      </c>
      <c r="K89" t="s">
        <v>65</v>
      </c>
      <c r="L89">
        <v>23844</v>
      </c>
      <c r="M89">
        <v>62787</v>
      </c>
      <c r="N89" t="s">
        <v>446</v>
      </c>
      <c r="O89" s="1">
        <v>38699</v>
      </c>
      <c r="P89">
        <v>2005</v>
      </c>
      <c r="Q89">
        <v>12</v>
      </c>
      <c r="R89">
        <v>13</v>
      </c>
      <c r="S89">
        <v>22</v>
      </c>
      <c r="T89" t="s">
        <v>251</v>
      </c>
      <c r="W89" t="s">
        <v>401</v>
      </c>
      <c r="X89" t="s">
        <v>402</v>
      </c>
      <c r="Y89" t="s">
        <v>403</v>
      </c>
      <c r="AC89" t="s">
        <v>71</v>
      </c>
      <c r="AD89" t="s">
        <v>62</v>
      </c>
      <c r="AG89" t="s">
        <v>72</v>
      </c>
      <c r="AH89" t="s">
        <v>73</v>
      </c>
      <c r="AI89" t="s">
        <v>73</v>
      </c>
      <c r="BA89" t="s">
        <v>404</v>
      </c>
      <c r="BB89" t="s">
        <v>94</v>
      </c>
      <c r="BD89">
        <v>44272.619016203702</v>
      </c>
      <c r="BE89" t="s">
        <v>393</v>
      </c>
    </row>
    <row r="90" spans="1:58" x14ac:dyDescent="0.2">
      <c r="A90">
        <v>221</v>
      </c>
      <c r="B90" t="s">
        <v>447</v>
      </c>
      <c r="C90" t="s">
        <v>448</v>
      </c>
      <c r="D90" t="str">
        <f t="shared" si="1"/>
        <v>z0062787</v>
      </c>
      <c r="E90" t="s">
        <v>60</v>
      </c>
      <c r="F90" s="2" t="s">
        <v>449</v>
      </c>
      <c r="G90" t="s">
        <v>62</v>
      </c>
      <c r="H90" t="s">
        <v>63</v>
      </c>
      <c r="I90" t="s">
        <v>64</v>
      </c>
      <c r="J90">
        <v>35764</v>
      </c>
      <c r="K90" t="s">
        <v>65</v>
      </c>
      <c r="L90">
        <v>23844</v>
      </c>
      <c r="M90">
        <v>62787</v>
      </c>
      <c r="N90" t="s">
        <v>446</v>
      </c>
      <c r="O90" s="1">
        <v>38699</v>
      </c>
      <c r="P90">
        <v>2005</v>
      </c>
      <c r="Q90">
        <v>12</v>
      </c>
      <c r="R90">
        <v>13</v>
      </c>
      <c r="S90">
        <v>22</v>
      </c>
      <c r="T90" t="s">
        <v>251</v>
      </c>
      <c r="W90" t="s">
        <v>401</v>
      </c>
      <c r="X90" t="s">
        <v>402</v>
      </c>
      <c r="Y90" t="s">
        <v>403</v>
      </c>
      <c r="AC90" t="s">
        <v>71</v>
      </c>
      <c r="AD90" t="s">
        <v>62</v>
      </c>
      <c r="AG90" t="s">
        <v>72</v>
      </c>
      <c r="AH90" t="s">
        <v>73</v>
      </c>
      <c r="AI90" t="s">
        <v>73</v>
      </c>
      <c r="BA90" t="s">
        <v>404</v>
      </c>
      <c r="BB90" t="s">
        <v>94</v>
      </c>
      <c r="BD90">
        <v>44272.619016203702</v>
      </c>
      <c r="BE90" t="s">
        <v>393</v>
      </c>
    </row>
    <row r="91" spans="1:58" x14ac:dyDescent="0.2">
      <c r="A91">
        <v>96</v>
      </c>
      <c r="B91" t="s">
        <v>450</v>
      </c>
      <c r="C91" t="s">
        <v>451</v>
      </c>
      <c r="D91" t="str">
        <f t="shared" si="1"/>
        <v>z0062737</v>
      </c>
      <c r="E91" t="s">
        <v>60</v>
      </c>
      <c r="F91" s="2" t="s">
        <v>452</v>
      </c>
      <c r="G91" t="s">
        <v>62</v>
      </c>
      <c r="H91" t="s">
        <v>63</v>
      </c>
      <c r="I91" t="s">
        <v>64</v>
      </c>
      <c r="J91">
        <v>35714</v>
      </c>
      <c r="K91" t="s">
        <v>65</v>
      </c>
      <c r="L91">
        <v>23794</v>
      </c>
      <c r="M91">
        <v>62737</v>
      </c>
      <c r="N91" t="s">
        <v>453</v>
      </c>
      <c r="O91" s="1">
        <v>38735</v>
      </c>
      <c r="P91">
        <v>2006</v>
      </c>
      <c r="Q91">
        <v>1</v>
      </c>
      <c r="R91">
        <v>18</v>
      </c>
      <c r="S91">
        <v>22</v>
      </c>
      <c r="T91" t="s">
        <v>251</v>
      </c>
      <c r="W91" t="s">
        <v>401</v>
      </c>
      <c r="X91" t="s">
        <v>402</v>
      </c>
      <c r="Y91" t="s">
        <v>403</v>
      </c>
      <c r="AC91" t="s">
        <v>71</v>
      </c>
      <c r="AD91" t="s">
        <v>62</v>
      </c>
      <c r="AG91" t="s">
        <v>72</v>
      </c>
      <c r="AH91" t="s">
        <v>73</v>
      </c>
      <c r="AI91" t="s">
        <v>73</v>
      </c>
      <c r="BA91" t="s">
        <v>404</v>
      </c>
      <c r="BB91" t="s">
        <v>94</v>
      </c>
      <c r="BD91">
        <v>44272.618796296294</v>
      </c>
      <c r="BE91" t="s">
        <v>393</v>
      </c>
    </row>
    <row r="92" spans="1:58" x14ac:dyDescent="0.2">
      <c r="A92">
        <v>166</v>
      </c>
      <c r="B92" t="s">
        <v>454</v>
      </c>
      <c r="C92" t="s">
        <v>455</v>
      </c>
      <c r="D92" t="str">
        <f t="shared" si="1"/>
        <v>z0216922</v>
      </c>
      <c r="E92" t="s">
        <v>60</v>
      </c>
      <c r="F92" s="2" t="s">
        <v>456</v>
      </c>
      <c r="G92" t="s">
        <v>457</v>
      </c>
      <c r="H92" t="s">
        <v>458</v>
      </c>
      <c r="I92" t="s">
        <v>459</v>
      </c>
      <c r="J92">
        <v>166435</v>
      </c>
      <c r="K92" t="s">
        <v>65</v>
      </c>
      <c r="L92">
        <v>257122</v>
      </c>
      <c r="M92">
        <v>216922</v>
      </c>
      <c r="N92" t="s">
        <v>460</v>
      </c>
      <c r="O92" s="1">
        <v>44332</v>
      </c>
      <c r="P92">
        <v>2021</v>
      </c>
      <c r="Q92">
        <v>5</v>
      </c>
      <c r="R92">
        <v>16</v>
      </c>
      <c r="S92">
        <v>1099</v>
      </c>
      <c r="T92" t="s">
        <v>461</v>
      </c>
      <c r="U92">
        <v>158</v>
      </c>
      <c r="V92" t="s">
        <v>462</v>
      </c>
      <c r="W92" t="s">
        <v>463</v>
      </c>
      <c r="X92" t="s">
        <v>464</v>
      </c>
      <c r="Y92" t="s">
        <v>465</v>
      </c>
      <c r="AD92" t="s">
        <v>466</v>
      </c>
      <c r="AG92" t="s">
        <v>72</v>
      </c>
      <c r="AI92" t="s">
        <v>73</v>
      </c>
      <c r="AL92" t="s">
        <v>93</v>
      </c>
      <c r="AS92">
        <v>160</v>
      </c>
      <c r="BA92" t="s">
        <v>467</v>
      </c>
      <c r="BD92">
        <v>45355.499131944445</v>
      </c>
      <c r="BE92" t="s">
        <v>393</v>
      </c>
      <c r="BF92">
        <v>45355.499131944445</v>
      </c>
    </row>
    <row r="93" spans="1:58" x14ac:dyDescent="0.2">
      <c r="A93">
        <v>167</v>
      </c>
      <c r="B93" t="s">
        <v>468</v>
      </c>
      <c r="C93" t="s">
        <v>469</v>
      </c>
      <c r="D93" t="str">
        <f t="shared" si="1"/>
        <v>z0216923</v>
      </c>
      <c r="E93" t="s">
        <v>60</v>
      </c>
      <c r="F93" s="2" t="s">
        <v>470</v>
      </c>
      <c r="G93" t="s">
        <v>457</v>
      </c>
      <c r="H93" t="s">
        <v>458</v>
      </c>
      <c r="I93" t="s">
        <v>459</v>
      </c>
      <c r="J93">
        <v>166436</v>
      </c>
      <c r="K93" t="s">
        <v>65</v>
      </c>
      <c r="L93">
        <v>257123</v>
      </c>
      <c r="M93">
        <v>216923</v>
      </c>
      <c r="N93" t="s">
        <v>471</v>
      </c>
      <c r="O93" s="1">
        <v>44346</v>
      </c>
      <c r="P93">
        <v>2021</v>
      </c>
      <c r="Q93">
        <v>5</v>
      </c>
      <c r="R93">
        <v>30</v>
      </c>
      <c r="S93">
        <v>1099</v>
      </c>
      <c r="T93" t="s">
        <v>461</v>
      </c>
      <c r="U93">
        <v>158</v>
      </c>
      <c r="V93" t="s">
        <v>462</v>
      </c>
      <c r="W93" t="s">
        <v>463</v>
      </c>
      <c r="X93" t="s">
        <v>464</v>
      </c>
      <c r="Y93" t="s">
        <v>465</v>
      </c>
      <c r="AD93" t="s">
        <v>466</v>
      </c>
      <c r="AG93" t="s">
        <v>72</v>
      </c>
      <c r="AI93" t="s">
        <v>73</v>
      </c>
      <c r="AL93" t="s">
        <v>93</v>
      </c>
      <c r="AS93">
        <v>154</v>
      </c>
      <c r="BA93" t="s">
        <v>467</v>
      </c>
      <c r="BD93">
        <v>45355.499131944445</v>
      </c>
      <c r="BE93" t="s">
        <v>393</v>
      </c>
      <c r="BF93">
        <v>45355.499131944445</v>
      </c>
    </row>
    <row r="94" spans="1:58" x14ac:dyDescent="0.2">
      <c r="A94">
        <v>168</v>
      </c>
      <c r="B94" t="s">
        <v>472</v>
      </c>
      <c r="C94" t="s">
        <v>473</v>
      </c>
      <c r="D94" t="str">
        <f t="shared" si="1"/>
        <v>z0216924</v>
      </c>
      <c r="E94" t="s">
        <v>60</v>
      </c>
      <c r="F94" s="2" t="s">
        <v>474</v>
      </c>
      <c r="G94" t="s">
        <v>457</v>
      </c>
      <c r="H94" t="s">
        <v>458</v>
      </c>
      <c r="I94" t="s">
        <v>459</v>
      </c>
      <c r="J94">
        <v>166437</v>
      </c>
      <c r="K94" t="s">
        <v>65</v>
      </c>
      <c r="L94">
        <v>257124</v>
      </c>
      <c r="M94">
        <v>216924</v>
      </c>
      <c r="N94" t="s">
        <v>475</v>
      </c>
      <c r="O94" s="1">
        <v>44706</v>
      </c>
      <c r="P94">
        <v>2022</v>
      </c>
      <c r="Q94">
        <v>5</v>
      </c>
      <c r="R94">
        <v>25</v>
      </c>
      <c r="S94">
        <v>1099</v>
      </c>
      <c r="T94" t="s">
        <v>461</v>
      </c>
      <c r="U94">
        <v>158</v>
      </c>
      <c r="V94" t="s">
        <v>462</v>
      </c>
      <c r="W94" t="s">
        <v>463</v>
      </c>
      <c r="X94" t="s">
        <v>464</v>
      </c>
      <c r="Y94" t="s">
        <v>465</v>
      </c>
      <c r="AD94" t="s">
        <v>466</v>
      </c>
      <c r="AG94" t="s">
        <v>72</v>
      </c>
      <c r="AI94" t="s">
        <v>73</v>
      </c>
      <c r="AL94" t="s">
        <v>93</v>
      </c>
      <c r="AS94">
        <v>140</v>
      </c>
      <c r="BA94" t="s">
        <v>467</v>
      </c>
      <c r="BD94">
        <v>45355.499131944445</v>
      </c>
      <c r="BE94" t="s">
        <v>393</v>
      </c>
      <c r="BF94">
        <v>45355.499131944445</v>
      </c>
    </row>
    <row r="95" spans="1:58" x14ac:dyDescent="0.2">
      <c r="A95">
        <v>169</v>
      </c>
      <c r="B95" t="s">
        <v>476</v>
      </c>
      <c r="C95" t="s">
        <v>477</v>
      </c>
      <c r="D95" t="str">
        <f t="shared" si="1"/>
        <v>z0216925</v>
      </c>
      <c r="E95" t="s">
        <v>60</v>
      </c>
      <c r="F95" s="2" t="s">
        <v>478</v>
      </c>
      <c r="G95" t="s">
        <v>457</v>
      </c>
      <c r="H95" t="s">
        <v>458</v>
      </c>
      <c r="I95" t="s">
        <v>459</v>
      </c>
      <c r="J95">
        <v>166438</v>
      </c>
      <c r="K95" t="s">
        <v>65</v>
      </c>
      <c r="L95">
        <v>257125</v>
      </c>
      <c r="M95">
        <v>216925</v>
      </c>
      <c r="N95" t="s">
        <v>479</v>
      </c>
      <c r="O95" s="1">
        <v>44690</v>
      </c>
      <c r="P95">
        <v>2022</v>
      </c>
      <c r="Q95">
        <v>5</v>
      </c>
      <c r="R95">
        <v>9</v>
      </c>
      <c r="S95">
        <v>1099</v>
      </c>
      <c r="T95" t="s">
        <v>461</v>
      </c>
      <c r="U95">
        <v>158</v>
      </c>
      <c r="V95" t="s">
        <v>462</v>
      </c>
      <c r="W95" t="s">
        <v>463</v>
      </c>
      <c r="X95" t="s">
        <v>464</v>
      </c>
      <c r="Y95" t="s">
        <v>465</v>
      </c>
      <c r="AD95" t="s">
        <v>466</v>
      </c>
      <c r="AG95" t="s">
        <v>72</v>
      </c>
      <c r="AI95" t="s">
        <v>73</v>
      </c>
      <c r="AL95" t="s">
        <v>93</v>
      </c>
      <c r="AS95">
        <v>160</v>
      </c>
      <c r="BA95" t="s">
        <v>467</v>
      </c>
      <c r="BD95">
        <v>45355.499131944445</v>
      </c>
      <c r="BE95" t="s">
        <v>393</v>
      </c>
      <c r="BF95">
        <v>45355.499131944445</v>
      </c>
    </row>
    <row r="96" spans="1:58" x14ac:dyDescent="0.2">
      <c r="A96">
        <v>170</v>
      </c>
      <c r="B96" t="s">
        <v>480</v>
      </c>
      <c r="C96" t="s">
        <v>481</v>
      </c>
      <c r="D96" t="str">
        <f t="shared" si="1"/>
        <v>z0216926</v>
      </c>
      <c r="E96" t="s">
        <v>60</v>
      </c>
      <c r="F96" s="2" t="s">
        <v>482</v>
      </c>
      <c r="G96" t="s">
        <v>457</v>
      </c>
      <c r="H96" t="s">
        <v>458</v>
      </c>
      <c r="I96" t="s">
        <v>459</v>
      </c>
      <c r="J96">
        <v>166439</v>
      </c>
      <c r="K96" t="s">
        <v>65</v>
      </c>
      <c r="L96">
        <v>257126</v>
      </c>
      <c r="M96">
        <v>216926</v>
      </c>
      <c r="N96" t="s">
        <v>483</v>
      </c>
      <c r="O96" s="1">
        <v>44695</v>
      </c>
      <c r="P96">
        <v>2022</v>
      </c>
      <c r="Q96">
        <v>5</v>
      </c>
      <c r="R96">
        <v>14</v>
      </c>
      <c r="S96">
        <v>1099</v>
      </c>
      <c r="T96" t="s">
        <v>461</v>
      </c>
      <c r="U96">
        <v>158</v>
      </c>
      <c r="V96" t="s">
        <v>462</v>
      </c>
      <c r="W96" t="s">
        <v>463</v>
      </c>
      <c r="X96" t="s">
        <v>464</v>
      </c>
      <c r="Y96" t="s">
        <v>465</v>
      </c>
      <c r="AD96" t="s">
        <v>466</v>
      </c>
      <c r="AG96" t="s">
        <v>72</v>
      </c>
      <c r="AI96" t="s">
        <v>73</v>
      </c>
      <c r="AL96" t="s">
        <v>93</v>
      </c>
      <c r="AS96">
        <v>154</v>
      </c>
      <c r="BA96" t="s">
        <v>467</v>
      </c>
      <c r="BD96">
        <v>45355.499131944445</v>
      </c>
      <c r="BE96" t="s">
        <v>393</v>
      </c>
      <c r="BF96">
        <v>45355.499131944445</v>
      </c>
    </row>
    <row r="97" spans="1:58" x14ac:dyDescent="0.2">
      <c r="A97">
        <v>171</v>
      </c>
      <c r="B97" t="s">
        <v>484</v>
      </c>
      <c r="C97" t="s">
        <v>485</v>
      </c>
      <c r="D97" t="str">
        <f t="shared" si="1"/>
        <v>z0216927</v>
      </c>
      <c r="E97" t="s">
        <v>60</v>
      </c>
      <c r="F97" s="2" t="s">
        <v>486</v>
      </c>
      <c r="G97" t="s">
        <v>457</v>
      </c>
      <c r="H97" t="s">
        <v>458</v>
      </c>
      <c r="I97" t="s">
        <v>459</v>
      </c>
      <c r="J97">
        <v>166440</v>
      </c>
      <c r="K97" t="s">
        <v>65</v>
      </c>
      <c r="L97">
        <v>257127</v>
      </c>
      <c r="M97">
        <v>216927</v>
      </c>
      <c r="N97" t="s">
        <v>487</v>
      </c>
      <c r="O97" s="1">
        <v>44726</v>
      </c>
      <c r="P97">
        <v>2022</v>
      </c>
      <c r="Q97">
        <v>6</v>
      </c>
      <c r="R97">
        <v>14</v>
      </c>
      <c r="S97">
        <v>1099</v>
      </c>
      <c r="T97" t="s">
        <v>461</v>
      </c>
      <c r="U97">
        <v>158</v>
      </c>
      <c r="V97" t="s">
        <v>462</v>
      </c>
      <c r="W97" t="s">
        <v>463</v>
      </c>
      <c r="X97" t="s">
        <v>464</v>
      </c>
      <c r="Y97" t="s">
        <v>465</v>
      </c>
      <c r="AD97" t="s">
        <v>466</v>
      </c>
      <c r="AG97" t="s">
        <v>72</v>
      </c>
      <c r="AI97" t="s">
        <v>73</v>
      </c>
      <c r="AL97" t="s">
        <v>93</v>
      </c>
      <c r="AS97">
        <v>140</v>
      </c>
      <c r="BA97" t="s">
        <v>467</v>
      </c>
      <c r="BD97">
        <v>45355.499131944445</v>
      </c>
      <c r="BE97" t="s">
        <v>393</v>
      </c>
      <c r="BF97">
        <v>45355.499131944445</v>
      </c>
    </row>
    <row r="98" spans="1:58" x14ac:dyDescent="0.2">
      <c r="A98">
        <v>172</v>
      </c>
      <c r="B98" t="s">
        <v>488</v>
      </c>
      <c r="C98" t="s">
        <v>489</v>
      </c>
      <c r="D98" t="str">
        <f t="shared" si="1"/>
        <v>z0216928</v>
      </c>
      <c r="E98" t="s">
        <v>60</v>
      </c>
      <c r="F98" s="2" t="s">
        <v>490</v>
      </c>
      <c r="G98" t="s">
        <v>457</v>
      </c>
      <c r="H98" t="s">
        <v>458</v>
      </c>
      <c r="I98" t="s">
        <v>459</v>
      </c>
      <c r="J98">
        <v>166441</v>
      </c>
      <c r="K98" t="s">
        <v>65</v>
      </c>
      <c r="L98">
        <v>257128</v>
      </c>
      <c r="M98">
        <v>216928</v>
      </c>
      <c r="N98" t="s">
        <v>491</v>
      </c>
      <c r="O98" s="1">
        <v>44735</v>
      </c>
      <c r="P98">
        <v>2022</v>
      </c>
      <c r="Q98">
        <v>6</v>
      </c>
      <c r="R98">
        <v>23</v>
      </c>
      <c r="S98">
        <v>1099</v>
      </c>
      <c r="T98" t="s">
        <v>461</v>
      </c>
      <c r="U98">
        <v>158</v>
      </c>
      <c r="V98" t="s">
        <v>462</v>
      </c>
      <c r="W98" t="s">
        <v>463</v>
      </c>
      <c r="X98" t="s">
        <v>464</v>
      </c>
      <c r="Y98" t="s">
        <v>465</v>
      </c>
      <c r="AD98" t="s">
        <v>466</v>
      </c>
      <c r="AG98" t="s">
        <v>72</v>
      </c>
      <c r="AI98" t="s">
        <v>73</v>
      </c>
      <c r="AL98" t="s">
        <v>93</v>
      </c>
      <c r="AS98">
        <v>152</v>
      </c>
      <c r="BA98" t="s">
        <v>467</v>
      </c>
      <c r="BD98">
        <v>45355.499131944445</v>
      </c>
      <c r="BE98" t="s">
        <v>393</v>
      </c>
      <c r="BF98">
        <v>45355.499131944445</v>
      </c>
    </row>
    <row r="99" spans="1:58" x14ac:dyDescent="0.2">
      <c r="A99">
        <v>173</v>
      </c>
      <c r="B99" t="s">
        <v>492</v>
      </c>
      <c r="C99" t="s">
        <v>493</v>
      </c>
      <c r="D99" t="str">
        <f t="shared" si="1"/>
        <v>z0216929</v>
      </c>
      <c r="E99" t="s">
        <v>60</v>
      </c>
      <c r="F99" s="2" t="s">
        <v>494</v>
      </c>
      <c r="G99" t="s">
        <v>457</v>
      </c>
      <c r="H99" t="s">
        <v>458</v>
      </c>
      <c r="I99" t="s">
        <v>459</v>
      </c>
      <c r="J99">
        <v>166442</v>
      </c>
      <c r="K99" t="s">
        <v>65</v>
      </c>
      <c r="L99">
        <v>257115</v>
      </c>
      <c r="M99">
        <v>216929</v>
      </c>
      <c r="N99" t="s">
        <v>495</v>
      </c>
      <c r="O99" s="1" t="s">
        <v>496</v>
      </c>
      <c r="S99">
        <v>1099</v>
      </c>
      <c r="T99" t="s">
        <v>461</v>
      </c>
      <c r="U99">
        <v>158</v>
      </c>
      <c r="V99" t="s">
        <v>462</v>
      </c>
      <c r="W99" t="s">
        <v>463</v>
      </c>
      <c r="X99" t="s">
        <v>464</v>
      </c>
      <c r="Y99" t="s">
        <v>465</v>
      </c>
      <c r="AD99" t="s">
        <v>466</v>
      </c>
      <c r="AG99" t="s">
        <v>72</v>
      </c>
      <c r="AI99" t="s">
        <v>73</v>
      </c>
      <c r="AL99" t="s">
        <v>93</v>
      </c>
      <c r="BA99" t="s">
        <v>497</v>
      </c>
      <c r="BD99">
        <v>45355.499131944445</v>
      </c>
      <c r="BE99" t="s">
        <v>393</v>
      </c>
      <c r="BF99">
        <v>45355.499131944445</v>
      </c>
    </row>
    <row r="100" spans="1:58" x14ac:dyDescent="0.2">
      <c r="A100">
        <v>174</v>
      </c>
      <c r="B100" t="s">
        <v>498</v>
      </c>
      <c r="C100" t="s">
        <v>499</v>
      </c>
      <c r="D100" t="str">
        <f t="shared" si="1"/>
        <v>z0216930</v>
      </c>
      <c r="E100" t="s">
        <v>60</v>
      </c>
      <c r="F100" s="2" t="s">
        <v>500</v>
      </c>
      <c r="G100" t="s">
        <v>457</v>
      </c>
      <c r="H100" t="s">
        <v>458</v>
      </c>
      <c r="I100" t="s">
        <v>459</v>
      </c>
      <c r="J100">
        <v>166443</v>
      </c>
      <c r="K100" t="s">
        <v>65</v>
      </c>
      <c r="L100">
        <v>257129</v>
      </c>
      <c r="M100">
        <v>216930</v>
      </c>
      <c r="N100" t="s">
        <v>501</v>
      </c>
      <c r="O100" s="1">
        <v>45034</v>
      </c>
      <c r="P100">
        <v>2023</v>
      </c>
      <c r="Q100">
        <v>4</v>
      </c>
      <c r="R100">
        <v>18</v>
      </c>
      <c r="S100">
        <v>1099</v>
      </c>
      <c r="T100" t="s">
        <v>461</v>
      </c>
      <c r="U100">
        <v>158</v>
      </c>
      <c r="V100" t="s">
        <v>462</v>
      </c>
      <c r="W100" t="s">
        <v>463</v>
      </c>
      <c r="X100" t="s">
        <v>464</v>
      </c>
      <c r="Y100" t="s">
        <v>465</v>
      </c>
      <c r="AD100" t="s">
        <v>466</v>
      </c>
      <c r="AG100" t="s">
        <v>72</v>
      </c>
      <c r="AI100" t="s">
        <v>73</v>
      </c>
      <c r="AL100" t="s">
        <v>93</v>
      </c>
      <c r="AS100">
        <v>143</v>
      </c>
      <c r="BA100" t="s">
        <v>467</v>
      </c>
      <c r="BD100">
        <v>45355.499131944445</v>
      </c>
      <c r="BE100" t="s">
        <v>393</v>
      </c>
      <c r="BF100">
        <v>45355.499131944445</v>
      </c>
    </row>
    <row r="101" spans="1:58" x14ac:dyDescent="0.2">
      <c r="A101">
        <v>148</v>
      </c>
      <c r="B101" t="s">
        <v>502</v>
      </c>
      <c r="C101" t="s">
        <v>503</v>
      </c>
      <c r="D101" t="str">
        <f t="shared" si="1"/>
        <v>z0216904</v>
      </c>
      <c r="E101" t="s">
        <v>60</v>
      </c>
      <c r="F101" s="2" t="s">
        <v>504</v>
      </c>
      <c r="G101" t="s">
        <v>457</v>
      </c>
      <c r="H101" t="s">
        <v>458</v>
      </c>
      <c r="I101" t="s">
        <v>459</v>
      </c>
      <c r="J101">
        <v>166417</v>
      </c>
      <c r="K101" t="s">
        <v>65</v>
      </c>
      <c r="L101">
        <v>257104</v>
      </c>
      <c r="M101">
        <v>216904</v>
      </c>
      <c r="N101" t="s">
        <v>505</v>
      </c>
      <c r="O101" s="1">
        <v>43866</v>
      </c>
      <c r="P101">
        <v>2020</v>
      </c>
      <c r="Q101">
        <v>2</v>
      </c>
      <c r="R101">
        <v>5</v>
      </c>
      <c r="S101">
        <v>1099</v>
      </c>
      <c r="T101" t="s">
        <v>461</v>
      </c>
      <c r="U101">
        <v>158</v>
      </c>
      <c r="V101" t="s">
        <v>462</v>
      </c>
      <c r="W101" t="s">
        <v>506</v>
      </c>
      <c r="X101" t="s">
        <v>464</v>
      </c>
      <c r="Y101" t="s">
        <v>465</v>
      </c>
      <c r="AD101" t="s">
        <v>466</v>
      </c>
      <c r="AG101" t="s">
        <v>72</v>
      </c>
      <c r="AI101" t="s">
        <v>73</v>
      </c>
      <c r="AL101" t="s">
        <v>93</v>
      </c>
      <c r="AS101">
        <v>167</v>
      </c>
      <c r="BA101" t="s">
        <v>467</v>
      </c>
      <c r="BD101">
        <v>45355.499131944445</v>
      </c>
      <c r="BE101" t="s">
        <v>393</v>
      </c>
      <c r="BF101">
        <v>45355.499131944445</v>
      </c>
    </row>
    <row r="102" spans="1:58" x14ac:dyDescent="0.2">
      <c r="A102">
        <v>149</v>
      </c>
      <c r="B102" t="s">
        <v>507</v>
      </c>
      <c r="C102" t="s">
        <v>508</v>
      </c>
      <c r="D102" t="str">
        <f t="shared" si="1"/>
        <v>z0216905</v>
      </c>
      <c r="E102" t="s">
        <v>60</v>
      </c>
      <c r="F102" s="2" t="s">
        <v>509</v>
      </c>
      <c r="G102" t="s">
        <v>457</v>
      </c>
      <c r="H102" t="s">
        <v>458</v>
      </c>
      <c r="I102" t="s">
        <v>459</v>
      </c>
      <c r="J102">
        <v>166418</v>
      </c>
      <c r="K102" t="s">
        <v>65</v>
      </c>
      <c r="L102">
        <v>257105</v>
      </c>
      <c r="M102">
        <v>216905</v>
      </c>
      <c r="N102" t="s">
        <v>510</v>
      </c>
      <c r="O102" s="1">
        <v>43872</v>
      </c>
      <c r="P102">
        <v>2020</v>
      </c>
      <c r="Q102">
        <v>2</v>
      </c>
      <c r="R102">
        <v>11</v>
      </c>
      <c r="S102">
        <v>1099</v>
      </c>
      <c r="T102" t="s">
        <v>461</v>
      </c>
      <c r="U102">
        <v>158</v>
      </c>
      <c r="V102" t="s">
        <v>462</v>
      </c>
      <c r="W102" t="s">
        <v>506</v>
      </c>
      <c r="X102" t="s">
        <v>464</v>
      </c>
      <c r="Y102" t="s">
        <v>465</v>
      </c>
      <c r="AD102" t="s">
        <v>466</v>
      </c>
      <c r="AG102" t="s">
        <v>72</v>
      </c>
      <c r="AI102" t="s">
        <v>73</v>
      </c>
      <c r="AL102" t="s">
        <v>93</v>
      </c>
      <c r="AS102">
        <v>168</v>
      </c>
      <c r="BA102" t="s">
        <v>467</v>
      </c>
      <c r="BD102">
        <v>45355.499131944445</v>
      </c>
      <c r="BE102" t="s">
        <v>393</v>
      </c>
      <c r="BF102">
        <v>45355.499131944445</v>
      </c>
    </row>
    <row r="103" spans="1:58" x14ac:dyDescent="0.2">
      <c r="A103">
        <v>150</v>
      </c>
      <c r="B103" t="s">
        <v>511</v>
      </c>
      <c r="C103" t="s">
        <v>512</v>
      </c>
      <c r="D103" t="str">
        <f t="shared" si="1"/>
        <v>z0216906</v>
      </c>
      <c r="E103" t="s">
        <v>60</v>
      </c>
      <c r="F103" s="2" t="s">
        <v>513</v>
      </c>
      <c r="G103" t="s">
        <v>457</v>
      </c>
      <c r="H103" t="s">
        <v>458</v>
      </c>
      <c r="I103" t="s">
        <v>459</v>
      </c>
      <c r="J103">
        <v>166419</v>
      </c>
      <c r="K103" t="s">
        <v>65</v>
      </c>
      <c r="L103">
        <v>257106</v>
      </c>
      <c r="M103">
        <v>216906</v>
      </c>
      <c r="N103" t="s">
        <v>514</v>
      </c>
      <c r="O103" s="1">
        <v>43874</v>
      </c>
      <c r="P103">
        <v>2020</v>
      </c>
      <c r="Q103">
        <v>2</v>
      </c>
      <c r="R103">
        <v>13</v>
      </c>
      <c r="S103">
        <v>1099</v>
      </c>
      <c r="T103" t="s">
        <v>461</v>
      </c>
      <c r="U103">
        <v>158</v>
      </c>
      <c r="V103" t="s">
        <v>462</v>
      </c>
      <c r="W103" t="s">
        <v>506</v>
      </c>
      <c r="X103" t="s">
        <v>464</v>
      </c>
      <c r="Y103" t="s">
        <v>465</v>
      </c>
      <c r="AD103" t="s">
        <v>466</v>
      </c>
      <c r="AG103" t="s">
        <v>72</v>
      </c>
      <c r="AI103" t="s">
        <v>73</v>
      </c>
      <c r="AL103" t="s">
        <v>93</v>
      </c>
      <c r="AS103">
        <v>155</v>
      </c>
      <c r="BA103" t="s">
        <v>467</v>
      </c>
      <c r="BD103">
        <v>45355.499131944445</v>
      </c>
      <c r="BE103" t="s">
        <v>393</v>
      </c>
      <c r="BF103">
        <v>45355.499131944445</v>
      </c>
    </row>
    <row r="104" spans="1:58" x14ac:dyDescent="0.2">
      <c r="A104">
        <v>151</v>
      </c>
      <c r="B104" t="s">
        <v>515</v>
      </c>
      <c r="C104" t="s">
        <v>516</v>
      </c>
      <c r="D104" t="str">
        <f t="shared" si="1"/>
        <v>z0216907</v>
      </c>
      <c r="E104" t="s">
        <v>60</v>
      </c>
      <c r="F104" s="2" t="s">
        <v>517</v>
      </c>
      <c r="G104" t="s">
        <v>457</v>
      </c>
      <c r="H104" t="s">
        <v>458</v>
      </c>
      <c r="I104" t="s">
        <v>459</v>
      </c>
      <c r="J104">
        <v>166420</v>
      </c>
      <c r="K104" t="s">
        <v>65</v>
      </c>
      <c r="L104">
        <v>257107</v>
      </c>
      <c r="M104">
        <v>216907</v>
      </c>
      <c r="N104" t="s">
        <v>518</v>
      </c>
      <c r="O104" s="1">
        <v>44131</v>
      </c>
      <c r="P104">
        <v>2020</v>
      </c>
      <c r="Q104">
        <v>10</v>
      </c>
      <c r="R104">
        <v>27</v>
      </c>
      <c r="S104">
        <v>1099</v>
      </c>
      <c r="T104" t="s">
        <v>461</v>
      </c>
      <c r="U104">
        <v>158</v>
      </c>
      <c r="V104" t="s">
        <v>462</v>
      </c>
      <c r="W104" t="s">
        <v>506</v>
      </c>
      <c r="X104" t="s">
        <v>464</v>
      </c>
      <c r="Y104" t="s">
        <v>465</v>
      </c>
      <c r="AD104" t="s">
        <v>466</v>
      </c>
      <c r="AG104" t="s">
        <v>72</v>
      </c>
      <c r="AI104" t="s">
        <v>73</v>
      </c>
      <c r="AL104" t="s">
        <v>93</v>
      </c>
      <c r="AS104">
        <v>163</v>
      </c>
      <c r="BA104" t="s">
        <v>467</v>
      </c>
      <c r="BD104">
        <v>45355.499131944445</v>
      </c>
      <c r="BE104" t="s">
        <v>393</v>
      </c>
      <c r="BF104">
        <v>45355.499131944445</v>
      </c>
    </row>
    <row r="105" spans="1:58" x14ac:dyDescent="0.2">
      <c r="A105">
        <v>152</v>
      </c>
      <c r="B105" t="s">
        <v>519</v>
      </c>
      <c r="C105" t="s">
        <v>520</v>
      </c>
      <c r="D105" t="str">
        <f t="shared" si="1"/>
        <v>z0216908</v>
      </c>
      <c r="E105" t="s">
        <v>60</v>
      </c>
      <c r="F105" s="2" t="s">
        <v>521</v>
      </c>
      <c r="G105" t="s">
        <v>457</v>
      </c>
      <c r="H105" t="s">
        <v>458</v>
      </c>
      <c r="I105" t="s">
        <v>459</v>
      </c>
      <c r="J105">
        <v>166421</v>
      </c>
      <c r="K105" t="s">
        <v>65</v>
      </c>
      <c r="L105">
        <v>257108</v>
      </c>
      <c r="M105">
        <v>216908</v>
      </c>
      <c r="N105" t="s">
        <v>522</v>
      </c>
      <c r="O105" s="1">
        <v>44120</v>
      </c>
      <c r="P105">
        <v>2020</v>
      </c>
      <c r="Q105">
        <v>10</v>
      </c>
      <c r="R105">
        <v>16</v>
      </c>
      <c r="S105">
        <v>1099</v>
      </c>
      <c r="T105" t="s">
        <v>461</v>
      </c>
      <c r="U105">
        <v>158</v>
      </c>
      <c r="V105" t="s">
        <v>462</v>
      </c>
      <c r="W105" t="s">
        <v>506</v>
      </c>
      <c r="X105" t="s">
        <v>464</v>
      </c>
      <c r="Y105" t="s">
        <v>465</v>
      </c>
      <c r="AD105" t="s">
        <v>466</v>
      </c>
      <c r="AG105" t="s">
        <v>72</v>
      </c>
      <c r="AI105" t="s">
        <v>73</v>
      </c>
      <c r="AL105" t="s">
        <v>93</v>
      </c>
      <c r="AS105">
        <v>155</v>
      </c>
      <c r="BA105" t="s">
        <v>467</v>
      </c>
      <c r="BD105">
        <v>45355.499131944445</v>
      </c>
      <c r="BE105" t="s">
        <v>393</v>
      </c>
      <c r="BF105">
        <v>45355.499131944445</v>
      </c>
    </row>
    <row r="106" spans="1:58" x14ac:dyDescent="0.2">
      <c r="A106">
        <v>153</v>
      </c>
      <c r="B106" t="s">
        <v>523</v>
      </c>
      <c r="C106" t="s">
        <v>524</v>
      </c>
      <c r="D106" t="str">
        <f t="shared" si="1"/>
        <v>z0216909</v>
      </c>
      <c r="E106" t="s">
        <v>60</v>
      </c>
      <c r="F106" s="2" t="s">
        <v>525</v>
      </c>
      <c r="G106" t="s">
        <v>457</v>
      </c>
      <c r="H106" t="s">
        <v>458</v>
      </c>
      <c r="I106" t="s">
        <v>459</v>
      </c>
      <c r="J106">
        <v>166422</v>
      </c>
      <c r="K106" t="s">
        <v>65</v>
      </c>
      <c r="L106">
        <v>257109</v>
      </c>
      <c r="M106">
        <v>216909</v>
      </c>
      <c r="N106" t="s">
        <v>526</v>
      </c>
      <c r="O106" s="1" t="s">
        <v>496</v>
      </c>
      <c r="S106">
        <v>1099</v>
      </c>
      <c r="T106" t="s">
        <v>461</v>
      </c>
      <c r="U106">
        <v>158</v>
      </c>
      <c r="V106" t="s">
        <v>462</v>
      </c>
      <c r="W106" t="s">
        <v>506</v>
      </c>
      <c r="X106" t="s">
        <v>464</v>
      </c>
      <c r="Y106" t="s">
        <v>465</v>
      </c>
      <c r="AD106" t="s">
        <v>466</v>
      </c>
      <c r="AG106" t="s">
        <v>72</v>
      </c>
      <c r="AI106" t="s">
        <v>73</v>
      </c>
      <c r="AL106" t="s">
        <v>93</v>
      </c>
      <c r="AS106">
        <v>167</v>
      </c>
      <c r="BA106" t="s">
        <v>527</v>
      </c>
      <c r="BD106">
        <v>45355.499131944445</v>
      </c>
      <c r="BE106" t="s">
        <v>393</v>
      </c>
      <c r="BF106">
        <v>45355.499131944445</v>
      </c>
    </row>
    <row r="107" spans="1:58" x14ac:dyDescent="0.2">
      <c r="A107">
        <v>154</v>
      </c>
      <c r="B107" t="s">
        <v>528</v>
      </c>
      <c r="C107" t="s">
        <v>529</v>
      </c>
      <c r="D107" t="str">
        <f t="shared" si="1"/>
        <v>z0216910</v>
      </c>
      <c r="E107" t="s">
        <v>60</v>
      </c>
      <c r="F107" s="2" t="s">
        <v>530</v>
      </c>
      <c r="G107" t="s">
        <v>457</v>
      </c>
      <c r="H107" t="s">
        <v>458</v>
      </c>
      <c r="I107" t="s">
        <v>459</v>
      </c>
      <c r="J107">
        <v>166423</v>
      </c>
      <c r="K107" t="s">
        <v>65</v>
      </c>
      <c r="L107">
        <v>257110</v>
      </c>
      <c r="M107">
        <v>216910</v>
      </c>
      <c r="N107" t="s">
        <v>531</v>
      </c>
      <c r="O107" s="1">
        <v>44166</v>
      </c>
      <c r="P107">
        <v>2020</v>
      </c>
      <c r="Q107">
        <v>12</v>
      </c>
      <c r="R107">
        <v>1</v>
      </c>
      <c r="S107">
        <v>1099</v>
      </c>
      <c r="T107" t="s">
        <v>461</v>
      </c>
      <c r="U107">
        <v>158</v>
      </c>
      <c r="V107" t="s">
        <v>462</v>
      </c>
      <c r="W107" t="s">
        <v>506</v>
      </c>
      <c r="X107" t="s">
        <v>464</v>
      </c>
      <c r="Y107" t="s">
        <v>465</v>
      </c>
      <c r="AD107" t="s">
        <v>466</v>
      </c>
      <c r="AG107" t="s">
        <v>72</v>
      </c>
      <c r="AI107" t="s">
        <v>73</v>
      </c>
      <c r="AL107" t="s">
        <v>93</v>
      </c>
      <c r="AS107">
        <v>152</v>
      </c>
      <c r="BA107" t="s">
        <v>467</v>
      </c>
      <c r="BD107">
        <v>45355.499131944445</v>
      </c>
      <c r="BE107" t="s">
        <v>393</v>
      </c>
      <c r="BF107">
        <v>45355.499131944445</v>
      </c>
    </row>
    <row r="108" spans="1:58" x14ac:dyDescent="0.2">
      <c r="A108">
        <v>155</v>
      </c>
      <c r="B108" t="s">
        <v>532</v>
      </c>
      <c r="C108" t="s">
        <v>533</v>
      </c>
      <c r="D108" t="str">
        <f t="shared" si="1"/>
        <v>z0216911</v>
      </c>
      <c r="E108" t="s">
        <v>60</v>
      </c>
      <c r="F108" s="2" t="s">
        <v>534</v>
      </c>
      <c r="G108" t="s">
        <v>457</v>
      </c>
      <c r="H108" t="s">
        <v>458</v>
      </c>
      <c r="I108" t="s">
        <v>459</v>
      </c>
      <c r="J108">
        <v>166424</v>
      </c>
      <c r="K108" t="s">
        <v>65</v>
      </c>
      <c r="L108">
        <v>257111</v>
      </c>
      <c r="M108">
        <v>216911</v>
      </c>
      <c r="N108" t="s">
        <v>535</v>
      </c>
      <c r="O108" s="1">
        <v>44166</v>
      </c>
      <c r="P108">
        <v>2020</v>
      </c>
      <c r="Q108">
        <v>12</v>
      </c>
      <c r="R108">
        <v>1</v>
      </c>
      <c r="S108">
        <v>1099</v>
      </c>
      <c r="T108" t="s">
        <v>461</v>
      </c>
      <c r="U108">
        <v>158</v>
      </c>
      <c r="V108" t="s">
        <v>462</v>
      </c>
      <c r="W108" t="s">
        <v>506</v>
      </c>
      <c r="X108" t="s">
        <v>464</v>
      </c>
      <c r="Y108" t="s">
        <v>465</v>
      </c>
      <c r="AD108" t="s">
        <v>466</v>
      </c>
      <c r="AG108" t="s">
        <v>72</v>
      </c>
      <c r="AI108" t="s">
        <v>73</v>
      </c>
      <c r="AL108" t="s">
        <v>93</v>
      </c>
      <c r="AS108">
        <v>154</v>
      </c>
      <c r="BA108" t="s">
        <v>467</v>
      </c>
      <c r="BD108">
        <v>45355.499131944445</v>
      </c>
      <c r="BE108" t="s">
        <v>393</v>
      </c>
      <c r="BF108">
        <v>45355.499131944445</v>
      </c>
    </row>
    <row r="109" spans="1:58" x14ac:dyDescent="0.2">
      <c r="A109">
        <v>156</v>
      </c>
      <c r="B109" t="s">
        <v>536</v>
      </c>
      <c r="C109" t="s">
        <v>537</v>
      </c>
      <c r="D109" t="str">
        <f t="shared" si="1"/>
        <v>z0216912</v>
      </c>
      <c r="E109" t="s">
        <v>60</v>
      </c>
      <c r="F109" s="2" t="s">
        <v>538</v>
      </c>
      <c r="G109" t="s">
        <v>457</v>
      </c>
      <c r="H109" t="s">
        <v>458</v>
      </c>
      <c r="I109" t="s">
        <v>459</v>
      </c>
      <c r="J109">
        <v>166425</v>
      </c>
      <c r="K109" t="s">
        <v>65</v>
      </c>
      <c r="L109">
        <v>257112</v>
      </c>
      <c r="M109">
        <v>216912</v>
      </c>
      <c r="N109" t="s">
        <v>539</v>
      </c>
      <c r="O109" s="1">
        <v>44166</v>
      </c>
      <c r="P109">
        <v>2020</v>
      </c>
      <c r="Q109">
        <v>12</v>
      </c>
      <c r="R109">
        <v>1</v>
      </c>
      <c r="S109">
        <v>1099</v>
      </c>
      <c r="T109" t="s">
        <v>461</v>
      </c>
      <c r="U109">
        <v>158</v>
      </c>
      <c r="V109" t="s">
        <v>462</v>
      </c>
      <c r="W109" t="s">
        <v>506</v>
      </c>
      <c r="X109" t="s">
        <v>464</v>
      </c>
      <c r="Y109" t="s">
        <v>465</v>
      </c>
      <c r="AD109" t="s">
        <v>466</v>
      </c>
      <c r="AG109" t="s">
        <v>72</v>
      </c>
      <c r="AI109" t="s">
        <v>73</v>
      </c>
      <c r="AL109" t="s">
        <v>93</v>
      </c>
      <c r="AS109">
        <v>165</v>
      </c>
      <c r="BA109" t="s">
        <v>467</v>
      </c>
      <c r="BD109">
        <v>45355.499131944445</v>
      </c>
      <c r="BE109" t="s">
        <v>393</v>
      </c>
      <c r="BF109">
        <v>45355.499131944445</v>
      </c>
    </row>
    <row r="110" spans="1:58" x14ac:dyDescent="0.2">
      <c r="A110">
        <v>157</v>
      </c>
      <c r="B110" t="s">
        <v>540</v>
      </c>
      <c r="C110" t="s">
        <v>541</v>
      </c>
      <c r="D110" t="str">
        <f t="shared" si="1"/>
        <v>z0216913</v>
      </c>
      <c r="E110" t="s">
        <v>60</v>
      </c>
      <c r="F110" s="2" t="s">
        <v>542</v>
      </c>
      <c r="G110" t="s">
        <v>457</v>
      </c>
      <c r="H110" t="s">
        <v>458</v>
      </c>
      <c r="I110" t="s">
        <v>459</v>
      </c>
      <c r="J110">
        <v>166426</v>
      </c>
      <c r="K110" t="s">
        <v>65</v>
      </c>
      <c r="L110">
        <v>257113</v>
      </c>
      <c r="M110">
        <v>216913</v>
      </c>
      <c r="N110" t="s">
        <v>543</v>
      </c>
      <c r="O110" s="1">
        <v>44176</v>
      </c>
      <c r="P110">
        <v>2020</v>
      </c>
      <c r="Q110">
        <v>12</v>
      </c>
      <c r="R110">
        <v>11</v>
      </c>
      <c r="S110">
        <v>1099</v>
      </c>
      <c r="T110" t="s">
        <v>461</v>
      </c>
      <c r="U110">
        <v>158</v>
      </c>
      <c r="V110" t="s">
        <v>462</v>
      </c>
      <c r="W110" t="s">
        <v>506</v>
      </c>
      <c r="X110" t="s">
        <v>464</v>
      </c>
      <c r="Y110" t="s">
        <v>465</v>
      </c>
      <c r="AD110" t="s">
        <v>466</v>
      </c>
      <c r="AG110" t="s">
        <v>72</v>
      </c>
      <c r="AI110" t="s">
        <v>73</v>
      </c>
      <c r="AL110" t="s">
        <v>93</v>
      </c>
      <c r="AS110">
        <v>152</v>
      </c>
      <c r="BA110" t="s">
        <v>467</v>
      </c>
      <c r="BD110">
        <v>45355.499131944445</v>
      </c>
      <c r="BE110" t="s">
        <v>393</v>
      </c>
      <c r="BF110">
        <v>45355.499131944445</v>
      </c>
    </row>
    <row r="111" spans="1:58" x14ac:dyDescent="0.2">
      <c r="A111">
        <v>158</v>
      </c>
      <c r="B111" t="s">
        <v>544</v>
      </c>
      <c r="C111" t="s">
        <v>545</v>
      </c>
      <c r="D111" t="str">
        <f t="shared" si="1"/>
        <v>z0216914</v>
      </c>
      <c r="E111" t="s">
        <v>60</v>
      </c>
      <c r="F111" s="2" t="s">
        <v>546</v>
      </c>
      <c r="G111" t="s">
        <v>457</v>
      </c>
      <c r="H111" t="s">
        <v>458</v>
      </c>
      <c r="I111" t="s">
        <v>459</v>
      </c>
      <c r="J111">
        <v>166427</v>
      </c>
      <c r="K111" t="s">
        <v>65</v>
      </c>
      <c r="L111">
        <v>257114</v>
      </c>
      <c r="M111">
        <v>216914</v>
      </c>
      <c r="N111" t="s">
        <v>547</v>
      </c>
      <c r="O111" s="1">
        <v>44181</v>
      </c>
      <c r="P111">
        <v>2020</v>
      </c>
      <c r="Q111">
        <v>12</v>
      </c>
      <c r="R111">
        <v>16</v>
      </c>
      <c r="S111">
        <v>1099</v>
      </c>
      <c r="T111" t="s">
        <v>461</v>
      </c>
      <c r="U111">
        <v>158</v>
      </c>
      <c r="V111" t="s">
        <v>462</v>
      </c>
      <c r="W111" t="s">
        <v>506</v>
      </c>
      <c r="X111" t="s">
        <v>464</v>
      </c>
      <c r="Y111" t="s">
        <v>465</v>
      </c>
      <c r="AD111" t="s">
        <v>466</v>
      </c>
      <c r="AG111" t="s">
        <v>72</v>
      </c>
      <c r="AI111" t="s">
        <v>73</v>
      </c>
      <c r="AL111" t="s">
        <v>93</v>
      </c>
      <c r="AS111">
        <v>168</v>
      </c>
      <c r="BA111" t="s">
        <v>467</v>
      </c>
      <c r="BD111">
        <v>45355.499131944445</v>
      </c>
      <c r="BE111" t="s">
        <v>393</v>
      </c>
      <c r="BF111">
        <v>45355.499131944445</v>
      </c>
    </row>
    <row r="112" spans="1:58" x14ac:dyDescent="0.2">
      <c r="A112">
        <v>159</v>
      </c>
      <c r="B112" t="s">
        <v>548</v>
      </c>
      <c r="C112" t="s">
        <v>549</v>
      </c>
      <c r="D112" t="str">
        <f t="shared" si="1"/>
        <v>z0216915</v>
      </c>
      <c r="E112" t="s">
        <v>60</v>
      </c>
      <c r="F112" s="2" t="s">
        <v>550</v>
      </c>
      <c r="G112" t="s">
        <v>457</v>
      </c>
      <c r="H112" t="s">
        <v>458</v>
      </c>
      <c r="I112" t="s">
        <v>459</v>
      </c>
      <c r="J112">
        <v>166428</v>
      </c>
      <c r="K112" t="s">
        <v>65</v>
      </c>
      <c r="L112">
        <v>257115</v>
      </c>
      <c r="M112">
        <v>216915</v>
      </c>
      <c r="N112" t="s">
        <v>551</v>
      </c>
      <c r="O112" s="1" t="s">
        <v>496</v>
      </c>
      <c r="S112">
        <v>1099</v>
      </c>
      <c r="T112" t="s">
        <v>461</v>
      </c>
      <c r="U112">
        <v>158</v>
      </c>
      <c r="V112" t="s">
        <v>462</v>
      </c>
      <c r="W112" t="s">
        <v>506</v>
      </c>
      <c r="X112" t="s">
        <v>464</v>
      </c>
      <c r="Y112" t="s">
        <v>465</v>
      </c>
      <c r="AD112" t="s">
        <v>466</v>
      </c>
      <c r="AG112" t="s">
        <v>72</v>
      </c>
      <c r="AI112" t="s">
        <v>73</v>
      </c>
      <c r="AL112" t="s">
        <v>93</v>
      </c>
      <c r="BA112" t="s">
        <v>497</v>
      </c>
      <c r="BD112">
        <v>45355.499131944445</v>
      </c>
      <c r="BE112" t="s">
        <v>393</v>
      </c>
      <c r="BF112">
        <v>45355.499131944445</v>
      </c>
    </row>
    <row r="113" spans="1:58" x14ac:dyDescent="0.2">
      <c r="A113">
        <v>160</v>
      </c>
      <c r="B113" t="s">
        <v>552</v>
      </c>
      <c r="C113" t="s">
        <v>553</v>
      </c>
      <c r="D113" t="str">
        <f t="shared" si="1"/>
        <v>z0216916</v>
      </c>
      <c r="E113" t="s">
        <v>60</v>
      </c>
      <c r="F113" s="2" t="s">
        <v>554</v>
      </c>
      <c r="G113" t="s">
        <v>457</v>
      </c>
      <c r="H113" t="s">
        <v>458</v>
      </c>
      <c r="I113" t="s">
        <v>459</v>
      </c>
      <c r="J113">
        <v>166429</v>
      </c>
      <c r="K113" t="s">
        <v>65</v>
      </c>
      <c r="L113">
        <v>257116</v>
      </c>
      <c r="M113">
        <v>216916</v>
      </c>
      <c r="N113" t="s">
        <v>555</v>
      </c>
      <c r="O113" s="1" t="s">
        <v>556</v>
      </c>
      <c r="Q113">
        <v>1</v>
      </c>
      <c r="S113">
        <v>1099</v>
      </c>
      <c r="T113" t="s">
        <v>461</v>
      </c>
      <c r="U113">
        <v>158</v>
      </c>
      <c r="V113" t="s">
        <v>462</v>
      </c>
      <c r="W113" t="s">
        <v>506</v>
      </c>
      <c r="X113" t="s">
        <v>464</v>
      </c>
      <c r="Y113" t="s">
        <v>465</v>
      </c>
      <c r="AD113" t="s">
        <v>466</v>
      </c>
      <c r="AG113" t="s">
        <v>72</v>
      </c>
      <c r="AI113" t="s">
        <v>73</v>
      </c>
      <c r="AL113" t="s">
        <v>93</v>
      </c>
      <c r="BA113" t="s">
        <v>557</v>
      </c>
      <c r="BD113">
        <v>45355.499131944445</v>
      </c>
      <c r="BE113" t="s">
        <v>393</v>
      </c>
      <c r="BF113">
        <v>45355.499131944445</v>
      </c>
    </row>
    <row r="114" spans="1:58" x14ac:dyDescent="0.2">
      <c r="A114">
        <v>161</v>
      </c>
      <c r="B114" t="s">
        <v>558</v>
      </c>
      <c r="C114" t="s">
        <v>559</v>
      </c>
      <c r="D114" t="str">
        <f t="shared" si="1"/>
        <v>z0216917</v>
      </c>
      <c r="E114" t="s">
        <v>60</v>
      </c>
      <c r="F114" s="2" t="s">
        <v>560</v>
      </c>
      <c r="G114" t="s">
        <v>457</v>
      </c>
      <c r="H114" t="s">
        <v>458</v>
      </c>
      <c r="I114" t="s">
        <v>459</v>
      </c>
      <c r="J114">
        <v>166430</v>
      </c>
      <c r="K114" t="s">
        <v>65</v>
      </c>
      <c r="L114">
        <v>257117</v>
      </c>
      <c r="M114">
        <v>216917</v>
      </c>
      <c r="N114" t="s">
        <v>561</v>
      </c>
      <c r="O114" s="1">
        <v>44200</v>
      </c>
      <c r="P114">
        <v>2021</v>
      </c>
      <c r="Q114">
        <v>1</v>
      </c>
      <c r="R114">
        <v>4</v>
      </c>
      <c r="S114">
        <v>1099</v>
      </c>
      <c r="T114" t="s">
        <v>461</v>
      </c>
      <c r="U114">
        <v>158</v>
      </c>
      <c r="V114" t="s">
        <v>462</v>
      </c>
      <c r="W114" t="s">
        <v>506</v>
      </c>
      <c r="X114" t="s">
        <v>464</v>
      </c>
      <c r="Y114" t="s">
        <v>465</v>
      </c>
      <c r="AD114" t="s">
        <v>466</v>
      </c>
      <c r="AG114" t="s">
        <v>72</v>
      </c>
      <c r="AI114" t="s">
        <v>73</v>
      </c>
      <c r="AL114" t="s">
        <v>93</v>
      </c>
      <c r="AS114">
        <v>152</v>
      </c>
      <c r="BA114" t="s">
        <v>467</v>
      </c>
      <c r="BD114">
        <v>45355.499131944445</v>
      </c>
      <c r="BE114" t="s">
        <v>393</v>
      </c>
      <c r="BF114">
        <v>45355.499131944445</v>
      </c>
    </row>
    <row r="115" spans="1:58" x14ac:dyDescent="0.2">
      <c r="A115">
        <v>162</v>
      </c>
      <c r="B115" t="s">
        <v>562</v>
      </c>
      <c r="C115" t="s">
        <v>563</v>
      </c>
      <c r="D115" t="str">
        <f t="shared" si="1"/>
        <v>z0216918</v>
      </c>
      <c r="E115" t="s">
        <v>60</v>
      </c>
      <c r="F115" s="2" t="s">
        <v>564</v>
      </c>
      <c r="G115" t="s">
        <v>457</v>
      </c>
      <c r="H115" t="s">
        <v>458</v>
      </c>
      <c r="I115" t="s">
        <v>459</v>
      </c>
      <c r="J115">
        <v>166431</v>
      </c>
      <c r="K115" t="s">
        <v>65</v>
      </c>
      <c r="L115">
        <v>257118</v>
      </c>
      <c r="M115">
        <v>216918</v>
      </c>
      <c r="N115" t="s">
        <v>565</v>
      </c>
      <c r="O115" s="1">
        <v>44217</v>
      </c>
      <c r="P115">
        <v>2021</v>
      </c>
      <c r="Q115">
        <v>1</v>
      </c>
      <c r="R115">
        <v>21</v>
      </c>
      <c r="S115">
        <v>1099</v>
      </c>
      <c r="T115" t="s">
        <v>461</v>
      </c>
      <c r="U115">
        <v>158</v>
      </c>
      <c r="V115" t="s">
        <v>462</v>
      </c>
      <c r="W115" t="s">
        <v>506</v>
      </c>
      <c r="X115" t="s">
        <v>464</v>
      </c>
      <c r="Y115" t="s">
        <v>465</v>
      </c>
      <c r="AD115" t="s">
        <v>466</v>
      </c>
      <c r="AG115" t="s">
        <v>72</v>
      </c>
      <c r="AI115" t="s">
        <v>73</v>
      </c>
      <c r="AL115" t="s">
        <v>93</v>
      </c>
      <c r="AS115">
        <v>159</v>
      </c>
      <c r="BA115" t="s">
        <v>467</v>
      </c>
      <c r="BD115">
        <v>45355.499131944445</v>
      </c>
      <c r="BE115" t="s">
        <v>393</v>
      </c>
      <c r="BF115">
        <v>45355.499131944445</v>
      </c>
    </row>
    <row r="116" spans="1:58" x14ac:dyDescent="0.2">
      <c r="A116">
        <v>163</v>
      </c>
      <c r="B116" t="s">
        <v>566</v>
      </c>
      <c r="C116" t="s">
        <v>567</v>
      </c>
      <c r="D116" t="str">
        <f t="shared" si="1"/>
        <v>z0216919</v>
      </c>
      <c r="E116" t="s">
        <v>60</v>
      </c>
      <c r="F116" s="2" t="s">
        <v>568</v>
      </c>
      <c r="G116" t="s">
        <v>457</v>
      </c>
      <c r="H116" t="s">
        <v>458</v>
      </c>
      <c r="I116" t="s">
        <v>459</v>
      </c>
      <c r="J116">
        <v>166432</v>
      </c>
      <c r="K116" t="s">
        <v>65</v>
      </c>
      <c r="L116">
        <v>257119</v>
      </c>
      <c r="M116">
        <v>216919</v>
      </c>
      <c r="N116" t="s">
        <v>569</v>
      </c>
      <c r="O116" s="1" t="s">
        <v>496</v>
      </c>
      <c r="S116">
        <v>1099</v>
      </c>
      <c r="T116" t="s">
        <v>461</v>
      </c>
      <c r="U116">
        <v>158</v>
      </c>
      <c r="V116" t="s">
        <v>462</v>
      </c>
      <c r="W116" t="s">
        <v>506</v>
      </c>
      <c r="X116" t="s">
        <v>464</v>
      </c>
      <c r="Y116" t="s">
        <v>465</v>
      </c>
      <c r="AD116" t="s">
        <v>466</v>
      </c>
      <c r="AG116" t="s">
        <v>72</v>
      </c>
      <c r="AI116" t="s">
        <v>73</v>
      </c>
      <c r="AL116" t="s">
        <v>93</v>
      </c>
      <c r="AS116">
        <v>162</v>
      </c>
      <c r="BA116" t="s">
        <v>570</v>
      </c>
      <c r="BD116">
        <v>45355.499131944445</v>
      </c>
      <c r="BE116" t="s">
        <v>393</v>
      </c>
      <c r="BF116">
        <v>45355.499131944445</v>
      </c>
    </row>
    <row r="117" spans="1:58" x14ac:dyDescent="0.2">
      <c r="A117">
        <v>164</v>
      </c>
      <c r="B117" t="s">
        <v>571</v>
      </c>
      <c r="C117" t="s">
        <v>572</v>
      </c>
      <c r="D117" t="str">
        <f t="shared" si="1"/>
        <v>z0216920</v>
      </c>
      <c r="E117" t="s">
        <v>60</v>
      </c>
      <c r="F117" s="2" t="s">
        <v>573</v>
      </c>
      <c r="G117" t="s">
        <v>457</v>
      </c>
      <c r="H117" t="s">
        <v>458</v>
      </c>
      <c r="I117" t="s">
        <v>459</v>
      </c>
      <c r="J117">
        <v>166433</v>
      </c>
      <c r="K117" t="s">
        <v>65</v>
      </c>
      <c r="L117">
        <v>257120</v>
      </c>
      <c r="M117">
        <v>216920</v>
      </c>
      <c r="N117" t="s">
        <v>574</v>
      </c>
      <c r="O117" s="1">
        <v>44231</v>
      </c>
      <c r="P117">
        <v>2021</v>
      </c>
      <c r="Q117">
        <v>2</v>
      </c>
      <c r="R117">
        <v>4</v>
      </c>
      <c r="S117">
        <v>1099</v>
      </c>
      <c r="T117" t="s">
        <v>461</v>
      </c>
      <c r="U117">
        <v>158</v>
      </c>
      <c r="V117" t="s">
        <v>462</v>
      </c>
      <c r="W117" t="s">
        <v>506</v>
      </c>
      <c r="X117" t="s">
        <v>464</v>
      </c>
      <c r="Y117" t="s">
        <v>465</v>
      </c>
      <c r="AD117" t="s">
        <v>466</v>
      </c>
      <c r="AG117" t="s">
        <v>72</v>
      </c>
      <c r="AI117" t="s">
        <v>73</v>
      </c>
      <c r="AL117" t="s">
        <v>93</v>
      </c>
      <c r="AS117">
        <v>155</v>
      </c>
      <c r="BA117" t="s">
        <v>467</v>
      </c>
      <c r="BD117">
        <v>45355.499131944445</v>
      </c>
      <c r="BE117" t="s">
        <v>393</v>
      </c>
      <c r="BF117">
        <v>45355.499131944445</v>
      </c>
    </row>
    <row r="118" spans="1:58" x14ac:dyDescent="0.2">
      <c r="A118">
        <v>165</v>
      </c>
      <c r="B118" t="s">
        <v>575</v>
      </c>
      <c r="C118" t="s">
        <v>576</v>
      </c>
      <c r="D118" t="str">
        <f t="shared" si="1"/>
        <v>z0216921</v>
      </c>
      <c r="E118" t="s">
        <v>60</v>
      </c>
      <c r="F118" s="2" t="s">
        <v>577</v>
      </c>
      <c r="G118" t="s">
        <v>457</v>
      </c>
      <c r="H118" t="s">
        <v>458</v>
      </c>
      <c r="I118" t="s">
        <v>459</v>
      </c>
      <c r="J118">
        <v>166434</v>
      </c>
      <c r="K118" t="s">
        <v>65</v>
      </c>
      <c r="L118">
        <v>257121</v>
      </c>
      <c r="M118">
        <v>216921</v>
      </c>
      <c r="N118" t="s">
        <v>578</v>
      </c>
      <c r="O118" s="1">
        <v>44234</v>
      </c>
      <c r="P118">
        <v>2021</v>
      </c>
      <c r="Q118">
        <v>2</v>
      </c>
      <c r="R118">
        <v>7</v>
      </c>
      <c r="S118">
        <v>1099</v>
      </c>
      <c r="T118" t="s">
        <v>461</v>
      </c>
      <c r="U118">
        <v>158</v>
      </c>
      <c r="V118" t="s">
        <v>462</v>
      </c>
      <c r="W118" t="s">
        <v>506</v>
      </c>
      <c r="X118" t="s">
        <v>464</v>
      </c>
      <c r="Y118" t="s">
        <v>465</v>
      </c>
      <c r="AD118" t="s">
        <v>466</v>
      </c>
      <c r="AG118" t="s">
        <v>72</v>
      </c>
      <c r="AI118" t="s">
        <v>73</v>
      </c>
      <c r="AL118" t="s">
        <v>93</v>
      </c>
      <c r="AS118">
        <v>165</v>
      </c>
      <c r="BA118" t="s">
        <v>467</v>
      </c>
      <c r="BD118">
        <v>45355.499131944445</v>
      </c>
      <c r="BE118" t="s">
        <v>393</v>
      </c>
      <c r="BF118">
        <v>45355.499131944445</v>
      </c>
    </row>
    <row r="119" spans="1:58" x14ac:dyDescent="0.2">
      <c r="A119">
        <v>142</v>
      </c>
      <c r="B119" t="s">
        <v>579</v>
      </c>
      <c r="C119" t="s">
        <v>580</v>
      </c>
      <c r="D119" t="str">
        <f t="shared" si="1"/>
        <v>z0178009</v>
      </c>
      <c r="E119" t="s">
        <v>60</v>
      </c>
      <c r="F119" s="2" t="s">
        <v>581</v>
      </c>
      <c r="G119" t="s">
        <v>582</v>
      </c>
      <c r="H119" t="s">
        <v>458</v>
      </c>
      <c r="I119" t="s">
        <v>459</v>
      </c>
      <c r="J119">
        <v>132532</v>
      </c>
      <c r="K119" t="s">
        <v>65</v>
      </c>
      <c r="L119">
        <v>106718</v>
      </c>
      <c r="M119">
        <v>178009</v>
      </c>
      <c r="N119" t="s">
        <v>583</v>
      </c>
      <c r="O119" s="1">
        <v>42638</v>
      </c>
      <c r="P119">
        <v>2016</v>
      </c>
      <c r="Q119">
        <v>9</v>
      </c>
      <c r="R119">
        <v>25</v>
      </c>
      <c r="S119">
        <v>21</v>
      </c>
      <c r="T119" t="s">
        <v>295</v>
      </c>
      <c r="W119" t="s">
        <v>584</v>
      </c>
      <c r="X119" t="s">
        <v>585</v>
      </c>
      <c r="Y119" t="s">
        <v>586</v>
      </c>
      <c r="AC119" t="s">
        <v>587</v>
      </c>
      <c r="AD119" t="s">
        <v>588</v>
      </c>
      <c r="AG119" t="s">
        <v>72</v>
      </c>
      <c r="AI119" t="s">
        <v>589</v>
      </c>
      <c r="AJ119" t="s">
        <v>590</v>
      </c>
      <c r="AU119">
        <v>162.69999999999999</v>
      </c>
      <c r="AV119">
        <v>133</v>
      </c>
      <c r="BD119">
        <v>42691.583657407406</v>
      </c>
      <c r="BE119" t="s">
        <v>393</v>
      </c>
      <c r="BF119">
        <v>42691.583657407406</v>
      </c>
    </row>
    <row r="120" spans="1:58" x14ac:dyDescent="0.2">
      <c r="A120">
        <v>145</v>
      </c>
      <c r="B120" t="s">
        <v>591</v>
      </c>
      <c r="C120" t="s">
        <v>592</v>
      </c>
      <c r="D120" t="str">
        <f t="shared" si="1"/>
        <v>z0207730</v>
      </c>
      <c r="E120" t="s">
        <v>60</v>
      </c>
      <c r="F120" s="2" t="s">
        <v>593</v>
      </c>
      <c r="G120" t="s">
        <v>582</v>
      </c>
      <c r="H120" t="s">
        <v>458</v>
      </c>
      <c r="I120" t="s">
        <v>459</v>
      </c>
      <c r="J120">
        <v>158256</v>
      </c>
      <c r="K120" t="s">
        <v>65</v>
      </c>
      <c r="L120">
        <v>162279</v>
      </c>
      <c r="M120">
        <v>207730</v>
      </c>
      <c r="N120" t="s">
        <v>594</v>
      </c>
      <c r="O120" s="1">
        <v>44485</v>
      </c>
      <c r="P120">
        <v>2021</v>
      </c>
      <c r="Q120">
        <v>10</v>
      </c>
      <c r="R120">
        <v>16</v>
      </c>
      <c r="S120">
        <v>21</v>
      </c>
      <c r="T120" t="s">
        <v>295</v>
      </c>
      <c r="W120" t="s">
        <v>584</v>
      </c>
      <c r="X120" t="s">
        <v>585</v>
      </c>
      <c r="Y120" t="s">
        <v>595</v>
      </c>
      <c r="Z120" t="s">
        <v>596</v>
      </c>
      <c r="AB120" t="s">
        <v>597</v>
      </c>
      <c r="AC120" t="s">
        <v>587</v>
      </c>
      <c r="AD120" t="s">
        <v>588</v>
      </c>
      <c r="AG120" t="s">
        <v>598</v>
      </c>
      <c r="AI120" t="s">
        <v>589</v>
      </c>
      <c r="AJ120" t="s">
        <v>599</v>
      </c>
      <c r="AL120" t="s">
        <v>93</v>
      </c>
      <c r="AS120">
        <v>157</v>
      </c>
      <c r="AT120">
        <v>105</v>
      </c>
      <c r="AU120">
        <v>164</v>
      </c>
      <c r="AV120">
        <v>119</v>
      </c>
      <c r="AY120">
        <v>645</v>
      </c>
      <c r="AZ120">
        <v>13.2</v>
      </c>
      <c r="BA120" t="s">
        <v>600</v>
      </c>
      <c r="BD120">
        <v>44538.627662037034</v>
      </c>
      <c r="BE120" t="s">
        <v>393</v>
      </c>
      <c r="BF120">
        <v>44538.627662037034</v>
      </c>
    </row>
    <row r="121" spans="1:58" x14ac:dyDescent="0.2">
      <c r="A121">
        <v>143</v>
      </c>
      <c r="B121" t="s">
        <v>601</v>
      </c>
      <c r="C121" t="s">
        <v>602</v>
      </c>
      <c r="D121" t="str">
        <f t="shared" si="1"/>
        <v>z0178011</v>
      </c>
      <c r="E121" t="s">
        <v>60</v>
      </c>
      <c r="F121" s="2" t="s">
        <v>603</v>
      </c>
      <c r="G121" t="s">
        <v>582</v>
      </c>
      <c r="H121" t="s">
        <v>458</v>
      </c>
      <c r="I121" t="s">
        <v>459</v>
      </c>
      <c r="J121">
        <v>132534</v>
      </c>
      <c r="K121" t="s">
        <v>65</v>
      </c>
      <c r="L121">
        <v>162280</v>
      </c>
      <c r="M121">
        <v>178011</v>
      </c>
      <c r="N121" t="s">
        <v>604</v>
      </c>
      <c r="O121" s="1">
        <v>42639</v>
      </c>
      <c r="P121">
        <v>2016</v>
      </c>
      <c r="Q121">
        <v>9</v>
      </c>
      <c r="R121">
        <v>26</v>
      </c>
      <c r="S121">
        <v>21</v>
      </c>
      <c r="T121" t="s">
        <v>295</v>
      </c>
      <c r="W121" t="s">
        <v>584</v>
      </c>
      <c r="X121" t="s">
        <v>585</v>
      </c>
      <c r="Y121" t="s">
        <v>605</v>
      </c>
      <c r="AC121" t="s">
        <v>587</v>
      </c>
      <c r="AD121" t="s">
        <v>588</v>
      </c>
      <c r="AG121" t="s">
        <v>598</v>
      </c>
      <c r="AI121" t="s">
        <v>589</v>
      </c>
      <c r="AJ121" t="s">
        <v>590</v>
      </c>
      <c r="AU121">
        <v>156.19999999999999</v>
      </c>
      <c r="AV121">
        <v>112.9</v>
      </c>
      <c r="BA121" t="s">
        <v>606</v>
      </c>
      <c r="BD121">
        <v>42691.583657407406</v>
      </c>
      <c r="BE121" t="s">
        <v>393</v>
      </c>
      <c r="BF121">
        <v>42691.583657407406</v>
      </c>
    </row>
    <row r="122" spans="1:58" x14ac:dyDescent="0.2">
      <c r="A122">
        <v>144</v>
      </c>
      <c r="B122" t="s">
        <v>607</v>
      </c>
      <c r="C122" t="s">
        <v>608</v>
      </c>
      <c r="D122" t="str">
        <f t="shared" si="1"/>
        <v>z0178014</v>
      </c>
      <c r="E122" t="s">
        <v>60</v>
      </c>
      <c r="F122" s="2" t="s">
        <v>609</v>
      </c>
      <c r="G122" t="s">
        <v>582</v>
      </c>
      <c r="H122" t="s">
        <v>458</v>
      </c>
      <c r="I122" t="s">
        <v>459</v>
      </c>
      <c r="J122">
        <v>132537</v>
      </c>
      <c r="K122" t="s">
        <v>65</v>
      </c>
      <c r="L122">
        <v>97614</v>
      </c>
      <c r="M122">
        <v>178014</v>
      </c>
      <c r="N122" t="s">
        <v>610</v>
      </c>
      <c r="O122" s="1">
        <v>42632</v>
      </c>
      <c r="P122">
        <v>2016</v>
      </c>
      <c r="Q122">
        <v>9</v>
      </c>
      <c r="R122">
        <v>19</v>
      </c>
      <c r="S122">
        <v>21</v>
      </c>
      <c r="T122" t="s">
        <v>295</v>
      </c>
      <c r="W122" t="s">
        <v>584</v>
      </c>
      <c r="X122" t="s">
        <v>585</v>
      </c>
      <c r="Y122" t="s">
        <v>605</v>
      </c>
      <c r="AC122" t="s">
        <v>587</v>
      </c>
      <c r="AD122" t="s">
        <v>588</v>
      </c>
      <c r="AG122" t="s">
        <v>72</v>
      </c>
      <c r="AI122" t="s">
        <v>589</v>
      </c>
      <c r="AJ122" t="s">
        <v>590</v>
      </c>
      <c r="AU122">
        <v>155.69999999999999</v>
      </c>
      <c r="AV122">
        <v>118.2</v>
      </c>
      <c r="BD122">
        <v>42691.583657407406</v>
      </c>
      <c r="BE122" t="s">
        <v>393</v>
      </c>
      <c r="BF122">
        <v>42691.583657407406</v>
      </c>
    </row>
    <row r="123" spans="1:58" x14ac:dyDescent="0.2">
      <c r="A123">
        <v>67</v>
      </c>
      <c r="B123" t="s">
        <v>611</v>
      </c>
      <c r="C123" t="s">
        <v>612</v>
      </c>
      <c r="D123" t="str">
        <f t="shared" si="1"/>
        <v>z0035352</v>
      </c>
      <c r="E123" t="s">
        <v>60</v>
      </c>
      <c r="F123" s="2" t="s">
        <v>613</v>
      </c>
      <c r="G123" t="s">
        <v>582</v>
      </c>
      <c r="H123" t="s">
        <v>458</v>
      </c>
      <c r="I123" t="s">
        <v>459</v>
      </c>
      <c r="J123">
        <v>18466</v>
      </c>
      <c r="K123" t="s">
        <v>65</v>
      </c>
      <c r="L123">
        <v>9246</v>
      </c>
      <c r="M123">
        <v>35352</v>
      </c>
      <c r="N123" t="s">
        <v>614</v>
      </c>
      <c r="O123" s="1">
        <v>37884</v>
      </c>
      <c r="P123">
        <v>2003</v>
      </c>
      <c r="Q123">
        <v>9</v>
      </c>
      <c r="R123">
        <v>20</v>
      </c>
      <c r="S123">
        <v>16</v>
      </c>
      <c r="T123" t="s">
        <v>615</v>
      </c>
      <c r="W123" t="s">
        <v>584</v>
      </c>
      <c r="X123" t="s">
        <v>585</v>
      </c>
      <c r="Y123" t="s">
        <v>616</v>
      </c>
      <c r="AC123" t="s">
        <v>587</v>
      </c>
      <c r="AD123" t="s">
        <v>588</v>
      </c>
      <c r="AG123" t="s">
        <v>72</v>
      </c>
      <c r="AH123" t="s">
        <v>617</v>
      </c>
      <c r="AI123" t="s">
        <v>589</v>
      </c>
      <c r="AM123">
        <v>3</v>
      </c>
      <c r="AN123" t="s">
        <v>618</v>
      </c>
      <c r="AP123" t="s">
        <v>619</v>
      </c>
      <c r="AU123">
        <v>153</v>
      </c>
      <c r="AV123">
        <v>108.5</v>
      </c>
      <c r="BA123" t="s">
        <v>620</v>
      </c>
      <c r="BD123">
        <v>41981.501435185186</v>
      </c>
      <c r="BE123" t="s">
        <v>77</v>
      </c>
    </row>
    <row r="124" spans="1:58" x14ac:dyDescent="0.2">
      <c r="A124">
        <v>147</v>
      </c>
      <c r="B124" t="s">
        <v>621</v>
      </c>
      <c r="C124" t="s">
        <v>622</v>
      </c>
      <c r="D124" t="str">
        <f t="shared" si="1"/>
        <v>z0210588</v>
      </c>
      <c r="E124" t="s">
        <v>60</v>
      </c>
      <c r="F124" s="2" t="s">
        <v>623</v>
      </c>
      <c r="G124" t="s">
        <v>582</v>
      </c>
      <c r="H124" t="s">
        <v>458</v>
      </c>
      <c r="I124" t="s">
        <v>459</v>
      </c>
      <c r="J124">
        <v>160774</v>
      </c>
      <c r="K124" t="s">
        <v>65</v>
      </c>
      <c r="L124">
        <v>251359</v>
      </c>
      <c r="M124">
        <v>210588</v>
      </c>
      <c r="N124" t="s">
        <v>624</v>
      </c>
      <c r="O124" s="1">
        <v>44755</v>
      </c>
      <c r="P124">
        <v>2022</v>
      </c>
      <c r="Q124">
        <v>7</v>
      </c>
      <c r="R124">
        <v>13</v>
      </c>
      <c r="S124">
        <v>21</v>
      </c>
      <c r="T124" t="s">
        <v>295</v>
      </c>
      <c r="U124">
        <v>198</v>
      </c>
      <c r="V124" t="s">
        <v>625</v>
      </c>
      <c r="W124" t="s">
        <v>584</v>
      </c>
      <c r="X124" t="s">
        <v>585</v>
      </c>
      <c r="Y124" t="s">
        <v>626</v>
      </c>
      <c r="Z124" t="s">
        <v>627</v>
      </c>
      <c r="AB124" t="s">
        <v>628</v>
      </c>
      <c r="AC124" t="s">
        <v>587</v>
      </c>
      <c r="AD124" t="s">
        <v>588</v>
      </c>
      <c r="AG124" t="s">
        <v>72</v>
      </c>
      <c r="AI124" t="s">
        <v>589</v>
      </c>
      <c r="AL124" t="s">
        <v>93</v>
      </c>
      <c r="AS124">
        <v>159</v>
      </c>
      <c r="AT124">
        <v>92.4</v>
      </c>
      <c r="AU124">
        <v>166.6</v>
      </c>
      <c r="AV124">
        <v>116</v>
      </c>
      <c r="AY124">
        <v>504</v>
      </c>
      <c r="AZ124">
        <v>15.2</v>
      </c>
      <c r="BD124">
        <v>45372.56622685185</v>
      </c>
      <c r="BE124" t="s">
        <v>77</v>
      </c>
      <c r="BF124">
        <v>44783.662129629629</v>
      </c>
    </row>
    <row r="125" spans="1:58" x14ac:dyDescent="0.2">
      <c r="A125">
        <v>146</v>
      </c>
      <c r="B125" t="s">
        <v>629</v>
      </c>
      <c r="C125" t="s">
        <v>630</v>
      </c>
      <c r="D125" t="str">
        <f t="shared" si="1"/>
        <v>z0207745</v>
      </c>
      <c r="E125" t="s">
        <v>60</v>
      </c>
      <c r="F125" s="2" t="s">
        <v>631</v>
      </c>
      <c r="G125" t="s">
        <v>582</v>
      </c>
      <c r="H125" t="s">
        <v>458</v>
      </c>
      <c r="I125" t="s">
        <v>459</v>
      </c>
      <c r="J125">
        <v>158268</v>
      </c>
      <c r="K125" t="s">
        <v>65</v>
      </c>
      <c r="L125">
        <v>106724</v>
      </c>
      <c r="M125">
        <v>207745</v>
      </c>
      <c r="N125" t="s">
        <v>632</v>
      </c>
      <c r="O125" s="1">
        <v>43750</v>
      </c>
      <c r="P125">
        <v>2019</v>
      </c>
      <c r="Q125">
        <v>10</v>
      </c>
      <c r="R125">
        <v>12</v>
      </c>
      <c r="S125">
        <v>21</v>
      </c>
      <c r="T125" t="s">
        <v>295</v>
      </c>
      <c r="W125" t="s">
        <v>584</v>
      </c>
      <c r="X125" t="s">
        <v>585</v>
      </c>
      <c r="Y125" t="s">
        <v>633</v>
      </c>
      <c r="Z125" t="s">
        <v>634</v>
      </c>
      <c r="AB125" t="s">
        <v>597</v>
      </c>
      <c r="AC125" t="s">
        <v>587</v>
      </c>
      <c r="AD125" t="s">
        <v>588</v>
      </c>
      <c r="AG125" t="s">
        <v>72</v>
      </c>
      <c r="AI125" t="s">
        <v>589</v>
      </c>
      <c r="AL125" t="s">
        <v>93</v>
      </c>
      <c r="AS125">
        <v>159.80000000000001</v>
      </c>
      <c r="AT125">
        <v>94</v>
      </c>
      <c r="AU125">
        <v>166</v>
      </c>
      <c r="AV125">
        <v>117.5</v>
      </c>
      <c r="AZ125">
        <v>14.2</v>
      </c>
      <c r="BD125">
        <v>44538.627997685187</v>
      </c>
      <c r="BE125" t="s">
        <v>393</v>
      </c>
      <c r="BF125">
        <v>44538.627997685187</v>
      </c>
    </row>
    <row r="126" spans="1:58" x14ac:dyDescent="0.2">
      <c r="A126">
        <v>121</v>
      </c>
      <c r="B126" t="s">
        <v>635</v>
      </c>
      <c r="C126" t="s">
        <v>636</v>
      </c>
      <c r="D126" t="str">
        <f t="shared" si="1"/>
        <v>z0117088</v>
      </c>
      <c r="E126" t="s">
        <v>60</v>
      </c>
      <c r="F126" s="2" t="s">
        <v>637</v>
      </c>
      <c r="G126" t="s">
        <v>62</v>
      </c>
      <c r="H126" t="s">
        <v>63</v>
      </c>
      <c r="I126" t="s">
        <v>89</v>
      </c>
      <c r="J126">
        <v>87235</v>
      </c>
      <c r="K126" t="s">
        <v>65</v>
      </c>
      <c r="L126">
        <v>116161</v>
      </c>
      <c r="M126">
        <v>117088</v>
      </c>
      <c r="N126" t="s">
        <v>638</v>
      </c>
      <c r="O126" s="1" t="s">
        <v>496</v>
      </c>
      <c r="S126">
        <v>16</v>
      </c>
      <c r="T126" t="s">
        <v>615</v>
      </c>
      <c r="W126" t="s">
        <v>639</v>
      </c>
      <c r="X126" t="s">
        <v>640</v>
      </c>
      <c r="Y126" t="s">
        <v>641</v>
      </c>
      <c r="AA126" t="s">
        <v>642</v>
      </c>
      <c r="AD126" t="s">
        <v>62</v>
      </c>
      <c r="AG126" t="s">
        <v>643</v>
      </c>
      <c r="AH126" t="s">
        <v>644</v>
      </c>
      <c r="AI126" t="s">
        <v>589</v>
      </c>
      <c r="BA126" t="s">
        <v>645</v>
      </c>
      <c r="BB126" t="s">
        <v>94</v>
      </c>
      <c r="BD126">
        <v>44510.403773148151</v>
      </c>
      <c r="BE126" t="s">
        <v>77</v>
      </c>
      <c r="BF126">
        <v>41592.513321759259</v>
      </c>
    </row>
    <row r="127" spans="1:58" x14ac:dyDescent="0.2">
      <c r="A127">
        <v>179</v>
      </c>
      <c r="B127" t="s">
        <v>646</v>
      </c>
      <c r="C127" t="s">
        <v>647</v>
      </c>
      <c r="D127" t="str">
        <f t="shared" si="1"/>
        <v>z0117088</v>
      </c>
      <c r="E127" t="s">
        <v>60</v>
      </c>
      <c r="F127" s="2" t="s">
        <v>648</v>
      </c>
      <c r="G127" t="s">
        <v>62</v>
      </c>
      <c r="H127" t="s">
        <v>63</v>
      </c>
      <c r="I127" t="s">
        <v>64</v>
      </c>
      <c r="J127">
        <v>87235</v>
      </c>
      <c r="K127" t="s">
        <v>65</v>
      </c>
      <c r="L127">
        <v>116161</v>
      </c>
      <c r="M127">
        <v>117088</v>
      </c>
      <c r="N127" t="s">
        <v>638</v>
      </c>
      <c r="O127" s="1" t="s">
        <v>496</v>
      </c>
      <c r="S127">
        <v>16</v>
      </c>
      <c r="T127" t="s">
        <v>615</v>
      </c>
      <c r="W127" t="s">
        <v>639</v>
      </c>
      <c r="X127" t="s">
        <v>640</v>
      </c>
      <c r="Y127" t="s">
        <v>641</v>
      </c>
      <c r="AA127" t="s">
        <v>642</v>
      </c>
      <c r="AD127" t="s">
        <v>62</v>
      </c>
      <c r="AG127" t="s">
        <v>643</v>
      </c>
      <c r="AH127" t="s">
        <v>644</v>
      </c>
      <c r="AI127" t="s">
        <v>589</v>
      </c>
      <c r="BA127" t="s">
        <v>645</v>
      </c>
      <c r="BB127" t="s">
        <v>94</v>
      </c>
      <c r="BD127">
        <v>44510.403773148151</v>
      </c>
      <c r="BE127" t="s">
        <v>77</v>
      </c>
      <c r="BF127">
        <v>41592.513321759259</v>
      </c>
    </row>
    <row r="128" spans="1:58" x14ac:dyDescent="0.2">
      <c r="A128">
        <v>124</v>
      </c>
      <c r="B128" t="s">
        <v>649</v>
      </c>
      <c r="C128" t="s">
        <v>650</v>
      </c>
      <c r="D128" t="str">
        <f t="shared" si="1"/>
        <v>z0117103</v>
      </c>
      <c r="E128" t="s">
        <v>60</v>
      </c>
      <c r="F128" s="2" t="s">
        <v>651</v>
      </c>
      <c r="G128" t="s">
        <v>62</v>
      </c>
      <c r="H128" t="s">
        <v>63</v>
      </c>
      <c r="I128" t="s">
        <v>89</v>
      </c>
      <c r="J128">
        <v>87250</v>
      </c>
      <c r="K128" t="s">
        <v>65</v>
      </c>
      <c r="L128">
        <v>116176</v>
      </c>
      <c r="M128">
        <v>117103</v>
      </c>
      <c r="N128" t="s">
        <v>652</v>
      </c>
      <c r="O128" s="1" t="s">
        <v>496</v>
      </c>
      <c r="S128">
        <v>16</v>
      </c>
      <c r="T128" t="s">
        <v>615</v>
      </c>
      <c r="W128" t="s">
        <v>639</v>
      </c>
      <c r="X128" t="s">
        <v>640</v>
      </c>
      <c r="Y128" t="s">
        <v>641</v>
      </c>
      <c r="AA128" t="s">
        <v>642</v>
      </c>
      <c r="AD128" t="s">
        <v>62</v>
      </c>
      <c r="AG128" t="s">
        <v>643</v>
      </c>
      <c r="AH128" t="s">
        <v>644</v>
      </c>
      <c r="AI128" t="s">
        <v>589</v>
      </c>
      <c r="BA128" t="s">
        <v>645</v>
      </c>
      <c r="BB128" t="s">
        <v>94</v>
      </c>
      <c r="BD128">
        <v>44510.403773148151</v>
      </c>
      <c r="BE128" t="s">
        <v>77</v>
      </c>
      <c r="BF128">
        <v>41592.513321759259</v>
      </c>
    </row>
    <row r="129" spans="1:58" x14ac:dyDescent="0.2">
      <c r="A129">
        <v>180</v>
      </c>
      <c r="B129" t="s">
        <v>653</v>
      </c>
      <c r="C129" t="s">
        <v>654</v>
      </c>
      <c r="D129" t="str">
        <f t="shared" si="1"/>
        <v>z0117103</v>
      </c>
      <c r="E129" t="s">
        <v>60</v>
      </c>
      <c r="F129" s="2" t="s">
        <v>655</v>
      </c>
      <c r="G129" t="s">
        <v>62</v>
      </c>
      <c r="H129" t="s">
        <v>63</v>
      </c>
      <c r="I129" t="s">
        <v>89</v>
      </c>
      <c r="J129">
        <v>87250</v>
      </c>
      <c r="K129" t="s">
        <v>65</v>
      </c>
      <c r="L129">
        <v>116176</v>
      </c>
      <c r="M129">
        <v>117103</v>
      </c>
      <c r="N129" t="s">
        <v>652</v>
      </c>
      <c r="O129" s="1" t="s">
        <v>496</v>
      </c>
      <c r="S129">
        <v>16</v>
      </c>
      <c r="T129" t="s">
        <v>615</v>
      </c>
      <c r="W129" t="s">
        <v>639</v>
      </c>
      <c r="X129" t="s">
        <v>640</v>
      </c>
      <c r="Y129" t="s">
        <v>641</v>
      </c>
      <c r="AA129" t="s">
        <v>642</v>
      </c>
      <c r="AD129" t="s">
        <v>62</v>
      </c>
      <c r="AG129" t="s">
        <v>643</v>
      </c>
      <c r="AH129" t="s">
        <v>644</v>
      </c>
      <c r="AI129" t="s">
        <v>589</v>
      </c>
      <c r="BA129" t="s">
        <v>645</v>
      </c>
      <c r="BB129" t="s">
        <v>94</v>
      </c>
      <c r="BD129">
        <v>44510.403773148151</v>
      </c>
      <c r="BE129" t="s">
        <v>77</v>
      </c>
      <c r="BF129">
        <v>41592.513321759259</v>
      </c>
    </row>
    <row r="130" spans="1:58" x14ac:dyDescent="0.2">
      <c r="A130">
        <v>122</v>
      </c>
      <c r="B130" t="s">
        <v>656</v>
      </c>
      <c r="C130" t="s">
        <v>657</v>
      </c>
      <c r="D130" t="str">
        <f t="shared" ref="D130:D193" si="2">LEFT(C130, 8)</f>
        <v>z0117089</v>
      </c>
      <c r="E130" t="s">
        <v>60</v>
      </c>
      <c r="F130" s="2" t="s">
        <v>658</v>
      </c>
      <c r="G130" t="s">
        <v>62</v>
      </c>
      <c r="H130" t="s">
        <v>63</v>
      </c>
      <c r="I130" t="s">
        <v>89</v>
      </c>
      <c r="J130">
        <v>87236</v>
      </c>
      <c r="K130" t="s">
        <v>65</v>
      </c>
      <c r="L130">
        <v>116162</v>
      </c>
      <c r="M130">
        <v>117089</v>
      </c>
      <c r="N130" t="s">
        <v>659</v>
      </c>
      <c r="O130" s="1" t="s">
        <v>496</v>
      </c>
      <c r="S130">
        <v>16</v>
      </c>
      <c r="T130" t="s">
        <v>615</v>
      </c>
      <c r="W130" t="s">
        <v>639</v>
      </c>
      <c r="X130" t="s">
        <v>640</v>
      </c>
      <c r="Y130" t="s">
        <v>641</v>
      </c>
      <c r="AA130" t="s">
        <v>642</v>
      </c>
      <c r="AD130" t="s">
        <v>62</v>
      </c>
      <c r="AG130" t="s">
        <v>643</v>
      </c>
      <c r="AH130" t="s">
        <v>644</v>
      </c>
      <c r="AI130" t="s">
        <v>589</v>
      </c>
      <c r="BA130" t="s">
        <v>645</v>
      </c>
      <c r="BB130" t="s">
        <v>94</v>
      </c>
      <c r="BD130">
        <v>44510.403773148151</v>
      </c>
      <c r="BE130" t="s">
        <v>77</v>
      </c>
      <c r="BF130">
        <v>41592.513321759259</v>
      </c>
    </row>
    <row r="131" spans="1:58" x14ac:dyDescent="0.2">
      <c r="A131">
        <v>123</v>
      </c>
      <c r="B131" t="s">
        <v>660</v>
      </c>
      <c r="C131" t="s">
        <v>661</v>
      </c>
      <c r="D131" t="str">
        <f t="shared" si="2"/>
        <v>z0117094</v>
      </c>
      <c r="E131" t="s">
        <v>60</v>
      </c>
      <c r="F131" s="2" t="s">
        <v>662</v>
      </c>
      <c r="G131" t="s">
        <v>62</v>
      </c>
      <c r="H131" t="s">
        <v>63</v>
      </c>
      <c r="I131" t="s">
        <v>89</v>
      </c>
      <c r="J131">
        <v>87241</v>
      </c>
      <c r="K131" t="s">
        <v>65</v>
      </c>
      <c r="L131">
        <v>116167</v>
      </c>
      <c r="M131">
        <v>117094</v>
      </c>
      <c r="N131" t="s">
        <v>663</v>
      </c>
      <c r="O131" s="1" t="s">
        <v>496</v>
      </c>
      <c r="S131">
        <v>16</v>
      </c>
      <c r="T131" t="s">
        <v>615</v>
      </c>
      <c r="W131" t="s">
        <v>639</v>
      </c>
      <c r="X131" t="s">
        <v>640</v>
      </c>
      <c r="Y131" t="s">
        <v>641</v>
      </c>
      <c r="AA131" t="s">
        <v>642</v>
      </c>
      <c r="AD131" t="s">
        <v>62</v>
      </c>
      <c r="AG131" t="s">
        <v>643</v>
      </c>
      <c r="AH131" t="s">
        <v>644</v>
      </c>
      <c r="AI131" t="s">
        <v>589</v>
      </c>
      <c r="BA131" t="s">
        <v>645</v>
      </c>
      <c r="BB131" t="s">
        <v>94</v>
      </c>
      <c r="BD131">
        <v>44510.403773148151</v>
      </c>
      <c r="BE131" t="s">
        <v>77</v>
      </c>
      <c r="BF131">
        <v>41592.513321759259</v>
      </c>
    </row>
    <row r="132" spans="1:58" x14ac:dyDescent="0.2">
      <c r="A132">
        <v>84</v>
      </c>
      <c r="B132" t="s">
        <v>664</v>
      </c>
      <c r="C132" t="s">
        <v>665</v>
      </c>
      <c r="D132" t="str">
        <f t="shared" si="2"/>
        <v>z0061457</v>
      </c>
      <c r="E132" t="s">
        <v>60</v>
      </c>
      <c r="F132" s="2" t="s">
        <v>666</v>
      </c>
      <c r="G132" t="s">
        <v>457</v>
      </c>
      <c r="H132" t="s">
        <v>63</v>
      </c>
      <c r="I132" t="s">
        <v>64</v>
      </c>
      <c r="J132">
        <v>35030</v>
      </c>
      <c r="K132" t="s">
        <v>65</v>
      </c>
      <c r="L132">
        <v>23113</v>
      </c>
      <c r="M132">
        <v>61457</v>
      </c>
      <c r="N132" t="s">
        <v>667</v>
      </c>
      <c r="O132" s="1">
        <v>39061</v>
      </c>
      <c r="P132">
        <v>2006</v>
      </c>
      <c r="Q132">
        <v>12</v>
      </c>
      <c r="R132">
        <v>10</v>
      </c>
      <c r="S132">
        <v>16</v>
      </c>
      <c r="T132" t="s">
        <v>615</v>
      </c>
      <c r="W132" t="s">
        <v>668</v>
      </c>
      <c r="X132" t="s">
        <v>669</v>
      </c>
      <c r="Y132" t="s">
        <v>670</v>
      </c>
      <c r="AC132" t="s">
        <v>671</v>
      </c>
      <c r="AD132" t="s">
        <v>466</v>
      </c>
      <c r="AG132" t="s">
        <v>72</v>
      </c>
      <c r="AH132" t="s">
        <v>73</v>
      </c>
      <c r="AI132" t="s">
        <v>73</v>
      </c>
      <c r="BA132" t="s">
        <v>672</v>
      </c>
      <c r="BB132" t="s">
        <v>94</v>
      </c>
      <c r="BD132">
        <v>40500.491099537037</v>
      </c>
      <c r="BE132" t="s">
        <v>77</v>
      </c>
    </row>
    <row r="133" spans="1:58" x14ac:dyDescent="0.2">
      <c r="A133">
        <v>10</v>
      </c>
      <c r="B133" t="s">
        <v>673</v>
      </c>
      <c r="C133" t="s">
        <v>674</v>
      </c>
      <c r="D133" t="str">
        <f t="shared" si="2"/>
        <v>z0012480</v>
      </c>
      <c r="E133" t="s">
        <v>60</v>
      </c>
      <c r="F133" s="2" t="s">
        <v>675</v>
      </c>
      <c r="G133" t="s">
        <v>457</v>
      </c>
      <c r="H133" t="s">
        <v>63</v>
      </c>
      <c r="I133" t="s">
        <v>89</v>
      </c>
      <c r="J133">
        <v>2205</v>
      </c>
      <c r="K133" t="s">
        <v>65</v>
      </c>
      <c r="L133">
        <v>2273</v>
      </c>
      <c r="M133">
        <v>12480</v>
      </c>
      <c r="N133">
        <v>5821</v>
      </c>
      <c r="O133" s="1">
        <v>36143</v>
      </c>
      <c r="P133">
        <v>1998</v>
      </c>
      <c r="Q133">
        <v>12</v>
      </c>
      <c r="R133">
        <v>14</v>
      </c>
      <c r="S133">
        <v>76</v>
      </c>
      <c r="T133" t="s">
        <v>676</v>
      </c>
      <c r="W133" t="s">
        <v>668</v>
      </c>
      <c r="X133" t="s">
        <v>669</v>
      </c>
      <c r="Y133" t="s">
        <v>677</v>
      </c>
      <c r="AD133" t="s">
        <v>466</v>
      </c>
      <c r="AG133" t="s">
        <v>72</v>
      </c>
      <c r="AH133" t="s">
        <v>73</v>
      </c>
      <c r="AI133" t="s">
        <v>73</v>
      </c>
      <c r="AN133" t="s">
        <v>74</v>
      </c>
      <c r="AR133">
        <v>30</v>
      </c>
      <c r="BD133">
        <v>44490.418761574074</v>
      </c>
      <c r="BE133" t="s">
        <v>77</v>
      </c>
    </row>
    <row r="134" spans="1:58" x14ac:dyDescent="0.2">
      <c r="A134">
        <v>181</v>
      </c>
      <c r="B134" t="s">
        <v>678</v>
      </c>
      <c r="C134" t="s">
        <v>679</v>
      </c>
      <c r="D134" t="str">
        <f t="shared" si="2"/>
        <v>z0012480</v>
      </c>
      <c r="E134" t="s">
        <v>60</v>
      </c>
      <c r="F134" s="2" t="s">
        <v>680</v>
      </c>
      <c r="G134" t="s">
        <v>457</v>
      </c>
      <c r="H134" t="s">
        <v>63</v>
      </c>
      <c r="I134" t="s">
        <v>89</v>
      </c>
      <c r="J134">
        <v>2205</v>
      </c>
      <c r="K134" t="s">
        <v>65</v>
      </c>
      <c r="L134">
        <v>2273</v>
      </c>
      <c r="M134">
        <v>12480</v>
      </c>
      <c r="N134">
        <v>5821</v>
      </c>
      <c r="O134" s="1">
        <v>36143</v>
      </c>
      <c r="P134">
        <v>1998</v>
      </c>
      <c r="Q134">
        <v>12</v>
      </c>
      <c r="R134">
        <v>14</v>
      </c>
      <c r="S134">
        <v>76</v>
      </c>
      <c r="T134" t="s">
        <v>676</v>
      </c>
      <c r="W134" t="s">
        <v>668</v>
      </c>
      <c r="X134" t="s">
        <v>669</v>
      </c>
      <c r="Y134" t="s">
        <v>677</v>
      </c>
      <c r="AD134" t="s">
        <v>466</v>
      </c>
      <c r="AG134" t="s">
        <v>72</v>
      </c>
      <c r="AH134" t="s">
        <v>73</v>
      </c>
      <c r="AI134" t="s">
        <v>73</v>
      </c>
      <c r="AN134" t="s">
        <v>74</v>
      </c>
      <c r="AR134">
        <v>30</v>
      </c>
      <c r="BD134">
        <v>44490.418761574074</v>
      </c>
      <c r="BE134" t="s">
        <v>77</v>
      </c>
    </row>
    <row r="135" spans="1:58" x14ac:dyDescent="0.2">
      <c r="A135">
        <v>11</v>
      </c>
      <c r="B135" t="s">
        <v>681</v>
      </c>
      <c r="C135" t="s">
        <v>682</v>
      </c>
      <c r="D135" t="str">
        <f t="shared" si="2"/>
        <v>z0012481</v>
      </c>
      <c r="E135" t="s">
        <v>60</v>
      </c>
      <c r="F135" s="2" t="s">
        <v>683</v>
      </c>
      <c r="G135" t="s">
        <v>457</v>
      </c>
      <c r="H135" t="s">
        <v>63</v>
      </c>
      <c r="I135" t="s">
        <v>89</v>
      </c>
      <c r="J135">
        <v>2206</v>
      </c>
      <c r="K135" t="s">
        <v>65</v>
      </c>
      <c r="L135">
        <v>2274</v>
      </c>
      <c r="M135">
        <v>12481</v>
      </c>
      <c r="N135">
        <v>5833</v>
      </c>
      <c r="O135" s="1">
        <v>36145</v>
      </c>
      <c r="P135">
        <v>1998</v>
      </c>
      <c r="Q135">
        <v>12</v>
      </c>
      <c r="R135">
        <v>16</v>
      </c>
      <c r="S135">
        <v>76</v>
      </c>
      <c r="T135" t="s">
        <v>676</v>
      </c>
      <c r="W135" t="s">
        <v>668</v>
      </c>
      <c r="X135" t="s">
        <v>669</v>
      </c>
      <c r="Y135" t="s">
        <v>677</v>
      </c>
      <c r="AD135" t="s">
        <v>466</v>
      </c>
      <c r="AG135" t="s">
        <v>72</v>
      </c>
      <c r="AH135" t="s">
        <v>73</v>
      </c>
      <c r="AI135" t="s">
        <v>73</v>
      </c>
      <c r="AN135" t="s">
        <v>74</v>
      </c>
      <c r="AR135">
        <v>30</v>
      </c>
      <c r="BD135">
        <v>44490.418761574074</v>
      </c>
      <c r="BE135" t="s">
        <v>77</v>
      </c>
    </row>
    <row r="136" spans="1:58" x14ac:dyDescent="0.2">
      <c r="A136">
        <v>182</v>
      </c>
      <c r="B136" t="s">
        <v>684</v>
      </c>
      <c r="C136" t="s">
        <v>685</v>
      </c>
      <c r="D136" t="str">
        <f t="shared" si="2"/>
        <v>z0012481</v>
      </c>
      <c r="E136" t="s">
        <v>60</v>
      </c>
      <c r="F136" s="2" t="s">
        <v>686</v>
      </c>
      <c r="G136" t="s">
        <v>457</v>
      </c>
      <c r="H136" t="s">
        <v>63</v>
      </c>
      <c r="I136" t="s">
        <v>89</v>
      </c>
      <c r="J136">
        <v>2206</v>
      </c>
      <c r="K136" t="s">
        <v>65</v>
      </c>
      <c r="L136">
        <v>2274</v>
      </c>
      <c r="M136">
        <v>12481</v>
      </c>
      <c r="N136">
        <v>5833</v>
      </c>
      <c r="O136" s="1">
        <v>36145</v>
      </c>
      <c r="P136">
        <v>1998</v>
      </c>
      <c r="Q136">
        <v>12</v>
      </c>
      <c r="R136">
        <v>16</v>
      </c>
      <c r="S136">
        <v>76</v>
      </c>
      <c r="T136" t="s">
        <v>676</v>
      </c>
      <c r="W136" t="s">
        <v>668</v>
      </c>
      <c r="X136" t="s">
        <v>669</v>
      </c>
      <c r="Y136" t="s">
        <v>677</v>
      </c>
      <c r="AD136" t="s">
        <v>466</v>
      </c>
      <c r="AG136" t="s">
        <v>72</v>
      </c>
      <c r="AH136" t="s">
        <v>73</v>
      </c>
      <c r="AI136" t="s">
        <v>73</v>
      </c>
      <c r="AN136" t="s">
        <v>74</v>
      </c>
      <c r="AR136">
        <v>30</v>
      </c>
      <c r="BD136">
        <v>44490.418761574074</v>
      </c>
      <c r="BE136" t="s">
        <v>77</v>
      </c>
    </row>
    <row r="137" spans="1:58" x14ac:dyDescent="0.2">
      <c r="A137">
        <v>18</v>
      </c>
      <c r="B137" t="s">
        <v>687</v>
      </c>
      <c r="C137" t="s">
        <v>688</v>
      </c>
      <c r="D137" t="str">
        <f t="shared" si="2"/>
        <v>z0012489</v>
      </c>
      <c r="E137" t="s">
        <v>60</v>
      </c>
      <c r="F137" s="2" t="s">
        <v>689</v>
      </c>
      <c r="G137" t="s">
        <v>457</v>
      </c>
      <c r="H137" t="s">
        <v>63</v>
      </c>
      <c r="I137" t="s">
        <v>89</v>
      </c>
      <c r="J137">
        <v>2214</v>
      </c>
      <c r="K137" t="s">
        <v>65</v>
      </c>
      <c r="L137">
        <v>2282</v>
      </c>
      <c r="M137">
        <v>12489</v>
      </c>
      <c r="N137">
        <v>5825</v>
      </c>
      <c r="O137" s="1">
        <v>36144</v>
      </c>
      <c r="P137">
        <v>1998</v>
      </c>
      <c r="Q137">
        <v>12</v>
      </c>
      <c r="R137">
        <v>15</v>
      </c>
      <c r="S137">
        <v>76</v>
      </c>
      <c r="T137" t="s">
        <v>676</v>
      </c>
      <c r="W137" t="s">
        <v>668</v>
      </c>
      <c r="X137" t="s">
        <v>669</v>
      </c>
      <c r="Y137" t="s">
        <v>677</v>
      </c>
      <c r="AD137" t="s">
        <v>466</v>
      </c>
      <c r="AG137" t="s">
        <v>72</v>
      </c>
      <c r="AH137" t="s">
        <v>73</v>
      </c>
      <c r="AI137" t="s">
        <v>73</v>
      </c>
      <c r="AN137" t="s">
        <v>74</v>
      </c>
      <c r="AR137">
        <v>30</v>
      </c>
      <c r="BD137">
        <v>44490.418761574074</v>
      </c>
      <c r="BE137" t="s">
        <v>77</v>
      </c>
    </row>
    <row r="138" spans="1:58" x14ac:dyDescent="0.2">
      <c r="A138">
        <v>183</v>
      </c>
      <c r="B138" t="s">
        <v>690</v>
      </c>
      <c r="C138" t="s">
        <v>691</v>
      </c>
      <c r="D138" t="str">
        <f t="shared" si="2"/>
        <v>z0012489</v>
      </c>
      <c r="E138" t="s">
        <v>60</v>
      </c>
      <c r="F138" s="2" t="s">
        <v>692</v>
      </c>
      <c r="G138" t="s">
        <v>457</v>
      </c>
      <c r="H138" t="s">
        <v>63</v>
      </c>
      <c r="I138" t="s">
        <v>89</v>
      </c>
      <c r="J138">
        <v>2214</v>
      </c>
      <c r="K138" t="s">
        <v>65</v>
      </c>
      <c r="L138">
        <v>2282</v>
      </c>
      <c r="M138">
        <v>12489</v>
      </c>
      <c r="N138">
        <v>5825</v>
      </c>
      <c r="O138" s="1">
        <v>36144</v>
      </c>
      <c r="P138">
        <v>1998</v>
      </c>
      <c r="Q138">
        <v>12</v>
      </c>
      <c r="R138">
        <v>15</v>
      </c>
      <c r="S138">
        <v>76</v>
      </c>
      <c r="T138" t="s">
        <v>676</v>
      </c>
      <c r="W138" t="s">
        <v>668</v>
      </c>
      <c r="X138" t="s">
        <v>669</v>
      </c>
      <c r="Y138" t="s">
        <v>677</v>
      </c>
      <c r="AD138" t="s">
        <v>466</v>
      </c>
      <c r="AG138" t="s">
        <v>72</v>
      </c>
      <c r="AH138" t="s">
        <v>73</v>
      </c>
      <c r="AI138" t="s">
        <v>73</v>
      </c>
      <c r="AN138" t="s">
        <v>74</v>
      </c>
      <c r="AR138">
        <v>30</v>
      </c>
      <c r="BD138">
        <v>44490.418761574074</v>
      </c>
      <c r="BE138" t="s">
        <v>77</v>
      </c>
    </row>
    <row r="139" spans="1:58" x14ac:dyDescent="0.2">
      <c r="A139">
        <v>21</v>
      </c>
      <c r="B139" t="s">
        <v>693</v>
      </c>
      <c r="C139" t="s">
        <v>694</v>
      </c>
      <c r="D139" t="str">
        <f t="shared" si="2"/>
        <v>z0012492</v>
      </c>
      <c r="E139" t="s">
        <v>60</v>
      </c>
      <c r="F139" s="2" t="s">
        <v>695</v>
      </c>
      <c r="G139" t="s">
        <v>457</v>
      </c>
      <c r="H139" t="s">
        <v>63</v>
      </c>
      <c r="I139" t="s">
        <v>89</v>
      </c>
      <c r="J139">
        <v>2217</v>
      </c>
      <c r="K139" t="s">
        <v>65</v>
      </c>
      <c r="L139">
        <v>2285</v>
      </c>
      <c r="M139">
        <v>12492</v>
      </c>
      <c r="N139">
        <v>5836</v>
      </c>
      <c r="O139" s="1">
        <v>36145</v>
      </c>
      <c r="P139">
        <v>1998</v>
      </c>
      <c r="Q139">
        <v>12</v>
      </c>
      <c r="R139">
        <v>16</v>
      </c>
      <c r="S139">
        <v>76</v>
      </c>
      <c r="T139" t="s">
        <v>676</v>
      </c>
      <c r="W139" t="s">
        <v>668</v>
      </c>
      <c r="X139" t="s">
        <v>669</v>
      </c>
      <c r="Y139" t="s">
        <v>677</v>
      </c>
      <c r="AD139" t="s">
        <v>466</v>
      </c>
      <c r="AG139" t="s">
        <v>72</v>
      </c>
      <c r="AH139" t="s">
        <v>73</v>
      </c>
      <c r="AI139" t="s">
        <v>73</v>
      </c>
      <c r="AN139" t="s">
        <v>74</v>
      </c>
      <c r="AR139">
        <v>30</v>
      </c>
      <c r="BD139">
        <v>44490.418761574074</v>
      </c>
      <c r="BE139" t="s">
        <v>77</v>
      </c>
    </row>
    <row r="140" spans="1:58" x14ac:dyDescent="0.2">
      <c r="A140">
        <v>184</v>
      </c>
      <c r="B140" t="s">
        <v>696</v>
      </c>
      <c r="C140" t="s">
        <v>697</v>
      </c>
      <c r="D140" t="str">
        <f t="shared" si="2"/>
        <v>z0012492</v>
      </c>
      <c r="E140" t="s">
        <v>60</v>
      </c>
      <c r="F140" s="2" t="s">
        <v>698</v>
      </c>
      <c r="G140" t="s">
        <v>457</v>
      </c>
      <c r="H140" t="s">
        <v>63</v>
      </c>
      <c r="I140" t="s">
        <v>89</v>
      </c>
      <c r="J140">
        <v>2217</v>
      </c>
      <c r="K140" t="s">
        <v>65</v>
      </c>
      <c r="L140">
        <v>2285</v>
      </c>
      <c r="M140">
        <v>12492</v>
      </c>
      <c r="N140">
        <v>5836</v>
      </c>
      <c r="O140" s="1">
        <v>36145</v>
      </c>
      <c r="P140">
        <v>1998</v>
      </c>
      <c r="Q140">
        <v>12</v>
      </c>
      <c r="R140">
        <v>16</v>
      </c>
      <c r="S140">
        <v>76</v>
      </c>
      <c r="T140" t="s">
        <v>676</v>
      </c>
      <c r="W140" t="s">
        <v>668</v>
      </c>
      <c r="X140" t="s">
        <v>669</v>
      </c>
      <c r="Y140" t="s">
        <v>677</v>
      </c>
      <c r="AD140" t="s">
        <v>466</v>
      </c>
      <c r="AG140" t="s">
        <v>72</v>
      </c>
      <c r="AH140" t="s">
        <v>73</v>
      </c>
      <c r="AI140" t="s">
        <v>73</v>
      </c>
      <c r="AN140" t="s">
        <v>74</v>
      </c>
      <c r="AR140">
        <v>30</v>
      </c>
      <c r="BD140">
        <v>44490.418761574074</v>
      </c>
      <c r="BE140" t="s">
        <v>77</v>
      </c>
    </row>
    <row r="141" spans="1:58" x14ac:dyDescent="0.2">
      <c r="A141">
        <v>25</v>
      </c>
      <c r="B141" t="s">
        <v>699</v>
      </c>
      <c r="C141" t="s">
        <v>700</v>
      </c>
      <c r="D141" t="str">
        <f t="shared" si="2"/>
        <v>z0012496</v>
      </c>
      <c r="E141" t="s">
        <v>60</v>
      </c>
      <c r="F141" s="2" t="s">
        <v>701</v>
      </c>
      <c r="G141" t="s">
        <v>457</v>
      </c>
      <c r="H141" t="s">
        <v>63</v>
      </c>
      <c r="I141" t="s">
        <v>64</v>
      </c>
      <c r="J141">
        <v>2221</v>
      </c>
      <c r="K141" t="s">
        <v>65</v>
      </c>
      <c r="L141">
        <v>2289</v>
      </c>
      <c r="M141">
        <v>12496</v>
      </c>
      <c r="N141">
        <v>5816</v>
      </c>
      <c r="O141" s="1">
        <v>36142</v>
      </c>
      <c r="P141">
        <v>1998</v>
      </c>
      <c r="Q141">
        <v>12</v>
      </c>
      <c r="R141">
        <v>13</v>
      </c>
      <c r="S141">
        <v>76</v>
      </c>
      <c r="T141" t="s">
        <v>676</v>
      </c>
      <c r="W141" t="s">
        <v>668</v>
      </c>
      <c r="X141" t="s">
        <v>669</v>
      </c>
      <c r="Y141" t="s">
        <v>677</v>
      </c>
      <c r="AD141" t="s">
        <v>466</v>
      </c>
      <c r="AG141" t="s">
        <v>72</v>
      </c>
      <c r="AH141" t="s">
        <v>73</v>
      </c>
      <c r="AI141" t="s">
        <v>73</v>
      </c>
      <c r="AN141" t="s">
        <v>74</v>
      </c>
      <c r="AR141">
        <v>30</v>
      </c>
      <c r="BD141">
        <v>44490.418761574074</v>
      </c>
      <c r="BE141" t="s">
        <v>77</v>
      </c>
    </row>
    <row r="142" spans="1:58" x14ac:dyDescent="0.2">
      <c r="A142">
        <v>185</v>
      </c>
      <c r="B142" t="s">
        <v>702</v>
      </c>
      <c r="C142" t="s">
        <v>703</v>
      </c>
      <c r="D142" t="str">
        <f t="shared" si="2"/>
        <v>z0012496</v>
      </c>
      <c r="E142" t="s">
        <v>60</v>
      </c>
      <c r="F142" s="2" t="s">
        <v>704</v>
      </c>
      <c r="G142" t="s">
        <v>457</v>
      </c>
      <c r="H142" t="s">
        <v>63</v>
      </c>
      <c r="I142" t="s">
        <v>89</v>
      </c>
      <c r="J142">
        <v>2221</v>
      </c>
      <c r="K142" t="s">
        <v>65</v>
      </c>
      <c r="L142">
        <v>2289</v>
      </c>
      <c r="M142">
        <v>12496</v>
      </c>
      <c r="N142">
        <v>5816</v>
      </c>
      <c r="O142" s="1">
        <v>36142</v>
      </c>
      <c r="P142">
        <v>1998</v>
      </c>
      <c r="Q142">
        <v>12</v>
      </c>
      <c r="R142">
        <v>13</v>
      </c>
      <c r="S142">
        <v>76</v>
      </c>
      <c r="T142" t="s">
        <v>676</v>
      </c>
      <c r="W142" t="s">
        <v>668</v>
      </c>
      <c r="X142" t="s">
        <v>669</v>
      </c>
      <c r="Y142" t="s">
        <v>677</v>
      </c>
      <c r="AD142" t="s">
        <v>466</v>
      </c>
      <c r="AG142" t="s">
        <v>72</v>
      </c>
      <c r="AH142" t="s">
        <v>73</v>
      </c>
      <c r="AI142" t="s">
        <v>73</v>
      </c>
      <c r="AN142" t="s">
        <v>74</v>
      </c>
      <c r="AR142">
        <v>30</v>
      </c>
      <c r="BD142">
        <v>44490.418761574074</v>
      </c>
      <c r="BE142" t="s">
        <v>77</v>
      </c>
    </row>
    <row r="143" spans="1:58" x14ac:dyDescent="0.2">
      <c r="A143">
        <v>28</v>
      </c>
      <c r="B143" t="s">
        <v>705</v>
      </c>
      <c r="C143" t="s">
        <v>706</v>
      </c>
      <c r="D143" t="str">
        <f t="shared" si="2"/>
        <v>z0012500</v>
      </c>
      <c r="E143" t="s">
        <v>60</v>
      </c>
      <c r="F143" s="2" t="s">
        <v>707</v>
      </c>
      <c r="G143" t="s">
        <v>457</v>
      </c>
      <c r="H143" t="s">
        <v>63</v>
      </c>
      <c r="I143" t="s">
        <v>89</v>
      </c>
      <c r="J143">
        <v>2225</v>
      </c>
      <c r="K143" t="s">
        <v>65</v>
      </c>
      <c r="L143">
        <v>2293</v>
      </c>
      <c r="M143">
        <v>12500</v>
      </c>
      <c r="N143">
        <v>5810</v>
      </c>
      <c r="O143" s="1">
        <v>36140</v>
      </c>
      <c r="P143">
        <v>1998</v>
      </c>
      <c r="Q143">
        <v>12</v>
      </c>
      <c r="R143">
        <v>11</v>
      </c>
      <c r="S143">
        <v>76</v>
      </c>
      <c r="T143" t="s">
        <v>676</v>
      </c>
      <c r="W143" t="s">
        <v>668</v>
      </c>
      <c r="X143" t="s">
        <v>669</v>
      </c>
      <c r="Y143" t="s">
        <v>677</v>
      </c>
      <c r="AD143" t="s">
        <v>466</v>
      </c>
      <c r="AG143" t="s">
        <v>72</v>
      </c>
      <c r="AH143" t="s">
        <v>73</v>
      </c>
      <c r="AI143" t="s">
        <v>73</v>
      </c>
      <c r="AN143" t="s">
        <v>74</v>
      </c>
      <c r="AR143">
        <v>30</v>
      </c>
      <c r="BD143">
        <v>44490.418761574074</v>
      </c>
      <c r="BE143" t="s">
        <v>77</v>
      </c>
    </row>
    <row r="144" spans="1:58" x14ac:dyDescent="0.2">
      <c r="A144">
        <v>186</v>
      </c>
      <c r="B144" t="s">
        <v>708</v>
      </c>
      <c r="C144" t="s">
        <v>709</v>
      </c>
      <c r="D144" t="str">
        <f t="shared" si="2"/>
        <v>z0012500</v>
      </c>
      <c r="E144" t="s">
        <v>60</v>
      </c>
      <c r="F144" s="2" t="s">
        <v>710</v>
      </c>
      <c r="G144" t="s">
        <v>457</v>
      </c>
      <c r="H144" t="s">
        <v>63</v>
      </c>
      <c r="I144" t="s">
        <v>64</v>
      </c>
      <c r="J144">
        <v>2225</v>
      </c>
      <c r="K144" t="s">
        <v>65</v>
      </c>
      <c r="L144">
        <v>2293</v>
      </c>
      <c r="M144">
        <v>12500</v>
      </c>
      <c r="N144">
        <v>5810</v>
      </c>
      <c r="O144" s="1">
        <v>36140</v>
      </c>
      <c r="P144">
        <v>1998</v>
      </c>
      <c r="Q144">
        <v>12</v>
      </c>
      <c r="R144">
        <v>11</v>
      </c>
      <c r="S144">
        <v>76</v>
      </c>
      <c r="T144" t="s">
        <v>676</v>
      </c>
      <c r="W144" t="s">
        <v>668</v>
      </c>
      <c r="X144" t="s">
        <v>669</v>
      </c>
      <c r="Y144" t="s">
        <v>677</v>
      </c>
      <c r="AD144" t="s">
        <v>466</v>
      </c>
      <c r="AG144" t="s">
        <v>72</v>
      </c>
      <c r="AH144" t="s">
        <v>73</v>
      </c>
      <c r="AI144" t="s">
        <v>73</v>
      </c>
      <c r="AN144" t="s">
        <v>74</v>
      </c>
      <c r="AR144">
        <v>30</v>
      </c>
      <c r="BD144">
        <v>44490.418761574074</v>
      </c>
      <c r="BE144" t="s">
        <v>77</v>
      </c>
    </row>
    <row r="145" spans="1:57" x14ac:dyDescent="0.2">
      <c r="A145">
        <v>35</v>
      </c>
      <c r="B145" t="s">
        <v>711</v>
      </c>
      <c r="C145" t="s">
        <v>712</v>
      </c>
      <c r="D145" t="str">
        <f t="shared" si="2"/>
        <v>z0012514</v>
      </c>
      <c r="E145" t="s">
        <v>60</v>
      </c>
      <c r="F145" s="2" t="s">
        <v>713</v>
      </c>
      <c r="G145" t="s">
        <v>457</v>
      </c>
      <c r="H145" t="s">
        <v>63</v>
      </c>
      <c r="I145" t="s">
        <v>89</v>
      </c>
      <c r="J145">
        <v>2239</v>
      </c>
      <c r="K145" t="s">
        <v>65</v>
      </c>
      <c r="L145">
        <v>2307</v>
      </c>
      <c r="M145">
        <v>12514</v>
      </c>
      <c r="N145">
        <v>5849</v>
      </c>
      <c r="O145" s="1">
        <v>36148</v>
      </c>
      <c r="P145">
        <v>1998</v>
      </c>
      <c r="Q145">
        <v>12</v>
      </c>
      <c r="R145">
        <v>19</v>
      </c>
      <c r="S145">
        <v>76</v>
      </c>
      <c r="T145" t="s">
        <v>676</v>
      </c>
      <c r="W145" t="s">
        <v>668</v>
      </c>
      <c r="X145" t="s">
        <v>669</v>
      </c>
      <c r="Y145" t="s">
        <v>677</v>
      </c>
      <c r="AD145" t="s">
        <v>466</v>
      </c>
      <c r="AG145" t="s">
        <v>72</v>
      </c>
      <c r="AH145" t="s">
        <v>73</v>
      </c>
      <c r="AI145" t="s">
        <v>73</v>
      </c>
      <c r="AN145" t="s">
        <v>74</v>
      </c>
      <c r="AR145">
        <v>31</v>
      </c>
      <c r="BD145">
        <v>44490.418761574074</v>
      </c>
      <c r="BE145" t="s">
        <v>77</v>
      </c>
    </row>
    <row r="146" spans="1:57" x14ac:dyDescent="0.2">
      <c r="A146">
        <v>189</v>
      </c>
      <c r="B146" t="s">
        <v>714</v>
      </c>
      <c r="C146" t="s">
        <v>715</v>
      </c>
      <c r="D146" t="str">
        <f t="shared" si="2"/>
        <v>z0012514</v>
      </c>
      <c r="E146" t="s">
        <v>60</v>
      </c>
      <c r="F146" s="2" t="s">
        <v>716</v>
      </c>
      <c r="G146" t="s">
        <v>457</v>
      </c>
      <c r="H146" t="s">
        <v>63</v>
      </c>
      <c r="I146" t="s">
        <v>64</v>
      </c>
      <c r="J146">
        <v>2239</v>
      </c>
      <c r="K146" t="s">
        <v>65</v>
      </c>
      <c r="L146">
        <v>2307</v>
      </c>
      <c r="M146">
        <v>12514</v>
      </c>
      <c r="N146">
        <v>5849</v>
      </c>
      <c r="O146" s="1">
        <v>36148</v>
      </c>
      <c r="P146">
        <v>1998</v>
      </c>
      <c r="Q146">
        <v>12</v>
      </c>
      <c r="R146">
        <v>19</v>
      </c>
      <c r="S146">
        <v>76</v>
      </c>
      <c r="T146" t="s">
        <v>676</v>
      </c>
      <c r="W146" t="s">
        <v>668</v>
      </c>
      <c r="X146" t="s">
        <v>669</v>
      </c>
      <c r="Y146" t="s">
        <v>677</v>
      </c>
      <c r="AD146" t="s">
        <v>466</v>
      </c>
      <c r="AG146" t="s">
        <v>72</v>
      </c>
      <c r="AH146" t="s">
        <v>73</v>
      </c>
      <c r="AI146" t="s">
        <v>73</v>
      </c>
      <c r="AN146" t="s">
        <v>74</v>
      </c>
      <c r="AR146">
        <v>31</v>
      </c>
      <c r="BD146">
        <v>44490.418761574074</v>
      </c>
      <c r="BE146" t="s">
        <v>77</v>
      </c>
    </row>
    <row r="147" spans="1:57" x14ac:dyDescent="0.2">
      <c r="A147">
        <v>38</v>
      </c>
      <c r="B147" t="s">
        <v>717</v>
      </c>
      <c r="C147" t="s">
        <v>718</v>
      </c>
      <c r="D147" t="str">
        <f t="shared" si="2"/>
        <v>z0012519</v>
      </c>
      <c r="E147" t="s">
        <v>60</v>
      </c>
      <c r="F147" s="2" t="s">
        <v>719</v>
      </c>
      <c r="G147" t="s">
        <v>457</v>
      </c>
      <c r="H147" t="s">
        <v>63</v>
      </c>
      <c r="I147" t="s">
        <v>89</v>
      </c>
      <c r="J147">
        <v>2244</v>
      </c>
      <c r="K147" t="s">
        <v>65</v>
      </c>
      <c r="L147">
        <v>2312</v>
      </c>
      <c r="M147">
        <v>12519</v>
      </c>
      <c r="N147">
        <v>5844</v>
      </c>
      <c r="O147" s="1">
        <v>36147</v>
      </c>
      <c r="P147">
        <v>1998</v>
      </c>
      <c r="Q147">
        <v>12</v>
      </c>
      <c r="R147">
        <v>18</v>
      </c>
      <c r="S147">
        <v>76</v>
      </c>
      <c r="T147" t="s">
        <v>676</v>
      </c>
      <c r="W147" t="s">
        <v>668</v>
      </c>
      <c r="X147" t="s">
        <v>669</v>
      </c>
      <c r="Y147" t="s">
        <v>677</v>
      </c>
      <c r="AD147" t="s">
        <v>466</v>
      </c>
      <c r="AG147" t="s">
        <v>72</v>
      </c>
      <c r="AH147" t="s">
        <v>73</v>
      </c>
      <c r="AI147" t="s">
        <v>73</v>
      </c>
      <c r="AN147" t="s">
        <v>74</v>
      </c>
      <c r="AR147">
        <v>31</v>
      </c>
      <c r="BD147">
        <v>44490.418761574074</v>
      </c>
      <c r="BE147" t="s">
        <v>77</v>
      </c>
    </row>
    <row r="148" spans="1:57" x14ac:dyDescent="0.2">
      <c r="A148">
        <v>190</v>
      </c>
      <c r="B148" t="s">
        <v>720</v>
      </c>
      <c r="C148" t="s">
        <v>721</v>
      </c>
      <c r="D148" t="str">
        <f t="shared" si="2"/>
        <v>z0012519</v>
      </c>
      <c r="E148" t="s">
        <v>60</v>
      </c>
      <c r="F148" s="2" t="s">
        <v>722</v>
      </c>
      <c r="G148" t="s">
        <v>457</v>
      </c>
      <c r="H148" t="s">
        <v>63</v>
      </c>
      <c r="I148" t="s">
        <v>89</v>
      </c>
      <c r="J148">
        <v>2244</v>
      </c>
      <c r="K148" t="s">
        <v>65</v>
      </c>
      <c r="L148">
        <v>2312</v>
      </c>
      <c r="M148">
        <v>12519</v>
      </c>
      <c r="N148">
        <v>5844</v>
      </c>
      <c r="O148" s="1">
        <v>36147</v>
      </c>
      <c r="P148">
        <v>1998</v>
      </c>
      <c r="Q148">
        <v>12</v>
      </c>
      <c r="R148">
        <v>18</v>
      </c>
      <c r="S148">
        <v>76</v>
      </c>
      <c r="T148" t="s">
        <v>676</v>
      </c>
      <c r="W148" t="s">
        <v>668</v>
      </c>
      <c r="X148" t="s">
        <v>669</v>
      </c>
      <c r="Y148" t="s">
        <v>677</v>
      </c>
      <c r="AD148" t="s">
        <v>466</v>
      </c>
      <c r="AG148" t="s">
        <v>72</v>
      </c>
      <c r="AH148" t="s">
        <v>73</v>
      </c>
      <c r="AI148" t="s">
        <v>73</v>
      </c>
      <c r="AN148" t="s">
        <v>74</v>
      </c>
      <c r="AR148">
        <v>31</v>
      </c>
      <c r="BD148">
        <v>44490.418761574074</v>
      </c>
      <c r="BE148" t="s">
        <v>77</v>
      </c>
    </row>
    <row r="149" spans="1:57" x14ac:dyDescent="0.2">
      <c r="A149">
        <v>39</v>
      </c>
      <c r="B149" t="s">
        <v>723</v>
      </c>
      <c r="C149" t="s">
        <v>724</v>
      </c>
      <c r="D149" t="str">
        <f t="shared" si="2"/>
        <v>z0012520</v>
      </c>
      <c r="E149" t="s">
        <v>60</v>
      </c>
      <c r="F149" s="2" t="s">
        <v>725</v>
      </c>
      <c r="G149" t="s">
        <v>457</v>
      </c>
      <c r="H149" t="s">
        <v>63</v>
      </c>
      <c r="I149" t="s">
        <v>89</v>
      </c>
      <c r="J149">
        <v>2245</v>
      </c>
      <c r="K149" t="s">
        <v>65</v>
      </c>
      <c r="L149">
        <v>2313</v>
      </c>
      <c r="M149">
        <v>12520</v>
      </c>
      <c r="N149">
        <v>5843</v>
      </c>
      <c r="O149" s="1">
        <v>36146</v>
      </c>
      <c r="P149">
        <v>1998</v>
      </c>
      <c r="Q149">
        <v>12</v>
      </c>
      <c r="R149">
        <v>17</v>
      </c>
      <c r="S149">
        <v>76</v>
      </c>
      <c r="T149" t="s">
        <v>676</v>
      </c>
      <c r="W149" t="s">
        <v>668</v>
      </c>
      <c r="X149" t="s">
        <v>669</v>
      </c>
      <c r="Y149" t="s">
        <v>677</v>
      </c>
      <c r="AD149" t="s">
        <v>466</v>
      </c>
      <c r="AG149" t="s">
        <v>72</v>
      </c>
      <c r="AH149" t="s">
        <v>73</v>
      </c>
      <c r="AI149" t="s">
        <v>73</v>
      </c>
      <c r="AN149" t="s">
        <v>74</v>
      </c>
      <c r="AR149">
        <v>31</v>
      </c>
      <c r="BD149">
        <v>44490.418761574074</v>
      </c>
      <c r="BE149" t="s">
        <v>77</v>
      </c>
    </row>
    <row r="150" spans="1:57" x14ac:dyDescent="0.2">
      <c r="A150">
        <v>191</v>
      </c>
      <c r="B150" t="s">
        <v>726</v>
      </c>
      <c r="C150" t="s">
        <v>727</v>
      </c>
      <c r="D150" t="str">
        <f t="shared" si="2"/>
        <v>z0012520</v>
      </c>
      <c r="E150" t="s">
        <v>60</v>
      </c>
      <c r="F150" s="2" t="s">
        <v>728</v>
      </c>
      <c r="G150" t="s">
        <v>457</v>
      </c>
      <c r="H150" t="s">
        <v>63</v>
      </c>
      <c r="I150" t="s">
        <v>89</v>
      </c>
      <c r="J150">
        <v>2245</v>
      </c>
      <c r="K150" t="s">
        <v>65</v>
      </c>
      <c r="L150">
        <v>2313</v>
      </c>
      <c r="M150">
        <v>12520</v>
      </c>
      <c r="N150">
        <v>5843</v>
      </c>
      <c r="O150" s="1">
        <v>36146</v>
      </c>
      <c r="P150">
        <v>1998</v>
      </c>
      <c r="Q150">
        <v>12</v>
      </c>
      <c r="R150">
        <v>17</v>
      </c>
      <c r="S150">
        <v>76</v>
      </c>
      <c r="T150" t="s">
        <v>676</v>
      </c>
      <c r="W150" t="s">
        <v>668</v>
      </c>
      <c r="X150" t="s">
        <v>669</v>
      </c>
      <c r="Y150" t="s">
        <v>677</v>
      </c>
      <c r="AD150" t="s">
        <v>466</v>
      </c>
      <c r="AG150" t="s">
        <v>72</v>
      </c>
      <c r="AH150" t="s">
        <v>73</v>
      </c>
      <c r="AI150" t="s">
        <v>73</v>
      </c>
      <c r="AN150" t="s">
        <v>74</v>
      </c>
      <c r="AR150">
        <v>31</v>
      </c>
      <c r="BD150">
        <v>44490.418761574074</v>
      </c>
      <c r="BE150" t="s">
        <v>77</v>
      </c>
    </row>
    <row r="151" spans="1:57" x14ac:dyDescent="0.2">
      <c r="A151">
        <v>40</v>
      </c>
      <c r="B151" t="s">
        <v>729</v>
      </c>
      <c r="C151" t="s">
        <v>730</v>
      </c>
      <c r="D151" t="str">
        <f t="shared" si="2"/>
        <v>z0012521</v>
      </c>
      <c r="E151" t="s">
        <v>60</v>
      </c>
      <c r="F151" s="2" t="s">
        <v>731</v>
      </c>
      <c r="G151" t="s">
        <v>457</v>
      </c>
      <c r="H151" t="s">
        <v>63</v>
      </c>
      <c r="I151" t="s">
        <v>89</v>
      </c>
      <c r="J151">
        <v>2246</v>
      </c>
      <c r="K151" t="s">
        <v>65</v>
      </c>
      <c r="L151">
        <v>2314</v>
      </c>
      <c r="M151">
        <v>12521</v>
      </c>
      <c r="N151">
        <v>5842</v>
      </c>
      <c r="O151" s="1">
        <v>36146</v>
      </c>
      <c r="P151">
        <v>1998</v>
      </c>
      <c r="Q151">
        <v>12</v>
      </c>
      <c r="R151">
        <v>17</v>
      </c>
      <c r="S151">
        <v>76</v>
      </c>
      <c r="T151" t="s">
        <v>676</v>
      </c>
      <c r="W151" t="s">
        <v>668</v>
      </c>
      <c r="X151" t="s">
        <v>669</v>
      </c>
      <c r="Y151" t="s">
        <v>677</v>
      </c>
      <c r="AD151" t="s">
        <v>466</v>
      </c>
      <c r="AG151" t="s">
        <v>72</v>
      </c>
      <c r="AH151" t="s">
        <v>73</v>
      </c>
      <c r="AI151" t="s">
        <v>73</v>
      </c>
      <c r="AN151" t="s">
        <v>74</v>
      </c>
      <c r="AR151">
        <v>31</v>
      </c>
      <c r="BD151">
        <v>44490.418761574074</v>
      </c>
      <c r="BE151" t="s">
        <v>77</v>
      </c>
    </row>
    <row r="152" spans="1:57" x14ac:dyDescent="0.2">
      <c r="A152">
        <v>192</v>
      </c>
      <c r="B152" t="s">
        <v>732</v>
      </c>
      <c r="C152" t="s">
        <v>733</v>
      </c>
      <c r="D152" t="str">
        <f t="shared" si="2"/>
        <v>z0012521</v>
      </c>
      <c r="E152" t="s">
        <v>60</v>
      </c>
      <c r="F152" s="2" t="s">
        <v>734</v>
      </c>
      <c r="G152" t="s">
        <v>457</v>
      </c>
      <c r="H152" t="s">
        <v>63</v>
      </c>
      <c r="I152" t="s">
        <v>89</v>
      </c>
      <c r="J152">
        <v>2246</v>
      </c>
      <c r="K152" t="s">
        <v>65</v>
      </c>
      <c r="L152">
        <v>2314</v>
      </c>
      <c r="M152">
        <v>12521</v>
      </c>
      <c r="N152">
        <v>5842</v>
      </c>
      <c r="O152" s="1">
        <v>36146</v>
      </c>
      <c r="P152">
        <v>1998</v>
      </c>
      <c r="Q152">
        <v>12</v>
      </c>
      <c r="R152">
        <v>17</v>
      </c>
      <c r="S152">
        <v>76</v>
      </c>
      <c r="T152" t="s">
        <v>676</v>
      </c>
      <c r="W152" t="s">
        <v>668</v>
      </c>
      <c r="X152" t="s">
        <v>669</v>
      </c>
      <c r="Y152" t="s">
        <v>677</v>
      </c>
      <c r="AD152" t="s">
        <v>466</v>
      </c>
      <c r="AG152" t="s">
        <v>72</v>
      </c>
      <c r="AH152" t="s">
        <v>73</v>
      </c>
      <c r="AI152" t="s">
        <v>73</v>
      </c>
      <c r="AN152" t="s">
        <v>74</v>
      </c>
      <c r="AR152">
        <v>31</v>
      </c>
      <c r="BD152">
        <v>44490.418761574074</v>
      </c>
      <c r="BE152" t="s">
        <v>77</v>
      </c>
    </row>
    <row r="153" spans="1:57" x14ac:dyDescent="0.2">
      <c r="A153">
        <v>12</v>
      </c>
      <c r="B153" t="s">
        <v>735</v>
      </c>
      <c r="C153" t="s">
        <v>736</v>
      </c>
      <c r="D153" t="str">
        <f t="shared" si="2"/>
        <v>z0012482</v>
      </c>
      <c r="E153" t="s">
        <v>60</v>
      </c>
      <c r="F153" s="2" t="s">
        <v>737</v>
      </c>
      <c r="G153" t="s">
        <v>457</v>
      </c>
      <c r="H153" t="s">
        <v>63</v>
      </c>
      <c r="I153" t="s">
        <v>64</v>
      </c>
      <c r="J153">
        <v>2207</v>
      </c>
      <c r="K153" t="s">
        <v>65</v>
      </c>
      <c r="L153">
        <v>2275</v>
      </c>
      <c r="M153">
        <v>12482</v>
      </c>
      <c r="N153">
        <v>5832</v>
      </c>
      <c r="O153" s="1">
        <v>36145</v>
      </c>
      <c r="P153">
        <v>1998</v>
      </c>
      <c r="Q153">
        <v>12</v>
      </c>
      <c r="R153">
        <v>16</v>
      </c>
      <c r="S153">
        <v>76</v>
      </c>
      <c r="T153" t="s">
        <v>676</v>
      </c>
      <c r="W153" t="s">
        <v>668</v>
      </c>
      <c r="X153" t="s">
        <v>669</v>
      </c>
      <c r="Y153" t="s">
        <v>677</v>
      </c>
      <c r="AD153" t="s">
        <v>466</v>
      </c>
      <c r="AG153" t="s">
        <v>72</v>
      </c>
      <c r="AH153" t="s">
        <v>73</v>
      </c>
      <c r="AI153" t="s">
        <v>73</v>
      </c>
      <c r="AN153" t="s">
        <v>74</v>
      </c>
      <c r="AR153">
        <v>30</v>
      </c>
      <c r="BD153">
        <v>44490.418761574074</v>
      </c>
      <c r="BE153" t="s">
        <v>77</v>
      </c>
    </row>
    <row r="154" spans="1:57" x14ac:dyDescent="0.2">
      <c r="A154">
        <v>13</v>
      </c>
      <c r="B154" t="s">
        <v>738</v>
      </c>
      <c r="C154" t="s">
        <v>739</v>
      </c>
      <c r="D154" t="str">
        <f t="shared" si="2"/>
        <v>z0012483</v>
      </c>
      <c r="E154" t="s">
        <v>60</v>
      </c>
      <c r="F154" s="2" t="s">
        <v>740</v>
      </c>
      <c r="G154" t="s">
        <v>457</v>
      </c>
      <c r="H154" t="s">
        <v>63</v>
      </c>
      <c r="I154" t="s">
        <v>64</v>
      </c>
      <c r="J154">
        <v>2208</v>
      </c>
      <c r="K154" t="s">
        <v>65</v>
      </c>
      <c r="L154">
        <v>2276</v>
      </c>
      <c r="M154">
        <v>12483</v>
      </c>
      <c r="N154">
        <v>2831</v>
      </c>
      <c r="O154" s="1">
        <v>36145</v>
      </c>
      <c r="P154">
        <v>1998</v>
      </c>
      <c r="Q154">
        <v>12</v>
      </c>
      <c r="R154">
        <v>16</v>
      </c>
      <c r="S154">
        <v>76</v>
      </c>
      <c r="T154" t="s">
        <v>676</v>
      </c>
      <c r="W154" t="s">
        <v>668</v>
      </c>
      <c r="X154" t="s">
        <v>669</v>
      </c>
      <c r="Y154" t="s">
        <v>677</v>
      </c>
      <c r="AD154" t="s">
        <v>466</v>
      </c>
      <c r="AG154" t="s">
        <v>72</v>
      </c>
      <c r="AH154" t="s">
        <v>73</v>
      </c>
      <c r="AI154" t="s">
        <v>73</v>
      </c>
      <c r="AN154" t="s">
        <v>74</v>
      </c>
      <c r="AR154">
        <v>30</v>
      </c>
      <c r="BD154">
        <v>44490.418761574074</v>
      </c>
      <c r="BE154" t="s">
        <v>77</v>
      </c>
    </row>
    <row r="155" spans="1:57" x14ac:dyDescent="0.2">
      <c r="A155">
        <v>14</v>
      </c>
      <c r="B155" t="s">
        <v>741</v>
      </c>
      <c r="C155" t="s">
        <v>742</v>
      </c>
      <c r="D155" t="str">
        <f t="shared" si="2"/>
        <v>z0012484</v>
      </c>
      <c r="E155" t="s">
        <v>60</v>
      </c>
      <c r="F155" s="2" t="s">
        <v>743</v>
      </c>
      <c r="G155" t="s">
        <v>457</v>
      </c>
      <c r="H155" t="s">
        <v>63</v>
      </c>
      <c r="I155" t="s">
        <v>89</v>
      </c>
      <c r="J155">
        <v>2209</v>
      </c>
      <c r="K155" t="s">
        <v>65</v>
      </c>
      <c r="L155">
        <v>2277</v>
      </c>
      <c r="M155">
        <v>12484</v>
      </c>
      <c r="N155">
        <v>5830</v>
      </c>
      <c r="O155" s="1">
        <v>36145</v>
      </c>
      <c r="P155">
        <v>1998</v>
      </c>
      <c r="Q155">
        <v>12</v>
      </c>
      <c r="R155">
        <v>16</v>
      </c>
      <c r="S155">
        <v>76</v>
      </c>
      <c r="T155" t="s">
        <v>676</v>
      </c>
      <c r="W155" t="s">
        <v>668</v>
      </c>
      <c r="X155" t="s">
        <v>669</v>
      </c>
      <c r="Y155" t="s">
        <v>677</v>
      </c>
      <c r="AD155" t="s">
        <v>466</v>
      </c>
      <c r="AG155" t="s">
        <v>72</v>
      </c>
      <c r="AH155" t="s">
        <v>73</v>
      </c>
      <c r="AI155" t="s">
        <v>73</v>
      </c>
      <c r="AN155" t="s">
        <v>74</v>
      </c>
      <c r="AR155">
        <v>30</v>
      </c>
      <c r="BD155">
        <v>44490.418761574074</v>
      </c>
      <c r="BE155" t="s">
        <v>77</v>
      </c>
    </row>
    <row r="156" spans="1:57" x14ac:dyDescent="0.2">
      <c r="A156">
        <v>15</v>
      </c>
      <c r="B156" t="s">
        <v>744</v>
      </c>
      <c r="C156" t="s">
        <v>745</v>
      </c>
      <c r="D156" t="str">
        <f t="shared" si="2"/>
        <v>z0012485</v>
      </c>
      <c r="E156" t="s">
        <v>60</v>
      </c>
      <c r="F156" s="2" t="s">
        <v>746</v>
      </c>
      <c r="G156" t="s">
        <v>457</v>
      </c>
      <c r="H156" t="s">
        <v>63</v>
      </c>
      <c r="I156" t="s">
        <v>89</v>
      </c>
      <c r="J156">
        <v>2210</v>
      </c>
      <c r="K156" t="s">
        <v>65</v>
      </c>
      <c r="L156">
        <v>2278</v>
      </c>
      <c r="M156">
        <v>12485</v>
      </c>
      <c r="N156">
        <v>5829</v>
      </c>
      <c r="O156" s="1">
        <v>36145</v>
      </c>
      <c r="P156">
        <v>1998</v>
      </c>
      <c r="Q156">
        <v>12</v>
      </c>
      <c r="R156">
        <v>16</v>
      </c>
      <c r="S156">
        <v>76</v>
      </c>
      <c r="T156" t="s">
        <v>676</v>
      </c>
      <c r="W156" t="s">
        <v>668</v>
      </c>
      <c r="X156" t="s">
        <v>669</v>
      </c>
      <c r="Y156" t="s">
        <v>677</v>
      </c>
      <c r="AD156" t="s">
        <v>466</v>
      </c>
      <c r="AG156" t="s">
        <v>72</v>
      </c>
      <c r="AH156" t="s">
        <v>73</v>
      </c>
      <c r="AI156" t="s">
        <v>73</v>
      </c>
      <c r="AN156" t="s">
        <v>74</v>
      </c>
      <c r="AR156">
        <v>30</v>
      </c>
      <c r="BD156">
        <v>44490.418761574074</v>
      </c>
      <c r="BE156" t="s">
        <v>77</v>
      </c>
    </row>
    <row r="157" spans="1:57" x14ac:dyDescent="0.2">
      <c r="A157">
        <v>16</v>
      </c>
      <c r="B157" t="s">
        <v>747</v>
      </c>
      <c r="C157" t="s">
        <v>748</v>
      </c>
      <c r="D157" t="str">
        <f t="shared" si="2"/>
        <v>z0012486</v>
      </c>
      <c r="E157" t="s">
        <v>60</v>
      </c>
      <c r="F157" s="2" t="s">
        <v>749</v>
      </c>
      <c r="G157" t="s">
        <v>457</v>
      </c>
      <c r="H157" t="s">
        <v>63</v>
      </c>
      <c r="I157" t="s">
        <v>89</v>
      </c>
      <c r="J157">
        <v>2211</v>
      </c>
      <c r="K157" t="s">
        <v>65</v>
      </c>
      <c r="L157">
        <v>2279</v>
      </c>
      <c r="M157">
        <v>12486</v>
      </c>
      <c r="N157">
        <v>5828</v>
      </c>
      <c r="O157" s="1">
        <v>36145</v>
      </c>
      <c r="P157">
        <v>1998</v>
      </c>
      <c r="Q157">
        <v>12</v>
      </c>
      <c r="R157">
        <v>16</v>
      </c>
      <c r="S157">
        <v>76</v>
      </c>
      <c r="T157" t="s">
        <v>676</v>
      </c>
      <c r="W157" t="s">
        <v>668</v>
      </c>
      <c r="X157" t="s">
        <v>669</v>
      </c>
      <c r="Y157" t="s">
        <v>677</v>
      </c>
      <c r="AD157" t="s">
        <v>466</v>
      </c>
      <c r="AG157" t="s">
        <v>72</v>
      </c>
      <c r="AH157" t="s">
        <v>73</v>
      </c>
      <c r="AI157" t="s">
        <v>73</v>
      </c>
      <c r="AN157" t="s">
        <v>74</v>
      </c>
      <c r="AR157">
        <v>30</v>
      </c>
      <c r="BD157">
        <v>44490.418761574074</v>
      </c>
      <c r="BE157" t="s">
        <v>77</v>
      </c>
    </row>
    <row r="158" spans="1:57" x14ac:dyDescent="0.2">
      <c r="A158">
        <v>17</v>
      </c>
      <c r="B158" t="s">
        <v>750</v>
      </c>
      <c r="C158" t="s">
        <v>751</v>
      </c>
      <c r="D158" t="str">
        <f t="shared" si="2"/>
        <v>z0012488</v>
      </c>
      <c r="E158" t="s">
        <v>60</v>
      </c>
      <c r="F158" s="2" t="s">
        <v>752</v>
      </c>
      <c r="G158" t="s">
        <v>457</v>
      </c>
      <c r="H158" t="s">
        <v>63</v>
      </c>
      <c r="I158" t="s">
        <v>89</v>
      </c>
      <c r="J158">
        <v>2213</v>
      </c>
      <c r="K158" t="s">
        <v>65</v>
      </c>
      <c r="L158">
        <v>2281</v>
      </c>
      <c r="M158">
        <v>12488</v>
      </c>
      <c r="N158">
        <v>5826</v>
      </c>
      <c r="O158" s="1">
        <v>36144</v>
      </c>
      <c r="P158">
        <v>1998</v>
      </c>
      <c r="Q158">
        <v>12</v>
      </c>
      <c r="R158">
        <v>15</v>
      </c>
      <c r="S158">
        <v>76</v>
      </c>
      <c r="T158" t="s">
        <v>676</v>
      </c>
      <c r="W158" t="s">
        <v>668</v>
      </c>
      <c r="X158" t="s">
        <v>669</v>
      </c>
      <c r="Y158" t="s">
        <v>677</v>
      </c>
      <c r="AD158" t="s">
        <v>466</v>
      </c>
      <c r="AG158" t="s">
        <v>72</v>
      </c>
      <c r="AH158" t="s">
        <v>73</v>
      </c>
      <c r="AI158" t="s">
        <v>73</v>
      </c>
      <c r="AN158" t="s">
        <v>74</v>
      </c>
      <c r="AR158">
        <v>30</v>
      </c>
      <c r="BD158">
        <v>44490.418761574074</v>
      </c>
      <c r="BE158" t="s">
        <v>77</v>
      </c>
    </row>
    <row r="159" spans="1:57" x14ac:dyDescent="0.2">
      <c r="A159">
        <v>20</v>
      </c>
      <c r="B159" t="s">
        <v>753</v>
      </c>
      <c r="C159" t="s">
        <v>754</v>
      </c>
      <c r="D159" t="str">
        <f t="shared" si="2"/>
        <v>z0012491</v>
      </c>
      <c r="E159" t="s">
        <v>60</v>
      </c>
      <c r="F159" s="2" t="s">
        <v>755</v>
      </c>
      <c r="G159" t="s">
        <v>457</v>
      </c>
      <c r="H159" t="s">
        <v>63</v>
      </c>
      <c r="I159" t="s">
        <v>64</v>
      </c>
      <c r="J159">
        <v>2216</v>
      </c>
      <c r="K159" t="s">
        <v>65</v>
      </c>
      <c r="L159">
        <v>2284</v>
      </c>
      <c r="M159">
        <v>12491</v>
      </c>
      <c r="N159">
        <v>5823</v>
      </c>
      <c r="O159" s="1">
        <v>36144</v>
      </c>
      <c r="P159">
        <v>1998</v>
      </c>
      <c r="Q159">
        <v>12</v>
      </c>
      <c r="R159">
        <v>15</v>
      </c>
      <c r="S159">
        <v>76</v>
      </c>
      <c r="T159" t="s">
        <v>676</v>
      </c>
      <c r="W159" t="s">
        <v>668</v>
      </c>
      <c r="X159" t="s">
        <v>669</v>
      </c>
      <c r="Y159" t="s">
        <v>677</v>
      </c>
      <c r="AD159" t="s">
        <v>466</v>
      </c>
      <c r="AG159" t="s">
        <v>72</v>
      </c>
      <c r="AH159" t="s">
        <v>73</v>
      </c>
      <c r="AI159" t="s">
        <v>73</v>
      </c>
      <c r="AN159" t="s">
        <v>74</v>
      </c>
      <c r="AR159">
        <v>30</v>
      </c>
      <c r="BD159">
        <v>44490.418761574074</v>
      </c>
      <c r="BE159" t="s">
        <v>77</v>
      </c>
    </row>
    <row r="160" spans="1:57" x14ac:dyDescent="0.2">
      <c r="A160">
        <v>22</v>
      </c>
      <c r="B160" t="s">
        <v>756</v>
      </c>
      <c r="C160" t="s">
        <v>757</v>
      </c>
      <c r="D160" t="str">
        <f t="shared" si="2"/>
        <v>z0012493</v>
      </c>
      <c r="E160" t="s">
        <v>60</v>
      </c>
      <c r="F160" s="2" t="s">
        <v>758</v>
      </c>
      <c r="G160" t="s">
        <v>457</v>
      </c>
      <c r="H160" t="s">
        <v>63</v>
      </c>
      <c r="I160" t="s">
        <v>89</v>
      </c>
      <c r="J160">
        <v>2218</v>
      </c>
      <c r="K160" t="s">
        <v>65</v>
      </c>
      <c r="L160">
        <v>2286</v>
      </c>
      <c r="M160">
        <v>12493</v>
      </c>
      <c r="N160">
        <v>5820</v>
      </c>
      <c r="O160" s="1">
        <v>36143</v>
      </c>
      <c r="P160">
        <v>1998</v>
      </c>
      <c r="Q160">
        <v>12</v>
      </c>
      <c r="R160">
        <v>14</v>
      </c>
      <c r="S160">
        <v>76</v>
      </c>
      <c r="T160" t="s">
        <v>676</v>
      </c>
      <c r="W160" t="s">
        <v>668</v>
      </c>
      <c r="X160" t="s">
        <v>669</v>
      </c>
      <c r="Y160" t="s">
        <v>677</v>
      </c>
      <c r="AD160" t="s">
        <v>466</v>
      </c>
      <c r="AG160" t="s">
        <v>72</v>
      </c>
      <c r="AH160" t="s">
        <v>73</v>
      </c>
      <c r="AI160" t="s">
        <v>73</v>
      </c>
      <c r="AN160" t="s">
        <v>74</v>
      </c>
      <c r="AR160">
        <v>30</v>
      </c>
      <c r="BD160">
        <v>44490.418761574074</v>
      </c>
      <c r="BE160" t="s">
        <v>77</v>
      </c>
    </row>
    <row r="161" spans="1:57" x14ac:dyDescent="0.2">
      <c r="A161">
        <v>23</v>
      </c>
      <c r="B161" t="s">
        <v>759</v>
      </c>
      <c r="C161" t="s">
        <v>760</v>
      </c>
      <c r="D161" t="str">
        <f t="shared" si="2"/>
        <v>z0012494</v>
      </c>
      <c r="E161" t="s">
        <v>60</v>
      </c>
      <c r="F161" s="2" t="s">
        <v>761</v>
      </c>
      <c r="G161" t="s">
        <v>457</v>
      </c>
      <c r="H161" t="s">
        <v>63</v>
      </c>
      <c r="I161" t="s">
        <v>89</v>
      </c>
      <c r="J161">
        <v>2219</v>
      </c>
      <c r="K161" t="s">
        <v>65</v>
      </c>
      <c r="L161">
        <v>2287</v>
      </c>
      <c r="M161">
        <v>12494</v>
      </c>
      <c r="N161">
        <v>5819</v>
      </c>
      <c r="O161" s="1">
        <v>36143</v>
      </c>
      <c r="P161">
        <v>1998</v>
      </c>
      <c r="Q161">
        <v>12</v>
      </c>
      <c r="R161">
        <v>14</v>
      </c>
      <c r="S161">
        <v>76</v>
      </c>
      <c r="T161" t="s">
        <v>676</v>
      </c>
      <c r="W161" t="s">
        <v>668</v>
      </c>
      <c r="X161" t="s">
        <v>669</v>
      </c>
      <c r="Y161" t="s">
        <v>677</v>
      </c>
      <c r="AD161" t="s">
        <v>466</v>
      </c>
      <c r="AG161" t="s">
        <v>72</v>
      </c>
      <c r="AH161" t="s">
        <v>73</v>
      </c>
      <c r="AI161" t="s">
        <v>73</v>
      </c>
      <c r="AN161" t="s">
        <v>74</v>
      </c>
      <c r="AR161">
        <v>30</v>
      </c>
      <c r="BD161">
        <v>44490.418761574074</v>
      </c>
      <c r="BE161" t="s">
        <v>77</v>
      </c>
    </row>
    <row r="162" spans="1:57" x14ac:dyDescent="0.2">
      <c r="A162">
        <v>24</v>
      </c>
      <c r="B162" t="s">
        <v>762</v>
      </c>
      <c r="C162" t="s">
        <v>763</v>
      </c>
      <c r="D162" t="str">
        <f t="shared" si="2"/>
        <v>z0012495</v>
      </c>
      <c r="E162" t="s">
        <v>60</v>
      </c>
      <c r="F162" s="2" t="s">
        <v>764</v>
      </c>
      <c r="G162" t="s">
        <v>457</v>
      </c>
      <c r="H162" t="s">
        <v>63</v>
      </c>
      <c r="I162" t="s">
        <v>64</v>
      </c>
      <c r="J162">
        <v>2220</v>
      </c>
      <c r="K162" t="s">
        <v>65</v>
      </c>
      <c r="L162">
        <v>2288</v>
      </c>
      <c r="M162">
        <v>12495</v>
      </c>
      <c r="N162">
        <v>5818</v>
      </c>
      <c r="O162" s="1">
        <v>36142</v>
      </c>
      <c r="P162">
        <v>1998</v>
      </c>
      <c r="Q162">
        <v>12</v>
      </c>
      <c r="R162">
        <v>13</v>
      </c>
      <c r="S162">
        <v>76</v>
      </c>
      <c r="T162" t="s">
        <v>676</v>
      </c>
      <c r="W162" t="s">
        <v>668</v>
      </c>
      <c r="X162" t="s">
        <v>669</v>
      </c>
      <c r="Y162" t="s">
        <v>677</v>
      </c>
      <c r="AD162" t="s">
        <v>466</v>
      </c>
      <c r="AG162" t="s">
        <v>72</v>
      </c>
      <c r="AH162" t="s">
        <v>73</v>
      </c>
      <c r="AI162" t="s">
        <v>73</v>
      </c>
      <c r="AN162" t="s">
        <v>74</v>
      </c>
      <c r="AR162">
        <v>30</v>
      </c>
      <c r="BD162">
        <v>44490.418761574074</v>
      </c>
      <c r="BE162" t="s">
        <v>77</v>
      </c>
    </row>
    <row r="163" spans="1:57" x14ac:dyDescent="0.2">
      <c r="A163">
        <v>26</v>
      </c>
      <c r="B163" t="s">
        <v>765</v>
      </c>
      <c r="C163" t="s">
        <v>766</v>
      </c>
      <c r="D163" t="str">
        <f t="shared" si="2"/>
        <v>z0012497</v>
      </c>
      <c r="E163" t="s">
        <v>60</v>
      </c>
      <c r="F163" s="2" t="s">
        <v>767</v>
      </c>
      <c r="G163" t="s">
        <v>457</v>
      </c>
      <c r="H163" t="s">
        <v>63</v>
      </c>
      <c r="I163" t="s">
        <v>64</v>
      </c>
      <c r="J163">
        <v>2222</v>
      </c>
      <c r="K163" t="s">
        <v>65</v>
      </c>
      <c r="L163">
        <v>2290</v>
      </c>
      <c r="M163">
        <v>12497</v>
      </c>
      <c r="N163">
        <v>5815</v>
      </c>
      <c r="O163" s="1">
        <v>36142</v>
      </c>
      <c r="P163">
        <v>1998</v>
      </c>
      <c r="Q163">
        <v>12</v>
      </c>
      <c r="R163">
        <v>13</v>
      </c>
      <c r="S163">
        <v>76</v>
      </c>
      <c r="T163" t="s">
        <v>676</v>
      </c>
      <c r="W163" t="s">
        <v>668</v>
      </c>
      <c r="X163" t="s">
        <v>669</v>
      </c>
      <c r="Y163" t="s">
        <v>677</v>
      </c>
      <c r="AD163" t="s">
        <v>466</v>
      </c>
      <c r="AG163" t="s">
        <v>72</v>
      </c>
      <c r="AH163" t="s">
        <v>73</v>
      </c>
      <c r="AI163" t="s">
        <v>73</v>
      </c>
      <c r="AN163" t="s">
        <v>74</v>
      </c>
      <c r="AR163">
        <v>30</v>
      </c>
      <c r="BD163">
        <v>44490.418761574074</v>
      </c>
      <c r="BE163" t="s">
        <v>77</v>
      </c>
    </row>
    <row r="164" spans="1:57" x14ac:dyDescent="0.2">
      <c r="A164">
        <v>27</v>
      </c>
      <c r="B164" t="s">
        <v>768</v>
      </c>
      <c r="C164" t="s">
        <v>769</v>
      </c>
      <c r="D164" t="str">
        <f t="shared" si="2"/>
        <v>z0012499</v>
      </c>
      <c r="E164" t="s">
        <v>60</v>
      </c>
      <c r="F164" s="2" t="s">
        <v>770</v>
      </c>
      <c r="G164" t="s">
        <v>457</v>
      </c>
      <c r="H164" t="s">
        <v>63</v>
      </c>
      <c r="I164" t="s">
        <v>89</v>
      </c>
      <c r="J164">
        <v>2224</v>
      </c>
      <c r="K164" t="s">
        <v>65</v>
      </c>
      <c r="L164">
        <v>2292</v>
      </c>
      <c r="M164">
        <v>12499</v>
      </c>
      <c r="N164">
        <v>5813</v>
      </c>
      <c r="O164" s="1">
        <v>36142</v>
      </c>
      <c r="P164">
        <v>1998</v>
      </c>
      <c r="Q164">
        <v>12</v>
      </c>
      <c r="R164">
        <v>13</v>
      </c>
      <c r="S164">
        <v>76</v>
      </c>
      <c r="T164" t="s">
        <v>676</v>
      </c>
      <c r="W164" t="s">
        <v>668</v>
      </c>
      <c r="X164" t="s">
        <v>669</v>
      </c>
      <c r="Y164" t="s">
        <v>677</v>
      </c>
      <c r="AD164" t="s">
        <v>466</v>
      </c>
      <c r="AG164" t="s">
        <v>72</v>
      </c>
      <c r="AH164" t="s">
        <v>73</v>
      </c>
      <c r="AI164" t="s">
        <v>73</v>
      </c>
      <c r="AN164" t="s">
        <v>74</v>
      </c>
      <c r="AR164">
        <v>30</v>
      </c>
      <c r="BD164">
        <v>44490.418761574074</v>
      </c>
      <c r="BE164" t="s">
        <v>77</v>
      </c>
    </row>
    <row r="165" spans="1:57" x14ac:dyDescent="0.2">
      <c r="A165">
        <v>30</v>
      </c>
      <c r="B165" t="s">
        <v>771</v>
      </c>
      <c r="C165" t="s">
        <v>772</v>
      </c>
      <c r="D165" t="str">
        <f t="shared" si="2"/>
        <v>z0012503</v>
      </c>
      <c r="E165" t="s">
        <v>60</v>
      </c>
      <c r="F165" s="2" t="s">
        <v>773</v>
      </c>
      <c r="G165" t="s">
        <v>457</v>
      </c>
      <c r="H165" t="s">
        <v>63</v>
      </c>
      <c r="I165" t="s">
        <v>89</v>
      </c>
      <c r="J165">
        <v>2228</v>
      </c>
      <c r="K165" t="s">
        <v>65</v>
      </c>
      <c r="L165">
        <v>2296</v>
      </c>
      <c r="M165">
        <v>12503</v>
      </c>
      <c r="N165">
        <v>5824</v>
      </c>
      <c r="O165" s="1">
        <v>36144</v>
      </c>
      <c r="P165">
        <v>1998</v>
      </c>
      <c r="Q165">
        <v>12</v>
      </c>
      <c r="R165">
        <v>15</v>
      </c>
      <c r="S165">
        <v>76</v>
      </c>
      <c r="T165" t="s">
        <v>676</v>
      </c>
      <c r="W165" t="s">
        <v>668</v>
      </c>
      <c r="X165" t="s">
        <v>669</v>
      </c>
      <c r="Y165" t="s">
        <v>677</v>
      </c>
      <c r="AD165" t="s">
        <v>466</v>
      </c>
      <c r="AG165" t="s">
        <v>72</v>
      </c>
      <c r="AH165" t="s">
        <v>73</v>
      </c>
      <c r="AI165" t="s">
        <v>73</v>
      </c>
      <c r="AN165" t="s">
        <v>74</v>
      </c>
      <c r="AR165">
        <v>31</v>
      </c>
      <c r="BD165">
        <v>44490.418761574074</v>
      </c>
      <c r="BE165" t="s">
        <v>77</v>
      </c>
    </row>
    <row r="166" spans="1:57" x14ac:dyDescent="0.2">
      <c r="A166">
        <v>31</v>
      </c>
      <c r="B166" t="s">
        <v>774</v>
      </c>
      <c r="C166" t="s">
        <v>775</v>
      </c>
      <c r="D166" t="str">
        <f t="shared" si="2"/>
        <v>z0012504</v>
      </c>
      <c r="E166" t="s">
        <v>60</v>
      </c>
      <c r="F166" s="2" t="s">
        <v>776</v>
      </c>
      <c r="G166" t="s">
        <v>457</v>
      </c>
      <c r="H166" t="s">
        <v>63</v>
      </c>
      <c r="I166" t="s">
        <v>64</v>
      </c>
      <c r="J166">
        <v>2229</v>
      </c>
      <c r="K166" t="s">
        <v>65</v>
      </c>
      <c r="L166">
        <v>2297</v>
      </c>
      <c r="M166">
        <v>12504</v>
      </c>
      <c r="N166">
        <v>5846</v>
      </c>
      <c r="O166" s="1">
        <v>36147</v>
      </c>
      <c r="P166">
        <v>1998</v>
      </c>
      <c r="Q166">
        <v>12</v>
      </c>
      <c r="R166">
        <v>18</v>
      </c>
      <c r="S166">
        <v>76</v>
      </c>
      <c r="T166" t="s">
        <v>676</v>
      </c>
      <c r="W166" t="s">
        <v>668</v>
      </c>
      <c r="X166" t="s">
        <v>669</v>
      </c>
      <c r="Y166" t="s">
        <v>677</v>
      </c>
      <c r="AD166" t="s">
        <v>466</v>
      </c>
      <c r="AG166" t="s">
        <v>72</v>
      </c>
      <c r="AH166" t="s">
        <v>73</v>
      </c>
      <c r="AI166" t="s">
        <v>73</v>
      </c>
      <c r="AN166" t="s">
        <v>74</v>
      </c>
      <c r="AR166">
        <v>31</v>
      </c>
      <c r="BD166">
        <v>44490.418761574074</v>
      </c>
      <c r="BE166" t="s">
        <v>77</v>
      </c>
    </row>
    <row r="167" spans="1:57" x14ac:dyDescent="0.2">
      <c r="A167">
        <v>34</v>
      </c>
      <c r="B167" t="s">
        <v>777</v>
      </c>
      <c r="C167" t="s">
        <v>778</v>
      </c>
      <c r="D167" t="str">
        <f t="shared" si="2"/>
        <v>z0012511</v>
      </c>
      <c r="E167" t="s">
        <v>60</v>
      </c>
      <c r="F167" s="2" t="s">
        <v>779</v>
      </c>
      <c r="G167" t="s">
        <v>457</v>
      </c>
      <c r="H167" t="s">
        <v>63</v>
      </c>
      <c r="I167" t="s">
        <v>89</v>
      </c>
      <c r="J167">
        <v>2236</v>
      </c>
      <c r="K167" t="s">
        <v>65</v>
      </c>
      <c r="L167">
        <v>2304</v>
      </c>
      <c r="M167">
        <v>12511</v>
      </c>
      <c r="N167">
        <v>5852</v>
      </c>
      <c r="O167" s="1">
        <v>36149</v>
      </c>
      <c r="P167">
        <v>1998</v>
      </c>
      <c r="Q167">
        <v>12</v>
      </c>
      <c r="R167">
        <v>20</v>
      </c>
      <c r="S167">
        <v>76</v>
      </c>
      <c r="T167" t="s">
        <v>676</v>
      </c>
      <c r="W167" t="s">
        <v>668</v>
      </c>
      <c r="X167" t="s">
        <v>669</v>
      </c>
      <c r="Y167" t="s">
        <v>677</v>
      </c>
      <c r="AD167" t="s">
        <v>466</v>
      </c>
      <c r="AG167" t="s">
        <v>72</v>
      </c>
      <c r="AH167" t="s">
        <v>73</v>
      </c>
      <c r="AI167" t="s">
        <v>73</v>
      </c>
      <c r="AN167" t="s">
        <v>74</v>
      </c>
      <c r="AR167">
        <v>31</v>
      </c>
      <c r="BD167">
        <v>44490.418761574074</v>
      </c>
      <c r="BE167" t="s">
        <v>77</v>
      </c>
    </row>
    <row r="168" spans="1:57" x14ac:dyDescent="0.2">
      <c r="A168">
        <v>36</v>
      </c>
      <c r="B168" t="s">
        <v>780</v>
      </c>
      <c r="C168" t="s">
        <v>781</v>
      </c>
      <c r="D168" t="str">
        <f t="shared" si="2"/>
        <v>z0012515</v>
      </c>
      <c r="E168" t="s">
        <v>60</v>
      </c>
      <c r="F168" s="2" t="s">
        <v>782</v>
      </c>
      <c r="G168" t="s">
        <v>457</v>
      </c>
      <c r="H168" t="s">
        <v>63</v>
      </c>
      <c r="I168" t="s">
        <v>64</v>
      </c>
      <c r="J168">
        <v>2240</v>
      </c>
      <c r="K168" t="s">
        <v>65</v>
      </c>
      <c r="L168">
        <v>2308</v>
      </c>
      <c r="M168">
        <v>12515</v>
      </c>
      <c r="N168">
        <v>5834</v>
      </c>
      <c r="O168" s="1">
        <v>36145</v>
      </c>
      <c r="P168">
        <v>1998</v>
      </c>
      <c r="Q168">
        <v>12</v>
      </c>
      <c r="R168">
        <v>16</v>
      </c>
      <c r="S168">
        <v>76</v>
      </c>
      <c r="T168" t="s">
        <v>676</v>
      </c>
      <c r="W168" t="s">
        <v>668</v>
      </c>
      <c r="X168" t="s">
        <v>669</v>
      </c>
      <c r="Y168" t="s">
        <v>677</v>
      </c>
      <c r="AD168" t="s">
        <v>466</v>
      </c>
      <c r="AG168" t="s">
        <v>72</v>
      </c>
      <c r="AH168" t="s">
        <v>73</v>
      </c>
      <c r="AI168" t="s">
        <v>73</v>
      </c>
      <c r="AN168" t="s">
        <v>74</v>
      </c>
      <c r="AR168">
        <v>31</v>
      </c>
      <c r="BD168">
        <v>44490.418761574074</v>
      </c>
      <c r="BE168" t="s">
        <v>77</v>
      </c>
    </row>
    <row r="169" spans="1:57" x14ac:dyDescent="0.2">
      <c r="A169">
        <v>37</v>
      </c>
      <c r="B169" t="s">
        <v>783</v>
      </c>
      <c r="C169" t="s">
        <v>784</v>
      </c>
      <c r="D169" t="str">
        <f t="shared" si="2"/>
        <v>z0012517</v>
      </c>
      <c r="E169" t="s">
        <v>60</v>
      </c>
      <c r="F169" s="2" t="s">
        <v>785</v>
      </c>
      <c r="G169" t="s">
        <v>457</v>
      </c>
      <c r="H169" t="s">
        <v>63</v>
      </c>
      <c r="I169" t="s">
        <v>89</v>
      </c>
      <c r="J169">
        <v>2242</v>
      </c>
      <c r="K169" t="s">
        <v>65</v>
      </c>
      <c r="L169">
        <v>2310</v>
      </c>
      <c r="M169">
        <v>12517</v>
      </c>
      <c r="N169">
        <v>5835</v>
      </c>
      <c r="O169" s="1">
        <v>36145</v>
      </c>
      <c r="P169">
        <v>1998</v>
      </c>
      <c r="Q169">
        <v>12</v>
      </c>
      <c r="R169">
        <v>16</v>
      </c>
      <c r="S169">
        <v>76</v>
      </c>
      <c r="T169" t="s">
        <v>676</v>
      </c>
      <c r="W169" t="s">
        <v>668</v>
      </c>
      <c r="X169" t="s">
        <v>669</v>
      </c>
      <c r="Y169" t="s">
        <v>677</v>
      </c>
      <c r="AD169" t="s">
        <v>466</v>
      </c>
      <c r="AG169" t="s">
        <v>72</v>
      </c>
      <c r="AH169" t="s">
        <v>73</v>
      </c>
      <c r="AI169" t="s">
        <v>73</v>
      </c>
      <c r="AN169" t="s">
        <v>74</v>
      </c>
      <c r="AR169">
        <v>31</v>
      </c>
      <c r="BD169">
        <v>44490.418761574074</v>
      </c>
      <c r="BE169" t="s">
        <v>77</v>
      </c>
    </row>
    <row r="170" spans="1:57" x14ac:dyDescent="0.2">
      <c r="A170">
        <v>41</v>
      </c>
      <c r="B170" t="s">
        <v>786</v>
      </c>
      <c r="C170" t="s">
        <v>787</v>
      </c>
      <c r="D170" t="str">
        <f t="shared" si="2"/>
        <v>z0012522</v>
      </c>
      <c r="E170" t="s">
        <v>60</v>
      </c>
      <c r="F170" s="2" t="s">
        <v>788</v>
      </c>
      <c r="G170" t="s">
        <v>457</v>
      </c>
      <c r="H170" t="s">
        <v>63</v>
      </c>
      <c r="I170" t="s">
        <v>89</v>
      </c>
      <c r="J170">
        <v>2247</v>
      </c>
      <c r="K170" t="s">
        <v>65</v>
      </c>
      <c r="L170">
        <v>2315</v>
      </c>
      <c r="M170">
        <v>12522</v>
      </c>
      <c r="N170">
        <v>5841</v>
      </c>
      <c r="O170" s="1">
        <v>36146</v>
      </c>
      <c r="P170">
        <v>1998</v>
      </c>
      <c r="Q170">
        <v>12</v>
      </c>
      <c r="R170">
        <v>17</v>
      </c>
      <c r="S170">
        <v>76</v>
      </c>
      <c r="T170" t="s">
        <v>676</v>
      </c>
      <c r="W170" t="s">
        <v>668</v>
      </c>
      <c r="X170" t="s">
        <v>669</v>
      </c>
      <c r="Y170" t="s">
        <v>677</v>
      </c>
      <c r="AD170" t="s">
        <v>466</v>
      </c>
      <c r="AG170" t="s">
        <v>72</v>
      </c>
      <c r="AH170" t="s">
        <v>73</v>
      </c>
      <c r="AI170" t="s">
        <v>73</v>
      </c>
      <c r="AN170" t="s">
        <v>74</v>
      </c>
      <c r="AR170">
        <v>31</v>
      </c>
      <c r="BD170">
        <v>44490.418761574074</v>
      </c>
      <c r="BE170" t="s">
        <v>77</v>
      </c>
    </row>
    <row r="171" spans="1:57" x14ac:dyDescent="0.2">
      <c r="A171">
        <v>42</v>
      </c>
      <c r="B171" t="s">
        <v>789</v>
      </c>
      <c r="C171" t="s">
        <v>790</v>
      </c>
      <c r="D171" t="str">
        <f t="shared" si="2"/>
        <v>z0012523</v>
      </c>
      <c r="E171" t="s">
        <v>60</v>
      </c>
      <c r="F171" s="2" t="s">
        <v>791</v>
      </c>
      <c r="G171" t="s">
        <v>457</v>
      </c>
      <c r="H171" t="s">
        <v>63</v>
      </c>
      <c r="I171" t="s">
        <v>64</v>
      </c>
      <c r="J171">
        <v>2248</v>
      </c>
      <c r="K171" t="s">
        <v>65</v>
      </c>
      <c r="L171">
        <v>2316</v>
      </c>
      <c r="M171">
        <v>12523</v>
      </c>
      <c r="N171">
        <v>5840</v>
      </c>
      <c r="O171" s="1">
        <v>36146</v>
      </c>
      <c r="P171">
        <v>1998</v>
      </c>
      <c r="Q171">
        <v>12</v>
      </c>
      <c r="R171">
        <v>17</v>
      </c>
      <c r="S171">
        <v>76</v>
      </c>
      <c r="T171" t="s">
        <v>676</v>
      </c>
      <c r="W171" t="s">
        <v>668</v>
      </c>
      <c r="X171" t="s">
        <v>669</v>
      </c>
      <c r="Y171" t="s">
        <v>677</v>
      </c>
      <c r="AD171" t="s">
        <v>466</v>
      </c>
      <c r="AG171" t="s">
        <v>72</v>
      </c>
      <c r="AH171" t="s">
        <v>73</v>
      </c>
      <c r="AI171" t="s">
        <v>73</v>
      </c>
      <c r="AN171" t="s">
        <v>74</v>
      </c>
      <c r="AR171">
        <v>31</v>
      </c>
      <c r="BD171">
        <v>44490.418761574074</v>
      </c>
      <c r="BE171" t="s">
        <v>77</v>
      </c>
    </row>
    <row r="172" spans="1:57" x14ac:dyDescent="0.2">
      <c r="A172">
        <v>43</v>
      </c>
      <c r="B172" t="s">
        <v>792</v>
      </c>
      <c r="C172" t="s">
        <v>793</v>
      </c>
      <c r="D172" t="str">
        <f t="shared" si="2"/>
        <v>z0012524</v>
      </c>
      <c r="E172" t="s">
        <v>60</v>
      </c>
      <c r="F172" s="2" t="s">
        <v>794</v>
      </c>
      <c r="G172" t="s">
        <v>457</v>
      </c>
      <c r="H172" t="s">
        <v>63</v>
      </c>
      <c r="I172" t="s">
        <v>89</v>
      </c>
      <c r="J172">
        <v>2249</v>
      </c>
      <c r="K172" t="s">
        <v>65</v>
      </c>
      <c r="L172">
        <v>2317</v>
      </c>
      <c r="M172">
        <v>12524</v>
      </c>
      <c r="N172">
        <v>5839</v>
      </c>
      <c r="O172" s="1">
        <v>36146</v>
      </c>
      <c r="P172">
        <v>1998</v>
      </c>
      <c r="Q172">
        <v>12</v>
      </c>
      <c r="R172">
        <v>17</v>
      </c>
      <c r="S172">
        <v>76</v>
      </c>
      <c r="T172" t="s">
        <v>676</v>
      </c>
      <c r="W172" t="s">
        <v>668</v>
      </c>
      <c r="X172" t="s">
        <v>669</v>
      </c>
      <c r="Y172" t="s">
        <v>677</v>
      </c>
      <c r="AD172" t="s">
        <v>466</v>
      </c>
      <c r="AG172" t="s">
        <v>72</v>
      </c>
      <c r="AH172" t="s">
        <v>73</v>
      </c>
      <c r="AI172" t="s">
        <v>73</v>
      </c>
      <c r="AN172" t="s">
        <v>74</v>
      </c>
      <c r="AR172">
        <v>31</v>
      </c>
      <c r="BD172">
        <v>44490.418761574074</v>
      </c>
      <c r="BE172" t="s">
        <v>77</v>
      </c>
    </row>
    <row r="173" spans="1:57" x14ac:dyDescent="0.2">
      <c r="A173">
        <v>44</v>
      </c>
      <c r="B173" t="s">
        <v>795</v>
      </c>
      <c r="C173" t="s">
        <v>796</v>
      </c>
      <c r="D173" t="str">
        <f t="shared" si="2"/>
        <v>z0012525</v>
      </c>
      <c r="E173" t="s">
        <v>60</v>
      </c>
      <c r="F173" s="2" t="s">
        <v>797</v>
      </c>
      <c r="G173" t="s">
        <v>457</v>
      </c>
      <c r="H173" t="s">
        <v>63</v>
      </c>
      <c r="I173" t="s">
        <v>89</v>
      </c>
      <c r="J173">
        <v>2250</v>
      </c>
      <c r="K173" t="s">
        <v>65</v>
      </c>
      <c r="L173">
        <v>2318</v>
      </c>
      <c r="M173">
        <v>12525</v>
      </c>
      <c r="N173">
        <v>5838</v>
      </c>
      <c r="O173" s="1">
        <v>36146</v>
      </c>
      <c r="P173">
        <v>1998</v>
      </c>
      <c r="Q173">
        <v>12</v>
      </c>
      <c r="R173">
        <v>17</v>
      </c>
      <c r="S173">
        <v>76</v>
      </c>
      <c r="T173" t="s">
        <v>676</v>
      </c>
      <c r="W173" t="s">
        <v>668</v>
      </c>
      <c r="X173" t="s">
        <v>669</v>
      </c>
      <c r="Y173" t="s">
        <v>677</v>
      </c>
      <c r="AD173" t="s">
        <v>466</v>
      </c>
      <c r="AG173" t="s">
        <v>72</v>
      </c>
      <c r="AH173" t="s">
        <v>73</v>
      </c>
      <c r="AI173" t="s">
        <v>73</v>
      </c>
      <c r="AN173" t="s">
        <v>74</v>
      </c>
      <c r="AR173">
        <v>31</v>
      </c>
      <c r="BD173">
        <v>44490.418761574074</v>
      </c>
      <c r="BE173" t="s">
        <v>77</v>
      </c>
    </row>
    <row r="174" spans="1:57" x14ac:dyDescent="0.2">
      <c r="A174">
        <v>45</v>
      </c>
      <c r="B174" t="s">
        <v>798</v>
      </c>
      <c r="C174" t="s">
        <v>799</v>
      </c>
      <c r="D174" t="str">
        <f t="shared" si="2"/>
        <v>z0012526</v>
      </c>
      <c r="E174" t="s">
        <v>60</v>
      </c>
      <c r="F174" s="2" t="s">
        <v>800</v>
      </c>
      <c r="G174" t="s">
        <v>457</v>
      </c>
      <c r="H174" t="s">
        <v>63</v>
      </c>
      <c r="I174" t="s">
        <v>89</v>
      </c>
      <c r="J174">
        <v>2251</v>
      </c>
      <c r="K174" t="s">
        <v>65</v>
      </c>
      <c r="L174">
        <v>2319</v>
      </c>
      <c r="M174">
        <v>12526</v>
      </c>
      <c r="N174">
        <v>5837</v>
      </c>
      <c r="O174" s="1">
        <v>36145</v>
      </c>
      <c r="P174">
        <v>1998</v>
      </c>
      <c r="Q174">
        <v>12</v>
      </c>
      <c r="R174">
        <v>16</v>
      </c>
      <c r="S174">
        <v>76</v>
      </c>
      <c r="T174" t="s">
        <v>676</v>
      </c>
      <c r="W174" t="s">
        <v>668</v>
      </c>
      <c r="X174" t="s">
        <v>669</v>
      </c>
      <c r="Y174" t="s">
        <v>677</v>
      </c>
      <c r="AD174" t="s">
        <v>466</v>
      </c>
      <c r="AG174" t="s">
        <v>72</v>
      </c>
      <c r="AH174" t="s">
        <v>73</v>
      </c>
      <c r="AI174" t="s">
        <v>73</v>
      </c>
      <c r="AN174" t="s">
        <v>74</v>
      </c>
      <c r="AR174">
        <v>31</v>
      </c>
      <c r="BA174" t="s">
        <v>801</v>
      </c>
      <c r="BD174">
        <v>44490.418761574074</v>
      </c>
      <c r="BE174" t="s">
        <v>77</v>
      </c>
    </row>
    <row r="175" spans="1:57" x14ac:dyDescent="0.2">
      <c r="A175">
        <v>47</v>
      </c>
      <c r="B175" t="s">
        <v>802</v>
      </c>
      <c r="C175" t="s">
        <v>803</v>
      </c>
      <c r="D175" t="str">
        <f t="shared" si="2"/>
        <v>z0012528</v>
      </c>
      <c r="E175" t="s">
        <v>60</v>
      </c>
      <c r="F175" s="2" t="s">
        <v>804</v>
      </c>
      <c r="G175" t="s">
        <v>457</v>
      </c>
      <c r="H175" t="s">
        <v>63</v>
      </c>
      <c r="I175" t="s">
        <v>89</v>
      </c>
      <c r="J175">
        <v>2253</v>
      </c>
      <c r="K175" t="s">
        <v>65</v>
      </c>
      <c r="L175">
        <v>2321</v>
      </c>
      <c r="M175">
        <v>12528</v>
      </c>
      <c r="N175">
        <v>5848</v>
      </c>
      <c r="O175" s="1">
        <v>36147</v>
      </c>
      <c r="P175">
        <v>1998</v>
      </c>
      <c r="Q175">
        <v>12</v>
      </c>
      <c r="R175">
        <v>18</v>
      </c>
      <c r="S175">
        <v>76</v>
      </c>
      <c r="T175" t="s">
        <v>676</v>
      </c>
      <c r="W175" t="s">
        <v>668</v>
      </c>
      <c r="X175" t="s">
        <v>669</v>
      </c>
      <c r="Y175" t="s">
        <v>677</v>
      </c>
      <c r="AD175" t="s">
        <v>466</v>
      </c>
      <c r="AG175" t="s">
        <v>72</v>
      </c>
      <c r="AH175" t="s">
        <v>73</v>
      </c>
      <c r="AI175" t="s">
        <v>73</v>
      </c>
      <c r="AN175" t="s">
        <v>74</v>
      </c>
      <c r="AR175">
        <v>31</v>
      </c>
      <c r="BD175">
        <v>44490.418761574074</v>
      </c>
      <c r="BE175" t="s">
        <v>77</v>
      </c>
    </row>
    <row r="176" spans="1:57" x14ac:dyDescent="0.2">
      <c r="A176">
        <v>4</v>
      </c>
      <c r="B176" t="s">
        <v>805</v>
      </c>
      <c r="C176" t="s">
        <v>806</v>
      </c>
      <c r="D176" t="str">
        <f t="shared" si="2"/>
        <v>z0006799</v>
      </c>
      <c r="E176" t="s">
        <v>60</v>
      </c>
      <c r="F176" s="2" t="s">
        <v>807</v>
      </c>
      <c r="G176" t="s">
        <v>457</v>
      </c>
      <c r="H176" t="s">
        <v>63</v>
      </c>
      <c r="I176" t="s">
        <v>64</v>
      </c>
      <c r="J176">
        <v>793</v>
      </c>
      <c r="K176" t="s">
        <v>65</v>
      </c>
      <c r="L176">
        <v>862</v>
      </c>
      <c r="M176">
        <v>6799</v>
      </c>
      <c r="N176" t="s">
        <v>808</v>
      </c>
      <c r="O176" s="1" t="s">
        <v>496</v>
      </c>
      <c r="W176" t="s">
        <v>668</v>
      </c>
      <c r="X176" t="s">
        <v>809</v>
      </c>
      <c r="Y176" t="s">
        <v>810</v>
      </c>
      <c r="AD176" t="s">
        <v>466</v>
      </c>
      <c r="AG176" t="s">
        <v>72</v>
      </c>
      <c r="AH176" t="s">
        <v>73</v>
      </c>
      <c r="AI176" t="s">
        <v>73</v>
      </c>
      <c r="AN176" t="s">
        <v>74</v>
      </c>
      <c r="AR176">
        <v>12</v>
      </c>
      <c r="BA176" t="s">
        <v>811</v>
      </c>
      <c r="BD176">
        <v>40500.476446759261</v>
      </c>
      <c r="BE176" t="s">
        <v>77</v>
      </c>
    </row>
    <row r="177" spans="1:58" x14ac:dyDescent="0.2">
      <c r="A177">
        <v>222</v>
      </c>
      <c r="B177" t="s">
        <v>812</v>
      </c>
      <c r="C177" t="s">
        <v>813</v>
      </c>
      <c r="D177" t="str">
        <f t="shared" si="2"/>
        <v>z0006799</v>
      </c>
      <c r="E177" t="s">
        <v>60</v>
      </c>
      <c r="F177" s="2" t="s">
        <v>814</v>
      </c>
      <c r="G177" t="s">
        <v>457</v>
      </c>
      <c r="H177" t="s">
        <v>63</v>
      </c>
      <c r="I177" t="s">
        <v>89</v>
      </c>
      <c r="J177">
        <v>793</v>
      </c>
      <c r="K177" t="s">
        <v>65</v>
      </c>
      <c r="L177">
        <v>862</v>
      </c>
      <c r="M177">
        <v>6799</v>
      </c>
      <c r="N177" t="s">
        <v>808</v>
      </c>
      <c r="O177" s="1" t="s">
        <v>496</v>
      </c>
      <c r="W177" t="s">
        <v>668</v>
      </c>
      <c r="X177" t="s">
        <v>809</v>
      </c>
      <c r="Y177" t="s">
        <v>810</v>
      </c>
      <c r="AD177" t="s">
        <v>466</v>
      </c>
      <c r="AG177" t="s">
        <v>72</v>
      </c>
      <c r="AH177" t="s">
        <v>73</v>
      </c>
      <c r="AI177" t="s">
        <v>73</v>
      </c>
      <c r="AN177" t="s">
        <v>74</v>
      </c>
      <c r="AR177">
        <v>12</v>
      </c>
      <c r="BA177" t="s">
        <v>811</v>
      </c>
      <c r="BD177">
        <v>40500.476446759261</v>
      </c>
      <c r="BE177" t="s">
        <v>77</v>
      </c>
    </row>
    <row r="178" spans="1:58" x14ac:dyDescent="0.2">
      <c r="A178">
        <v>7</v>
      </c>
      <c r="B178" t="s">
        <v>815</v>
      </c>
      <c r="C178" t="s">
        <v>816</v>
      </c>
      <c r="D178" t="str">
        <f t="shared" si="2"/>
        <v>z0006802</v>
      </c>
      <c r="E178" t="s">
        <v>60</v>
      </c>
      <c r="F178" s="2" t="s">
        <v>817</v>
      </c>
      <c r="G178" t="s">
        <v>457</v>
      </c>
      <c r="H178" t="s">
        <v>63</v>
      </c>
      <c r="I178" t="s">
        <v>64</v>
      </c>
      <c r="J178">
        <v>796</v>
      </c>
      <c r="K178" t="s">
        <v>65</v>
      </c>
      <c r="L178">
        <v>865</v>
      </c>
      <c r="M178">
        <v>6802</v>
      </c>
      <c r="N178" t="s">
        <v>818</v>
      </c>
      <c r="O178" s="1" t="s">
        <v>496</v>
      </c>
      <c r="W178" t="s">
        <v>668</v>
      </c>
      <c r="X178" t="s">
        <v>809</v>
      </c>
      <c r="Y178" t="s">
        <v>810</v>
      </c>
      <c r="AD178" t="s">
        <v>466</v>
      </c>
      <c r="AG178" t="s">
        <v>72</v>
      </c>
      <c r="AH178" t="s">
        <v>73</v>
      </c>
      <c r="AI178" t="s">
        <v>73</v>
      </c>
      <c r="AN178" t="s">
        <v>74</v>
      </c>
      <c r="AR178">
        <v>12</v>
      </c>
      <c r="BA178" t="s">
        <v>819</v>
      </c>
      <c r="BD178">
        <v>40500.476446759261</v>
      </c>
      <c r="BE178" t="s">
        <v>77</v>
      </c>
    </row>
    <row r="179" spans="1:58" x14ac:dyDescent="0.2">
      <c r="A179">
        <v>223</v>
      </c>
      <c r="B179" t="s">
        <v>820</v>
      </c>
      <c r="C179" t="s">
        <v>821</v>
      </c>
      <c r="D179" t="str">
        <f t="shared" si="2"/>
        <v>z0006802</v>
      </c>
      <c r="E179" t="s">
        <v>60</v>
      </c>
      <c r="F179" s="2" t="s">
        <v>822</v>
      </c>
      <c r="G179" t="s">
        <v>457</v>
      </c>
      <c r="H179" t="s">
        <v>63</v>
      </c>
      <c r="I179" t="s">
        <v>89</v>
      </c>
      <c r="J179">
        <v>796</v>
      </c>
      <c r="K179" t="s">
        <v>65</v>
      </c>
      <c r="L179">
        <v>865</v>
      </c>
      <c r="M179">
        <v>6802</v>
      </c>
      <c r="N179" t="s">
        <v>818</v>
      </c>
      <c r="O179" s="1" t="s">
        <v>496</v>
      </c>
      <c r="W179" t="s">
        <v>668</v>
      </c>
      <c r="X179" t="s">
        <v>809</v>
      </c>
      <c r="Y179" t="s">
        <v>810</v>
      </c>
      <c r="AD179" t="s">
        <v>466</v>
      </c>
      <c r="AG179" t="s">
        <v>72</v>
      </c>
      <c r="AH179" t="s">
        <v>73</v>
      </c>
      <c r="AI179" t="s">
        <v>73</v>
      </c>
      <c r="AN179" t="s">
        <v>74</v>
      </c>
      <c r="AR179">
        <v>12</v>
      </c>
      <c r="BA179" t="s">
        <v>819</v>
      </c>
      <c r="BD179">
        <v>40500.476446759261</v>
      </c>
      <c r="BE179" t="s">
        <v>77</v>
      </c>
    </row>
    <row r="180" spans="1:58" x14ac:dyDescent="0.2">
      <c r="A180">
        <v>8</v>
      </c>
      <c r="B180" t="s">
        <v>823</v>
      </c>
      <c r="C180" t="s">
        <v>824</v>
      </c>
      <c r="D180" t="str">
        <f t="shared" si="2"/>
        <v>z0006803</v>
      </c>
      <c r="E180" t="s">
        <v>60</v>
      </c>
      <c r="F180" s="2" t="s">
        <v>825</v>
      </c>
      <c r="G180" t="s">
        <v>457</v>
      </c>
      <c r="H180" t="s">
        <v>63</v>
      </c>
      <c r="I180" t="s">
        <v>89</v>
      </c>
      <c r="J180">
        <v>797</v>
      </c>
      <c r="K180" t="s">
        <v>65</v>
      </c>
      <c r="L180">
        <v>866</v>
      </c>
      <c r="M180">
        <v>6803</v>
      </c>
      <c r="N180" t="s">
        <v>826</v>
      </c>
      <c r="O180" s="1" t="s">
        <v>496</v>
      </c>
      <c r="W180" t="s">
        <v>668</v>
      </c>
      <c r="X180" t="s">
        <v>809</v>
      </c>
      <c r="Y180" t="s">
        <v>810</v>
      </c>
      <c r="AD180" t="s">
        <v>466</v>
      </c>
      <c r="AG180" t="s">
        <v>72</v>
      </c>
      <c r="AH180" t="s">
        <v>73</v>
      </c>
      <c r="AI180" t="s">
        <v>73</v>
      </c>
      <c r="AN180" t="s">
        <v>74</v>
      </c>
      <c r="AR180">
        <v>12</v>
      </c>
      <c r="BA180" t="s">
        <v>819</v>
      </c>
      <c r="BD180">
        <v>40500.476446759261</v>
      </c>
      <c r="BE180" t="s">
        <v>77</v>
      </c>
    </row>
    <row r="181" spans="1:58" x14ac:dyDescent="0.2">
      <c r="A181">
        <v>224</v>
      </c>
      <c r="B181" t="s">
        <v>827</v>
      </c>
      <c r="C181" t="s">
        <v>828</v>
      </c>
      <c r="D181" t="str">
        <f t="shared" si="2"/>
        <v>z0006803</v>
      </c>
      <c r="E181" t="s">
        <v>60</v>
      </c>
      <c r="F181" s="2" t="s">
        <v>829</v>
      </c>
      <c r="G181" t="s">
        <v>457</v>
      </c>
      <c r="H181" t="s">
        <v>63</v>
      </c>
      <c r="I181" t="s">
        <v>89</v>
      </c>
      <c r="J181">
        <v>797</v>
      </c>
      <c r="K181" t="s">
        <v>65</v>
      </c>
      <c r="L181">
        <v>866</v>
      </c>
      <c r="M181">
        <v>6803</v>
      </c>
      <c r="N181" t="s">
        <v>826</v>
      </c>
      <c r="O181" s="1" t="s">
        <v>496</v>
      </c>
      <c r="W181" t="s">
        <v>668</v>
      </c>
      <c r="X181" t="s">
        <v>809</v>
      </c>
      <c r="Y181" t="s">
        <v>810</v>
      </c>
      <c r="AD181" t="s">
        <v>466</v>
      </c>
      <c r="AG181" t="s">
        <v>72</v>
      </c>
      <c r="AH181" t="s">
        <v>73</v>
      </c>
      <c r="AI181" t="s">
        <v>73</v>
      </c>
      <c r="AN181" t="s">
        <v>74</v>
      </c>
      <c r="AR181">
        <v>12</v>
      </c>
      <c r="BA181" t="s">
        <v>819</v>
      </c>
      <c r="BD181">
        <v>40500.476446759261</v>
      </c>
      <c r="BE181" t="s">
        <v>77</v>
      </c>
    </row>
    <row r="182" spans="1:58" x14ac:dyDescent="0.2">
      <c r="A182">
        <v>1</v>
      </c>
      <c r="B182" t="s">
        <v>830</v>
      </c>
      <c r="C182" t="s">
        <v>831</v>
      </c>
      <c r="D182" t="str">
        <f t="shared" si="2"/>
        <v>z0006796</v>
      </c>
      <c r="E182" t="s">
        <v>60</v>
      </c>
      <c r="F182" s="2" t="s">
        <v>832</v>
      </c>
      <c r="G182" t="s">
        <v>457</v>
      </c>
      <c r="H182" t="s">
        <v>63</v>
      </c>
      <c r="I182" t="s">
        <v>89</v>
      </c>
      <c r="J182">
        <v>800</v>
      </c>
      <c r="K182" t="s">
        <v>65</v>
      </c>
      <c r="L182">
        <v>869</v>
      </c>
      <c r="M182">
        <v>6796</v>
      </c>
      <c r="N182" t="s">
        <v>833</v>
      </c>
      <c r="O182" s="1" t="s">
        <v>496</v>
      </c>
      <c r="W182" t="s">
        <v>668</v>
      </c>
      <c r="X182" t="s">
        <v>809</v>
      </c>
      <c r="Y182" t="s">
        <v>810</v>
      </c>
      <c r="AD182" t="s">
        <v>466</v>
      </c>
      <c r="AG182" t="s">
        <v>72</v>
      </c>
      <c r="AH182" t="s">
        <v>73</v>
      </c>
      <c r="AI182" t="s">
        <v>73</v>
      </c>
      <c r="AN182" t="s">
        <v>74</v>
      </c>
      <c r="AR182">
        <v>12</v>
      </c>
      <c r="BA182" t="s">
        <v>811</v>
      </c>
      <c r="BD182">
        <v>40500.476446759261</v>
      </c>
      <c r="BE182" t="s">
        <v>77</v>
      </c>
    </row>
    <row r="183" spans="1:58" x14ac:dyDescent="0.2">
      <c r="A183">
        <v>2</v>
      </c>
      <c r="B183" t="s">
        <v>834</v>
      </c>
      <c r="C183" t="s">
        <v>835</v>
      </c>
      <c r="D183" t="str">
        <f t="shared" si="2"/>
        <v>z0006797</v>
      </c>
      <c r="E183" t="s">
        <v>60</v>
      </c>
      <c r="F183" s="2" t="s">
        <v>836</v>
      </c>
      <c r="G183" t="s">
        <v>457</v>
      </c>
      <c r="H183" t="s">
        <v>63</v>
      </c>
      <c r="I183" t="s">
        <v>64</v>
      </c>
      <c r="J183">
        <v>791</v>
      </c>
      <c r="K183" t="s">
        <v>65</v>
      </c>
      <c r="L183">
        <v>860</v>
      </c>
      <c r="M183">
        <v>6797</v>
      </c>
      <c r="N183" t="s">
        <v>837</v>
      </c>
      <c r="O183" s="1" t="s">
        <v>496</v>
      </c>
      <c r="W183" t="s">
        <v>668</v>
      </c>
      <c r="X183" t="s">
        <v>809</v>
      </c>
      <c r="Y183" t="s">
        <v>810</v>
      </c>
      <c r="AD183" t="s">
        <v>466</v>
      </c>
      <c r="AG183" t="s">
        <v>72</v>
      </c>
      <c r="AH183" t="s">
        <v>73</v>
      </c>
      <c r="AI183" t="s">
        <v>73</v>
      </c>
      <c r="AN183" t="s">
        <v>74</v>
      </c>
      <c r="AR183">
        <v>12</v>
      </c>
      <c r="BA183" t="s">
        <v>819</v>
      </c>
      <c r="BD183">
        <v>40500.476446759261</v>
      </c>
      <c r="BE183" t="s">
        <v>77</v>
      </c>
    </row>
    <row r="184" spans="1:58" x14ac:dyDescent="0.2">
      <c r="A184">
        <v>3</v>
      </c>
      <c r="B184" t="s">
        <v>838</v>
      </c>
      <c r="C184" t="s">
        <v>839</v>
      </c>
      <c r="D184" t="str">
        <f t="shared" si="2"/>
        <v>z0006798</v>
      </c>
      <c r="E184" t="s">
        <v>60</v>
      </c>
      <c r="F184" s="2" t="s">
        <v>840</v>
      </c>
      <c r="G184" t="s">
        <v>457</v>
      </c>
      <c r="H184" t="s">
        <v>63</v>
      </c>
      <c r="I184" t="s">
        <v>64</v>
      </c>
      <c r="J184">
        <v>792</v>
      </c>
      <c r="K184" t="s">
        <v>65</v>
      </c>
      <c r="L184">
        <v>861</v>
      </c>
      <c r="M184">
        <v>6798</v>
      </c>
      <c r="N184" t="s">
        <v>841</v>
      </c>
      <c r="O184" s="1" t="s">
        <v>496</v>
      </c>
      <c r="W184" t="s">
        <v>668</v>
      </c>
      <c r="X184" t="s">
        <v>809</v>
      </c>
      <c r="Y184" t="s">
        <v>810</v>
      </c>
      <c r="AD184" t="s">
        <v>466</v>
      </c>
      <c r="AG184" t="s">
        <v>72</v>
      </c>
      <c r="AH184" t="s">
        <v>73</v>
      </c>
      <c r="AI184" t="s">
        <v>73</v>
      </c>
      <c r="AN184" t="s">
        <v>74</v>
      </c>
      <c r="AR184">
        <v>12</v>
      </c>
      <c r="BA184" t="s">
        <v>819</v>
      </c>
      <c r="BD184">
        <v>40500.476446759261</v>
      </c>
      <c r="BE184" t="s">
        <v>77</v>
      </c>
    </row>
    <row r="185" spans="1:58" x14ac:dyDescent="0.2">
      <c r="A185">
        <v>5</v>
      </c>
      <c r="B185" t="s">
        <v>842</v>
      </c>
      <c r="C185" t="s">
        <v>843</v>
      </c>
      <c r="D185" t="str">
        <f t="shared" si="2"/>
        <v>z0006800</v>
      </c>
      <c r="E185" t="s">
        <v>60</v>
      </c>
      <c r="F185" s="2" t="s">
        <v>844</v>
      </c>
      <c r="G185" t="s">
        <v>457</v>
      </c>
      <c r="H185" t="s">
        <v>63</v>
      </c>
      <c r="I185" t="s">
        <v>89</v>
      </c>
      <c r="J185">
        <v>794</v>
      </c>
      <c r="K185" t="s">
        <v>65</v>
      </c>
      <c r="L185">
        <v>863</v>
      </c>
      <c r="M185">
        <v>6800</v>
      </c>
      <c r="N185" t="s">
        <v>845</v>
      </c>
      <c r="O185" s="1" t="s">
        <v>496</v>
      </c>
      <c r="W185" t="s">
        <v>668</v>
      </c>
      <c r="X185" t="s">
        <v>809</v>
      </c>
      <c r="Y185" t="s">
        <v>810</v>
      </c>
      <c r="AD185" t="s">
        <v>466</v>
      </c>
      <c r="AG185" t="s">
        <v>72</v>
      </c>
      <c r="AH185" t="s">
        <v>73</v>
      </c>
      <c r="AI185" t="s">
        <v>73</v>
      </c>
      <c r="AN185" t="s">
        <v>74</v>
      </c>
      <c r="AR185">
        <v>12</v>
      </c>
      <c r="BA185" t="s">
        <v>846</v>
      </c>
      <c r="BD185">
        <v>40500.476446759261</v>
      </c>
      <c r="BE185" t="s">
        <v>77</v>
      </c>
    </row>
    <row r="186" spans="1:58" x14ac:dyDescent="0.2">
      <c r="A186">
        <v>6</v>
      </c>
      <c r="B186" t="s">
        <v>847</v>
      </c>
      <c r="C186" t="s">
        <v>848</v>
      </c>
      <c r="D186" t="str">
        <f t="shared" si="2"/>
        <v>z0006801</v>
      </c>
      <c r="E186" t="s">
        <v>60</v>
      </c>
      <c r="F186" s="2" t="s">
        <v>849</v>
      </c>
      <c r="G186" t="s">
        <v>457</v>
      </c>
      <c r="H186" t="s">
        <v>63</v>
      </c>
      <c r="I186" t="s">
        <v>89</v>
      </c>
      <c r="J186">
        <v>795</v>
      </c>
      <c r="K186" t="s">
        <v>65</v>
      </c>
      <c r="L186">
        <v>864</v>
      </c>
      <c r="M186">
        <v>6801</v>
      </c>
      <c r="N186" t="s">
        <v>850</v>
      </c>
      <c r="O186" s="1" t="s">
        <v>496</v>
      </c>
      <c r="W186" t="s">
        <v>668</v>
      </c>
      <c r="X186" t="s">
        <v>809</v>
      </c>
      <c r="Y186" t="s">
        <v>810</v>
      </c>
      <c r="AD186" t="s">
        <v>466</v>
      </c>
      <c r="AG186" t="s">
        <v>72</v>
      </c>
      <c r="AH186" t="s">
        <v>73</v>
      </c>
      <c r="AI186" t="s">
        <v>73</v>
      </c>
      <c r="AN186" t="s">
        <v>74</v>
      </c>
      <c r="AR186">
        <v>12</v>
      </c>
      <c r="BA186" t="s">
        <v>811</v>
      </c>
      <c r="BD186">
        <v>40500.476446759261</v>
      </c>
      <c r="BE186" t="s">
        <v>77</v>
      </c>
    </row>
    <row r="187" spans="1:58" x14ac:dyDescent="0.2">
      <c r="A187">
        <v>86</v>
      </c>
      <c r="B187" t="s">
        <v>851</v>
      </c>
      <c r="C187" t="s">
        <v>852</v>
      </c>
      <c r="D187" t="str">
        <f t="shared" si="2"/>
        <v>z0061467</v>
      </c>
      <c r="E187" t="s">
        <v>60</v>
      </c>
      <c r="F187" s="2" t="s">
        <v>853</v>
      </c>
      <c r="G187" t="s">
        <v>457</v>
      </c>
      <c r="H187" t="s">
        <v>63</v>
      </c>
      <c r="I187" t="s">
        <v>64</v>
      </c>
      <c r="J187">
        <v>35040</v>
      </c>
      <c r="K187" t="s">
        <v>65</v>
      </c>
      <c r="L187">
        <v>23123</v>
      </c>
      <c r="M187">
        <v>61467</v>
      </c>
      <c r="N187" t="s">
        <v>854</v>
      </c>
      <c r="O187" s="1">
        <v>39057</v>
      </c>
      <c r="P187">
        <v>2006</v>
      </c>
      <c r="Q187">
        <v>12</v>
      </c>
      <c r="R187">
        <v>6</v>
      </c>
      <c r="S187">
        <v>16</v>
      </c>
      <c r="T187" t="s">
        <v>615</v>
      </c>
      <c r="W187" t="s">
        <v>668</v>
      </c>
      <c r="X187" t="s">
        <v>809</v>
      </c>
      <c r="Y187" t="s">
        <v>810</v>
      </c>
      <c r="AC187" t="s">
        <v>671</v>
      </c>
      <c r="AD187" t="s">
        <v>466</v>
      </c>
      <c r="AG187" t="s">
        <v>72</v>
      </c>
      <c r="AH187" t="s">
        <v>73</v>
      </c>
      <c r="AI187" t="s">
        <v>73</v>
      </c>
      <c r="BA187" t="s">
        <v>855</v>
      </c>
      <c r="BB187" t="s">
        <v>94</v>
      </c>
      <c r="BD187">
        <v>40500.491099537037</v>
      </c>
      <c r="BE187" t="s">
        <v>77</v>
      </c>
    </row>
    <row r="188" spans="1:58" x14ac:dyDescent="0.2">
      <c r="A188">
        <v>208</v>
      </c>
      <c r="B188" t="s">
        <v>856</v>
      </c>
      <c r="C188" t="s">
        <v>857</v>
      </c>
      <c r="D188" t="str">
        <f t="shared" si="2"/>
        <v>z0061467</v>
      </c>
      <c r="E188" t="s">
        <v>60</v>
      </c>
      <c r="F188" s="2" t="s">
        <v>858</v>
      </c>
      <c r="G188" t="s">
        <v>457</v>
      </c>
      <c r="H188" t="s">
        <v>63</v>
      </c>
      <c r="I188" t="s">
        <v>89</v>
      </c>
      <c r="J188">
        <v>35040</v>
      </c>
      <c r="K188" t="s">
        <v>65</v>
      </c>
      <c r="L188">
        <v>23123</v>
      </c>
      <c r="M188">
        <v>61467</v>
      </c>
      <c r="N188" t="s">
        <v>854</v>
      </c>
      <c r="O188" s="1">
        <v>39057</v>
      </c>
      <c r="P188">
        <v>2006</v>
      </c>
      <c r="Q188">
        <v>12</v>
      </c>
      <c r="R188">
        <v>6</v>
      </c>
      <c r="S188">
        <v>16</v>
      </c>
      <c r="T188" t="s">
        <v>615</v>
      </c>
      <c r="W188" t="s">
        <v>668</v>
      </c>
      <c r="X188" t="s">
        <v>809</v>
      </c>
      <c r="Y188" t="s">
        <v>810</v>
      </c>
      <c r="AC188" t="s">
        <v>671</v>
      </c>
      <c r="AD188" t="s">
        <v>466</v>
      </c>
      <c r="AG188" t="s">
        <v>72</v>
      </c>
      <c r="AH188" t="s">
        <v>73</v>
      </c>
      <c r="AI188" t="s">
        <v>73</v>
      </c>
      <c r="BA188" t="s">
        <v>855</v>
      </c>
      <c r="BB188" t="s">
        <v>94</v>
      </c>
      <c r="BD188">
        <v>40500.491099537037</v>
      </c>
      <c r="BE188" t="s">
        <v>77</v>
      </c>
    </row>
    <row r="189" spans="1:58" x14ac:dyDescent="0.2">
      <c r="A189">
        <v>87</v>
      </c>
      <c r="B189" t="s">
        <v>859</v>
      </c>
      <c r="C189" t="s">
        <v>860</v>
      </c>
      <c r="D189" t="str">
        <f t="shared" si="2"/>
        <v>z0061468</v>
      </c>
      <c r="E189" t="s">
        <v>60</v>
      </c>
      <c r="F189" s="2" t="s">
        <v>861</v>
      </c>
      <c r="G189" t="s">
        <v>457</v>
      </c>
      <c r="H189" t="s">
        <v>63</v>
      </c>
      <c r="I189" t="s">
        <v>89</v>
      </c>
      <c r="J189">
        <v>35041</v>
      </c>
      <c r="K189" t="s">
        <v>65</v>
      </c>
      <c r="L189">
        <v>23124</v>
      </c>
      <c r="M189">
        <v>61468</v>
      </c>
      <c r="N189" t="s">
        <v>862</v>
      </c>
      <c r="O189" s="1">
        <v>39059</v>
      </c>
      <c r="P189">
        <v>2006</v>
      </c>
      <c r="Q189">
        <v>12</v>
      </c>
      <c r="R189">
        <v>8</v>
      </c>
      <c r="S189">
        <v>16</v>
      </c>
      <c r="T189" t="s">
        <v>615</v>
      </c>
      <c r="W189" t="s">
        <v>668</v>
      </c>
      <c r="X189" t="s">
        <v>809</v>
      </c>
      <c r="Y189" t="s">
        <v>810</v>
      </c>
      <c r="AC189" t="s">
        <v>671</v>
      </c>
      <c r="AD189" t="s">
        <v>466</v>
      </c>
      <c r="AG189" t="s">
        <v>72</v>
      </c>
      <c r="AH189" t="s">
        <v>73</v>
      </c>
      <c r="AI189" t="s">
        <v>73</v>
      </c>
      <c r="BA189" t="s">
        <v>672</v>
      </c>
      <c r="BB189" t="s">
        <v>94</v>
      </c>
      <c r="BD189">
        <v>40500.491099537037</v>
      </c>
      <c r="BE189" t="s">
        <v>77</v>
      </c>
    </row>
    <row r="190" spans="1:58" x14ac:dyDescent="0.2">
      <c r="A190">
        <v>175</v>
      </c>
      <c r="B190" t="s">
        <v>863</v>
      </c>
      <c r="C190" t="s">
        <v>864</v>
      </c>
      <c r="D190" t="str">
        <f t="shared" si="2"/>
        <v>z0216931</v>
      </c>
      <c r="E190" t="s">
        <v>60</v>
      </c>
      <c r="F190" s="2" t="s">
        <v>865</v>
      </c>
      <c r="G190" t="s">
        <v>457</v>
      </c>
      <c r="H190" t="s">
        <v>458</v>
      </c>
      <c r="I190" t="s">
        <v>459</v>
      </c>
      <c r="J190">
        <v>166444</v>
      </c>
      <c r="K190" t="s">
        <v>65</v>
      </c>
      <c r="L190">
        <v>257130</v>
      </c>
      <c r="M190">
        <v>216931</v>
      </c>
      <c r="N190" t="s">
        <v>866</v>
      </c>
      <c r="O190" s="1">
        <v>44510</v>
      </c>
      <c r="P190">
        <v>2021</v>
      </c>
      <c r="Q190">
        <v>11</v>
      </c>
      <c r="R190">
        <v>10</v>
      </c>
      <c r="S190">
        <v>1099</v>
      </c>
      <c r="T190" t="s">
        <v>461</v>
      </c>
      <c r="U190">
        <v>158</v>
      </c>
      <c r="V190" t="s">
        <v>462</v>
      </c>
      <c r="W190" t="s">
        <v>668</v>
      </c>
      <c r="X190" t="s">
        <v>809</v>
      </c>
      <c r="Y190" t="s">
        <v>867</v>
      </c>
      <c r="AD190" t="s">
        <v>466</v>
      </c>
      <c r="AG190" t="s">
        <v>72</v>
      </c>
      <c r="AI190" t="s">
        <v>73</v>
      </c>
      <c r="AL190" t="s">
        <v>93</v>
      </c>
      <c r="AS190">
        <v>161</v>
      </c>
      <c r="BA190" t="s">
        <v>467</v>
      </c>
      <c r="BD190">
        <v>45355.499131944445</v>
      </c>
      <c r="BE190" t="s">
        <v>393</v>
      </c>
      <c r="BF190">
        <v>45355.499131944445</v>
      </c>
    </row>
    <row r="191" spans="1:58" x14ac:dyDescent="0.2">
      <c r="A191">
        <v>33</v>
      </c>
      <c r="B191" t="s">
        <v>868</v>
      </c>
      <c r="C191" t="s">
        <v>869</v>
      </c>
      <c r="D191" t="str">
        <f t="shared" si="2"/>
        <v>z0012509</v>
      </c>
      <c r="E191" t="s">
        <v>60</v>
      </c>
      <c r="F191" s="2" t="s">
        <v>870</v>
      </c>
      <c r="G191" t="s">
        <v>457</v>
      </c>
      <c r="H191" t="s">
        <v>63</v>
      </c>
      <c r="I191" t="s">
        <v>89</v>
      </c>
      <c r="J191">
        <v>2234</v>
      </c>
      <c r="K191" t="s">
        <v>65</v>
      </c>
      <c r="L191">
        <v>2302</v>
      </c>
      <c r="M191">
        <v>12509</v>
      </c>
      <c r="N191">
        <v>5855</v>
      </c>
      <c r="O191" s="1">
        <v>35028</v>
      </c>
      <c r="P191">
        <v>1995</v>
      </c>
      <c r="Q191">
        <v>11</v>
      </c>
      <c r="R191">
        <v>25</v>
      </c>
      <c r="S191">
        <v>76</v>
      </c>
      <c r="T191" t="s">
        <v>676</v>
      </c>
      <c r="W191" t="s">
        <v>668</v>
      </c>
      <c r="X191" t="s">
        <v>809</v>
      </c>
      <c r="Y191" t="s">
        <v>871</v>
      </c>
      <c r="AD191" t="s">
        <v>466</v>
      </c>
      <c r="AG191" t="s">
        <v>72</v>
      </c>
      <c r="AH191" t="s">
        <v>73</v>
      </c>
      <c r="AI191" t="s">
        <v>73</v>
      </c>
      <c r="AN191" t="s">
        <v>74</v>
      </c>
      <c r="AR191">
        <v>31</v>
      </c>
      <c r="BD191">
        <v>44490.641574074078</v>
      </c>
      <c r="BE191" t="s">
        <v>77</v>
      </c>
    </row>
    <row r="192" spans="1:58" x14ac:dyDescent="0.2">
      <c r="A192">
        <v>187</v>
      </c>
      <c r="B192" t="s">
        <v>872</v>
      </c>
      <c r="C192" t="s">
        <v>873</v>
      </c>
      <c r="D192" t="str">
        <f t="shared" si="2"/>
        <v>z0012509</v>
      </c>
      <c r="E192" t="s">
        <v>60</v>
      </c>
      <c r="F192" s="2" t="s">
        <v>874</v>
      </c>
      <c r="G192" t="s">
        <v>457</v>
      </c>
      <c r="H192" t="s">
        <v>63</v>
      </c>
      <c r="I192" t="s">
        <v>89</v>
      </c>
      <c r="J192">
        <v>2234</v>
      </c>
      <c r="K192" t="s">
        <v>65</v>
      </c>
      <c r="L192">
        <v>2302</v>
      </c>
      <c r="M192">
        <v>12509</v>
      </c>
      <c r="N192">
        <v>5855</v>
      </c>
      <c r="O192" s="1">
        <v>35028</v>
      </c>
      <c r="P192">
        <v>1995</v>
      </c>
      <c r="Q192">
        <v>11</v>
      </c>
      <c r="R192">
        <v>25</v>
      </c>
      <c r="S192">
        <v>76</v>
      </c>
      <c r="T192" t="s">
        <v>676</v>
      </c>
      <c r="W192" t="s">
        <v>668</v>
      </c>
      <c r="X192" t="s">
        <v>809</v>
      </c>
      <c r="Y192" t="s">
        <v>871</v>
      </c>
      <c r="AD192" t="s">
        <v>466</v>
      </c>
      <c r="AG192" t="s">
        <v>72</v>
      </c>
      <c r="AH192" t="s">
        <v>73</v>
      </c>
      <c r="AI192" t="s">
        <v>73</v>
      </c>
      <c r="AN192" t="s">
        <v>74</v>
      </c>
      <c r="AR192">
        <v>31</v>
      </c>
      <c r="BD192">
        <v>44490.641574074078</v>
      </c>
      <c r="BE192" t="s">
        <v>77</v>
      </c>
    </row>
    <row r="193" spans="1:57" x14ac:dyDescent="0.2">
      <c r="A193">
        <v>188</v>
      </c>
      <c r="B193" t="s">
        <v>875</v>
      </c>
      <c r="C193" t="s">
        <v>876</v>
      </c>
      <c r="D193" t="str">
        <f t="shared" si="2"/>
        <v>z0012509</v>
      </c>
      <c r="E193" t="s">
        <v>60</v>
      </c>
      <c r="F193" s="2" t="s">
        <v>877</v>
      </c>
      <c r="G193" t="s">
        <v>457</v>
      </c>
      <c r="H193" t="s">
        <v>63</v>
      </c>
      <c r="I193" t="s">
        <v>89</v>
      </c>
      <c r="J193">
        <v>2234</v>
      </c>
      <c r="K193" t="s">
        <v>65</v>
      </c>
      <c r="L193">
        <v>2302</v>
      </c>
      <c r="M193">
        <v>12509</v>
      </c>
      <c r="N193">
        <v>5855</v>
      </c>
      <c r="O193" s="1">
        <v>35028</v>
      </c>
      <c r="P193">
        <v>1995</v>
      </c>
      <c r="Q193">
        <v>11</v>
      </c>
      <c r="R193">
        <v>25</v>
      </c>
      <c r="S193">
        <v>76</v>
      </c>
      <c r="T193" t="s">
        <v>676</v>
      </c>
      <c r="W193" t="s">
        <v>668</v>
      </c>
      <c r="X193" t="s">
        <v>809</v>
      </c>
      <c r="Y193" t="s">
        <v>871</v>
      </c>
      <c r="AD193" t="s">
        <v>466</v>
      </c>
      <c r="AG193" t="s">
        <v>72</v>
      </c>
      <c r="AH193" t="s">
        <v>73</v>
      </c>
      <c r="AI193" t="s">
        <v>73</v>
      </c>
      <c r="AN193" t="s">
        <v>74</v>
      </c>
      <c r="AR193">
        <v>31</v>
      </c>
      <c r="BD193">
        <v>44490.641574074078</v>
      </c>
      <c r="BE193" t="s">
        <v>77</v>
      </c>
    </row>
    <row r="194" spans="1:57" x14ac:dyDescent="0.2">
      <c r="A194">
        <v>46</v>
      </c>
      <c r="B194" t="s">
        <v>878</v>
      </c>
      <c r="C194" t="s">
        <v>879</v>
      </c>
      <c r="D194" t="str">
        <f t="shared" ref="D194:D228" si="3">LEFT(C194, 8)</f>
        <v>z0012527</v>
      </c>
      <c r="E194" t="s">
        <v>60</v>
      </c>
      <c r="F194" s="2" t="s">
        <v>880</v>
      </c>
      <c r="G194" t="s">
        <v>457</v>
      </c>
      <c r="H194" t="s">
        <v>63</v>
      </c>
      <c r="I194" t="s">
        <v>64</v>
      </c>
      <c r="J194">
        <v>2252</v>
      </c>
      <c r="K194" t="s">
        <v>65</v>
      </c>
      <c r="L194">
        <v>2320</v>
      </c>
      <c r="M194">
        <v>12527</v>
      </c>
      <c r="N194">
        <v>9907</v>
      </c>
      <c r="O194" s="1">
        <v>35014</v>
      </c>
      <c r="P194">
        <v>1995</v>
      </c>
      <c r="Q194">
        <v>11</v>
      </c>
      <c r="R194">
        <v>11</v>
      </c>
      <c r="S194">
        <v>76</v>
      </c>
      <c r="T194" t="s">
        <v>676</v>
      </c>
      <c r="W194" t="s">
        <v>668</v>
      </c>
      <c r="X194" t="s">
        <v>809</v>
      </c>
      <c r="Y194" t="s">
        <v>871</v>
      </c>
      <c r="AD194" t="s">
        <v>466</v>
      </c>
      <c r="AG194" t="s">
        <v>72</v>
      </c>
      <c r="AH194" t="s">
        <v>73</v>
      </c>
      <c r="AI194" t="s">
        <v>73</v>
      </c>
      <c r="AN194" t="s">
        <v>74</v>
      </c>
      <c r="AR194">
        <v>31</v>
      </c>
      <c r="BD194">
        <v>44490.641574074078</v>
      </c>
      <c r="BE194" t="s">
        <v>77</v>
      </c>
    </row>
    <row r="195" spans="1:57" x14ac:dyDescent="0.2">
      <c r="A195">
        <v>193</v>
      </c>
      <c r="B195" t="s">
        <v>881</v>
      </c>
      <c r="C195" t="s">
        <v>882</v>
      </c>
      <c r="D195" t="str">
        <f t="shared" si="3"/>
        <v>z0012527</v>
      </c>
      <c r="E195" t="s">
        <v>60</v>
      </c>
      <c r="F195" s="2" t="s">
        <v>883</v>
      </c>
      <c r="G195" t="s">
        <v>457</v>
      </c>
      <c r="H195" t="s">
        <v>63</v>
      </c>
      <c r="I195" t="s">
        <v>89</v>
      </c>
      <c r="J195">
        <v>2252</v>
      </c>
      <c r="K195" t="s">
        <v>65</v>
      </c>
      <c r="L195">
        <v>2320</v>
      </c>
      <c r="M195">
        <v>12527</v>
      </c>
      <c r="N195">
        <v>9907</v>
      </c>
      <c r="O195" s="1">
        <v>35014</v>
      </c>
      <c r="P195">
        <v>1995</v>
      </c>
      <c r="Q195">
        <v>11</v>
      </c>
      <c r="R195">
        <v>11</v>
      </c>
      <c r="S195">
        <v>76</v>
      </c>
      <c r="T195" t="s">
        <v>676</v>
      </c>
      <c r="W195" t="s">
        <v>668</v>
      </c>
      <c r="X195" t="s">
        <v>809</v>
      </c>
      <c r="Y195" t="s">
        <v>871</v>
      </c>
      <c r="AD195" t="s">
        <v>466</v>
      </c>
      <c r="AG195" t="s">
        <v>72</v>
      </c>
      <c r="AH195" t="s">
        <v>73</v>
      </c>
      <c r="AI195" t="s">
        <v>73</v>
      </c>
      <c r="AN195" t="s">
        <v>74</v>
      </c>
      <c r="AR195">
        <v>31</v>
      </c>
      <c r="BD195">
        <v>44490.641574074078</v>
      </c>
      <c r="BE195" t="s">
        <v>77</v>
      </c>
    </row>
    <row r="196" spans="1:57" x14ac:dyDescent="0.2">
      <c r="A196">
        <v>19</v>
      </c>
      <c r="B196" t="s">
        <v>884</v>
      </c>
      <c r="C196" t="s">
        <v>885</v>
      </c>
      <c r="D196" t="str">
        <f t="shared" si="3"/>
        <v>z0012490</v>
      </c>
      <c r="E196" t="s">
        <v>60</v>
      </c>
      <c r="F196" s="2" t="s">
        <v>886</v>
      </c>
      <c r="G196" t="s">
        <v>457</v>
      </c>
      <c r="H196" t="s">
        <v>63</v>
      </c>
      <c r="I196" t="s">
        <v>89</v>
      </c>
      <c r="J196">
        <v>2215</v>
      </c>
      <c r="K196" t="s">
        <v>65</v>
      </c>
      <c r="L196">
        <v>2283</v>
      </c>
      <c r="M196">
        <v>12490</v>
      </c>
      <c r="N196">
        <v>5795</v>
      </c>
      <c r="O196" s="1">
        <v>36117</v>
      </c>
      <c r="P196">
        <v>1998</v>
      </c>
      <c r="Q196">
        <v>11</v>
      </c>
      <c r="R196">
        <v>18</v>
      </c>
      <c r="S196">
        <v>76</v>
      </c>
      <c r="T196" t="s">
        <v>676</v>
      </c>
      <c r="W196" t="s">
        <v>668</v>
      </c>
      <c r="X196" t="s">
        <v>809</v>
      </c>
      <c r="Y196" t="s">
        <v>871</v>
      </c>
      <c r="AD196" t="s">
        <v>466</v>
      </c>
      <c r="AG196" t="s">
        <v>72</v>
      </c>
      <c r="AH196" t="s">
        <v>73</v>
      </c>
      <c r="AI196" t="s">
        <v>73</v>
      </c>
      <c r="AN196" t="s">
        <v>74</v>
      </c>
      <c r="AR196">
        <v>30</v>
      </c>
      <c r="BD196">
        <v>44490.641574074078</v>
      </c>
      <c r="BE196" t="s">
        <v>77</v>
      </c>
    </row>
    <row r="197" spans="1:57" x14ac:dyDescent="0.2">
      <c r="A197">
        <v>29</v>
      </c>
      <c r="B197" t="s">
        <v>887</v>
      </c>
      <c r="C197" t="s">
        <v>888</v>
      </c>
      <c r="D197" t="str">
        <f t="shared" si="3"/>
        <v>z0012502</v>
      </c>
      <c r="E197" t="s">
        <v>60</v>
      </c>
      <c r="F197" s="2" t="s">
        <v>889</v>
      </c>
      <c r="G197" t="s">
        <v>457</v>
      </c>
      <c r="H197" t="s">
        <v>63</v>
      </c>
      <c r="I197" t="s">
        <v>89</v>
      </c>
      <c r="J197">
        <v>2227</v>
      </c>
      <c r="K197" t="s">
        <v>65</v>
      </c>
      <c r="L197">
        <v>2295</v>
      </c>
      <c r="M197">
        <v>12502</v>
      </c>
      <c r="N197">
        <v>5796</v>
      </c>
      <c r="O197" s="1">
        <v>35016</v>
      </c>
      <c r="P197">
        <v>1995</v>
      </c>
      <c r="Q197">
        <v>11</v>
      </c>
      <c r="R197">
        <v>13</v>
      </c>
      <c r="S197">
        <v>76</v>
      </c>
      <c r="T197" t="s">
        <v>676</v>
      </c>
      <c r="W197" t="s">
        <v>668</v>
      </c>
      <c r="X197" t="s">
        <v>809</v>
      </c>
      <c r="Y197" t="s">
        <v>871</v>
      </c>
      <c r="AD197" t="s">
        <v>466</v>
      </c>
      <c r="AG197" t="s">
        <v>72</v>
      </c>
      <c r="AH197" t="s">
        <v>73</v>
      </c>
      <c r="AI197" t="s">
        <v>73</v>
      </c>
      <c r="AN197" t="s">
        <v>74</v>
      </c>
      <c r="AR197">
        <v>30</v>
      </c>
      <c r="BD197">
        <v>44490.641574074078</v>
      </c>
      <c r="BE197" t="s">
        <v>77</v>
      </c>
    </row>
    <row r="198" spans="1:57" x14ac:dyDescent="0.2">
      <c r="A198">
        <v>32</v>
      </c>
      <c r="B198" t="s">
        <v>890</v>
      </c>
      <c r="C198" t="s">
        <v>891</v>
      </c>
      <c r="D198" t="str">
        <f t="shared" si="3"/>
        <v>z0012505</v>
      </c>
      <c r="E198" t="s">
        <v>60</v>
      </c>
      <c r="F198" s="2" t="s">
        <v>892</v>
      </c>
      <c r="G198" t="s">
        <v>457</v>
      </c>
      <c r="H198" t="s">
        <v>63</v>
      </c>
      <c r="I198" t="s">
        <v>64</v>
      </c>
      <c r="J198">
        <v>2230</v>
      </c>
      <c r="K198" t="s">
        <v>65</v>
      </c>
      <c r="L198">
        <v>2298</v>
      </c>
      <c r="M198">
        <v>12505</v>
      </c>
      <c r="N198">
        <v>9906</v>
      </c>
      <c r="O198" s="1">
        <v>35019</v>
      </c>
      <c r="P198">
        <v>1995</v>
      </c>
      <c r="Q198">
        <v>11</v>
      </c>
      <c r="R198">
        <v>16</v>
      </c>
      <c r="S198">
        <v>76</v>
      </c>
      <c r="T198" t="s">
        <v>676</v>
      </c>
      <c r="W198" t="s">
        <v>668</v>
      </c>
      <c r="X198" t="s">
        <v>809</v>
      </c>
      <c r="Y198" t="s">
        <v>871</v>
      </c>
      <c r="AD198" t="s">
        <v>466</v>
      </c>
      <c r="AG198" t="s">
        <v>72</v>
      </c>
      <c r="AH198" t="s">
        <v>73</v>
      </c>
      <c r="AI198" t="s">
        <v>73</v>
      </c>
      <c r="AN198" t="s">
        <v>74</v>
      </c>
      <c r="AR198">
        <v>31</v>
      </c>
      <c r="BD198">
        <v>44490.641574074078</v>
      </c>
      <c r="BE198" t="s">
        <v>77</v>
      </c>
    </row>
    <row r="199" spans="1:57" x14ac:dyDescent="0.2">
      <c r="A199">
        <v>85</v>
      </c>
      <c r="B199" t="s">
        <v>893</v>
      </c>
      <c r="C199" t="s">
        <v>894</v>
      </c>
      <c r="D199" t="str">
        <f t="shared" si="3"/>
        <v>z0061464</v>
      </c>
      <c r="E199" t="s">
        <v>60</v>
      </c>
      <c r="F199" s="2" t="s">
        <v>895</v>
      </c>
      <c r="G199" t="s">
        <v>457</v>
      </c>
      <c r="H199" t="s">
        <v>63</v>
      </c>
      <c r="I199" t="s">
        <v>64</v>
      </c>
      <c r="J199">
        <v>35037</v>
      </c>
      <c r="K199" t="s">
        <v>65</v>
      </c>
      <c r="L199">
        <v>23120</v>
      </c>
      <c r="M199">
        <v>61464</v>
      </c>
      <c r="N199" t="s">
        <v>896</v>
      </c>
      <c r="O199" s="1" t="s">
        <v>897</v>
      </c>
      <c r="P199">
        <v>2006</v>
      </c>
      <c r="Q199">
        <v>12</v>
      </c>
      <c r="S199">
        <v>16</v>
      </c>
      <c r="T199" t="s">
        <v>615</v>
      </c>
      <c r="W199" t="s">
        <v>668</v>
      </c>
      <c r="AD199" t="s">
        <v>466</v>
      </c>
      <c r="AG199" t="s">
        <v>72</v>
      </c>
      <c r="AH199" t="s">
        <v>73</v>
      </c>
      <c r="AI199" t="s">
        <v>73</v>
      </c>
      <c r="BA199" t="s">
        <v>672</v>
      </c>
      <c r="BB199" t="s">
        <v>94</v>
      </c>
      <c r="BD199">
        <v>40500.491099537037</v>
      </c>
      <c r="BE199" t="s">
        <v>77</v>
      </c>
    </row>
    <row r="200" spans="1:57" x14ac:dyDescent="0.2">
      <c r="A200">
        <v>50</v>
      </c>
      <c r="B200" t="s">
        <v>898</v>
      </c>
      <c r="C200" t="s">
        <v>899</v>
      </c>
      <c r="D200" t="str">
        <f t="shared" si="3"/>
        <v>z0016884</v>
      </c>
      <c r="E200" t="s">
        <v>60</v>
      </c>
      <c r="F200" s="2" t="s">
        <v>900</v>
      </c>
      <c r="G200" t="s">
        <v>901</v>
      </c>
      <c r="H200" t="s">
        <v>63</v>
      </c>
      <c r="I200" t="s">
        <v>64</v>
      </c>
      <c r="J200">
        <v>4675</v>
      </c>
      <c r="K200" t="s">
        <v>65</v>
      </c>
      <c r="L200">
        <v>19465</v>
      </c>
      <c r="M200">
        <v>16884</v>
      </c>
      <c r="N200" t="s">
        <v>902</v>
      </c>
      <c r="O200" s="1" t="s">
        <v>496</v>
      </c>
      <c r="W200" t="s">
        <v>903</v>
      </c>
      <c r="X200" t="s">
        <v>904</v>
      </c>
      <c r="AD200" t="s">
        <v>901</v>
      </c>
      <c r="AG200" t="s">
        <v>643</v>
      </c>
      <c r="AH200" t="s">
        <v>905</v>
      </c>
      <c r="AI200" t="s">
        <v>73</v>
      </c>
      <c r="AL200" t="s">
        <v>905</v>
      </c>
      <c r="AN200" t="s">
        <v>644</v>
      </c>
      <c r="BA200" t="s">
        <v>906</v>
      </c>
      <c r="BD200">
        <v>40609.415034722224</v>
      </c>
      <c r="BE200" t="s">
        <v>77</v>
      </c>
    </row>
    <row r="201" spans="1:57" x14ac:dyDescent="0.2">
      <c r="A201">
        <v>200</v>
      </c>
      <c r="B201" t="s">
        <v>907</v>
      </c>
      <c r="C201" t="s">
        <v>908</v>
      </c>
      <c r="D201" t="str">
        <f t="shared" si="3"/>
        <v>z0016884</v>
      </c>
      <c r="E201" t="s">
        <v>60</v>
      </c>
      <c r="F201" s="2" t="s">
        <v>909</v>
      </c>
      <c r="G201" t="s">
        <v>901</v>
      </c>
      <c r="H201" t="s">
        <v>63</v>
      </c>
      <c r="I201" t="s">
        <v>89</v>
      </c>
      <c r="J201">
        <v>4675</v>
      </c>
      <c r="K201" t="s">
        <v>65</v>
      </c>
      <c r="L201">
        <v>19465</v>
      </c>
      <c r="M201">
        <v>16884</v>
      </c>
      <c r="N201" t="s">
        <v>902</v>
      </c>
      <c r="O201" s="1" t="s">
        <v>496</v>
      </c>
      <c r="W201" t="s">
        <v>903</v>
      </c>
      <c r="X201" t="s">
        <v>904</v>
      </c>
      <c r="AD201" t="s">
        <v>901</v>
      </c>
      <c r="AG201" t="s">
        <v>643</v>
      </c>
      <c r="AH201" t="s">
        <v>905</v>
      </c>
      <c r="AI201" t="s">
        <v>73</v>
      </c>
      <c r="AL201" t="s">
        <v>905</v>
      </c>
      <c r="AN201" t="s">
        <v>644</v>
      </c>
      <c r="BA201" t="s">
        <v>906</v>
      </c>
      <c r="BD201">
        <v>40609.415034722224</v>
      </c>
      <c r="BE201" t="s">
        <v>77</v>
      </c>
    </row>
    <row r="202" spans="1:57" x14ac:dyDescent="0.2">
      <c r="A202">
        <v>48</v>
      </c>
      <c r="B202" t="s">
        <v>910</v>
      </c>
      <c r="C202" t="s">
        <v>911</v>
      </c>
      <c r="D202" t="str">
        <f t="shared" si="3"/>
        <v>z0016882</v>
      </c>
      <c r="E202" t="s">
        <v>60</v>
      </c>
      <c r="F202" s="2" t="s">
        <v>912</v>
      </c>
      <c r="G202" t="s">
        <v>901</v>
      </c>
      <c r="H202" t="s">
        <v>63</v>
      </c>
      <c r="I202" t="s">
        <v>89</v>
      </c>
      <c r="J202">
        <v>4673</v>
      </c>
      <c r="K202" t="s">
        <v>65</v>
      </c>
      <c r="L202">
        <v>19463</v>
      </c>
      <c r="M202">
        <v>16882</v>
      </c>
      <c r="N202" t="s">
        <v>913</v>
      </c>
      <c r="O202" s="1" t="s">
        <v>496</v>
      </c>
      <c r="W202" t="s">
        <v>903</v>
      </c>
      <c r="X202" t="s">
        <v>904</v>
      </c>
      <c r="AD202" t="s">
        <v>901</v>
      </c>
      <c r="AG202" t="s">
        <v>643</v>
      </c>
      <c r="AH202" t="s">
        <v>905</v>
      </c>
      <c r="AI202" t="s">
        <v>73</v>
      </c>
      <c r="AL202" t="s">
        <v>905</v>
      </c>
      <c r="AN202" t="s">
        <v>644</v>
      </c>
      <c r="BA202" t="s">
        <v>906</v>
      </c>
      <c r="BD202">
        <v>40609.415069444447</v>
      </c>
      <c r="BE202" t="s">
        <v>77</v>
      </c>
    </row>
    <row r="203" spans="1:57" x14ac:dyDescent="0.2">
      <c r="A203">
        <v>49</v>
      </c>
      <c r="B203" t="s">
        <v>914</v>
      </c>
      <c r="C203" t="s">
        <v>915</v>
      </c>
      <c r="D203" t="str">
        <f t="shared" si="3"/>
        <v>z0016883</v>
      </c>
      <c r="E203" t="s">
        <v>60</v>
      </c>
      <c r="F203" s="2" t="s">
        <v>916</v>
      </c>
      <c r="G203" t="s">
        <v>901</v>
      </c>
      <c r="H203" t="s">
        <v>63</v>
      </c>
      <c r="I203" t="s">
        <v>89</v>
      </c>
      <c r="J203">
        <v>4674</v>
      </c>
      <c r="K203" t="s">
        <v>65</v>
      </c>
      <c r="L203">
        <v>19464</v>
      </c>
      <c r="M203">
        <v>16883</v>
      </c>
      <c r="N203" t="s">
        <v>917</v>
      </c>
      <c r="O203" s="1" t="s">
        <v>496</v>
      </c>
      <c r="W203" t="s">
        <v>903</v>
      </c>
      <c r="X203" t="s">
        <v>904</v>
      </c>
      <c r="AD203" t="s">
        <v>901</v>
      </c>
      <c r="AG203" t="s">
        <v>643</v>
      </c>
      <c r="AH203" t="s">
        <v>905</v>
      </c>
      <c r="AI203" t="s">
        <v>73</v>
      </c>
      <c r="AL203" t="s">
        <v>905</v>
      </c>
      <c r="AN203" t="s">
        <v>644</v>
      </c>
      <c r="BA203" t="s">
        <v>906</v>
      </c>
      <c r="BD203">
        <v>40609.41505787037</v>
      </c>
      <c r="BE203" t="s">
        <v>77</v>
      </c>
    </row>
    <row r="204" spans="1:57" x14ac:dyDescent="0.2">
      <c r="A204">
        <v>51</v>
      </c>
      <c r="B204" t="s">
        <v>918</v>
      </c>
      <c r="C204" t="s">
        <v>919</v>
      </c>
      <c r="D204" t="str">
        <f t="shared" si="3"/>
        <v>z0016885</v>
      </c>
      <c r="E204" t="s">
        <v>60</v>
      </c>
      <c r="F204" s="2" t="s">
        <v>920</v>
      </c>
      <c r="G204" t="s">
        <v>901</v>
      </c>
      <c r="H204" t="s">
        <v>63</v>
      </c>
      <c r="I204" t="s">
        <v>89</v>
      </c>
      <c r="J204">
        <v>4676</v>
      </c>
      <c r="K204" t="s">
        <v>65</v>
      </c>
      <c r="L204">
        <v>19466</v>
      </c>
      <c r="M204">
        <v>16885</v>
      </c>
      <c r="N204" t="s">
        <v>921</v>
      </c>
      <c r="O204" s="1" t="s">
        <v>496</v>
      </c>
      <c r="W204" t="s">
        <v>903</v>
      </c>
      <c r="X204" t="s">
        <v>904</v>
      </c>
      <c r="AD204" t="s">
        <v>901</v>
      </c>
      <c r="AG204" t="s">
        <v>643</v>
      </c>
      <c r="AH204" t="s">
        <v>905</v>
      </c>
      <c r="AI204" t="s">
        <v>73</v>
      </c>
      <c r="AL204" t="s">
        <v>905</v>
      </c>
      <c r="AN204" t="s">
        <v>644</v>
      </c>
      <c r="BA204" t="s">
        <v>906</v>
      </c>
      <c r="BD204">
        <v>40609.415023148147</v>
      </c>
      <c r="BE204" t="s">
        <v>77</v>
      </c>
    </row>
    <row r="205" spans="1:57" x14ac:dyDescent="0.2">
      <c r="A205">
        <v>52</v>
      </c>
      <c r="B205" t="s">
        <v>922</v>
      </c>
      <c r="C205" t="s">
        <v>923</v>
      </c>
      <c r="D205" t="str">
        <f t="shared" si="3"/>
        <v>z0016886</v>
      </c>
      <c r="E205" t="s">
        <v>60</v>
      </c>
      <c r="F205" s="2" t="s">
        <v>924</v>
      </c>
      <c r="G205" t="s">
        <v>901</v>
      </c>
      <c r="H205" t="s">
        <v>63</v>
      </c>
      <c r="I205" t="s">
        <v>89</v>
      </c>
      <c r="J205">
        <v>4677</v>
      </c>
      <c r="K205" t="s">
        <v>65</v>
      </c>
      <c r="L205">
        <v>19467</v>
      </c>
      <c r="M205">
        <v>16886</v>
      </c>
      <c r="N205" t="s">
        <v>925</v>
      </c>
      <c r="O205" s="1" t="s">
        <v>496</v>
      </c>
      <c r="W205" t="s">
        <v>903</v>
      </c>
      <c r="X205" t="s">
        <v>904</v>
      </c>
      <c r="AD205" t="s">
        <v>901</v>
      </c>
      <c r="AG205" t="s">
        <v>643</v>
      </c>
      <c r="AH205" t="s">
        <v>905</v>
      </c>
      <c r="AI205" t="s">
        <v>73</v>
      </c>
      <c r="AL205" t="s">
        <v>905</v>
      </c>
      <c r="AN205" t="s">
        <v>644</v>
      </c>
      <c r="BA205" t="s">
        <v>906</v>
      </c>
      <c r="BD205">
        <v>40609.415000000001</v>
      </c>
      <c r="BE205" t="s">
        <v>77</v>
      </c>
    </row>
    <row r="206" spans="1:57" x14ac:dyDescent="0.2">
      <c r="A206">
        <v>53</v>
      </c>
      <c r="B206" t="s">
        <v>926</v>
      </c>
      <c r="C206" t="s">
        <v>927</v>
      </c>
      <c r="D206" t="str">
        <f t="shared" si="3"/>
        <v>z0016887</v>
      </c>
      <c r="E206" t="s">
        <v>60</v>
      </c>
      <c r="F206" s="2" t="s">
        <v>928</v>
      </c>
      <c r="G206" t="s">
        <v>901</v>
      </c>
      <c r="H206" t="s">
        <v>63</v>
      </c>
      <c r="I206" t="s">
        <v>89</v>
      </c>
      <c r="J206">
        <v>4678</v>
      </c>
      <c r="K206" t="s">
        <v>65</v>
      </c>
      <c r="L206">
        <v>19468</v>
      </c>
      <c r="M206">
        <v>16887</v>
      </c>
      <c r="N206" t="s">
        <v>929</v>
      </c>
      <c r="O206" s="1" t="s">
        <v>496</v>
      </c>
      <c r="S206">
        <v>16</v>
      </c>
      <c r="T206" t="s">
        <v>615</v>
      </c>
      <c r="W206" t="s">
        <v>903</v>
      </c>
      <c r="X206" t="s">
        <v>904</v>
      </c>
      <c r="AD206" t="s">
        <v>901</v>
      </c>
      <c r="AG206" t="s">
        <v>643</v>
      </c>
      <c r="AH206" t="s">
        <v>905</v>
      </c>
      <c r="AI206" t="s">
        <v>73</v>
      </c>
      <c r="AL206" t="s">
        <v>905</v>
      </c>
      <c r="AN206" t="s">
        <v>644</v>
      </c>
      <c r="BA206" t="s">
        <v>906</v>
      </c>
      <c r="BD206">
        <v>40609.414988425924</v>
      </c>
      <c r="BE206" t="s">
        <v>77</v>
      </c>
    </row>
    <row r="207" spans="1:57" x14ac:dyDescent="0.2">
      <c r="A207">
        <v>54</v>
      </c>
      <c r="B207" t="s">
        <v>930</v>
      </c>
      <c r="C207" t="s">
        <v>931</v>
      </c>
      <c r="D207" t="str">
        <f t="shared" si="3"/>
        <v>z0016888</v>
      </c>
      <c r="E207" t="s">
        <v>60</v>
      </c>
      <c r="F207" s="2" t="s">
        <v>932</v>
      </c>
      <c r="G207" t="s">
        <v>901</v>
      </c>
      <c r="H207" t="s">
        <v>63</v>
      </c>
      <c r="I207" t="s">
        <v>89</v>
      </c>
      <c r="J207">
        <v>4679</v>
      </c>
      <c r="K207" t="s">
        <v>65</v>
      </c>
      <c r="L207">
        <v>19469</v>
      </c>
      <c r="M207">
        <v>16888</v>
      </c>
      <c r="N207" t="s">
        <v>933</v>
      </c>
      <c r="O207" s="1" t="s">
        <v>496</v>
      </c>
      <c r="W207" t="s">
        <v>903</v>
      </c>
      <c r="X207" t="s">
        <v>904</v>
      </c>
      <c r="AD207" t="s">
        <v>901</v>
      </c>
      <c r="AG207" t="s">
        <v>643</v>
      </c>
      <c r="AH207" t="s">
        <v>905</v>
      </c>
      <c r="AI207" t="s">
        <v>73</v>
      </c>
      <c r="AL207" t="s">
        <v>905</v>
      </c>
      <c r="AN207" t="s">
        <v>644</v>
      </c>
      <c r="BA207" t="s">
        <v>906</v>
      </c>
      <c r="BD207">
        <v>40609.414976851855</v>
      </c>
      <c r="BE207" t="s">
        <v>77</v>
      </c>
    </row>
    <row r="208" spans="1:57" x14ac:dyDescent="0.2">
      <c r="A208">
        <v>81</v>
      </c>
      <c r="B208" t="s">
        <v>934</v>
      </c>
      <c r="C208" t="s">
        <v>935</v>
      </c>
      <c r="D208" t="str">
        <f t="shared" si="3"/>
        <v>z0040942</v>
      </c>
      <c r="E208" t="s">
        <v>60</v>
      </c>
      <c r="F208" s="2" t="s">
        <v>936</v>
      </c>
      <c r="G208" t="s">
        <v>937</v>
      </c>
      <c r="H208" t="s">
        <v>63</v>
      </c>
      <c r="I208" t="s">
        <v>64</v>
      </c>
      <c r="J208">
        <v>22353</v>
      </c>
      <c r="K208" t="s">
        <v>65</v>
      </c>
      <c r="L208">
        <v>11770</v>
      </c>
      <c r="M208">
        <v>40942</v>
      </c>
      <c r="N208" t="s">
        <v>938</v>
      </c>
      <c r="O208" s="1">
        <v>38010</v>
      </c>
      <c r="P208">
        <v>2004</v>
      </c>
      <c r="Q208">
        <v>1</v>
      </c>
      <c r="R208">
        <v>24</v>
      </c>
      <c r="S208">
        <v>16</v>
      </c>
      <c r="T208" t="s">
        <v>615</v>
      </c>
      <c r="W208" t="s">
        <v>939</v>
      </c>
      <c r="X208" t="s">
        <v>940</v>
      </c>
      <c r="Y208" t="s">
        <v>941</v>
      </c>
      <c r="AD208" t="s">
        <v>942</v>
      </c>
      <c r="AG208" t="s">
        <v>72</v>
      </c>
      <c r="AH208" t="s">
        <v>73</v>
      </c>
      <c r="AI208" t="s">
        <v>73</v>
      </c>
      <c r="AM208">
        <v>0</v>
      </c>
      <c r="AN208" t="s">
        <v>74</v>
      </c>
      <c r="AP208" t="s">
        <v>75</v>
      </c>
      <c r="BD208">
        <v>40500.491099537037</v>
      </c>
      <c r="BE208" t="s">
        <v>77</v>
      </c>
    </row>
    <row r="209" spans="1:57" x14ac:dyDescent="0.2">
      <c r="A209">
        <v>82</v>
      </c>
      <c r="B209" t="s">
        <v>943</v>
      </c>
      <c r="C209" t="s">
        <v>944</v>
      </c>
      <c r="D209" t="str">
        <f t="shared" si="3"/>
        <v>z0040943</v>
      </c>
      <c r="E209" t="s">
        <v>60</v>
      </c>
      <c r="F209" s="2" t="s">
        <v>945</v>
      </c>
      <c r="G209" t="s">
        <v>937</v>
      </c>
      <c r="H209" t="s">
        <v>63</v>
      </c>
      <c r="I209" t="s">
        <v>64</v>
      </c>
      <c r="J209">
        <v>22354</v>
      </c>
      <c r="K209" t="s">
        <v>65</v>
      </c>
      <c r="L209">
        <v>5753</v>
      </c>
      <c r="M209">
        <v>40943</v>
      </c>
      <c r="N209" t="s">
        <v>946</v>
      </c>
      <c r="O209" s="1">
        <v>38010</v>
      </c>
      <c r="P209">
        <v>2004</v>
      </c>
      <c r="Q209">
        <v>1</v>
      </c>
      <c r="R209">
        <v>24</v>
      </c>
      <c r="S209">
        <v>16</v>
      </c>
      <c r="T209" t="s">
        <v>615</v>
      </c>
      <c r="W209" t="s">
        <v>939</v>
      </c>
      <c r="X209" t="s">
        <v>940</v>
      </c>
      <c r="Y209" t="s">
        <v>941</v>
      </c>
      <c r="AD209" t="s">
        <v>942</v>
      </c>
      <c r="AG209" t="s">
        <v>72</v>
      </c>
      <c r="AH209" t="s">
        <v>73</v>
      </c>
      <c r="AI209" t="s">
        <v>73</v>
      </c>
      <c r="AM209">
        <v>0</v>
      </c>
      <c r="AN209" t="s">
        <v>947</v>
      </c>
      <c r="AP209" t="s">
        <v>948</v>
      </c>
      <c r="BD209">
        <v>40609.414513888885</v>
      </c>
      <c r="BE209" t="s">
        <v>77</v>
      </c>
    </row>
    <row r="210" spans="1:57" x14ac:dyDescent="0.2">
      <c r="A210">
        <v>83</v>
      </c>
      <c r="B210" t="s">
        <v>949</v>
      </c>
      <c r="C210" t="s">
        <v>950</v>
      </c>
      <c r="D210" t="str">
        <f t="shared" si="3"/>
        <v>z0040945</v>
      </c>
      <c r="E210" t="s">
        <v>60</v>
      </c>
      <c r="F210" s="2" t="s">
        <v>951</v>
      </c>
      <c r="G210" t="s">
        <v>937</v>
      </c>
      <c r="H210" t="s">
        <v>63</v>
      </c>
      <c r="I210" t="s">
        <v>89</v>
      </c>
      <c r="J210">
        <v>22356</v>
      </c>
      <c r="K210" t="s">
        <v>65</v>
      </c>
      <c r="L210">
        <v>5760</v>
      </c>
      <c r="M210">
        <v>40945</v>
      </c>
      <c r="N210" t="s">
        <v>952</v>
      </c>
      <c r="O210" s="1">
        <v>38013</v>
      </c>
      <c r="P210">
        <v>2004</v>
      </c>
      <c r="Q210">
        <v>1</v>
      </c>
      <c r="R210">
        <v>27</v>
      </c>
      <c r="S210">
        <v>16</v>
      </c>
      <c r="T210" t="s">
        <v>615</v>
      </c>
      <c r="W210" t="s">
        <v>939</v>
      </c>
      <c r="X210" t="s">
        <v>940</v>
      </c>
      <c r="Y210" t="s">
        <v>941</v>
      </c>
      <c r="AD210" t="s">
        <v>942</v>
      </c>
      <c r="AG210" t="s">
        <v>72</v>
      </c>
      <c r="AH210" t="s">
        <v>73</v>
      </c>
      <c r="AI210" t="s">
        <v>73</v>
      </c>
      <c r="AM210">
        <v>0</v>
      </c>
      <c r="AN210" t="s">
        <v>947</v>
      </c>
      <c r="AP210" t="s">
        <v>948</v>
      </c>
      <c r="BD210">
        <v>40609.41510416667</v>
      </c>
      <c r="BE210" t="s">
        <v>77</v>
      </c>
    </row>
    <row r="211" spans="1:57" x14ac:dyDescent="0.2">
      <c r="A211">
        <v>61</v>
      </c>
      <c r="B211" t="s">
        <v>953</v>
      </c>
      <c r="C211" t="s">
        <v>954</v>
      </c>
      <c r="D211" t="str">
        <f t="shared" si="3"/>
        <v>z0032021</v>
      </c>
      <c r="E211" t="s">
        <v>60</v>
      </c>
      <c r="F211" s="2" t="s">
        <v>955</v>
      </c>
      <c r="G211" t="s">
        <v>937</v>
      </c>
      <c r="H211" t="s">
        <v>63</v>
      </c>
      <c r="I211" t="s">
        <v>89</v>
      </c>
      <c r="J211">
        <v>17351</v>
      </c>
      <c r="K211" t="s">
        <v>65</v>
      </c>
      <c r="L211">
        <v>8336</v>
      </c>
      <c r="M211">
        <v>32021</v>
      </c>
      <c r="N211" t="s">
        <v>956</v>
      </c>
      <c r="O211" s="1">
        <v>37651</v>
      </c>
      <c r="P211">
        <v>2003</v>
      </c>
      <c r="Q211">
        <v>1</v>
      </c>
      <c r="R211">
        <v>30</v>
      </c>
      <c r="S211">
        <v>16</v>
      </c>
      <c r="T211" t="s">
        <v>615</v>
      </c>
      <c r="W211" t="s">
        <v>939</v>
      </c>
      <c r="X211" t="s">
        <v>940</v>
      </c>
      <c r="Y211" t="s">
        <v>957</v>
      </c>
      <c r="AD211" t="s">
        <v>942</v>
      </c>
      <c r="AG211" t="s">
        <v>72</v>
      </c>
      <c r="AH211" t="s">
        <v>73</v>
      </c>
      <c r="AI211" t="s">
        <v>73</v>
      </c>
      <c r="AN211" t="s">
        <v>947</v>
      </c>
      <c r="AP211" t="s">
        <v>75</v>
      </c>
      <c r="AU211">
        <v>170</v>
      </c>
      <c r="AV211">
        <v>150</v>
      </c>
      <c r="BD211">
        <v>41981.501435185186</v>
      </c>
      <c r="BE211" t="s">
        <v>77</v>
      </c>
    </row>
    <row r="212" spans="1:57" x14ac:dyDescent="0.2">
      <c r="A212">
        <v>205</v>
      </c>
      <c r="B212" t="s">
        <v>958</v>
      </c>
      <c r="C212" t="s">
        <v>959</v>
      </c>
      <c r="D212" t="str">
        <f t="shared" si="3"/>
        <v>z0032021</v>
      </c>
      <c r="E212" t="s">
        <v>60</v>
      </c>
      <c r="F212" s="2" t="s">
        <v>960</v>
      </c>
      <c r="G212" t="s">
        <v>937</v>
      </c>
      <c r="H212" t="s">
        <v>63</v>
      </c>
      <c r="I212" t="s">
        <v>64</v>
      </c>
      <c r="J212">
        <v>17351</v>
      </c>
      <c r="K212" t="s">
        <v>65</v>
      </c>
      <c r="L212">
        <v>8336</v>
      </c>
      <c r="M212">
        <v>32021</v>
      </c>
      <c r="N212" t="s">
        <v>956</v>
      </c>
      <c r="O212" s="1">
        <v>37651</v>
      </c>
      <c r="P212">
        <v>2003</v>
      </c>
      <c r="Q212">
        <v>1</v>
      </c>
      <c r="R212">
        <v>30</v>
      </c>
      <c r="S212">
        <v>16</v>
      </c>
      <c r="T212" t="s">
        <v>615</v>
      </c>
      <c r="W212" t="s">
        <v>939</v>
      </c>
      <c r="X212" t="s">
        <v>940</v>
      </c>
      <c r="Y212" t="s">
        <v>957</v>
      </c>
      <c r="AD212" t="s">
        <v>942</v>
      </c>
      <c r="AG212" t="s">
        <v>72</v>
      </c>
      <c r="AH212" t="s">
        <v>73</v>
      </c>
      <c r="AI212" t="s">
        <v>73</v>
      </c>
      <c r="AN212" t="s">
        <v>947</v>
      </c>
      <c r="AP212" t="s">
        <v>75</v>
      </c>
      <c r="AU212">
        <v>170</v>
      </c>
      <c r="AV212">
        <v>150</v>
      </c>
      <c r="BD212">
        <v>41981.501435185186</v>
      </c>
      <c r="BE212" t="s">
        <v>77</v>
      </c>
    </row>
    <row r="213" spans="1:57" x14ac:dyDescent="0.2">
      <c r="A213">
        <v>62</v>
      </c>
      <c r="B213" t="s">
        <v>961</v>
      </c>
      <c r="C213" t="s">
        <v>962</v>
      </c>
      <c r="D213" t="str">
        <f t="shared" si="3"/>
        <v>z0032022</v>
      </c>
      <c r="E213" t="s">
        <v>60</v>
      </c>
      <c r="F213" s="2" t="s">
        <v>963</v>
      </c>
      <c r="G213" t="s">
        <v>937</v>
      </c>
      <c r="H213" t="s">
        <v>63</v>
      </c>
      <c r="I213" t="s">
        <v>64</v>
      </c>
      <c r="J213">
        <v>17352</v>
      </c>
      <c r="K213" t="s">
        <v>65</v>
      </c>
      <c r="L213">
        <v>8337</v>
      </c>
      <c r="M213">
        <v>32022</v>
      </c>
      <c r="N213" t="s">
        <v>964</v>
      </c>
      <c r="O213" s="1">
        <v>37651</v>
      </c>
      <c r="P213">
        <v>2003</v>
      </c>
      <c r="Q213">
        <v>1</v>
      </c>
      <c r="R213">
        <v>30</v>
      </c>
      <c r="S213">
        <v>16</v>
      </c>
      <c r="T213" t="s">
        <v>615</v>
      </c>
      <c r="W213" t="s">
        <v>939</v>
      </c>
      <c r="X213" t="s">
        <v>940</v>
      </c>
      <c r="Y213" t="s">
        <v>957</v>
      </c>
      <c r="AD213" t="s">
        <v>942</v>
      </c>
      <c r="AG213" t="s">
        <v>72</v>
      </c>
      <c r="AH213" t="s">
        <v>73</v>
      </c>
      <c r="AI213" t="s">
        <v>73</v>
      </c>
      <c r="AN213" t="s">
        <v>947</v>
      </c>
      <c r="AP213" t="s">
        <v>75</v>
      </c>
      <c r="AU213">
        <v>135</v>
      </c>
      <c r="AV213">
        <v>114</v>
      </c>
      <c r="BD213">
        <v>41981.501435185186</v>
      </c>
      <c r="BE213" t="s">
        <v>77</v>
      </c>
    </row>
    <row r="214" spans="1:57" x14ac:dyDescent="0.2">
      <c r="A214">
        <v>63</v>
      </c>
      <c r="B214" t="s">
        <v>965</v>
      </c>
      <c r="C214" t="s">
        <v>966</v>
      </c>
      <c r="D214" t="str">
        <f t="shared" si="3"/>
        <v>z0032023</v>
      </c>
      <c r="E214" t="s">
        <v>60</v>
      </c>
      <c r="F214" s="2" t="s">
        <v>967</v>
      </c>
      <c r="G214" t="s">
        <v>937</v>
      </c>
      <c r="H214" t="s">
        <v>63</v>
      </c>
      <c r="I214" t="s">
        <v>89</v>
      </c>
      <c r="J214">
        <v>17353</v>
      </c>
      <c r="K214" t="s">
        <v>65</v>
      </c>
      <c r="L214">
        <v>8338</v>
      </c>
      <c r="M214">
        <v>32023</v>
      </c>
      <c r="N214" t="s">
        <v>968</v>
      </c>
      <c r="O214" s="1">
        <v>37653</v>
      </c>
      <c r="P214">
        <v>2003</v>
      </c>
      <c r="Q214">
        <v>2</v>
      </c>
      <c r="R214">
        <v>1</v>
      </c>
      <c r="S214">
        <v>16</v>
      </c>
      <c r="T214" t="s">
        <v>615</v>
      </c>
      <c r="W214" t="s">
        <v>939</v>
      </c>
      <c r="X214" t="s">
        <v>940</v>
      </c>
      <c r="Y214" t="s">
        <v>957</v>
      </c>
      <c r="AD214" t="s">
        <v>942</v>
      </c>
      <c r="AG214" t="s">
        <v>72</v>
      </c>
      <c r="AH214" t="s">
        <v>73</v>
      </c>
      <c r="AI214" t="s">
        <v>73</v>
      </c>
      <c r="AN214" t="s">
        <v>74</v>
      </c>
      <c r="AP214" t="s">
        <v>75</v>
      </c>
      <c r="AU214">
        <v>155</v>
      </c>
      <c r="AV214">
        <v>103</v>
      </c>
      <c r="BD214">
        <v>41981.501435185186</v>
      </c>
      <c r="BE214" t="s">
        <v>77</v>
      </c>
    </row>
    <row r="215" spans="1:57" x14ac:dyDescent="0.2">
      <c r="A215">
        <v>64</v>
      </c>
      <c r="B215" t="s">
        <v>969</v>
      </c>
      <c r="C215" t="s">
        <v>970</v>
      </c>
      <c r="D215" t="str">
        <f t="shared" si="3"/>
        <v>z0032024</v>
      </c>
      <c r="E215" t="s">
        <v>60</v>
      </c>
      <c r="F215" s="2" t="s">
        <v>971</v>
      </c>
      <c r="G215" t="s">
        <v>937</v>
      </c>
      <c r="H215" t="s">
        <v>63</v>
      </c>
      <c r="I215" t="s">
        <v>89</v>
      </c>
      <c r="J215">
        <v>17354</v>
      </c>
      <c r="K215" t="s">
        <v>65</v>
      </c>
      <c r="L215">
        <v>8339</v>
      </c>
      <c r="M215">
        <v>32024</v>
      </c>
      <c r="N215" t="s">
        <v>972</v>
      </c>
      <c r="O215" s="1">
        <v>37654</v>
      </c>
      <c r="P215">
        <v>2003</v>
      </c>
      <c r="Q215">
        <v>2</v>
      </c>
      <c r="R215">
        <v>2</v>
      </c>
      <c r="S215">
        <v>16</v>
      </c>
      <c r="T215" t="s">
        <v>615</v>
      </c>
      <c r="W215" t="s">
        <v>939</v>
      </c>
      <c r="X215" t="s">
        <v>940</v>
      </c>
      <c r="Y215" t="s">
        <v>957</v>
      </c>
      <c r="AD215" t="s">
        <v>942</v>
      </c>
      <c r="AG215" t="s">
        <v>72</v>
      </c>
      <c r="AH215" t="s">
        <v>73</v>
      </c>
      <c r="AI215" t="s">
        <v>73</v>
      </c>
      <c r="AN215" t="s">
        <v>947</v>
      </c>
      <c r="AP215" t="s">
        <v>75</v>
      </c>
      <c r="AU215">
        <v>160</v>
      </c>
      <c r="AV215">
        <v>120</v>
      </c>
      <c r="BA215" t="s">
        <v>973</v>
      </c>
      <c r="BD215">
        <v>41981.501435185186</v>
      </c>
      <c r="BE215" t="s">
        <v>77</v>
      </c>
    </row>
    <row r="216" spans="1:57" x14ac:dyDescent="0.2">
      <c r="A216">
        <v>65</v>
      </c>
      <c r="B216" t="s">
        <v>974</v>
      </c>
      <c r="C216" t="s">
        <v>975</v>
      </c>
      <c r="D216" t="str">
        <f t="shared" si="3"/>
        <v>z0032030</v>
      </c>
      <c r="E216" t="s">
        <v>60</v>
      </c>
      <c r="F216" s="2" t="s">
        <v>976</v>
      </c>
      <c r="G216" t="s">
        <v>937</v>
      </c>
      <c r="H216" t="s">
        <v>63</v>
      </c>
      <c r="I216" t="s">
        <v>89</v>
      </c>
      <c r="J216">
        <v>17360</v>
      </c>
      <c r="K216" t="s">
        <v>65</v>
      </c>
      <c r="L216">
        <v>8345</v>
      </c>
      <c r="M216">
        <v>32030</v>
      </c>
      <c r="N216" t="s">
        <v>977</v>
      </c>
      <c r="O216" s="1">
        <v>37663</v>
      </c>
      <c r="P216">
        <v>2003</v>
      </c>
      <c r="Q216">
        <v>2</v>
      </c>
      <c r="R216">
        <v>11</v>
      </c>
      <c r="S216">
        <v>16</v>
      </c>
      <c r="T216" t="s">
        <v>615</v>
      </c>
      <c r="W216" t="s">
        <v>939</v>
      </c>
      <c r="X216" t="s">
        <v>940</v>
      </c>
      <c r="Y216" t="s">
        <v>957</v>
      </c>
      <c r="AD216" t="s">
        <v>942</v>
      </c>
      <c r="AG216" t="s">
        <v>72</v>
      </c>
      <c r="AH216" t="s">
        <v>73</v>
      </c>
      <c r="AI216" t="s">
        <v>73</v>
      </c>
      <c r="AN216" t="s">
        <v>74</v>
      </c>
      <c r="AP216" t="s">
        <v>75</v>
      </c>
      <c r="AU216">
        <v>170</v>
      </c>
      <c r="AV216">
        <v>120</v>
      </c>
      <c r="BD216">
        <v>41981.501435185186</v>
      </c>
      <c r="BE216" t="s">
        <v>77</v>
      </c>
    </row>
    <row r="217" spans="1:57" x14ac:dyDescent="0.2">
      <c r="A217">
        <v>66</v>
      </c>
      <c r="B217" t="s">
        <v>978</v>
      </c>
      <c r="C217" t="s">
        <v>979</v>
      </c>
      <c r="D217" t="str">
        <f t="shared" si="3"/>
        <v>z0032031</v>
      </c>
      <c r="E217" t="s">
        <v>60</v>
      </c>
      <c r="F217" s="2" t="s">
        <v>980</v>
      </c>
      <c r="G217" t="s">
        <v>937</v>
      </c>
      <c r="H217" t="s">
        <v>63</v>
      </c>
      <c r="I217" t="s">
        <v>89</v>
      </c>
      <c r="J217">
        <v>17361</v>
      </c>
      <c r="K217" t="s">
        <v>65</v>
      </c>
      <c r="L217">
        <v>8346</v>
      </c>
      <c r="M217">
        <v>32031</v>
      </c>
      <c r="N217" t="s">
        <v>981</v>
      </c>
      <c r="O217" s="1">
        <v>37663</v>
      </c>
      <c r="P217">
        <v>2003</v>
      </c>
      <c r="Q217">
        <v>2</v>
      </c>
      <c r="R217">
        <v>11</v>
      </c>
      <c r="S217">
        <v>16</v>
      </c>
      <c r="T217" t="s">
        <v>615</v>
      </c>
      <c r="W217" t="s">
        <v>939</v>
      </c>
      <c r="X217" t="s">
        <v>940</v>
      </c>
      <c r="Y217" t="s">
        <v>957</v>
      </c>
      <c r="AD217" t="s">
        <v>942</v>
      </c>
      <c r="AG217" t="s">
        <v>72</v>
      </c>
      <c r="AH217" t="s">
        <v>73</v>
      </c>
      <c r="AI217" t="s">
        <v>73</v>
      </c>
      <c r="AN217" t="s">
        <v>74</v>
      </c>
      <c r="AP217" t="s">
        <v>75</v>
      </c>
      <c r="AU217">
        <v>150</v>
      </c>
      <c r="AV217">
        <v>110</v>
      </c>
      <c r="BD217">
        <v>41981.501435185186</v>
      </c>
      <c r="BE217" t="s">
        <v>77</v>
      </c>
    </row>
    <row r="218" spans="1:57" x14ac:dyDescent="0.2">
      <c r="A218">
        <v>55</v>
      </c>
      <c r="B218" t="s">
        <v>982</v>
      </c>
      <c r="C218" t="s">
        <v>983</v>
      </c>
      <c r="D218" t="str">
        <f t="shared" si="3"/>
        <v>z0026450</v>
      </c>
      <c r="E218" t="s">
        <v>60</v>
      </c>
      <c r="F218" s="2" t="s">
        <v>984</v>
      </c>
      <c r="G218" t="s">
        <v>937</v>
      </c>
      <c r="H218" t="s">
        <v>63</v>
      </c>
      <c r="I218" t="s">
        <v>89</v>
      </c>
      <c r="J218">
        <v>11355</v>
      </c>
      <c r="K218" t="s">
        <v>65</v>
      </c>
      <c r="L218">
        <v>5753</v>
      </c>
      <c r="M218">
        <v>26450</v>
      </c>
      <c r="N218" t="s">
        <v>946</v>
      </c>
      <c r="O218" s="1" t="s">
        <v>985</v>
      </c>
      <c r="P218">
        <v>2001</v>
      </c>
      <c r="Q218">
        <v>12</v>
      </c>
      <c r="S218">
        <v>16</v>
      </c>
      <c r="T218" t="s">
        <v>615</v>
      </c>
      <c r="W218" t="s">
        <v>939</v>
      </c>
      <c r="X218" t="s">
        <v>986</v>
      </c>
      <c r="AD218" t="s">
        <v>942</v>
      </c>
      <c r="AG218" t="s">
        <v>72</v>
      </c>
      <c r="AH218" t="s">
        <v>73</v>
      </c>
      <c r="AI218" t="s">
        <v>73</v>
      </c>
      <c r="AN218" t="s">
        <v>987</v>
      </c>
      <c r="AP218" t="s">
        <v>75</v>
      </c>
      <c r="BD218">
        <v>40500.491099537037</v>
      </c>
      <c r="BE218" t="s">
        <v>77</v>
      </c>
    </row>
    <row r="219" spans="1:57" x14ac:dyDescent="0.2">
      <c r="A219">
        <v>201</v>
      </c>
      <c r="B219" t="s">
        <v>988</v>
      </c>
      <c r="C219" t="s">
        <v>989</v>
      </c>
      <c r="D219" t="str">
        <f t="shared" si="3"/>
        <v>z0026450</v>
      </c>
      <c r="E219" t="s">
        <v>60</v>
      </c>
      <c r="F219" s="2" t="s">
        <v>990</v>
      </c>
      <c r="G219" t="s">
        <v>937</v>
      </c>
      <c r="H219" t="s">
        <v>63</v>
      </c>
      <c r="I219" t="s">
        <v>89</v>
      </c>
      <c r="J219">
        <v>11355</v>
      </c>
      <c r="K219" t="s">
        <v>65</v>
      </c>
      <c r="L219">
        <v>5753</v>
      </c>
      <c r="M219">
        <v>26450</v>
      </c>
      <c r="N219" t="s">
        <v>946</v>
      </c>
      <c r="O219" s="1" t="s">
        <v>985</v>
      </c>
      <c r="P219">
        <v>2001</v>
      </c>
      <c r="Q219">
        <v>12</v>
      </c>
      <c r="S219">
        <v>16</v>
      </c>
      <c r="T219" t="s">
        <v>615</v>
      </c>
      <c r="W219" t="s">
        <v>939</v>
      </c>
      <c r="X219" t="s">
        <v>986</v>
      </c>
      <c r="AD219" t="s">
        <v>942</v>
      </c>
      <c r="AG219" t="s">
        <v>72</v>
      </c>
      <c r="AH219" t="s">
        <v>73</v>
      </c>
      <c r="AI219" t="s">
        <v>73</v>
      </c>
      <c r="AN219" t="s">
        <v>987</v>
      </c>
      <c r="AP219" t="s">
        <v>75</v>
      </c>
      <c r="BD219">
        <v>40500.491099537037</v>
      </c>
      <c r="BE219" t="s">
        <v>77</v>
      </c>
    </row>
    <row r="220" spans="1:57" x14ac:dyDescent="0.2">
      <c r="A220">
        <v>56</v>
      </c>
      <c r="B220" t="s">
        <v>991</v>
      </c>
      <c r="C220" t="s">
        <v>992</v>
      </c>
      <c r="D220" t="str">
        <f t="shared" si="3"/>
        <v>z0026451</v>
      </c>
      <c r="E220" t="s">
        <v>60</v>
      </c>
      <c r="F220" s="2" t="s">
        <v>993</v>
      </c>
      <c r="G220" t="s">
        <v>937</v>
      </c>
      <c r="H220" t="s">
        <v>63</v>
      </c>
      <c r="I220" t="s">
        <v>89</v>
      </c>
      <c r="J220">
        <v>11356</v>
      </c>
      <c r="K220" t="s">
        <v>65</v>
      </c>
      <c r="L220">
        <v>5754</v>
      </c>
      <c r="M220">
        <v>26451</v>
      </c>
      <c r="N220" t="s">
        <v>994</v>
      </c>
      <c r="O220" s="1" t="s">
        <v>985</v>
      </c>
      <c r="P220">
        <v>2001</v>
      </c>
      <c r="Q220">
        <v>12</v>
      </c>
      <c r="S220">
        <v>16</v>
      </c>
      <c r="T220" t="s">
        <v>615</v>
      </c>
      <c r="W220" t="s">
        <v>939</v>
      </c>
      <c r="X220" t="s">
        <v>986</v>
      </c>
      <c r="AD220" t="s">
        <v>942</v>
      </c>
      <c r="AG220" t="s">
        <v>72</v>
      </c>
      <c r="AH220" t="s">
        <v>73</v>
      </c>
      <c r="AI220" t="s">
        <v>73</v>
      </c>
      <c r="AN220" t="s">
        <v>987</v>
      </c>
      <c r="AP220" t="s">
        <v>75</v>
      </c>
      <c r="BD220">
        <v>40500.491099537037</v>
      </c>
      <c r="BE220" t="s">
        <v>77</v>
      </c>
    </row>
    <row r="221" spans="1:57" x14ac:dyDescent="0.2">
      <c r="A221">
        <v>202</v>
      </c>
      <c r="B221" t="s">
        <v>995</v>
      </c>
      <c r="C221" t="s">
        <v>996</v>
      </c>
      <c r="D221" t="str">
        <f t="shared" si="3"/>
        <v>z0026451</v>
      </c>
      <c r="E221" t="s">
        <v>60</v>
      </c>
      <c r="F221" s="2" t="s">
        <v>997</v>
      </c>
      <c r="G221" t="s">
        <v>937</v>
      </c>
      <c r="H221" t="s">
        <v>63</v>
      </c>
      <c r="I221" t="s">
        <v>89</v>
      </c>
      <c r="J221">
        <v>11356</v>
      </c>
      <c r="K221" t="s">
        <v>65</v>
      </c>
      <c r="L221">
        <v>5754</v>
      </c>
      <c r="M221">
        <v>26451</v>
      </c>
      <c r="N221" t="s">
        <v>994</v>
      </c>
      <c r="O221" s="1" t="s">
        <v>985</v>
      </c>
      <c r="P221">
        <v>2001</v>
      </c>
      <c r="Q221">
        <v>12</v>
      </c>
      <c r="S221">
        <v>16</v>
      </c>
      <c r="T221" t="s">
        <v>615</v>
      </c>
      <c r="W221" t="s">
        <v>939</v>
      </c>
      <c r="X221" t="s">
        <v>986</v>
      </c>
      <c r="AD221" t="s">
        <v>942</v>
      </c>
      <c r="AG221" t="s">
        <v>72</v>
      </c>
      <c r="AH221" t="s">
        <v>73</v>
      </c>
      <c r="AI221" t="s">
        <v>73</v>
      </c>
      <c r="AN221" t="s">
        <v>987</v>
      </c>
      <c r="AP221" t="s">
        <v>75</v>
      </c>
      <c r="BD221">
        <v>40500.491099537037</v>
      </c>
      <c r="BE221" t="s">
        <v>77</v>
      </c>
    </row>
    <row r="222" spans="1:57" x14ac:dyDescent="0.2">
      <c r="A222">
        <v>57</v>
      </c>
      <c r="B222" t="s">
        <v>998</v>
      </c>
      <c r="C222" t="s">
        <v>999</v>
      </c>
      <c r="D222" t="str">
        <f t="shared" si="3"/>
        <v>z0026452</v>
      </c>
      <c r="E222" t="s">
        <v>60</v>
      </c>
      <c r="F222" s="2" t="s">
        <v>1000</v>
      </c>
      <c r="G222" t="s">
        <v>937</v>
      </c>
      <c r="H222" t="s">
        <v>63</v>
      </c>
      <c r="I222" t="s">
        <v>89</v>
      </c>
      <c r="J222">
        <v>11357</v>
      </c>
      <c r="K222" t="s">
        <v>65</v>
      </c>
      <c r="L222">
        <v>5755</v>
      </c>
      <c r="M222">
        <v>26452</v>
      </c>
      <c r="N222" t="s">
        <v>1001</v>
      </c>
      <c r="O222" s="1" t="s">
        <v>985</v>
      </c>
      <c r="P222">
        <v>2001</v>
      </c>
      <c r="Q222">
        <v>12</v>
      </c>
      <c r="S222">
        <v>16</v>
      </c>
      <c r="T222" t="s">
        <v>615</v>
      </c>
      <c r="W222" t="s">
        <v>939</v>
      </c>
      <c r="X222" t="s">
        <v>986</v>
      </c>
      <c r="AD222" t="s">
        <v>942</v>
      </c>
      <c r="AG222" t="s">
        <v>72</v>
      </c>
      <c r="AH222" t="s">
        <v>73</v>
      </c>
      <c r="AI222" t="s">
        <v>73</v>
      </c>
      <c r="AN222" t="s">
        <v>987</v>
      </c>
      <c r="AP222" t="s">
        <v>75</v>
      </c>
      <c r="BD222">
        <v>40500.491099537037</v>
      </c>
      <c r="BE222" t="s">
        <v>77</v>
      </c>
    </row>
    <row r="223" spans="1:57" x14ac:dyDescent="0.2">
      <c r="A223">
        <v>203</v>
      </c>
      <c r="B223" t="s">
        <v>1002</v>
      </c>
      <c r="C223" t="s">
        <v>1003</v>
      </c>
      <c r="D223" t="str">
        <f t="shared" si="3"/>
        <v>z0026452</v>
      </c>
      <c r="E223" t="s">
        <v>60</v>
      </c>
      <c r="F223" s="2" t="s">
        <v>1004</v>
      </c>
      <c r="G223" t="s">
        <v>937</v>
      </c>
      <c r="H223" t="s">
        <v>63</v>
      </c>
      <c r="I223" t="s">
        <v>89</v>
      </c>
      <c r="J223">
        <v>11357</v>
      </c>
      <c r="K223" t="s">
        <v>65</v>
      </c>
      <c r="L223">
        <v>5755</v>
      </c>
      <c r="M223">
        <v>26452</v>
      </c>
      <c r="N223" t="s">
        <v>1001</v>
      </c>
      <c r="O223" s="1" t="s">
        <v>985</v>
      </c>
      <c r="P223">
        <v>2001</v>
      </c>
      <c r="Q223">
        <v>12</v>
      </c>
      <c r="S223">
        <v>16</v>
      </c>
      <c r="T223" t="s">
        <v>615</v>
      </c>
      <c r="W223" t="s">
        <v>939</v>
      </c>
      <c r="X223" t="s">
        <v>986</v>
      </c>
      <c r="AD223" t="s">
        <v>942</v>
      </c>
      <c r="AG223" t="s">
        <v>72</v>
      </c>
      <c r="AH223" t="s">
        <v>73</v>
      </c>
      <c r="AI223" t="s">
        <v>73</v>
      </c>
      <c r="AN223" t="s">
        <v>987</v>
      </c>
      <c r="AP223" t="s">
        <v>75</v>
      </c>
      <c r="BD223">
        <v>40500.491099537037</v>
      </c>
      <c r="BE223" t="s">
        <v>77</v>
      </c>
    </row>
    <row r="224" spans="1:57" x14ac:dyDescent="0.2">
      <c r="A224">
        <v>59</v>
      </c>
      <c r="B224" t="s">
        <v>1005</v>
      </c>
      <c r="C224" t="s">
        <v>1006</v>
      </c>
      <c r="D224" t="str">
        <f t="shared" si="3"/>
        <v>z0026457</v>
      </c>
      <c r="E224" t="s">
        <v>60</v>
      </c>
      <c r="F224" s="2" t="s">
        <v>1007</v>
      </c>
      <c r="G224" t="s">
        <v>937</v>
      </c>
      <c r="H224" t="s">
        <v>63</v>
      </c>
      <c r="I224" t="s">
        <v>89</v>
      </c>
      <c r="J224">
        <v>11362</v>
      </c>
      <c r="K224" t="s">
        <v>65</v>
      </c>
      <c r="L224">
        <v>5760</v>
      </c>
      <c r="M224">
        <v>26457</v>
      </c>
      <c r="N224" t="s">
        <v>952</v>
      </c>
      <c r="O224" s="1" t="s">
        <v>985</v>
      </c>
      <c r="P224">
        <v>2001</v>
      </c>
      <c r="Q224">
        <v>12</v>
      </c>
      <c r="S224">
        <v>16</v>
      </c>
      <c r="T224" t="s">
        <v>615</v>
      </c>
      <c r="W224" t="s">
        <v>939</v>
      </c>
      <c r="X224" t="s">
        <v>986</v>
      </c>
      <c r="AD224" t="s">
        <v>942</v>
      </c>
      <c r="AG224" t="s">
        <v>72</v>
      </c>
      <c r="AH224" t="s">
        <v>73</v>
      </c>
      <c r="AI224" t="s">
        <v>73</v>
      </c>
      <c r="AN224" t="s">
        <v>987</v>
      </c>
      <c r="AP224" t="s">
        <v>75</v>
      </c>
      <c r="BD224">
        <v>40500.491099537037</v>
      </c>
      <c r="BE224" t="s">
        <v>77</v>
      </c>
    </row>
    <row r="225" spans="1:57" x14ac:dyDescent="0.2">
      <c r="A225">
        <v>204</v>
      </c>
      <c r="B225" t="s">
        <v>1008</v>
      </c>
      <c r="C225" t="s">
        <v>1009</v>
      </c>
      <c r="D225" t="str">
        <f t="shared" si="3"/>
        <v>z0026457</v>
      </c>
      <c r="E225" t="s">
        <v>60</v>
      </c>
      <c r="F225" s="2" t="s">
        <v>1010</v>
      </c>
      <c r="G225" t="s">
        <v>937</v>
      </c>
      <c r="H225" t="s">
        <v>63</v>
      </c>
      <c r="I225" t="s">
        <v>89</v>
      </c>
      <c r="J225">
        <v>11362</v>
      </c>
      <c r="K225" t="s">
        <v>65</v>
      </c>
      <c r="L225">
        <v>5760</v>
      </c>
      <c r="M225">
        <v>26457</v>
      </c>
      <c r="N225" t="s">
        <v>952</v>
      </c>
      <c r="O225" s="1" t="s">
        <v>985</v>
      </c>
      <c r="P225">
        <v>2001</v>
      </c>
      <c r="Q225">
        <v>12</v>
      </c>
      <c r="S225">
        <v>16</v>
      </c>
      <c r="T225" t="s">
        <v>615</v>
      </c>
      <c r="W225" t="s">
        <v>939</v>
      </c>
      <c r="X225" t="s">
        <v>986</v>
      </c>
      <c r="AD225" t="s">
        <v>942</v>
      </c>
      <c r="AG225" t="s">
        <v>72</v>
      </c>
      <c r="AH225" t="s">
        <v>73</v>
      </c>
      <c r="AI225" t="s">
        <v>73</v>
      </c>
      <c r="AN225" t="s">
        <v>987</v>
      </c>
      <c r="AP225" t="s">
        <v>75</v>
      </c>
      <c r="BD225">
        <v>40500.491099537037</v>
      </c>
      <c r="BE225" t="s">
        <v>77</v>
      </c>
    </row>
    <row r="226" spans="1:57" x14ac:dyDescent="0.2">
      <c r="A226">
        <v>9</v>
      </c>
      <c r="B226" t="s">
        <v>1011</v>
      </c>
      <c r="C226" t="s">
        <v>1012</v>
      </c>
      <c r="D226" t="str">
        <f t="shared" si="3"/>
        <v>z0006805</v>
      </c>
      <c r="E226" t="s">
        <v>60</v>
      </c>
      <c r="F226" s="2" t="s">
        <v>1013</v>
      </c>
      <c r="G226" t="s">
        <v>937</v>
      </c>
      <c r="H226" t="s">
        <v>63</v>
      </c>
      <c r="I226" t="s">
        <v>64</v>
      </c>
      <c r="J226">
        <v>799</v>
      </c>
      <c r="K226" t="s">
        <v>65</v>
      </c>
      <c r="L226">
        <v>868</v>
      </c>
      <c r="M226">
        <v>6805</v>
      </c>
      <c r="N226" t="s">
        <v>1014</v>
      </c>
      <c r="O226" s="1" t="s">
        <v>496</v>
      </c>
      <c r="W226" t="s">
        <v>939</v>
      </c>
      <c r="X226" t="s">
        <v>1015</v>
      </c>
      <c r="AD226" t="s">
        <v>942</v>
      </c>
      <c r="AG226" t="s">
        <v>643</v>
      </c>
      <c r="AH226" t="s">
        <v>1016</v>
      </c>
      <c r="AI226" t="s">
        <v>1016</v>
      </c>
      <c r="AN226" t="s">
        <v>74</v>
      </c>
      <c r="AR226">
        <v>12</v>
      </c>
      <c r="BA226" t="s">
        <v>819</v>
      </c>
      <c r="BD226">
        <v>44495.621261574073</v>
      </c>
      <c r="BE226" t="s">
        <v>77</v>
      </c>
    </row>
    <row r="227" spans="1:57" x14ac:dyDescent="0.2">
      <c r="A227">
        <v>58</v>
      </c>
      <c r="B227" t="s">
        <v>1017</v>
      </c>
      <c r="C227" t="s">
        <v>1018</v>
      </c>
      <c r="D227" t="str">
        <f t="shared" si="3"/>
        <v>z0026456</v>
      </c>
      <c r="E227" t="s">
        <v>60</v>
      </c>
      <c r="F227" s="2" t="s">
        <v>1019</v>
      </c>
      <c r="G227" t="s">
        <v>937</v>
      </c>
      <c r="H227" t="s">
        <v>63</v>
      </c>
      <c r="I227" t="s">
        <v>89</v>
      </c>
      <c r="J227">
        <v>11361</v>
      </c>
      <c r="K227" t="s">
        <v>65</v>
      </c>
      <c r="L227">
        <v>5759</v>
      </c>
      <c r="M227">
        <v>26456</v>
      </c>
      <c r="N227" t="s">
        <v>1020</v>
      </c>
      <c r="O227" s="1" t="s">
        <v>985</v>
      </c>
      <c r="P227">
        <v>2001</v>
      </c>
      <c r="Q227">
        <v>12</v>
      </c>
      <c r="S227">
        <v>16</v>
      </c>
      <c r="T227" t="s">
        <v>615</v>
      </c>
      <c r="W227" t="s">
        <v>939</v>
      </c>
      <c r="X227" t="s">
        <v>986</v>
      </c>
      <c r="AD227" t="s">
        <v>942</v>
      </c>
      <c r="AG227" t="s">
        <v>72</v>
      </c>
      <c r="AH227" t="s">
        <v>73</v>
      </c>
      <c r="AI227" t="s">
        <v>73</v>
      </c>
      <c r="AN227" t="s">
        <v>987</v>
      </c>
      <c r="AP227" t="s">
        <v>75</v>
      </c>
      <c r="BD227">
        <v>40500.491099537037</v>
      </c>
      <c r="BE227" t="s">
        <v>77</v>
      </c>
    </row>
    <row r="228" spans="1:57" x14ac:dyDescent="0.2">
      <c r="A228">
        <v>60</v>
      </c>
      <c r="B228" t="s">
        <v>1021</v>
      </c>
      <c r="C228" t="s">
        <v>1022</v>
      </c>
      <c r="D228" t="str">
        <f t="shared" si="3"/>
        <v>z0026458</v>
      </c>
      <c r="E228" t="s">
        <v>60</v>
      </c>
      <c r="F228" s="2" t="s">
        <v>1023</v>
      </c>
      <c r="G228" t="s">
        <v>937</v>
      </c>
      <c r="H228" t="s">
        <v>63</v>
      </c>
      <c r="I228" t="s">
        <v>89</v>
      </c>
      <c r="J228">
        <v>11363</v>
      </c>
      <c r="K228" t="s">
        <v>65</v>
      </c>
      <c r="L228">
        <v>5761</v>
      </c>
      <c r="M228">
        <v>26458</v>
      </c>
      <c r="N228" t="s">
        <v>1024</v>
      </c>
      <c r="O228" s="1" t="s">
        <v>985</v>
      </c>
      <c r="P228">
        <v>2001</v>
      </c>
      <c r="Q228">
        <v>12</v>
      </c>
      <c r="S228">
        <v>16</v>
      </c>
      <c r="T228" t="s">
        <v>615</v>
      </c>
      <c r="W228" t="s">
        <v>939</v>
      </c>
      <c r="X228" t="s">
        <v>986</v>
      </c>
      <c r="AD228" t="s">
        <v>942</v>
      </c>
      <c r="AG228" t="s">
        <v>72</v>
      </c>
      <c r="AH228" t="s">
        <v>73</v>
      </c>
      <c r="AI228" t="s">
        <v>73</v>
      </c>
      <c r="AN228" t="s">
        <v>987</v>
      </c>
      <c r="AP228" t="s">
        <v>75</v>
      </c>
      <c r="BD228">
        <v>40500.491099537037</v>
      </c>
      <c r="BE228" t="s">
        <v>77</v>
      </c>
    </row>
  </sheetData>
  <conditionalFormatting sqref="D1:D1048576">
    <cfRule type="duplicateValues" dxfId="2" priority="3"/>
  </conditionalFormatting>
  <conditionalFormatting sqref="M177:M352">
    <cfRule type="duplicateValues" dxfId="1" priority="2"/>
  </conditionalFormatting>
  <conditionalFormatting sqref="BV1">
    <cfRule type="duplicateValues" dxfId="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3F95A-46DC-B742-81B4-7A390994A7CA}">
  <dimension ref="A1:M7"/>
  <sheetViews>
    <sheetView workbookViewId="0">
      <selection activeCell="E14" sqref="E14"/>
    </sheetView>
  </sheetViews>
  <sheetFormatPr baseColWidth="10" defaultRowHeight="16" x14ac:dyDescent="0.2"/>
  <sheetData>
    <row r="1" spans="1:13" x14ac:dyDescent="0.2">
      <c r="B1" t="s">
        <v>1131</v>
      </c>
      <c r="C1" t="s">
        <v>1132</v>
      </c>
      <c r="D1" t="s">
        <v>1133</v>
      </c>
      <c r="E1" t="s">
        <v>1134</v>
      </c>
      <c r="F1" t="s">
        <v>1135</v>
      </c>
      <c r="G1" t="s">
        <v>1136</v>
      </c>
      <c r="H1" t="s">
        <v>1137</v>
      </c>
      <c r="I1" t="s">
        <v>1138</v>
      </c>
      <c r="J1" t="s">
        <v>1139</v>
      </c>
      <c r="K1" t="s">
        <v>1140</v>
      </c>
      <c r="L1" t="s">
        <v>1141</v>
      </c>
      <c r="M1" t="s">
        <v>1142</v>
      </c>
    </row>
    <row r="2" spans="1:13" x14ac:dyDescent="0.2">
      <c r="A2">
        <v>1</v>
      </c>
      <c r="B2" t="s">
        <v>1288</v>
      </c>
      <c r="C2" t="s">
        <v>563</v>
      </c>
      <c r="D2" t="s">
        <v>1289</v>
      </c>
      <c r="E2" t="s">
        <v>1158</v>
      </c>
      <c r="F2" t="s">
        <v>76</v>
      </c>
      <c r="G2" t="s">
        <v>60</v>
      </c>
      <c r="H2" t="s">
        <v>60</v>
      </c>
      <c r="I2">
        <v>103</v>
      </c>
      <c r="J2">
        <v>65</v>
      </c>
      <c r="K2">
        <v>0</v>
      </c>
      <c r="L2">
        <v>0</v>
      </c>
      <c r="M2">
        <v>2</v>
      </c>
    </row>
    <row r="3" spans="1:13" x14ac:dyDescent="0.2">
      <c r="A3">
        <v>2</v>
      </c>
      <c r="B3" t="s">
        <v>1288</v>
      </c>
      <c r="C3" t="s">
        <v>879</v>
      </c>
      <c r="D3" t="s">
        <v>1289</v>
      </c>
      <c r="E3" t="s">
        <v>1158</v>
      </c>
      <c r="F3" t="s">
        <v>76</v>
      </c>
      <c r="G3" t="s">
        <v>1180</v>
      </c>
      <c r="H3" t="s">
        <v>60</v>
      </c>
      <c r="I3">
        <v>83</v>
      </c>
      <c r="J3">
        <v>64</v>
      </c>
      <c r="K3">
        <v>1</v>
      </c>
      <c r="L3">
        <v>0</v>
      </c>
      <c r="M3">
        <v>2</v>
      </c>
    </row>
    <row r="4" spans="1:13" x14ac:dyDescent="0.2">
      <c r="A4">
        <v>3</v>
      </c>
      <c r="B4" t="s">
        <v>1288</v>
      </c>
      <c r="C4" t="s">
        <v>416</v>
      </c>
      <c r="D4" t="s">
        <v>1183</v>
      </c>
      <c r="E4" t="s">
        <v>1158</v>
      </c>
      <c r="F4" t="s">
        <v>1180</v>
      </c>
      <c r="G4" t="s">
        <v>76</v>
      </c>
      <c r="H4" t="s">
        <v>60</v>
      </c>
      <c r="I4">
        <v>68</v>
      </c>
      <c r="J4">
        <v>56</v>
      </c>
      <c r="K4">
        <v>43</v>
      </c>
      <c r="L4">
        <v>0</v>
      </c>
      <c r="M4">
        <v>3</v>
      </c>
    </row>
    <row r="5" spans="1:13" x14ac:dyDescent="0.2">
      <c r="A5">
        <v>4</v>
      </c>
      <c r="B5" t="s">
        <v>1288</v>
      </c>
      <c r="C5" t="s">
        <v>485</v>
      </c>
      <c r="D5" t="s">
        <v>1289</v>
      </c>
      <c r="E5" t="s">
        <v>1158</v>
      </c>
      <c r="F5" t="s">
        <v>76</v>
      </c>
      <c r="G5" t="s">
        <v>60</v>
      </c>
      <c r="H5" t="s">
        <v>60</v>
      </c>
      <c r="I5">
        <v>55</v>
      </c>
      <c r="J5">
        <v>38</v>
      </c>
      <c r="K5">
        <v>0</v>
      </c>
      <c r="L5">
        <v>0</v>
      </c>
      <c r="M5">
        <v>2</v>
      </c>
    </row>
    <row r="6" spans="1:13" x14ac:dyDescent="0.2">
      <c r="A6">
        <v>5</v>
      </c>
      <c r="B6" t="s">
        <v>1288</v>
      </c>
      <c r="C6" t="s">
        <v>549</v>
      </c>
      <c r="D6" t="s">
        <v>1289</v>
      </c>
      <c r="E6" t="s">
        <v>1158</v>
      </c>
      <c r="F6" t="s">
        <v>76</v>
      </c>
      <c r="G6" t="s">
        <v>60</v>
      </c>
      <c r="H6" t="s">
        <v>60</v>
      </c>
      <c r="I6">
        <v>23</v>
      </c>
      <c r="J6">
        <v>15</v>
      </c>
      <c r="K6">
        <v>0</v>
      </c>
      <c r="L6">
        <v>0</v>
      </c>
      <c r="M6">
        <v>2</v>
      </c>
    </row>
    <row r="7" spans="1:13" x14ac:dyDescent="0.2">
      <c r="A7">
        <v>6</v>
      </c>
      <c r="B7" t="s">
        <v>1240</v>
      </c>
      <c r="C7" t="s">
        <v>685</v>
      </c>
      <c r="D7" t="s">
        <v>1319</v>
      </c>
      <c r="E7" t="s">
        <v>1155</v>
      </c>
      <c r="F7" t="s">
        <v>76</v>
      </c>
      <c r="G7" t="s">
        <v>60</v>
      </c>
      <c r="H7" t="s">
        <v>60</v>
      </c>
      <c r="I7">
        <v>14</v>
      </c>
      <c r="J7">
        <v>9</v>
      </c>
      <c r="K7">
        <v>0</v>
      </c>
      <c r="L7">
        <v>0</v>
      </c>
      <c r="M7">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F25FC-ACC9-FC49-90CA-EADA62E1BF7E}">
  <dimension ref="A1:O66"/>
  <sheetViews>
    <sheetView tabSelected="1" topLeftCell="A4" workbookViewId="0">
      <selection activeCell="B67" sqref="B67"/>
    </sheetView>
  </sheetViews>
  <sheetFormatPr baseColWidth="10" defaultRowHeight="16" x14ac:dyDescent="0.2"/>
  <cols>
    <col min="1" max="1" width="13.1640625" bestFit="1" customWidth="1"/>
  </cols>
  <sheetData>
    <row r="1" spans="1:15" x14ac:dyDescent="0.2">
      <c r="A1" s="1">
        <v>46606</v>
      </c>
      <c r="B1" t="s">
        <v>1293</v>
      </c>
    </row>
    <row r="2" spans="1:15" x14ac:dyDescent="0.2">
      <c r="B2" t="s">
        <v>1131</v>
      </c>
      <c r="C2" t="s">
        <v>1132</v>
      </c>
      <c r="D2" t="s">
        <v>1133</v>
      </c>
      <c r="E2" t="s">
        <v>1134</v>
      </c>
      <c r="F2" t="s">
        <v>1135</v>
      </c>
      <c r="G2" t="s">
        <v>1136</v>
      </c>
      <c r="H2" t="s">
        <v>1137</v>
      </c>
      <c r="I2" t="s">
        <v>1138</v>
      </c>
      <c r="J2" t="s">
        <v>1139</v>
      </c>
      <c r="K2" t="s">
        <v>1140</v>
      </c>
      <c r="L2" t="s">
        <v>1141</v>
      </c>
      <c r="M2" t="s">
        <v>1142</v>
      </c>
      <c r="N2" t="s">
        <v>1296</v>
      </c>
      <c r="O2" t="s">
        <v>1297</v>
      </c>
    </row>
    <row r="3" spans="1:15" x14ac:dyDescent="0.2">
      <c r="B3" s="3" t="s">
        <v>1286</v>
      </c>
      <c r="C3" s="3" t="s">
        <v>806</v>
      </c>
      <c r="D3" t="s">
        <v>1157</v>
      </c>
      <c r="E3" t="s">
        <v>1156</v>
      </c>
      <c r="F3" t="s">
        <v>1155</v>
      </c>
      <c r="G3" t="s">
        <v>60</v>
      </c>
      <c r="H3" t="s">
        <v>60</v>
      </c>
      <c r="I3">
        <v>132</v>
      </c>
      <c r="J3">
        <v>76</v>
      </c>
      <c r="K3">
        <v>0</v>
      </c>
      <c r="L3">
        <v>0</v>
      </c>
      <c r="M3">
        <v>2</v>
      </c>
    </row>
    <row r="4" spans="1:15" x14ac:dyDescent="0.2">
      <c r="B4" s="3" t="s">
        <v>1286</v>
      </c>
      <c r="C4" s="3" t="s">
        <v>813</v>
      </c>
      <c r="D4" t="s">
        <v>1188</v>
      </c>
      <c r="E4" t="s">
        <v>1156</v>
      </c>
      <c r="F4" t="s">
        <v>1155</v>
      </c>
      <c r="G4" t="s">
        <v>60</v>
      </c>
      <c r="H4" t="s">
        <v>60</v>
      </c>
      <c r="I4">
        <v>99</v>
      </c>
      <c r="J4">
        <v>20</v>
      </c>
      <c r="K4">
        <v>0</v>
      </c>
      <c r="L4">
        <v>0</v>
      </c>
      <c r="M4">
        <v>1</v>
      </c>
    </row>
    <row r="5" spans="1:15" x14ac:dyDescent="0.2">
      <c r="C5" t="s">
        <v>1295</v>
      </c>
      <c r="I5">
        <f>SUM(I3:I4)</f>
        <v>231</v>
      </c>
      <c r="J5">
        <f>SUM(J3:J4)</f>
        <v>96</v>
      </c>
      <c r="N5">
        <f>J5/SUM(I5:J5)</f>
        <v>0.29357798165137616</v>
      </c>
      <c r="O5" t="s">
        <v>60</v>
      </c>
    </row>
    <row r="6" spans="1:15" x14ac:dyDescent="0.2">
      <c r="B6" s="3" t="s">
        <v>1286</v>
      </c>
      <c r="C6" s="3" t="s">
        <v>816</v>
      </c>
      <c r="D6" t="s">
        <v>1157</v>
      </c>
      <c r="E6" t="s">
        <v>1156</v>
      </c>
      <c r="F6" t="s">
        <v>1155</v>
      </c>
      <c r="G6" t="s">
        <v>60</v>
      </c>
      <c r="H6" t="s">
        <v>60</v>
      </c>
      <c r="I6">
        <v>214</v>
      </c>
      <c r="J6">
        <v>107</v>
      </c>
      <c r="K6">
        <v>0</v>
      </c>
      <c r="L6">
        <v>0</v>
      </c>
      <c r="M6">
        <v>2</v>
      </c>
    </row>
    <row r="7" spans="1:15" x14ac:dyDescent="0.2">
      <c r="B7" s="3" t="s">
        <v>1286</v>
      </c>
      <c r="C7" s="3" t="s">
        <v>821</v>
      </c>
      <c r="D7" t="s">
        <v>1188</v>
      </c>
      <c r="E7" t="s">
        <v>1156</v>
      </c>
      <c r="F7" t="s">
        <v>1155</v>
      </c>
      <c r="G7" t="s">
        <v>60</v>
      </c>
      <c r="H7" t="s">
        <v>60</v>
      </c>
      <c r="I7">
        <v>121</v>
      </c>
      <c r="J7">
        <v>23</v>
      </c>
      <c r="K7">
        <v>0</v>
      </c>
      <c r="L7">
        <v>0</v>
      </c>
      <c r="M7">
        <v>1</v>
      </c>
    </row>
    <row r="8" spans="1:15" x14ac:dyDescent="0.2">
      <c r="C8" t="s">
        <v>1295</v>
      </c>
      <c r="I8">
        <f>SUM(I6:I7)</f>
        <v>335</v>
      </c>
      <c r="J8">
        <f>SUM(J6:J7)</f>
        <v>130</v>
      </c>
      <c r="N8">
        <f>J8/SUM(I8:J8)</f>
        <v>0.27956989247311825</v>
      </c>
      <c r="O8" t="s">
        <v>60</v>
      </c>
    </row>
    <row r="9" spans="1:15" x14ac:dyDescent="0.2">
      <c r="B9" s="3" t="s">
        <v>1287</v>
      </c>
      <c r="C9" s="3" t="s">
        <v>718</v>
      </c>
      <c r="D9" t="s">
        <v>1188</v>
      </c>
      <c r="E9" t="s">
        <v>1156</v>
      </c>
      <c r="F9" t="s">
        <v>1158</v>
      </c>
      <c r="G9" t="s">
        <v>60</v>
      </c>
      <c r="H9" t="s">
        <v>60</v>
      </c>
      <c r="I9">
        <v>310</v>
      </c>
      <c r="J9">
        <v>68</v>
      </c>
      <c r="K9">
        <v>0</v>
      </c>
      <c r="L9">
        <v>0</v>
      </c>
      <c r="M9">
        <v>1</v>
      </c>
    </row>
    <row r="10" spans="1:15" x14ac:dyDescent="0.2">
      <c r="B10" s="3" t="s">
        <v>1287</v>
      </c>
      <c r="C10" s="3" t="s">
        <v>721</v>
      </c>
      <c r="D10" t="s">
        <v>1189</v>
      </c>
      <c r="E10" t="s">
        <v>1156</v>
      </c>
      <c r="F10" t="s">
        <v>1158</v>
      </c>
      <c r="G10" t="s">
        <v>60</v>
      </c>
      <c r="H10" t="s">
        <v>60</v>
      </c>
      <c r="I10">
        <v>132</v>
      </c>
      <c r="J10">
        <v>59</v>
      </c>
      <c r="K10">
        <v>0</v>
      </c>
      <c r="L10">
        <v>0</v>
      </c>
      <c r="M10">
        <v>2</v>
      </c>
    </row>
    <row r="11" spans="1:15" x14ac:dyDescent="0.2">
      <c r="C11" t="s">
        <v>1295</v>
      </c>
      <c r="I11">
        <f>SUM(I9:I10)</f>
        <v>442</v>
      </c>
      <c r="J11">
        <f>SUM(J9:J10)</f>
        <v>127</v>
      </c>
      <c r="N11">
        <f>J11/SUM(I11:J11)</f>
        <v>0.22319859402460457</v>
      </c>
      <c r="O11" t="s">
        <v>60</v>
      </c>
    </row>
    <row r="12" spans="1:15" x14ac:dyDescent="0.2">
      <c r="B12" t="s">
        <v>1288</v>
      </c>
      <c r="C12" t="s">
        <v>879</v>
      </c>
      <c r="D12" t="s">
        <v>1289</v>
      </c>
      <c r="E12" t="s">
        <v>1158</v>
      </c>
      <c r="F12" t="s">
        <v>76</v>
      </c>
      <c r="G12" t="s">
        <v>1180</v>
      </c>
      <c r="H12" t="s">
        <v>60</v>
      </c>
      <c r="I12">
        <v>83</v>
      </c>
      <c r="J12">
        <v>64</v>
      </c>
      <c r="K12">
        <v>1</v>
      </c>
      <c r="L12">
        <v>0</v>
      </c>
      <c r="M12">
        <v>2</v>
      </c>
    </row>
    <row r="13" spans="1:15" x14ac:dyDescent="0.2">
      <c r="B13" t="s">
        <v>1288</v>
      </c>
      <c r="C13" t="s">
        <v>882</v>
      </c>
      <c r="D13" t="s">
        <v>1181</v>
      </c>
      <c r="E13" t="s">
        <v>1158</v>
      </c>
      <c r="F13" t="s">
        <v>76</v>
      </c>
      <c r="G13" t="s">
        <v>1180</v>
      </c>
      <c r="H13" t="s">
        <v>60</v>
      </c>
      <c r="I13">
        <v>181</v>
      </c>
      <c r="J13">
        <v>3</v>
      </c>
      <c r="K13">
        <v>2</v>
      </c>
      <c r="L13">
        <v>0</v>
      </c>
      <c r="M13">
        <v>1</v>
      </c>
    </row>
    <row r="14" spans="1:15" x14ac:dyDescent="0.2">
      <c r="C14" t="s">
        <v>1295</v>
      </c>
    </row>
    <row r="15" spans="1:15" x14ac:dyDescent="0.2">
      <c r="B15" t="s">
        <v>1284</v>
      </c>
      <c r="C15" t="s">
        <v>636</v>
      </c>
      <c r="D15" t="s">
        <v>1285</v>
      </c>
      <c r="E15" t="s">
        <v>1176</v>
      </c>
      <c r="F15" t="s">
        <v>1200</v>
      </c>
      <c r="G15" t="s">
        <v>60</v>
      </c>
      <c r="H15" t="s">
        <v>60</v>
      </c>
      <c r="I15">
        <v>17</v>
      </c>
      <c r="J15">
        <v>15</v>
      </c>
      <c r="K15">
        <v>0</v>
      </c>
      <c r="L15">
        <v>0</v>
      </c>
      <c r="M15">
        <v>2</v>
      </c>
    </row>
    <row r="16" spans="1:15" x14ac:dyDescent="0.2">
      <c r="B16" t="s">
        <v>1284</v>
      </c>
      <c r="C16" t="s">
        <v>647</v>
      </c>
      <c r="D16" t="s">
        <v>1175</v>
      </c>
      <c r="E16" t="s">
        <v>1176</v>
      </c>
      <c r="F16" t="s">
        <v>1200</v>
      </c>
      <c r="G16" t="s">
        <v>60</v>
      </c>
      <c r="H16" t="s">
        <v>60</v>
      </c>
      <c r="I16">
        <v>27</v>
      </c>
      <c r="J16">
        <v>6</v>
      </c>
      <c r="K16">
        <v>0</v>
      </c>
      <c r="L16">
        <v>0</v>
      </c>
      <c r="M16">
        <v>1</v>
      </c>
    </row>
    <row r="17" spans="1:15" x14ac:dyDescent="0.2">
      <c r="C17" t="s">
        <v>1295</v>
      </c>
      <c r="I17">
        <f>SUM(I15:I16)</f>
        <v>44</v>
      </c>
      <c r="J17">
        <f>SUM(J15:J16)</f>
        <v>21</v>
      </c>
      <c r="N17">
        <f>J17/SUM(I17:J17)</f>
        <v>0.32307692307692309</v>
      </c>
      <c r="O17" t="s">
        <v>1298</v>
      </c>
    </row>
    <row r="18" spans="1:15" x14ac:dyDescent="0.2">
      <c r="B18" t="s">
        <v>1258</v>
      </c>
      <c r="C18" t="s">
        <v>650</v>
      </c>
      <c r="D18" t="s">
        <v>1189</v>
      </c>
      <c r="E18" t="s">
        <v>1156</v>
      </c>
      <c r="F18" t="s">
        <v>1158</v>
      </c>
      <c r="G18" t="s">
        <v>60</v>
      </c>
      <c r="H18" t="s">
        <v>60</v>
      </c>
      <c r="I18">
        <v>66</v>
      </c>
      <c r="J18">
        <v>52</v>
      </c>
      <c r="K18">
        <v>0</v>
      </c>
      <c r="L18">
        <v>0</v>
      </c>
      <c r="M18">
        <v>2</v>
      </c>
    </row>
    <row r="19" spans="1:15" x14ac:dyDescent="0.2">
      <c r="B19" t="s">
        <v>1258</v>
      </c>
      <c r="C19" t="s">
        <v>654</v>
      </c>
      <c r="D19" t="s">
        <v>1188</v>
      </c>
      <c r="E19" t="s">
        <v>1156</v>
      </c>
      <c r="F19" t="s">
        <v>1158</v>
      </c>
      <c r="G19" t="s">
        <v>60</v>
      </c>
      <c r="H19" t="s">
        <v>60</v>
      </c>
      <c r="I19">
        <v>17</v>
      </c>
      <c r="J19">
        <v>4</v>
      </c>
      <c r="K19">
        <v>0</v>
      </c>
      <c r="L19">
        <v>0</v>
      </c>
      <c r="M19">
        <v>1</v>
      </c>
    </row>
    <row r="20" spans="1:15" x14ac:dyDescent="0.2">
      <c r="C20" t="s">
        <v>1295</v>
      </c>
      <c r="I20">
        <f>SUM(I18:I19)</f>
        <v>83</v>
      </c>
      <c r="J20">
        <f>SUM(J18:J19)</f>
        <v>56</v>
      </c>
      <c r="N20">
        <f>J20/SUM(I20:J20)</f>
        <v>0.40287769784172661</v>
      </c>
      <c r="O20" t="s">
        <v>1298</v>
      </c>
    </row>
    <row r="21" spans="1:15" x14ac:dyDescent="0.2">
      <c r="B21" s="3" t="s">
        <v>1286</v>
      </c>
      <c r="C21" s="3" t="s">
        <v>87</v>
      </c>
      <c r="D21" t="s">
        <v>1188</v>
      </c>
      <c r="E21" t="s">
        <v>1156</v>
      </c>
      <c r="F21" t="s">
        <v>1155</v>
      </c>
      <c r="G21" t="s">
        <v>60</v>
      </c>
      <c r="H21" t="s">
        <v>60</v>
      </c>
      <c r="I21">
        <v>47</v>
      </c>
      <c r="J21">
        <v>11</v>
      </c>
      <c r="K21">
        <v>0</v>
      </c>
      <c r="L21">
        <v>0</v>
      </c>
      <c r="M21">
        <v>1</v>
      </c>
    </row>
    <row r="22" spans="1:15" x14ac:dyDescent="0.2">
      <c r="B22" s="3" t="s">
        <v>1286</v>
      </c>
      <c r="C22" s="3" t="s">
        <v>96</v>
      </c>
      <c r="D22" t="s">
        <v>1157</v>
      </c>
      <c r="E22" t="s">
        <v>1156</v>
      </c>
      <c r="F22" t="s">
        <v>1155</v>
      </c>
      <c r="G22" t="s">
        <v>1180</v>
      </c>
      <c r="H22" t="s">
        <v>60</v>
      </c>
      <c r="I22">
        <v>46</v>
      </c>
      <c r="J22">
        <v>23</v>
      </c>
      <c r="K22">
        <v>1</v>
      </c>
      <c r="L22">
        <v>0</v>
      </c>
      <c r="M22">
        <v>2</v>
      </c>
    </row>
    <row r="23" spans="1:15" x14ac:dyDescent="0.2">
      <c r="C23" t="s">
        <v>1295</v>
      </c>
      <c r="I23">
        <f>SUM(I21:I22)</f>
        <v>93</v>
      </c>
      <c r="J23">
        <f>SUM(J21:J22)</f>
        <v>34</v>
      </c>
      <c r="N23">
        <f>J23/SUM(I23:J23)</f>
        <v>0.26771653543307089</v>
      </c>
      <c r="O23" t="s">
        <v>60</v>
      </c>
    </row>
    <row r="25" spans="1:15" x14ac:dyDescent="0.2">
      <c r="B25" t="s">
        <v>1294</v>
      </c>
    </row>
    <row r="27" spans="1:15" x14ac:dyDescent="0.2">
      <c r="B27" t="s">
        <v>1299</v>
      </c>
    </row>
    <row r="28" spans="1:15" x14ac:dyDescent="0.2">
      <c r="B28" t="s">
        <v>1131</v>
      </c>
      <c r="C28" t="s">
        <v>1300</v>
      </c>
      <c r="D28" t="s">
        <v>1133</v>
      </c>
      <c r="E28" t="s">
        <v>1301</v>
      </c>
      <c r="F28" t="s">
        <v>1302</v>
      </c>
      <c r="G28" t="s">
        <v>1303</v>
      </c>
      <c r="H28" t="s">
        <v>1304</v>
      </c>
      <c r="I28" t="s">
        <v>1305</v>
      </c>
      <c r="J28" t="s">
        <v>1306</v>
      </c>
      <c r="K28" t="s">
        <v>1307</v>
      </c>
      <c r="L28" t="s">
        <v>1308</v>
      </c>
      <c r="M28" t="s">
        <v>1142</v>
      </c>
    </row>
    <row r="29" spans="1:15" x14ac:dyDescent="0.2">
      <c r="A29" t="s">
        <v>1309</v>
      </c>
      <c r="B29" s="4" t="s">
        <v>1288</v>
      </c>
      <c r="C29" s="4" t="s">
        <v>879</v>
      </c>
      <c r="D29" s="4" t="s">
        <v>1289</v>
      </c>
      <c r="E29" s="4" t="s">
        <v>1158</v>
      </c>
      <c r="F29" s="4" t="s">
        <v>76</v>
      </c>
      <c r="G29" s="4" t="s">
        <v>1180</v>
      </c>
      <c r="H29" s="5" t="s">
        <v>60</v>
      </c>
      <c r="I29" s="4">
        <v>83</v>
      </c>
      <c r="J29" s="4">
        <v>64</v>
      </c>
      <c r="K29" s="4">
        <v>1</v>
      </c>
      <c r="L29" s="4">
        <v>0</v>
      </c>
      <c r="M29" s="4">
        <v>2</v>
      </c>
    </row>
    <row r="30" spans="1:15" x14ac:dyDescent="0.2">
      <c r="B30" s="4" t="s">
        <v>1288</v>
      </c>
      <c r="C30" s="4" t="s">
        <v>882</v>
      </c>
      <c r="D30" s="4" t="s">
        <v>1181</v>
      </c>
      <c r="E30" s="4" t="s">
        <v>1158</v>
      </c>
      <c r="F30" s="4" t="s">
        <v>76</v>
      </c>
      <c r="G30" s="4" t="s">
        <v>1180</v>
      </c>
      <c r="H30" s="5" t="s">
        <v>60</v>
      </c>
      <c r="I30" s="4">
        <v>181</v>
      </c>
      <c r="J30" s="4">
        <v>3</v>
      </c>
      <c r="K30" s="4">
        <v>2</v>
      </c>
      <c r="L30" s="4">
        <v>0</v>
      </c>
      <c r="M30" s="4">
        <v>1</v>
      </c>
    </row>
    <row r="31" spans="1:15" x14ac:dyDescent="0.2">
      <c r="A31" t="s">
        <v>1310</v>
      </c>
      <c r="B31" s="4" t="s">
        <v>1288</v>
      </c>
      <c r="C31" s="4" t="s">
        <v>879</v>
      </c>
      <c r="D31" s="5" t="s">
        <v>60</v>
      </c>
      <c r="E31" s="4" t="s">
        <v>1158</v>
      </c>
      <c r="F31" s="4" t="s">
        <v>76</v>
      </c>
      <c r="G31" s="4" t="s">
        <v>1180</v>
      </c>
      <c r="H31" s="5" t="s">
        <v>60</v>
      </c>
      <c r="I31" s="4">
        <v>264</v>
      </c>
      <c r="J31" s="4">
        <v>67</v>
      </c>
      <c r="K31" s="4">
        <v>3</v>
      </c>
      <c r="L31" s="4">
        <v>0</v>
      </c>
      <c r="M31" s="4">
        <v>0</v>
      </c>
      <c r="N31" t="s">
        <v>1311</v>
      </c>
    </row>
    <row r="32" spans="1:15" x14ac:dyDescent="0.2">
      <c r="B32" s="4"/>
      <c r="C32" s="4"/>
      <c r="D32" s="5"/>
      <c r="E32" s="4"/>
      <c r="F32" s="4"/>
      <c r="G32" s="4"/>
      <c r="H32" s="5"/>
      <c r="I32" s="4"/>
      <c r="J32" s="4"/>
      <c r="K32" s="4"/>
      <c r="L32" s="4"/>
      <c r="M32" s="4"/>
    </row>
    <row r="33" spans="1:2" x14ac:dyDescent="0.2">
      <c r="A33" s="1">
        <v>45882</v>
      </c>
      <c r="B33" s="4" t="s">
        <v>1312</v>
      </c>
    </row>
    <row r="34" spans="1:2" x14ac:dyDescent="0.2">
      <c r="B34" s="4" t="s">
        <v>1313</v>
      </c>
    </row>
    <row r="35" spans="1:2" x14ac:dyDescent="0.2">
      <c r="B35" s="4" t="s">
        <v>1314</v>
      </c>
    </row>
    <row r="36" spans="1:2" x14ac:dyDescent="0.2">
      <c r="B36" s="4" t="s">
        <v>1315</v>
      </c>
    </row>
    <row r="37" spans="1:2" x14ac:dyDescent="0.2">
      <c r="B37" s="4" t="s">
        <v>1316</v>
      </c>
    </row>
    <row r="38" spans="1:2" x14ac:dyDescent="0.2">
      <c r="B38" s="4" t="s">
        <v>1317</v>
      </c>
    </row>
    <row r="39" spans="1:2" x14ac:dyDescent="0.2">
      <c r="B39" s="4" t="s">
        <v>1318</v>
      </c>
    </row>
    <row r="41" spans="1:2" x14ac:dyDescent="0.2">
      <c r="B41" s="4" t="s">
        <v>1320</v>
      </c>
    </row>
    <row r="42" spans="1:2" x14ac:dyDescent="0.2">
      <c r="B42" s="4" t="s">
        <v>1322</v>
      </c>
    </row>
    <row r="44" spans="1:2" x14ac:dyDescent="0.2">
      <c r="B44" s="4" t="s">
        <v>1323</v>
      </c>
    </row>
    <row r="45" spans="1:2" x14ac:dyDescent="0.2">
      <c r="B45" s="4" t="s">
        <v>1324</v>
      </c>
    </row>
    <row r="47" spans="1:2" x14ac:dyDescent="0.2">
      <c r="A47" s="6">
        <v>45883</v>
      </c>
      <c r="B47" s="4" t="s">
        <v>1325</v>
      </c>
    </row>
    <row r="48" spans="1:2" x14ac:dyDescent="0.2">
      <c r="B48" s="4" t="s">
        <v>1335</v>
      </c>
    </row>
    <row r="49" spans="2:13" x14ac:dyDescent="0.2">
      <c r="C49" t="s">
        <v>1326</v>
      </c>
      <c r="D49" t="s">
        <v>1327</v>
      </c>
      <c r="E49" t="s">
        <v>1328</v>
      </c>
      <c r="F49" t="s">
        <v>1329</v>
      </c>
      <c r="G49" t="s">
        <v>1330</v>
      </c>
      <c r="H49" t="s">
        <v>1331</v>
      </c>
      <c r="I49" t="s">
        <v>1332</v>
      </c>
      <c r="J49" t="s">
        <v>1333</v>
      </c>
    </row>
    <row r="50" spans="2:13" x14ac:dyDescent="0.2">
      <c r="B50">
        <v>1</v>
      </c>
      <c r="C50" t="s">
        <v>1006</v>
      </c>
      <c r="D50" t="s">
        <v>950</v>
      </c>
      <c r="E50" t="s">
        <v>939</v>
      </c>
      <c r="F50" t="s">
        <v>939</v>
      </c>
      <c r="G50" t="s">
        <v>1334</v>
      </c>
      <c r="H50">
        <v>159</v>
      </c>
      <c r="I50">
        <v>159</v>
      </c>
      <c r="J50">
        <v>1</v>
      </c>
      <c r="K50" s="8" t="s">
        <v>1006</v>
      </c>
      <c r="L50" s="9" t="s">
        <v>950</v>
      </c>
      <c r="M50" t="s">
        <v>1342</v>
      </c>
    </row>
    <row r="51" spans="2:13" x14ac:dyDescent="0.2">
      <c r="B51">
        <v>2</v>
      </c>
      <c r="C51" t="s">
        <v>775</v>
      </c>
      <c r="D51" t="s">
        <v>712</v>
      </c>
      <c r="E51" t="s">
        <v>668</v>
      </c>
      <c r="F51" t="s">
        <v>668</v>
      </c>
      <c r="G51" t="s">
        <v>1334</v>
      </c>
      <c r="H51">
        <v>154</v>
      </c>
      <c r="I51">
        <v>154</v>
      </c>
      <c r="J51">
        <v>1</v>
      </c>
      <c r="K51" s="10" t="s">
        <v>775</v>
      </c>
      <c r="L51" s="7" t="s">
        <v>712</v>
      </c>
      <c r="M51" t="s">
        <v>1341</v>
      </c>
    </row>
    <row r="52" spans="2:13" x14ac:dyDescent="0.2">
      <c r="B52">
        <v>3</v>
      </c>
      <c r="C52" t="s">
        <v>983</v>
      </c>
      <c r="D52" t="s">
        <v>944</v>
      </c>
      <c r="E52" t="s">
        <v>939</v>
      </c>
      <c r="F52" t="s">
        <v>939</v>
      </c>
      <c r="G52" t="s">
        <v>1334</v>
      </c>
      <c r="H52">
        <v>138</v>
      </c>
      <c r="I52">
        <v>138</v>
      </c>
      <c r="J52">
        <v>1</v>
      </c>
      <c r="K52" s="8" t="s">
        <v>983</v>
      </c>
      <c r="L52" s="9" t="s">
        <v>944</v>
      </c>
      <c r="M52" t="s">
        <v>1342</v>
      </c>
    </row>
    <row r="54" spans="2:13" x14ac:dyDescent="0.2">
      <c r="B54" t="s">
        <v>1336</v>
      </c>
    </row>
    <row r="55" spans="2:13" x14ac:dyDescent="0.2">
      <c r="B55" t="s">
        <v>1337</v>
      </c>
    </row>
    <row r="56" spans="2:13" x14ac:dyDescent="0.2">
      <c r="B56" t="s">
        <v>1338</v>
      </c>
    </row>
    <row r="57" spans="2:13" x14ac:dyDescent="0.2">
      <c r="B57" t="s">
        <v>1339</v>
      </c>
    </row>
    <row r="58" spans="2:13" x14ac:dyDescent="0.2">
      <c r="B58" t="s">
        <v>1340</v>
      </c>
    </row>
    <row r="60" spans="2:13" x14ac:dyDescent="0.2">
      <c r="B60" t="s">
        <v>1343</v>
      </c>
    </row>
    <row r="61" spans="2:13" x14ac:dyDescent="0.2">
      <c r="B61" t="s">
        <v>1344</v>
      </c>
    </row>
    <row r="63" spans="2:13" x14ac:dyDescent="0.2">
      <c r="B63" t="s">
        <v>1345</v>
      </c>
    </row>
    <row r="65" spans="2:2" x14ac:dyDescent="0.2">
      <c r="B65" t="s">
        <v>1346</v>
      </c>
    </row>
    <row r="66" spans="2:2" x14ac:dyDescent="0.2">
      <c r="B66" t="s">
        <v>1347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027E0-DFA5-E34D-9D2F-C27719CC1FA6}">
  <dimension ref="A1:C172"/>
  <sheetViews>
    <sheetView workbookViewId="0">
      <selection activeCell="E35" sqref="A1:XFD1048576"/>
    </sheetView>
  </sheetViews>
  <sheetFormatPr baseColWidth="10" defaultRowHeight="16" x14ac:dyDescent="0.2"/>
  <cols>
    <col min="1" max="1" width="22.5" bestFit="1" customWidth="1"/>
  </cols>
  <sheetData>
    <row r="1" spans="1:3" x14ac:dyDescent="0.2">
      <c r="A1" t="s">
        <v>830</v>
      </c>
      <c r="B1" t="s">
        <v>831</v>
      </c>
      <c r="C1" t="s">
        <v>60</v>
      </c>
    </row>
    <row r="2" spans="1:3" x14ac:dyDescent="0.2">
      <c r="A2" t="s">
        <v>834</v>
      </c>
      <c r="B2" t="s">
        <v>835</v>
      </c>
      <c r="C2" t="s">
        <v>60</v>
      </c>
    </row>
    <row r="3" spans="1:3" x14ac:dyDescent="0.2">
      <c r="A3" t="s">
        <v>838</v>
      </c>
      <c r="B3" t="s">
        <v>839</v>
      </c>
      <c r="C3" t="s">
        <v>60</v>
      </c>
    </row>
    <row r="4" spans="1:3" x14ac:dyDescent="0.2">
      <c r="A4" t="s">
        <v>1060</v>
      </c>
      <c r="B4" t="s">
        <v>806</v>
      </c>
      <c r="C4" t="s">
        <v>60</v>
      </c>
    </row>
    <row r="5" spans="1:3" x14ac:dyDescent="0.2">
      <c r="A5" t="s">
        <v>842</v>
      </c>
      <c r="B5" t="s">
        <v>843</v>
      </c>
      <c r="C5" t="s">
        <v>60</v>
      </c>
    </row>
    <row r="6" spans="1:3" x14ac:dyDescent="0.2">
      <c r="A6" t="s">
        <v>847</v>
      </c>
      <c r="B6" t="s">
        <v>848</v>
      </c>
      <c r="C6" t="s">
        <v>60</v>
      </c>
    </row>
    <row r="7" spans="1:3" x14ac:dyDescent="0.2">
      <c r="A7" t="s">
        <v>1061</v>
      </c>
      <c r="B7" t="s">
        <v>816</v>
      </c>
      <c r="C7" t="s">
        <v>60</v>
      </c>
    </row>
    <row r="8" spans="1:3" x14ac:dyDescent="0.2">
      <c r="A8" t="s">
        <v>1062</v>
      </c>
      <c r="B8" t="s">
        <v>824</v>
      </c>
      <c r="C8" t="s">
        <v>60</v>
      </c>
    </row>
    <row r="9" spans="1:3" x14ac:dyDescent="0.2">
      <c r="A9" t="s">
        <v>1011</v>
      </c>
      <c r="B9" t="s">
        <v>1012</v>
      </c>
      <c r="C9" t="s">
        <v>60</v>
      </c>
    </row>
    <row r="10" spans="1:3" x14ac:dyDescent="0.2">
      <c r="A10" t="s">
        <v>1063</v>
      </c>
      <c r="B10" t="s">
        <v>674</v>
      </c>
      <c r="C10" t="s">
        <v>60</v>
      </c>
    </row>
    <row r="11" spans="1:3" x14ac:dyDescent="0.2">
      <c r="A11" t="s">
        <v>1064</v>
      </c>
      <c r="B11" t="s">
        <v>682</v>
      </c>
      <c r="C11" t="s">
        <v>60</v>
      </c>
    </row>
    <row r="12" spans="1:3" x14ac:dyDescent="0.2">
      <c r="A12" t="s">
        <v>735</v>
      </c>
      <c r="B12" t="s">
        <v>736</v>
      </c>
      <c r="C12" t="s">
        <v>60</v>
      </c>
    </row>
    <row r="13" spans="1:3" x14ac:dyDescent="0.2">
      <c r="A13" t="s">
        <v>738</v>
      </c>
      <c r="B13" t="s">
        <v>739</v>
      </c>
      <c r="C13" t="s">
        <v>60</v>
      </c>
    </row>
    <row r="14" spans="1:3" x14ac:dyDescent="0.2">
      <c r="A14" t="s">
        <v>741</v>
      </c>
      <c r="B14" t="s">
        <v>742</v>
      </c>
      <c r="C14" t="s">
        <v>60</v>
      </c>
    </row>
    <row r="15" spans="1:3" x14ac:dyDescent="0.2">
      <c r="A15" t="s">
        <v>744</v>
      </c>
      <c r="B15" t="s">
        <v>745</v>
      </c>
      <c r="C15" t="s">
        <v>60</v>
      </c>
    </row>
    <row r="16" spans="1:3" x14ac:dyDescent="0.2">
      <c r="A16" t="s">
        <v>747</v>
      </c>
      <c r="B16" t="s">
        <v>748</v>
      </c>
      <c r="C16" t="s">
        <v>60</v>
      </c>
    </row>
    <row r="17" spans="1:3" x14ac:dyDescent="0.2">
      <c r="A17" t="s">
        <v>750</v>
      </c>
      <c r="B17" t="s">
        <v>751</v>
      </c>
      <c r="C17" t="s">
        <v>60</v>
      </c>
    </row>
    <row r="18" spans="1:3" x14ac:dyDescent="0.2">
      <c r="A18" t="s">
        <v>1065</v>
      </c>
      <c r="B18" t="s">
        <v>688</v>
      </c>
      <c r="C18" t="s">
        <v>60</v>
      </c>
    </row>
    <row r="19" spans="1:3" x14ac:dyDescent="0.2">
      <c r="A19" t="s">
        <v>884</v>
      </c>
      <c r="B19" t="s">
        <v>885</v>
      </c>
      <c r="C19" t="s">
        <v>60</v>
      </c>
    </row>
    <row r="20" spans="1:3" x14ac:dyDescent="0.2">
      <c r="A20" t="s">
        <v>753</v>
      </c>
      <c r="B20" t="s">
        <v>754</v>
      </c>
      <c r="C20" t="s">
        <v>60</v>
      </c>
    </row>
    <row r="21" spans="1:3" x14ac:dyDescent="0.2">
      <c r="A21" t="s">
        <v>1066</v>
      </c>
      <c r="B21" t="s">
        <v>694</v>
      </c>
      <c r="C21" t="s">
        <v>60</v>
      </c>
    </row>
    <row r="22" spans="1:3" x14ac:dyDescent="0.2">
      <c r="A22" t="s">
        <v>756</v>
      </c>
      <c r="B22" t="s">
        <v>757</v>
      </c>
      <c r="C22" t="s">
        <v>60</v>
      </c>
    </row>
    <row r="23" spans="1:3" x14ac:dyDescent="0.2">
      <c r="A23" t="s">
        <v>759</v>
      </c>
      <c r="B23" t="s">
        <v>760</v>
      </c>
      <c r="C23" t="s">
        <v>60</v>
      </c>
    </row>
    <row r="24" spans="1:3" x14ac:dyDescent="0.2">
      <c r="A24" t="s">
        <v>762</v>
      </c>
      <c r="B24" t="s">
        <v>763</v>
      </c>
      <c r="C24" t="s">
        <v>60</v>
      </c>
    </row>
    <row r="25" spans="1:3" x14ac:dyDescent="0.2">
      <c r="A25" t="s">
        <v>699</v>
      </c>
      <c r="B25" t="s">
        <v>700</v>
      </c>
      <c r="C25" t="s">
        <v>60</v>
      </c>
    </row>
    <row r="26" spans="1:3" x14ac:dyDescent="0.2">
      <c r="A26" t="s">
        <v>765</v>
      </c>
      <c r="B26" t="s">
        <v>766</v>
      </c>
      <c r="C26" t="s">
        <v>60</v>
      </c>
    </row>
    <row r="27" spans="1:3" x14ac:dyDescent="0.2">
      <c r="A27" t="s">
        <v>768</v>
      </c>
      <c r="B27" t="s">
        <v>769</v>
      </c>
      <c r="C27" t="s">
        <v>60</v>
      </c>
    </row>
    <row r="28" spans="1:3" x14ac:dyDescent="0.2">
      <c r="A28" t="s">
        <v>1067</v>
      </c>
      <c r="B28" t="s">
        <v>706</v>
      </c>
      <c r="C28" t="s">
        <v>60</v>
      </c>
    </row>
    <row r="29" spans="1:3" x14ac:dyDescent="0.2">
      <c r="A29" t="s">
        <v>887</v>
      </c>
      <c r="B29" t="s">
        <v>888</v>
      </c>
      <c r="C29" t="s">
        <v>60</v>
      </c>
    </row>
    <row r="30" spans="1:3" x14ac:dyDescent="0.2">
      <c r="A30" t="s">
        <v>771</v>
      </c>
      <c r="B30" t="s">
        <v>772</v>
      </c>
      <c r="C30" t="s">
        <v>60</v>
      </c>
    </row>
    <row r="31" spans="1:3" x14ac:dyDescent="0.2">
      <c r="A31" t="s">
        <v>774</v>
      </c>
      <c r="B31" t="s">
        <v>775</v>
      </c>
      <c r="C31" t="s">
        <v>60</v>
      </c>
    </row>
    <row r="32" spans="1:3" x14ac:dyDescent="0.2">
      <c r="A32" t="s">
        <v>890</v>
      </c>
      <c r="B32" t="s">
        <v>891</v>
      </c>
      <c r="C32" t="s">
        <v>60</v>
      </c>
    </row>
    <row r="33" spans="1:3" x14ac:dyDescent="0.2">
      <c r="A33" t="s">
        <v>1068</v>
      </c>
      <c r="B33" t="s">
        <v>869</v>
      </c>
      <c r="C33" t="s">
        <v>60</v>
      </c>
    </row>
    <row r="34" spans="1:3" x14ac:dyDescent="0.2">
      <c r="A34" t="s">
        <v>777</v>
      </c>
      <c r="B34" t="s">
        <v>778</v>
      </c>
      <c r="C34" t="s">
        <v>60</v>
      </c>
    </row>
    <row r="35" spans="1:3" x14ac:dyDescent="0.2">
      <c r="A35" t="s">
        <v>780</v>
      </c>
      <c r="B35" t="s">
        <v>781</v>
      </c>
      <c r="C35" t="s">
        <v>60</v>
      </c>
    </row>
    <row r="36" spans="1:3" x14ac:dyDescent="0.2">
      <c r="A36" t="s">
        <v>783</v>
      </c>
      <c r="B36" t="s">
        <v>784</v>
      </c>
      <c r="C36" t="s">
        <v>60</v>
      </c>
    </row>
    <row r="37" spans="1:3" x14ac:dyDescent="0.2">
      <c r="A37" t="s">
        <v>1069</v>
      </c>
      <c r="B37" t="s">
        <v>718</v>
      </c>
      <c r="C37" t="s">
        <v>60</v>
      </c>
    </row>
    <row r="38" spans="1:3" x14ac:dyDescent="0.2">
      <c r="A38" t="s">
        <v>1070</v>
      </c>
      <c r="B38" t="s">
        <v>724</v>
      </c>
      <c r="C38" t="s">
        <v>60</v>
      </c>
    </row>
    <row r="39" spans="1:3" x14ac:dyDescent="0.2">
      <c r="A39" t="s">
        <v>1071</v>
      </c>
      <c r="B39" t="s">
        <v>730</v>
      </c>
      <c r="C39" t="s">
        <v>60</v>
      </c>
    </row>
    <row r="40" spans="1:3" x14ac:dyDescent="0.2">
      <c r="A40" t="s">
        <v>786</v>
      </c>
      <c r="B40" t="s">
        <v>787</v>
      </c>
      <c r="C40" t="s">
        <v>60</v>
      </c>
    </row>
    <row r="41" spans="1:3" x14ac:dyDescent="0.2">
      <c r="A41" t="s">
        <v>789</v>
      </c>
      <c r="B41" t="s">
        <v>790</v>
      </c>
      <c r="C41" t="s">
        <v>60</v>
      </c>
    </row>
    <row r="42" spans="1:3" x14ac:dyDescent="0.2">
      <c r="A42" t="s">
        <v>792</v>
      </c>
      <c r="B42" t="s">
        <v>793</v>
      </c>
      <c r="C42" t="s">
        <v>60</v>
      </c>
    </row>
    <row r="43" spans="1:3" x14ac:dyDescent="0.2">
      <c r="A43" t="s">
        <v>795</v>
      </c>
      <c r="B43" t="s">
        <v>796</v>
      </c>
      <c r="C43" t="s">
        <v>60</v>
      </c>
    </row>
    <row r="44" spans="1:3" x14ac:dyDescent="0.2">
      <c r="A44" t="s">
        <v>798</v>
      </c>
      <c r="B44" t="s">
        <v>799</v>
      </c>
      <c r="C44" t="s">
        <v>60</v>
      </c>
    </row>
    <row r="45" spans="1:3" x14ac:dyDescent="0.2">
      <c r="A45" t="s">
        <v>1072</v>
      </c>
      <c r="B45" t="s">
        <v>879</v>
      </c>
      <c r="C45" t="s">
        <v>60</v>
      </c>
    </row>
    <row r="46" spans="1:3" x14ac:dyDescent="0.2">
      <c r="A46" t="s">
        <v>802</v>
      </c>
      <c r="B46" t="s">
        <v>803</v>
      </c>
      <c r="C46" t="s">
        <v>60</v>
      </c>
    </row>
    <row r="47" spans="1:3" x14ac:dyDescent="0.2">
      <c r="A47" t="s">
        <v>910</v>
      </c>
      <c r="B47" t="s">
        <v>911</v>
      </c>
      <c r="C47" t="s">
        <v>60</v>
      </c>
    </row>
    <row r="48" spans="1:3" x14ac:dyDescent="0.2">
      <c r="A48" t="s">
        <v>914</v>
      </c>
      <c r="B48" t="s">
        <v>915</v>
      </c>
      <c r="C48" t="s">
        <v>60</v>
      </c>
    </row>
    <row r="49" spans="1:3" x14ac:dyDescent="0.2">
      <c r="A49" t="s">
        <v>1073</v>
      </c>
      <c r="B49" t="s">
        <v>899</v>
      </c>
      <c r="C49" t="s">
        <v>60</v>
      </c>
    </row>
    <row r="50" spans="1:3" x14ac:dyDescent="0.2">
      <c r="A50" t="s">
        <v>918</v>
      </c>
      <c r="B50" t="s">
        <v>919</v>
      </c>
      <c r="C50" t="s">
        <v>60</v>
      </c>
    </row>
    <row r="51" spans="1:3" x14ac:dyDescent="0.2">
      <c r="A51" t="s">
        <v>922</v>
      </c>
      <c r="B51" t="s">
        <v>923</v>
      </c>
      <c r="C51" t="s">
        <v>60</v>
      </c>
    </row>
    <row r="52" spans="1:3" x14ac:dyDescent="0.2">
      <c r="A52" t="s">
        <v>926</v>
      </c>
      <c r="B52" t="s">
        <v>927</v>
      </c>
      <c r="C52" t="s">
        <v>60</v>
      </c>
    </row>
    <row r="53" spans="1:3" x14ac:dyDescent="0.2">
      <c r="A53" t="s">
        <v>930</v>
      </c>
      <c r="B53" t="s">
        <v>931</v>
      </c>
      <c r="C53" t="s">
        <v>60</v>
      </c>
    </row>
    <row r="54" spans="1:3" x14ac:dyDescent="0.2">
      <c r="A54" t="s">
        <v>1074</v>
      </c>
      <c r="B54" t="s">
        <v>983</v>
      </c>
      <c r="C54" t="s">
        <v>60</v>
      </c>
    </row>
    <row r="55" spans="1:3" x14ac:dyDescent="0.2">
      <c r="A55" t="s">
        <v>1075</v>
      </c>
      <c r="B55" t="s">
        <v>992</v>
      </c>
      <c r="C55" t="s">
        <v>60</v>
      </c>
    </row>
    <row r="56" spans="1:3" x14ac:dyDescent="0.2">
      <c r="A56" t="s">
        <v>1076</v>
      </c>
      <c r="B56" t="s">
        <v>999</v>
      </c>
      <c r="C56" t="s">
        <v>60</v>
      </c>
    </row>
    <row r="57" spans="1:3" x14ac:dyDescent="0.2">
      <c r="A57" t="s">
        <v>1017</v>
      </c>
      <c r="B57" t="s">
        <v>1018</v>
      </c>
      <c r="C57" t="s">
        <v>60</v>
      </c>
    </row>
    <row r="58" spans="1:3" x14ac:dyDescent="0.2">
      <c r="A58" t="s">
        <v>1077</v>
      </c>
      <c r="B58" t="s">
        <v>1006</v>
      </c>
      <c r="C58" t="s">
        <v>60</v>
      </c>
    </row>
    <row r="59" spans="1:3" x14ac:dyDescent="0.2">
      <c r="A59" t="s">
        <v>1021</v>
      </c>
      <c r="B59" t="s">
        <v>1022</v>
      </c>
      <c r="C59" t="s">
        <v>60</v>
      </c>
    </row>
    <row r="60" spans="1:3" x14ac:dyDescent="0.2">
      <c r="A60" t="s">
        <v>1078</v>
      </c>
      <c r="B60" t="s">
        <v>954</v>
      </c>
      <c r="C60" t="s">
        <v>60</v>
      </c>
    </row>
    <row r="61" spans="1:3" x14ac:dyDescent="0.2">
      <c r="A61" t="s">
        <v>961</v>
      </c>
      <c r="B61" t="s">
        <v>962</v>
      </c>
      <c r="C61" t="s">
        <v>60</v>
      </c>
    </row>
    <row r="62" spans="1:3" x14ac:dyDescent="0.2">
      <c r="A62" t="s">
        <v>965</v>
      </c>
      <c r="B62" t="s">
        <v>966</v>
      </c>
      <c r="C62" t="s">
        <v>60</v>
      </c>
    </row>
    <row r="63" spans="1:3" x14ac:dyDescent="0.2">
      <c r="A63" t="s">
        <v>969</v>
      </c>
      <c r="B63" t="s">
        <v>970</v>
      </c>
      <c r="C63" t="s">
        <v>60</v>
      </c>
    </row>
    <row r="64" spans="1:3" x14ac:dyDescent="0.2">
      <c r="A64" t="s">
        <v>974</v>
      </c>
      <c r="B64" t="s">
        <v>975</v>
      </c>
      <c r="C64" t="s">
        <v>60</v>
      </c>
    </row>
    <row r="65" spans="1:3" x14ac:dyDescent="0.2">
      <c r="A65" t="s">
        <v>978</v>
      </c>
      <c r="B65" t="s">
        <v>979</v>
      </c>
      <c r="C65" t="s">
        <v>60</v>
      </c>
    </row>
    <row r="66" spans="1:3" x14ac:dyDescent="0.2">
      <c r="A66" t="s">
        <v>1056</v>
      </c>
      <c r="B66" t="s">
        <v>612</v>
      </c>
      <c r="C66" t="s">
        <v>60</v>
      </c>
    </row>
    <row r="67" spans="1:3" x14ac:dyDescent="0.2">
      <c r="A67" t="s">
        <v>316</v>
      </c>
      <c r="B67" t="s">
        <v>317</v>
      </c>
      <c r="C67" t="s">
        <v>60</v>
      </c>
    </row>
    <row r="68" spans="1:3" x14ac:dyDescent="0.2">
      <c r="A68" t="s">
        <v>320</v>
      </c>
      <c r="B68" t="s">
        <v>321</v>
      </c>
      <c r="C68" t="s">
        <v>60</v>
      </c>
    </row>
    <row r="69" spans="1:3" x14ac:dyDescent="0.2">
      <c r="A69" t="s">
        <v>324</v>
      </c>
      <c r="B69" t="s">
        <v>325</v>
      </c>
      <c r="C69" t="s">
        <v>60</v>
      </c>
    </row>
    <row r="70" spans="1:3" x14ac:dyDescent="0.2">
      <c r="A70" t="s">
        <v>1079</v>
      </c>
      <c r="B70" t="s">
        <v>238</v>
      </c>
      <c r="C70" t="s">
        <v>60</v>
      </c>
    </row>
    <row r="71" spans="1:3" x14ac:dyDescent="0.2">
      <c r="A71" t="s">
        <v>328</v>
      </c>
      <c r="B71" t="s">
        <v>329</v>
      </c>
      <c r="C71" t="s">
        <v>60</v>
      </c>
    </row>
    <row r="72" spans="1:3" x14ac:dyDescent="0.2">
      <c r="A72" t="s">
        <v>181</v>
      </c>
      <c r="B72" t="s">
        <v>182</v>
      </c>
      <c r="C72" t="s">
        <v>60</v>
      </c>
    </row>
    <row r="73" spans="1:3" x14ac:dyDescent="0.2">
      <c r="A73" t="s">
        <v>186</v>
      </c>
      <c r="B73" t="s">
        <v>187</v>
      </c>
      <c r="C73" t="s">
        <v>60</v>
      </c>
    </row>
    <row r="74" spans="1:3" x14ac:dyDescent="0.2">
      <c r="A74" t="s">
        <v>190</v>
      </c>
      <c r="B74" t="s">
        <v>191</v>
      </c>
      <c r="C74" t="s">
        <v>60</v>
      </c>
    </row>
    <row r="75" spans="1:3" x14ac:dyDescent="0.2">
      <c r="A75" t="s">
        <v>58</v>
      </c>
      <c r="B75" t="s">
        <v>59</v>
      </c>
      <c r="C75" t="s">
        <v>60</v>
      </c>
    </row>
    <row r="76" spans="1:3" x14ac:dyDescent="0.2">
      <c r="A76" t="s">
        <v>78</v>
      </c>
      <c r="B76" t="s">
        <v>79</v>
      </c>
      <c r="C76" t="s">
        <v>60</v>
      </c>
    </row>
    <row r="77" spans="1:3" x14ac:dyDescent="0.2">
      <c r="A77" t="s">
        <v>82</v>
      </c>
      <c r="B77" t="s">
        <v>83</v>
      </c>
      <c r="C77" t="s">
        <v>60</v>
      </c>
    </row>
    <row r="78" spans="1:3" x14ac:dyDescent="0.2">
      <c r="A78" t="s">
        <v>1080</v>
      </c>
      <c r="B78" t="s">
        <v>226</v>
      </c>
      <c r="C78" t="s">
        <v>60</v>
      </c>
    </row>
    <row r="79" spans="1:3" x14ac:dyDescent="0.2">
      <c r="A79" t="s">
        <v>233</v>
      </c>
      <c r="B79" t="s">
        <v>234</v>
      </c>
      <c r="C79" t="s">
        <v>60</v>
      </c>
    </row>
    <row r="80" spans="1:3" x14ac:dyDescent="0.2">
      <c r="A80" t="s">
        <v>934</v>
      </c>
      <c r="B80" t="s">
        <v>935</v>
      </c>
      <c r="C80" t="s">
        <v>60</v>
      </c>
    </row>
    <row r="81" spans="1:3" x14ac:dyDescent="0.2">
      <c r="A81" t="s">
        <v>664</v>
      </c>
      <c r="B81" t="s">
        <v>665</v>
      </c>
      <c r="C81" t="s">
        <v>60</v>
      </c>
    </row>
    <row r="82" spans="1:3" x14ac:dyDescent="0.2">
      <c r="A82" t="s">
        <v>893</v>
      </c>
      <c r="B82" t="s">
        <v>894</v>
      </c>
      <c r="C82" t="s">
        <v>60</v>
      </c>
    </row>
    <row r="83" spans="1:3" x14ac:dyDescent="0.2">
      <c r="A83" t="s">
        <v>1081</v>
      </c>
      <c r="B83" t="s">
        <v>852</v>
      </c>
      <c r="C83" t="s">
        <v>60</v>
      </c>
    </row>
    <row r="84" spans="1:3" x14ac:dyDescent="0.2">
      <c r="A84" t="s">
        <v>859</v>
      </c>
      <c r="B84" t="s">
        <v>860</v>
      </c>
      <c r="C84" t="s">
        <v>60</v>
      </c>
    </row>
    <row r="85" spans="1:3" x14ac:dyDescent="0.2">
      <c r="A85" t="s">
        <v>1082</v>
      </c>
      <c r="B85" t="s">
        <v>248</v>
      </c>
      <c r="C85" t="s">
        <v>60</v>
      </c>
    </row>
    <row r="86" spans="1:3" x14ac:dyDescent="0.2">
      <c r="A86" t="s">
        <v>1083</v>
      </c>
      <c r="B86" t="s">
        <v>256</v>
      </c>
      <c r="C86" t="s">
        <v>60</v>
      </c>
    </row>
    <row r="87" spans="1:3" x14ac:dyDescent="0.2">
      <c r="A87" t="s">
        <v>1084</v>
      </c>
      <c r="B87" t="s">
        <v>263</v>
      </c>
      <c r="C87" t="s">
        <v>60</v>
      </c>
    </row>
    <row r="88" spans="1:3" x14ac:dyDescent="0.2">
      <c r="A88" t="s">
        <v>1085</v>
      </c>
      <c r="B88" t="s">
        <v>271</v>
      </c>
      <c r="C88" t="s">
        <v>60</v>
      </c>
    </row>
    <row r="89" spans="1:3" x14ac:dyDescent="0.2">
      <c r="A89" t="s">
        <v>1086</v>
      </c>
      <c r="B89" t="s">
        <v>278</v>
      </c>
      <c r="C89" t="s">
        <v>60</v>
      </c>
    </row>
    <row r="90" spans="1:3" x14ac:dyDescent="0.2">
      <c r="A90" t="s">
        <v>1087</v>
      </c>
      <c r="B90" t="s">
        <v>285</v>
      </c>
      <c r="C90" t="s">
        <v>60</v>
      </c>
    </row>
    <row r="91" spans="1:3" x14ac:dyDescent="0.2">
      <c r="A91" t="s">
        <v>332</v>
      </c>
      <c r="B91" t="s">
        <v>333</v>
      </c>
      <c r="C91" t="s">
        <v>60</v>
      </c>
    </row>
    <row r="92" spans="1:3" x14ac:dyDescent="0.2">
      <c r="A92" t="s">
        <v>1088</v>
      </c>
      <c r="B92" t="s">
        <v>398</v>
      </c>
      <c r="C92" t="s">
        <v>60</v>
      </c>
    </row>
    <row r="93" spans="1:3" x14ac:dyDescent="0.2">
      <c r="A93" t="s">
        <v>450</v>
      </c>
      <c r="B93" t="s">
        <v>451</v>
      </c>
      <c r="C93" t="s">
        <v>60</v>
      </c>
    </row>
    <row r="94" spans="1:3" x14ac:dyDescent="0.2">
      <c r="A94" t="s">
        <v>1089</v>
      </c>
      <c r="B94" t="s">
        <v>409</v>
      </c>
      <c r="C94" t="s">
        <v>60</v>
      </c>
    </row>
    <row r="95" spans="1:3" x14ac:dyDescent="0.2">
      <c r="A95" t="s">
        <v>1090</v>
      </c>
      <c r="B95" t="s">
        <v>416</v>
      </c>
      <c r="C95" t="s">
        <v>60</v>
      </c>
    </row>
    <row r="96" spans="1:3" x14ac:dyDescent="0.2">
      <c r="A96" t="s">
        <v>1091</v>
      </c>
      <c r="B96" t="s">
        <v>423</v>
      </c>
      <c r="C96" t="s">
        <v>60</v>
      </c>
    </row>
    <row r="97" spans="1:3" x14ac:dyDescent="0.2">
      <c r="A97" t="s">
        <v>1092</v>
      </c>
      <c r="B97" t="s">
        <v>430</v>
      </c>
      <c r="C97" t="s">
        <v>60</v>
      </c>
    </row>
    <row r="98" spans="1:3" x14ac:dyDescent="0.2">
      <c r="A98" t="s">
        <v>1093</v>
      </c>
      <c r="B98" t="s">
        <v>437</v>
      </c>
      <c r="C98" t="s">
        <v>60</v>
      </c>
    </row>
    <row r="99" spans="1:3" x14ac:dyDescent="0.2">
      <c r="A99" t="s">
        <v>1094</v>
      </c>
      <c r="B99" t="s">
        <v>444</v>
      </c>
      <c r="C99" t="s">
        <v>60</v>
      </c>
    </row>
    <row r="100" spans="1:3" x14ac:dyDescent="0.2">
      <c r="A100" t="s">
        <v>1095</v>
      </c>
      <c r="B100" t="s">
        <v>292</v>
      </c>
      <c r="C100" t="s">
        <v>60</v>
      </c>
    </row>
    <row r="101" spans="1:3" x14ac:dyDescent="0.2">
      <c r="A101" t="s">
        <v>336</v>
      </c>
      <c r="B101" t="s">
        <v>337</v>
      </c>
      <c r="C101" t="s">
        <v>60</v>
      </c>
    </row>
    <row r="102" spans="1:3" x14ac:dyDescent="0.2">
      <c r="A102" t="s">
        <v>1096</v>
      </c>
      <c r="B102" t="s">
        <v>301</v>
      </c>
      <c r="C102" t="s">
        <v>60</v>
      </c>
    </row>
    <row r="103" spans="1:3" x14ac:dyDescent="0.2">
      <c r="A103" t="s">
        <v>1097</v>
      </c>
      <c r="B103" t="s">
        <v>309</v>
      </c>
      <c r="C103" t="s">
        <v>60</v>
      </c>
    </row>
    <row r="104" spans="1:3" x14ac:dyDescent="0.2">
      <c r="A104" t="s">
        <v>341</v>
      </c>
      <c r="B104" t="s">
        <v>342</v>
      </c>
      <c r="C104" t="s">
        <v>60</v>
      </c>
    </row>
    <row r="105" spans="1:3" x14ac:dyDescent="0.2">
      <c r="A105" t="s">
        <v>346</v>
      </c>
      <c r="B105" t="s">
        <v>347</v>
      </c>
      <c r="C105" t="s">
        <v>60</v>
      </c>
    </row>
    <row r="106" spans="1:3" x14ac:dyDescent="0.2">
      <c r="A106" t="s">
        <v>351</v>
      </c>
      <c r="B106" t="s">
        <v>352</v>
      </c>
      <c r="C106" t="s">
        <v>60</v>
      </c>
    </row>
    <row r="107" spans="1:3" x14ac:dyDescent="0.2">
      <c r="A107" t="s">
        <v>356</v>
      </c>
      <c r="B107" t="s">
        <v>357</v>
      </c>
      <c r="C107" t="s">
        <v>60</v>
      </c>
    </row>
    <row r="108" spans="1:3" x14ac:dyDescent="0.2">
      <c r="A108" t="s">
        <v>361</v>
      </c>
      <c r="B108" t="s">
        <v>362</v>
      </c>
      <c r="C108" t="s">
        <v>60</v>
      </c>
    </row>
    <row r="109" spans="1:3" x14ac:dyDescent="0.2">
      <c r="A109" t="s">
        <v>366</v>
      </c>
      <c r="B109" t="s">
        <v>367</v>
      </c>
      <c r="C109" t="s">
        <v>60</v>
      </c>
    </row>
    <row r="110" spans="1:3" x14ac:dyDescent="0.2">
      <c r="A110" t="s">
        <v>371</v>
      </c>
      <c r="B110" t="s">
        <v>372</v>
      </c>
      <c r="C110" t="s">
        <v>60</v>
      </c>
    </row>
    <row r="111" spans="1:3" x14ac:dyDescent="0.2">
      <c r="A111" t="s">
        <v>376</v>
      </c>
      <c r="B111" t="s">
        <v>377</v>
      </c>
      <c r="C111" t="s">
        <v>60</v>
      </c>
    </row>
    <row r="112" spans="1:3" x14ac:dyDescent="0.2">
      <c r="A112" t="s">
        <v>381</v>
      </c>
      <c r="B112" t="s">
        <v>382</v>
      </c>
      <c r="C112" t="s">
        <v>60</v>
      </c>
    </row>
    <row r="113" spans="1:3" x14ac:dyDescent="0.2">
      <c r="A113" t="s">
        <v>219</v>
      </c>
      <c r="B113" t="s">
        <v>220</v>
      </c>
      <c r="C113" t="s">
        <v>60</v>
      </c>
    </row>
    <row r="114" spans="1:3" x14ac:dyDescent="0.2">
      <c r="A114" t="s">
        <v>1098</v>
      </c>
      <c r="B114" t="s">
        <v>213</v>
      </c>
      <c r="C114" t="s">
        <v>60</v>
      </c>
    </row>
    <row r="115" spans="1:3" x14ac:dyDescent="0.2">
      <c r="A115" t="s">
        <v>1099</v>
      </c>
      <c r="B115" t="s">
        <v>163</v>
      </c>
      <c r="C115" t="s">
        <v>60</v>
      </c>
    </row>
    <row r="116" spans="1:3" x14ac:dyDescent="0.2">
      <c r="A116" t="s">
        <v>1100</v>
      </c>
      <c r="B116" t="s">
        <v>171</v>
      </c>
      <c r="C116" t="s">
        <v>60</v>
      </c>
    </row>
    <row r="117" spans="1:3" x14ac:dyDescent="0.2">
      <c r="A117" t="s">
        <v>222</v>
      </c>
      <c r="B117" t="s">
        <v>223</v>
      </c>
      <c r="C117" t="s">
        <v>60</v>
      </c>
    </row>
    <row r="118" spans="1:3" x14ac:dyDescent="0.2">
      <c r="A118" t="s">
        <v>1101</v>
      </c>
      <c r="B118" t="s">
        <v>636</v>
      </c>
      <c r="C118" t="s">
        <v>60</v>
      </c>
    </row>
    <row r="119" spans="1:3" x14ac:dyDescent="0.2">
      <c r="A119" t="s">
        <v>656</v>
      </c>
      <c r="B119" t="s">
        <v>657</v>
      </c>
      <c r="C119" t="s">
        <v>60</v>
      </c>
    </row>
    <row r="120" spans="1:3" x14ac:dyDescent="0.2">
      <c r="A120" t="s">
        <v>660</v>
      </c>
      <c r="B120" t="s">
        <v>661</v>
      </c>
      <c r="C120" t="s">
        <v>60</v>
      </c>
    </row>
    <row r="121" spans="1:3" x14ac:dyDescent="0.2">
      <c r="A121" t="s">
        <v>1102</v>
      </c>
      <c r="B121" t="s">
        <v>650</v>
      </c>
      <c r="C121" t="s">
        <v>60</v>
      </c>
    </row>
    <row r="122" spans="1:3" x14ac:dyDescent="0.2">
      <c r="A122" t="s">
        <v>103</v>
      </c>
      <c r="B122" t="s">
        <v>104</v>
      </c>
      <c r="C122" t="s">
        <v>60</v>
      </c>
    </row>
    <row r="123" spans="1:3" x14ac:dyDescent="0.2">
      <c r="A123" t="s">
        <v>113</v>
      </c>
      <c r="B123" t="s">
        <v>114</v>
      </c>
      <c r="C123" t="s">
        <v>60</v>
      </c>
    </row>
    <row r="124" spans="1:3" x14ac:dyDescent="0.2">
      <c r="A124" t="s">
        <v>98</v>
      </c>
      <c r="B124" t="s">
        <v>99</v>
      </c>
      <c r="C124" t="s">
        <v>60</v>
      </c>
    </row>
    <row r="125" spans="1:3" x14ac:dyDescent="0.2">
      <c r="A125" t="s">
        <v>108</v>
      </c>
      <c r="B125" t="s">
        <v>109</v>
      </c>
      <c r="C125" t="s">
        <v>60</v>
      </c>
    </row>
    <row r="126" spans="1:3" x14ac:dyDescent="0.2">
      <c r="A126" t="s">
        <v>202</v>
      </c>
      <c r="B126" t="s">
        <v>203</v>
      </c>
      <c r="C126" t="s">
        <v>60</v>
      </c>
    </row>
    <row r="127" spans="1:3" x14ac:dyDescent="0.2">
      <c r="A127" t="s">
        <v>1103</v>
      </c>
      <c r="B127" t="s">
        <v>195</v>
      </c>
      <c r="C127" t="s">
        <v>60</v>
      </c>
    </row>
    <row r="128" spans="1:3" x14ac:dyDescent="0.2">
      <c r="A128" t="s">
        <v>1104</v>
      </c>
      <c r="B128" t="s">
        <v>387</v>
      </c>
      <c r="C128" t="s">
        <v>60</v>
      </c>
    </row>
    <row r="129" spans="1:3" x14ac:dyDescent="0.2">
      <c r="A129" t="s">
        <v>207</v>
      </c>
      <c r="B129" t="s">
        <v>208</v>
      </c>
      <c r="C129" t="s">
        <v>60</v>
      </c>
    </row>
    <row r="130" spans="1:3" x14ac:dyDescent="0.2">
      <c r="A130" t="s">
        <v>157</v>
      </c>
      <c r="B130" t="s">
        <v>158</v>
      </c>
      <c r="C130" t="s">
        <v>60</v>
      </c>
    </row>
    <row r="131" spans="1:3" x14ac:dyDescent="0.2">
      <c r="A131" t="s">
        <v>134</v>
      </c>
      <c r="B131" t="s">
        <v>135</v>
      </c>
      <c r="C131" t="s">
        <v>60</v>
      </c>
    </row>
    <row r="132" spans="1:3" x14ac:dyDescent="0.2">
      <c r="A132" t="s">
        <v>1105</v>
      </c>
      <c r="B132" t="s">
        <v>87</v>
      </c>
      <c r="C132" t="s">
        <v>60</v>
      </c>
    </row>
    <row r="133" spans="1:3" x14ac:dyDescent="0.2">
      <c r="A133" t="s">
        <v>176</v>
      </c>
      <c r="B133" t="s">
        <v>177</v>
      </c>
      <c r="C133" t="s">
        <v>60</v>
      </c>
    </row>
    <row r="134" spans="1:3" x14ac:dyDescent="0.2">
      <c r="A134" t="s">
        <v>1106</v>
      </c>
      <c r="B134" t="s">
        <v>127</v>
      </c>
      <c r="C134" t="s">
        <v>60</v>
      </c>
    </row>
    <row r="135" spans="1:3" x14ac:dyDescent="0.2">
      <c r="A135" t="s">
        <v>152</v>
      </c>
      <c r="B135" t="s">
        <v>153</v>
      </c>
      <c r="C135" t="s">
        <v>60</v>
      </c>
    </row>
    <row r="136" spans="1:3" x14ac:dyDescent="0.2">
      <c r="A136" t="s">
        <v>139</v>
      </c>
      <c r="B136" t="s">
        <v>140</v>
      </c>
      <c r="C136" t="s">
        <v>60</v>
      </c>
    </row>
    <row r="137" spans="1:3" x14ac:dyDescent="0.2">
      <c r="A137" t="s">
        <v>1107</v>
      </c>
      <c r="B137" t="s">
        <v>119</v>
      </c>
      <c r="C137" t="s">
        <v>60</v>
      </c>
    </row>
    <row r="138" spans="1:3" x14ac:dyDescent="0.2">
      <c r="A138" t="s">
        <v>1108</v>
      </c>
      <c r="B138" t="s">
        <v>145</v>
      </c>
      <c r="C138" t="s">
        <v>60</v>
      </c>
    </row>
    <row r="139" spans="1:3" x14ac:dyDescent="0.2">
      <c r="A139" t="s">
        <v>1052</v>
      </c>
      <c r="B139" t="s">
        <v>580</v>
      </c>
      <c r="C139" t="s">
        <v>60</v>
      </c>
    </row>
    <row r="140" spans="1:3" x14ac:dyDescent="0.2">
      <c r="A140" t="s">
        <v>1054</v>
      </c>
      <c r="B140" t="s">
        <v>602</v>
      </c>
      <c r="C140" t="s">
        <v>60</v>
      </c>
    </row>
    <row r="141" spans="1:3" x14ac:dyDescent="0.2">
      <c r="A141" t="s">
        <v>1055</v>
      </c>
      <c r="B141" t="s">
        <v>608</v>
      </c>
      <c r="C141" t="s">
        <v>60</v>
      </c>
    </row>
    <row r="142" spans="1:3" x14ac:dyDescent="0.2">
      <c r="A142" t="s">
        <v>1053</v>
      </c>
      <c r="B142" t="s">
        <v>592</v>
      </c>
      <c r="C142" t="s">
        <v>60</v>
      </c>
    </row>
    <row r="143" spans="1:3" x14ac:dyDescent="0.2">
      <c r="A143" t="s">
        <v>1058</v>
      </c>
      <c r="B143" t="s">
        <v>630</v>
      </c>
      <c r="C143" t="s">
        <v>60</v>
      </c>
    </row>
    <row r="144" spans="1:3" x14ac:dyDescent="0.2">
      <c r="A144" t="s">
        <v>1057</v>
      </c>
      <c r="B144" t="s">
        <v>622</v>
      </c>
      <c r="C144" t="s">
        <v>60</v>
      </c>
    </row>
    <row r="145" spans="1:3" x14ac:dyDescent="0.2">
      <c r="A145" t="s">
        <v>1034</v>
      </c>
      <c r="B145" t="s">
        <v>503</v>
      </c>
      <c r="C145" t="s">
        <v>60</v>
      </c>
    </row>
    <row r="146" spans="1:3" x14ac:dyDescent="0.2">
      <c r="A146" t="s">
        <v>1035</v>
      </c>
      <c r="B146" t="s">
        <v>508</v>
      </c>
      <c r="C146" t="s">
        <v>60</v>
      </c>
    </row>
    <row r="147" spans="1:3" x14ac:dyDescent="0.2">
      <c r="A147" t="s">
        <v>1036</v>
      </c>
      <c r="B147" t="s">
        <v>512</v>
      </c>
      <c r="C147" t="s">
        <v>60</v>
      </c>
    </row>
    <row r="148" spans="1:3" x14ac:dyDescent="0.2">
      <c r="A148" t="s">
        <v>1037</v>
      </c>
      <c r="B148" t="s">
        <v>516</v>
      </c>
      <c r="C148" t="s">
        <v>60</v>
      </c>
    </row>
    <row r="149" spans="1:3" x14ac:dyDescent="0.2">
      <c r="A149" t="s">
        <v>1038</v>
      </c>
      <c r="B149" t="s">
        <v>520</v>
      </c>
      <c r="C149" t="s">
        <v>60</v>
      </c>
    </row>
    <row r="150" spans="1:3" x14ac:dyDescent="0.2">
      <c r="A150" t="s">
        <v>1039</v>
      </c>
      <c r="B150" t="s">
        <v>524</v>
      </c>
      <c r="C150" t="s">
        <v>60</v>
      </c>
    </row>
    <row r="151" spans="1:3" x14ac:dyDescent="0.2">
      <c r="A151" t="s">
        <v>1040</v>
      </c>
      <c r="B151" t="s">
        <v>529</v>
      </c>
      <c r="C151" t="s">
        <v>60</v>
      </c>
    </row>
    <row r="152" spans="1:3" x14ac:dyDescent="0.2">
      <c r="A152" t="s">
        <v>1041</v>
      </c>
      <c r="B152" t="s">
        <v>533</v>
      </c>
      <c r="C152" t="s">
        <v>60</v>
      </c>
    </row>
    <row r="153" spans="1:3" x14ac:dyDescent="0.2">
      <c r="A153" t="s">
        <v>1042</v>
      </c>
      <c r="B153" t="s">
        <v>537</v>
      </c>
      <c r="C153" t="s">
        <v>60</v>
      </c>
    </row>
    <row r="154" spans="1:3" x14ac:dyDescent="0.2">
      <c r="A154" t="s">
        <v>1043</v>
      </c>
      <c r="B154" t="s">
        <v>541</v>
      </c>
      <c r="C154" t="s">
        <v>60</v>
      </c>
    </row>
    <row r="155" spans="1:3" x14ac:dyDescent="0.2">
      <c r="A155" t="s">
        <v>1044</v>
      </c>
      <c r="B155" t="s">
        <v>545</v>
      </c>
      <c r="C155" t="s">
        <v>60</v>
      </c>
    </row>
    <row r="156" spans="1:3" x14ac:dyDescent="0.2">
      <c r="A156" t="s">
        <v>1045</v>
      </c>
      <c r="B156" t="s">
        <v>549</v>
      </c>
      <c r="C156" t="s">
        <v>60</v>
      </c>
    </row>
    <row r="157" spans="1:3" x14ac:dyDescent="0.2">
      <c r="A157" t="s">
        <v>1046</v>
      </c>
      <c r="B157" t="s">
        <v>553</v>
      </c>
      <c r="C157" t="s">
        <v>60</v>
      </c>
    </row>
    <row r="158" spans="1:3" x14ac:dyDescent="0.2">
      <c r="A158" t="s">
        <v>1047</v>
      </c>
      <c r="B158" t="s">
        <v>559</v>
      </c>
      <c r="C158" t="s">
        <v>60</v>
      </c>
    </row>
    <row r="159" spans="1:3" x14ac:dyDescent="0.2">
      <c r="A159" t="s">
        <v>1048</v>
      </c>
      <c r="B159" t="s">
        <v>563</v>
      </c>
      <c r="C159" t="s">
        <v>60</v>
      </c>
    </row>
    <row r="160" spans="1:3" x14ac:dyDescent="0.2">
      <c r="A160" t="s">
        <v>1049</v>
      </c>
      <c r="B160" t="s">
        <v>567</v>
      </c>
      <c r="C160" t="s">
        <v>60</v>
      </c>
    </row>
    <row r="161" spans="1:3" x14ac:dyDescent="0.2">
      <c r="A161" t="s">
        <v>1050</v>
      </c>
      <c r="B161" t="s">
        <v>572</v>
      </c>
      <c r="C161" t="s">
        <v>60</v>
      </c>
    </row>
    <row r="162" spans="1:3" x14ac:dyDescent="0.2">
      <c r="A162" t="s">
        <v>1051</v>
      </c>
      <c r="B162" t="s">
        <v>576</v>
      </c>
      <c r="C162" t="s">
        <v>60</v>
      </c>
    </row>
    <row r="163" spans="1:3" x14ac:dyDescent="0.2">
      <c r="A163" t="s">
        <v>1025</v>
      </c>
      <c r="B163" t="s">
        <v>455</v>
      </c>
      <c r="C163" t="s">
        <v>60</v>
      </c>
    </row>
    <row r="164" spans="1:3" x14ac:dyDescent="0.2">
      <c r="A164" t="s">
        <v>1026</v>
      </c>
      <c r="B164" t="s">
        <v>469</v>
      </c>
      <c r="C164" t="s">
        <v>60</v>
      </c>
    </row>
    <row r="165" spans="1:3" x14ac:dyDescent="0.2">
      <c r="A165" t="s">
        <v>1027</v>
      </c>
      <c r="B165" t="s">
        <v>473</v>
      </c>
      <c r="C165" t="s">
        <v>60</v>
      </c>
    </row>
    <row r="166" spans="1:3" x14ac:dyDescent="0.2">
      <c r="A166" t="s">
        <v>1028</v>
      </c>
      <c r="B166" t="s">
        <v>477</v>
      </c>
      <c r="C166" t="s">
        <v>60</v>
      </c>
    </row>
    <row r="167" spans="1:3" x14ac:dyDescent="0.2">
      <c r="A167" t="s">
        <v>1029</v>
      </c>
      <c r="B167" t="s">
        <v>481</v>
      </c>
      <c r="C167" t="s">
        <v>60</v>
      </c>
    </row>
    <row r="168" spans="1:3" x14ac:dyDescent="0.2">
      <c r="A168" t="s">
        <v>1030</v>
      </c>
      <c r="B168" t="s">
        <v>485</v>
      </c>
      <c r="C168" t="s">
        <v>60</v>
      </c>
    </row>
    <row r="169" spans="1:3" x14ac:dyDescent="0.2">
      <c r="A169" t="s">
        <v>1031</v>
      </c>
      <c r="B169" t="s">
        <v>489</v>
      </c>
      <c r="C169" t="s">
        <v>60</v>
      </c>
    </row>
    <row r="170" spans="1:3" x14ac:dyDescent="0.2">
      <c r="A170" t="s">
        <v>1032</v>
      </c>
      <c r="B170" t="s">
        <v>493</v>
      </c>
      <c r="C170" t="s">
        <v>60</v>
      </c>
    </row>
    <row r="171" spans="1:3" x14ac:dyDescent="0.2">
      <c r="A171" t="s">
        <v>1033</v>
      </c>
      <c r="B171" t="s">
        <v>499</v>
      </c>
      <c r="C171" t="s">
        <v>60</v>
      </c>
    </row>
    <row r="172" spans="1:3" x14ac:dyDescent="0.2">
      <c r="A172" t="s">
        <v>1059</v>
      </c>
      <c r="B172" t="s">
        <v>864</v>
      </c>
      <c r="C172" t="s">
        <v>60</v>
      </c>
    </row>
  </sheetData>
  <sortState xmlns:xlrd2="http://schemas.microsoft.com/office/spreadsheetml/2017/richdata2" ref="A1:C173">
    <sortCondition ref="B1:B173"/>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63A1-28B0-034A-A164-979ADC1A5787}">
  <dimension ref="A1:C227"/>
  <sheetViews>
    <sheetView topLeftCell="A200" workbookViewId="0">
      <selection activeCell="I266" sqref="I266"/>
    </sheetView>
  </sheetViews>
  <sheetFormatPr baseColWidth="10" defaultRowHeight="16" x14ac:dyDescent="0.2"/>
  <cols>
    <col min="1" max="1" width="17.5" customWidth="1"/>
  </cols>
  <sheetData>
    <row r="1" spans="1:3" x14ac:dyDescent="0.2">
      <c r="A1" t="s">
        <v>58</v>
      </c>
      <c r="B1" t="s">
        <v>59</v>
      </c>
      <c r="C1" t="s">
        <v>60</v>
      </c>
    </row>
    <row r="2" spans="1:3" x14ac:dyDescent="0.2">
      <c r="A2" t="s">
        <v>78</v>
      </c>
      <c r="B2" t="s">
        <v>79</v>
      </c>
      <c r="C2" t="s">
        <v>60</v>
      </c>
    </row>
    <row r="3" spans="1:3" x14ac:dyDescent="0.2">
      <c r="A3" t="s">
        <v>82</v>
      </c>
      <c r="B3" t="s">
        <v>83</v>
      </c>
      <c r="C3" t="s">
        <v>60</v>
      </c>
    </row>
    <row r="4" spans="1:3" x14ac:dyDescent="0.2">
      <c r="A4" t="s">
        <v>86</v>
      </c>
      <c r="B4" t="s">
        <v>87</v>
      </c>
      <c r="C4" t="s">
        <v>60</v>
      </c>
    </row>
    <row r="5" spans="1:3" x14ac:dyDescent="0.2">
      <c r="A5" t="s">
        <v>95</v>
      </c>
      <c r="B5" t="s">
        <v>96</v>
      </c>
      <c r="C5" t="s">
        <v>60</v>
      </c>
    </row>
    <row r="6" spans="1:3" x14ac:dyDescent="0.2">
      <c r="A6" t="s">
        <v>98</v>
      </c>
      <c r="B6" t="s">
        <v>99</v>
      </c>
      <c r="C6" t="s">
        <v>60</v>
      </c>
    </row>
    <row r="7" spans="1:3" x14ac:dyDescent="0.2">
      <c r="A7" t="s">
        <v>103</v>
      </c>
      <c r="B7" t="s">
        <v>104</v>
      </c>
      <c r="C7" t="s">
        <v>60</v>
      </c>
    </row>
    <row r="8" spans="1:3" x14ac:dyDescent="0.2">
      <c r="A8" t="s">
        <v>108</v>
      </c>
      <c r="B8" t="s">
        <v>109</v>
      </c>
      <c r="C8" t="s">
        <v>60</v>
      </c>
    </row>
    <row r="9" spans="1:3" x14ac:dyDescent="0.2">
      <c r="A9" t="s">
        <v>113</v>
      </c>
      <c r="B9" t="s">
        <v>114</v>
      </c>
      <c r="C9" t="s">
        <v>60</v>
      </c>
    </row>
    <row r="10" spans="1:3" x14ac:dyDescent="0.2">
      <c r="A10" t="s">
        <v>118</v>
      </c>
      <c r="B10" t="s">
        <v>119</v>
      </c>
      <c r="C10" t="s">
        <v>60</v>
      </c>
    </row>
    <row r="11" spans="1:3" x14ac:dyDescent="0.2">
      <c r="A11" t="s">
        <v>123</v>
      </c>
      <c r="B11" t="s">
        <v>124</v>
      </c>
      <c r="C11" t="s">
        <v>60</v>
      </c>
    </row>
    <row r="12" spans="1:3" x14ac:dyDescent="0.2">
      <c r="A12" t="s">
        <v>126</v>
      </c>
      <c r="B12" t="s">
        <v>127</v>
      </c>
      <c r="C12" t="s">
        <v>60</v>
      </c>
    </row>
    <row r="13" spans="1:3" x14ac:dyDescent="0.2">
      <c r="A13" t="s">
        <v>131</v>
      </c>
      <c r="B13" t="s">
        <v>132</v>
      </c>
      <c r="C13" t="s">
        <v>60</v>
      </c>
    </row>
    <row r="14" spans="1:3" x14ac:dyDescent="0.2">
      <c r="A14" t="s">
        <v>134</v>
      </c>
      <c r="B14" t="s">
        <v>135</v>
      </c>
      <c r="C14" t="s">
        <v>60</v>
      </c>
    </row>
    <row r="15" spans="1:3" x14ac:dyDescent="0.2">
      <c r="A15" t="s">
        <v>139</v>
      </c>
      <c r="B15" t="s">
        <v>140</v>
      </c>
      <c r="C15" t="s">
        <v>60</v>
      </c>
    </row>
    <row r="16" spans="1:3" x14ac:dyDescent="0.2">
      <c r="A16" t="s">
        <v>144</v>
      </c>
      <c r="B16" t="s">
        <v>145</v>
      </c>
      <c r="C16" t="s">
        <v>60</v>
      </c>
    </row>
    <row r="17" spans="1:3" x14ac:dyDescent="0.2">
      <c r="A17" t="s">
        <v>149</v>
      </c>
      <c r="B17" t="s">
        <v>150</v>
      </c>
      <c r="C17" t="s">
        <v>60</v>
      </c>
    </row>
    <row r="18" spans="1:3" x14ac:dyDescent="0.2">
      <c r="A18" t="s">
        <v>152</v>
      </c>
      <c r="B18" t="s">
        <v>153</v>
      </c>
      <c r="C18" t="s">
        <v>60</v>
      </c>
    </row>
    <row r="19" spans="1:3" x14ac:dyDescent="0.2">
      <c r="A19" t="s">
        <v>157</v>
      </c>
      <c r="B19" t="s">
        <v>158</v>
      </c>
      <c r="C19" t="s">
        <v>60</v>
      </c>
    </row>
    <row r="20" spans="1:3" x14ac:dyDescent="0.2">
      <c r="A20" t="s">
        <v>162</v>
      </c>
      <c r="B20" t="s">
        <v>163</v>
      </c>
      <c r="C20" t="s">
        <v>60</v>
      </c>
    </row>
    <row r="21" spans="1:3" x14ac:dyDescent="0.2">
      <c r="A21" t="s">
        <v>167</v>
      </c>
      <c r="B21" t="s">
        <v>168</v>
      </c>
      <c r="C21" t="s">
        <v>60</v>
      </c>
    </row>
    <row r="22" spans="1:3" x14ac:dyDescent="0.2">
      <c r="A22" t="s">
        <v>170</v>
      </c>
      <c r="B22" t="s">
        <v>171</v>
      </c>
      <c r="C22" t="s">
        <v>60</v>
      </c>
    </row>
    <row r="23" spans="1:3" x14ac:dyDescent="0.2">
      <c r="A23" t="s">
        <v>173</v>
      </c>
      <c r="B23" t="s">
        <v>174</v>
      </c>
      <c r="C23" t="s">
        <v>60</v>
      </c>
    </row>
    <row r="24" spans="1:3" x14ac:dyDescent="0.2">
      <c r="A24" t="s">
        <v>176</v>
      </c>
      <c r="B24" t="s">
        <v>177</v>
      </c>
      <c r="C24" t="s">
        <v>60</v>
      </c>
    </row>
    <row r="25" spans="1:3" x14ac:dyDescent="0.2">
      <c r="A25" t="s">
        <v>181</v>
      </c>
      <c r="B25" t="s">
        <v>182</v>
      </c>
      <c r="C25" t="s">
        <v>60</v>
      </c>
    </row>
    <row r="26" spans="1:3" x14ac:dyDescent="0.2">
      <c r="A26" t="s">
        <v>186</v>
      </c>
      <c r="B26" t="s">
        <v>187</v>
      </c>
      <c r="C26" t="s">
        <v>60</v>
      </c>
    </row>
    <row r="27" spans="1:3" x14ac:dyDescent="0.2">
      <c r="A27" t="s">
        <v>190</v>
      </c>
      <c r="B27" t="s">
        <v>191</v>
      </c>
      <c r="C27" t="s">
        <v>60</v>
      </c>
    </row>
    <row r="28" spans="1:3" x14ac:dyDescent="0.2">
      <c r="A28" t="s">
        <v>194</v>
      </c>
      <c r="B28" t="s">
        <v>195</v>
      </c>
      <c r="C28" t="s">
        <v>60</v>
      </c>
    </row>
    <row r="29" spans="1:3" x14ac:dyDescent="0.2">
      <c r="A29" t="s">
        <v>199</v>
      </c>
      <c r="B29" t="s">
        <v>200</v>
      </c>
      <c r="C29" t="s">
        <v>60</v>
      </c>
    </row>
    <row r="30" spans="1:3" x14ac:dyDescent="0.2">
      <c r="A30" t="s">
        <v>202</v>
      </c>
      <c r="B30" t="s">
        <v>203</v>
      </c>
      <c r="C30" t="s">
        <v>60</v>
      </c>
    </row>
    <row r="31" spans="1:3" x14ac:dyDescent="0.2">
      <c r="A31" t="s">
        <v>207</v>
      </c>
      <c r="B31" t="s">
        <v>208</v>
      </c>
      <c r="C31" t="s">
        <v>60</v>
      </c>
    </row>
    <row r="32" spans="1:3" x14ac:dyDescent="0.2">
      <c r="A32" t="s">
        <v>212</v>
      </c>
      <c r="B32" t="s">
        <v>213</v>
      </c>
      <c r="C32" t="s">
        <v>60</v>
      </c>
    </row>
    <row r="33" spans="1:3" x14ac:dyDescent="0.2">
      <c r="A33" t="s">
        <v>216</v>
      </c>
      <c r="B33" t="s">
        <v>217</v>
      </c>
      <c r="C33" t="s">
        <v>60</v>
      </c>
    </row>
    <row r="34" spans="1:3" x14ac:dyDescent="0.2">
      <c r="A34" t="s">
        <v>219</v>
      </c>
      <c r="B34" t="s">
        <v>220</v>
      </c>
      <c r="C34" t="s">
        <v>60</v>
      </c>
    </row>
    <row r="35" spans="1:3" x14ac:dyDescent="0.2">
      <c r="A35" t="s">
        <v>222</v>
      </c>
      <c r="B35" t="s">
        <v>223</v>
      </c>
      <c r="C35" t="s">
        <v>60</v>
      </c>
    </row>
    <row r="36" spans="1:3" x14ac:dyDescent="0.2">
      <c r="A36" t="s">
        <v>225</v>
      </c>
      <c r="B36" t="s">
        <v>226</v>
      </c>
      <c r="C36" t="s">
        <v>60</v>
      </c>
    </row>
    <row r="37" spans="1:3" x14ac:dyDescent="0.2">
      <c r="A37" t="s">
        <v>230</v>
      </c>
      <c r="B37" t="s">
        <v>231</v>
      </c>
      <c r="C37" t="s">
        <v>60</v>
      </c>
    </row>
    <row r="38" spans="1:3" x14ac:dyDescent="0.2">
      <c r="A38" t="s">
        <v>233</v>
      </c>
      <c r="B38" t="s">
        <v>234</v>
      </c>
      <c r="C38" t="s">
        <v>60</v>
      </c>
    </row>
    <row r="39" spans="1:3" x14ac:dyDescent="0.2">
      <c r="A39" t="s">
        <v>237</v>
      </c>
      <c r="B39" t="s">
        <v>238</v>
      </c>
      <c r="C39" t="s">
        <v>60</v>
      </c>
    </row>
    <row r="40" spans="1:3" x14ac:dyDescent="0.2">
      <c r="A40" t="s">
        <v>244</v>
      </c>
      <c r="B40" t="s">
        <v>245</v>
      </c>
      <c r="C40" t="s">
        <v>60</v>
      </c>
    </row>
    <row r="41" spans="1:3" x14ac:dyDescent="0.2">
      <c r="A41" t="s">
        <v>247</v>
      </c>
      <c r="B41" t="s">
        <v>248</v>
      </c>
      <c r="C41" t="s">
        <v>60</v>
      </c>
    </row>
    <row r="42" spans="1:3" x14ac:dyDescent="0.2">
      <c r="A42" t="s">
        <v>252</v>
      </c>
      <c r="B42" t="s">
        <v>253</v>
      </c>
      <c r="C42" t="s">
        <v>60</v>
      </c>
    </row>
    <row r="43" spans="1:3" x14ac:dyDescent="0.2">
      <c r="A43" t="s">
        <v>255</v>
      </c>
      <c r="B43" t="s">
        <v>256</v>
      </c>
      <c r="C43" t="s">
        <v>60</v>
      </c>
    </row>
    <row r="44" spans="1:3" x14ac:dyDescent="0.2">
      <c r="A44" t="s">
        <v>259</v>
      </c>
      <c r="B44" t="s">
        <v>260</v>
      </c>
      <c r="C44" t="s">
        <v>60</v>
      </c>
    </row>
    <row r="45" spans="1:3" x14ac:dyDescent="0.2">
      <c r="A45" t="s">
        <v>262</v>
      </c>
      <c r="B45" t="s">
        <v>263</v>
      </c>
      <c r="C45" t="s">
        <v>60</v>
      </c>
    </row>
    <row r="46" spans="1:3" x14ac:dyDescent="0.2">
      <c r="A46" t="s">
        <v>267</v>
      </c>
      <c r="B46" t="s">
        <v>268</v>
      </c>
      <c r="C46" t="s">
        <v>60</v>
      </c>
    </row>
    <row r="47" spans="1:3" x14ac:dyDescent="0.2">
      <c r="A47" t="s">
        <v>270</v>
      </c>
      <c r="B47" t="s">
        <v>271</v>
      </c>
      <c r="C47" t="s">
        <v>60</v>
      </c>
    </row>
    <row r="48" spans="1:3" x14ac:dyDescent="0.2">
      <c r="A48" t="s">
        <v>274</v>
      </c>
      <c r="B48" t="s">
        <v>275</v>
      </c>
      <c r="C48" t="s">
        <v>60</v>
      </c>
    </row>
    <row r="49" spans="1:3" x14ac:dyDescent="0.2">
      <c r="A49" t="s">
        <v>277</v>
      </c>
      <c r="B49" t="s">
        <v>278</v>
      </c>
      <c r="C49" t="s">
        <v>60</v>
      </c>
    </row>
    <row r="50" spans="1:3" x14ac:dyDescent="0.2">
      <c r="A50" t="s">
        <v>281</v>
      </c>
      <c r="B50" t="s">
        <v>282</v>
      </c>
      <c r="C50" t="s">
        <v>60</v>
      </c>
    </row>
    <row r="51" spans="1:3" x14ac:dyDescent="0.2">
      <c r="A51" t="s">
        <v>284</v>
      </c>
      <c r="B51" t="s">
        <v>285</v>
      </c>
      <c r="C51" t="s">
        <v>60</v>
      </c>
    </row>
    <row r="52" spans="1:3" x14ac:dyDescent="0.2">
      <c r="A52" t="s">
        <v>288</v>
      </c>
      <c r="B52" t="s">
        <v>289</v>
      </c>
      <c r="C52" t="s">
        <v>60</v>
      </c>
    </row>
    <row r="53" spans="1:3" x14ac:dyDescent="0.2">
      <c r="A53" t="s">
        <v>291</v>
      </c>
      <c r="B53" t="s">
        <v>292</v>
      </c>
      <c r="C53" t="s">
        <v>60</v>
      </c>
    </row>
    <row r="54" spans="1:3" x14ac:dyDescent="0.2">
      <c r="A54" t="s">
        <v>297</v>
      </c>
      <c r="B54" t="s">
        <v>298</v>
      </c>
      <c r="C54" t="s">
        <v>60</v>
      </c>
    </row>
    <row r="55" spans="1:3" x14ac:dyDescent="0.2">
      <c r="A55" t="s">
        <v>300</v>
      </c>
      <c r="B55" t="s">
        <v>301</v>
      </c>
      <c r="C55" t="s">
        <v>60</v>
      </c>
    </row>
    <row r="56" spans="1:3" x14ac:dyDescent="0.2">
      <c r="A56" t="s">
        <v>305</v>
      </c>
      <c r="B56" t="s">
        <v>306</v>
      </c>
      <c r="C56" t="s">
        <v>60</v>
      </c>
    </row>
    <row r="57" spans="1:3" x14ac:dyDescent="0.2">
      <c r="A57" t="s">
        <v>308</v>
      </c>
      <c r="B57" t="s">
        <v>309</v>
      </c>
      <c r="C57" t="s">
        <v>60</v>
      </c>
    </row>
    <row r="58" spans="1:3" x14ac:dyDescent="0.2">
      <c r="A58" t="s">
        <v>313</v>
      </c>
      <c r="B58" t="s">
        <v>314</v>
      </c>
      <c r="C58" t="s">
        <v>60</v>
      </c>
    </row>
    <row r="59" spans="1:3" x14ac:dyDescent="0.2">
      <c r="A59" t="s">
        <v>316</v>
      </c>
      <c r="B59" t="s">
        <v>317</v>
      </c>
      <c r="C59" t="s">
        <v>60</v>
      </c>
    </row>
    <row r="60" spans="1:3" x14ac:dyDescent="0.2">
      <c r="A60" t="s">
        <v>320</v>
      </c>
      <c r="B60" t="s">
        <v>321</v>
      </c>
      <c r="C60" t="s">
        <v>60</v>
      </c>
    </row>
    <row r="61" spans="1:3" x14ac:dyDescent="0.2">
      <c r="A61" t="s">
        <v>324</v>
      </c>
      <c r="B61" t="s">
        <v>325</v>
      </c>
      <c r="C61" t="s">
        <v>60</v>
      </c>
    </row>
    <row r="62" spans="1:3" x14ac:dyDescent="0.2">
      <c r="A62" t="s">
        <v>328</v>
      </c>
      <c r="B62" t="s">
        <v>329</v>
      </c>
      <c r="C62" t="s">
        <v>60</v>
      </c>
    </row>
    <row r="63" spans="1:3" x14ac:dyDescent="0.2">
      <c r="A63" t="s">
        <v>332</v>
      </c>
      <c r="B63" t="s">
        <v>333</v>
      </c>
      <c r="C63" t="s">
        <v>60</v>
      </c>
    </row>
    <row r="64" spans="1:3" x14ac:dyDescent="0.2">
      <c r="A64" t="s">
        <v>336</v>
      </c>
      <c r="B64" t="s">
        <v>337</v>
      </c>
      <c r="C64" t="s">
        <v>60</v>
      </c>
    </row>
    <row r="65" spans="1:3" x14ac:dyDescent="0.2">
      <c r="A65" t="s">
        <v>341</v>
      </c>
      <c r="B65" t="s">
        <v>342</v>
      </c>
      <c r="C65" t="s">
        <v>60</v>
      </c>
    </row>
    <row r="66" spans="1:3" x14ac:dyDescent="0.2">
      <c r="A66" t="s">
        <v>346</v>
      </c>
      <c r="B66" t="s">
        <v>347</v>
      </c>
      <c r="C66" t="s">
        <v>60</v>
      </c>
    </row>
    <row r="67" spans="1:3" x14ac:dyDescent="0.2">
      <c r="A67" t="s">
        <v>351</v>
      </c>
      <c r="B67" t="s">
        <v>352</v>
      </c>
      <c r="C67" t="s">
        <v>60</v>
      </c>
    </row>
    <row r="68" spans="1:3" x14ac:dyDescent="0.2">
      <c r="A68" t="s">
        <v>356</v>
      </c>
      <c r="B68" t="s">
        <v>357</v>
      </c>
      <c r="C68" t="s">
        <v>60</v>
      </c>
    </row>
    <row r="69" spans="1:3" x14ac:dyDescent="0.2">
      <c r="A69" t="s">
        <v>361</v>
      </c>
      <c r="B69" t="s">
        <v>362</v>
      </c>
      <c r="C69" t="s">
        <v>60</v>
      </c>
    </row>
    <row r="70" spans="1:3" x14ac:dyDescent="0.2">
      <c r="A70" t="s">
        <v>366</v>
      </c>
      <c r="B70" t="s">
        <v>367</v>
      </c>
      <c r="C70" t="s">
        <v>60</v>
      </c>
    </row>
    <row r="71" spans="1:3" x14ac:dyDescent="0.2">
      <c r="A71" t="s">
        <v>371</v>
      </c>
      <c r="B71" t="s">
        <v>372</v>
      </c>
      <c r="C71" t="s">
        <v>60</v>
      </c>
    </row>
    <row r="72" spans="1:3" x14ac:dyDescent="0.2">
      <c r="A72" t="s">
        <v>376</v>
      </c>
      <c r="B72" t="s">
        <v>377</v>
      </c>
      <c r="C72" t="s">
        <v>60</v>
      </c>
    </row>
    <row r="73" spans="1:3" x14ac:dyDescent="0.2">
      <c r="A73" t="s">
        <v>381</v>
      </c>
      <c r="B73" t="s">
        <v>382</v>
      </c>
      <c r="C73" t="s">
        <v>60</v>
      </c>
    </row>
    <row r="74" spans="1:3" x14ac:dyDescent="0.2">
      <c r="A74" t="s">
        <v>386</v>
      </c>
      <c r="B74" t="s">
        <v>387</v>
      </c>
      <c r="C74" t="s">
        <v>60</v>
      </c>
    </row>
    <row r="75" spans="1:3" x14ac:dyDescent="0.2">
      <c r="A75" t="s">
        <v>394</v>
      </c>
      <c r="B75" t="s">
        <v>395</v>
      </c>
      <c r="C75" t="s">
        <v>60</v>
      </c>
    </row>
    <row r="76" spans="1:3" x14ac:dyDescent="0.2">
      <c r="A76" t="s">
        <v>397</v>
      </c>
      <c r="B76" t="s">
        <v>398</v>
      </c>
      <c r="C76" t="s">
        <v>60</v>
      </c>
    </row>
    <row r="77" spans="1:3" x14ac:dyDescent="0.2">
      <c r="A77" t="s">
        <v>405</v>
      </c>
      <c r="B77" t="s">
        <v>406</v>
      </c>
      <c r="C77" t="s">
        <v>60</v>
      </c>
    </row>
    <row r="78" spans="1:3" x14ac:dyDescent="0.2">
      <c r="A78" t="s">
        <v>408</v>
      </c>
      <c r="B78" t="s">
        <v>409</v>
      </c>
      <c r="C78" t="s">
        <v>60</v>
      </c>
    </row>
    <row r="79" spans="1:3" x14ac:dyDescent="0.2">
      <c r="A79" t="s">
        <v>412</v>
      </c>
      <c r="B79" t="s">
        <v>413</v>
      </c>
      <c r="C79" t="s">
        <v>60</v>
      </c>
    </row>
    <row r="80" spans="1:3" x14ac:dyDescent="0.2">
      <c r="A80" t="s">
        <v>415</v>
      </c>
      <c r="B80" t="s">
        <v>416</v>
      </c>
      <c r="C80" t="s">
        <v>60</v>
      </c>
    </row>
    <row r="81" spans="1:3" x14ac:dyDescent="0.2">
      <c r="A81" t="s">
        <v>419</v>
      </c>
      <c r="B81" t="s">
        <v>420</v>
      </c>
      <c r="C81" t="s">
        <v>60</v>
      </c>
    </row>
    <row r="82" spans="1:3" x14ac:dyDescent="0.2">
      <c r="A82" t="s">
        <v>422</v>
      </c>
      <c r="B82" t="s">
        <v>423</v>
      </c>
      <c r="C82" t="s">
        <v>60</v>
      </c>
    </row>
    <row r="83" spans="1:3" x14ac:dyDescent="0.2">
      <c r="A83" t="s">
        <v>426</v>
      </c>
      <c r="B83" t="s">
        <v>427</v>
      </c>
      <c r="C83" t="s">
        <v>60</v>
      </c>
    </row>
    <row r="84" spans="1:3" x14ac:dyDescent="0.2">
      <c r="A84" t="s">
        <v>429</v>
      </c>
      <c r="B84" t="s">
        <v>430</v>
      </c>
      <c r="C84" t="s">
        <v>60</v>
      </c>
    </row>
    <row r="85" spans="1:3" x14ac:dyDescent="0.2">
      <c r="A85" t="s">
        <v>433</v>
      </c>
      <c r="B85" t="s">
        <v>434</v>
      </c>
      <c r="C85" t="s">
        <v>60</v>
      </c>
    </row>
    <row r="86" spans="1:3" x14ac:dyDescent="0.2">
      <c r="A86" t="s">
        <v>436</v>
      </c>
      <c r="B86" t="s">
        <v>437</v>
      </c>
      <c r="C86" t="s">
        <v>60</v>
      </c>
    </row>
    <row r="87" spans="1:3" x14ac:dyDescent="0.2">
      <c r="A87" t="s">
        <v>440</v>
      </c>
      <c r="B87" t="s">
        <v>441</v>
      </c>
      <c r="C87" t="s">
        <v>60</v>
      </c>
    </row>
    <row r="88" spans="1:3" x14ac:dyDescent="0.2">
      <c r="A88" t="s">
        <v>443</v>
      </c>
      <c r="B88" t="s">
        <v>444</v>
      </c>
      <c r="C88" t="s">
        <v>60</v>
      </c>
    </row>
    <row r="89" spans="1:3" x14ac:dyDescent="0.2">
      <c r="A89" t="s">
        <v>447</v>
      </c>
      <c r="B89" t="s">
        <v>448</v>
      </c>
      <c r="C89" t="s">
        <v>60</v>
      </c>
    </row>
    <row r="90" spans="1:3" x14ac:dyDescent="0.2">
      <c r="A90" t="s">
        <v>450</v>
      </c>
      <c r="B90" t="s">
        <v>451</v>
      </c>
      <c r="C90" t="s">
        <v>60</v>
      </c>
    </row>
    <row r="91" spans="1:3" x14ac:dyDescent="0.2">
      <c r="A91" t="s">
        <v>1025</v>
      </c>
      <c r="B91" t="s">
        <v>455</v>
      </c>
      <c r="C91" t="s">
        <v>60</v>
      </c>
    </row>
    <row r="92" spans="1:3" x14ac:dyDescent="0.2">
      <c r="A92" t="s">
        <v>1026</v>
      </c>
      <c r="B92" t="s">
        <v>469</v>
      </c>
      <c r="C92" t="s">
        <v>60</v>
      </c>
    </row>
    <row r="93" spans="1:3" x14ac:dyDescent="0.2">
      <c r="A93" t="s">
        <v>1027</v>
      </c>
      <c r="B93" t="s">
        <v>473</v>
      </c>
      <c r="C93" t="s">
        <v>60</v>
      </c>
    </row>
    <row r="94" spans="1:3" x14ac:dyDescent="0.2">
      <c r="A94" t="s">
        <v>1028</v>
      </c>
      <c r="B94" t="s">
        <v>477</v>
      </c>
      <c r="C94" t="s">
        <v>60</v>
      </c>
    </row>
    <row r="95" spans="1:3" x14ac:dyDescent="0.2">
      <c r="A95" t="s">
        <v>1029</v>
      </c>
      <c r="B95" t="s">
        <v>481</v>
      </c>
      <c r="C95" t="s">
        <v>60</v>
      </c>
    </row>
    <row r="96" spans="1:3" x14ac:dyDescent="0.2">
      <c r="A96" t="s">
        <v>1030</v>
      </c>
      <c r="B96" t="s">
        <v>485</v>
      </c>
      <c r="C96" t="s">
        <v>60</v>
      </c>
    </row>
    <row r="97" spans="1:3" x14ac:dyDescent="0.2">
      <c r="A97" t="s">
        <v>1031</v>
      </c>
      <c r="B97" t="s">
        <v>489</v>
      </c>
      <c r="C97" t="s">
        <v>60</v>
      </c>
    </row>
    <row r="98" spans="1:3" x14ac:dyDescent="0.2">
      <c r="A98" t="s">
        <v>1032</v>
      </c>
      <c r="B98" t="s">
        <v>493</v>
      </c>
      <c r="C98" t="s">
        <v>60</v>
      </c>
    </row>
    <row r="99" spans="1:3" x14ac:dyDescent="0.2">
      <c r="A99" t="s">
        <v>1033</v>
      </c>
      <c r="B99" t="s">
        <v>499</v>
      </c>
      <c r="C99" t="s">
        <v>60</v>
      </c>
    </row>
    <row r="100" spans="1:3" x14ac:dyDescent="0.2">
      <c r="A100" t="s">
        <v>1034</v>
      </c>
      <c r="B100" t="s">
        <v>503</v>
      </c>
      <c r="C100" t="s">
        <v>60</v>
      </c>
    </row>
    <row r="101" spans="1:3" x14ac:dyDescent="0.2">
      <c r="A101" t="s">
        <v>1035</v>
      </c>
      <c r="B101" t="s">
        <v>508</v>
      </c>
      <c r="C101" t="s">
        <v>60</v>
      </c>
    </row>
    <row r="102" spans="1:3" x14ac:dyDescent="0.2">
      <c r="A102" t="s">
        <v>1036</v>
      </c>
      <c r="B102" t="s">
        <v>512</v>
      </c>
      <c r="C102" t="s">
        <v>60</v>
      </c>
    </row>
    <row r="103" spans="1:3" x14ac:dyDescent="0.2">
      <c r="A103" t="s">
        <v>1037</v>
      </c>
      <c r="B103" t="s">
        <v>516</v>
      </c>
      <c r="C103" t="s">
        <v>60</v>
      </c>
    </row>
    <row r="104" spans="1:3" x14ac:dyDescent="0.2">
      <c r="A104" t="s">
        <v>1038</v>
      </c>
      <c r="B104" t="s">
        <v>520</v>
      </c>
      <c r="C104" t="s">
        <v>60</v>
      </c>
    </row>
    <row r="105" spans="1:3" x14ac:dyDescent="0.2">
      <c r="A105" t="s">
        <v>1039</v>
      </c>
      <c r="B105" t="s">
        <v>524</v>
      </c>
      <c r="C105" t="s">
        <v>60</v>
      </c>
    </row>
    <row r="106" spans="1:3" x14ac:dyDescent="0.2">
      <c r="A106" t="s">
        <v>1040</v>
      </c>
      <c r="B106" t="s">
        <v>529</v>
      </c>
      <c r="C106" t="s">
        <v>60</v>
      </c>
    </row>
    <row r="107" spans="1:3" x14ac:dyDescent="0.2">
      <c r="A107" t="s">
        <v>1041</v>
      </c>
      <c r="B107" t="s">
        <v>533</v>
      </c>
      <c r="C107" t="s">
        <v>60</v>
      </c>
    </row>
    <row r="108" spans="1:3" x14ac:dyDescent="0.2">
      <c r="A108" t="s">
        <v>1042</v>
      </c>
      <c r="B108" t="s">
        <v>537</v>
      </c>
      <c r="C108" t="s">
        <v>60</v>
      </c>
    </row>
    <row r="109" spans="1:3" x14ac:dyDescent="0.2">
      <c r="A109" t="s">
        <v>1043</v>
      </c>
      <c r="B109" t="s">
        <v>541</v>
      </c>
      <c r="C109" t="s">
        <v>60</v>
      </c>
    </row>
    <row r="110" spans="1:3" x14ac:dyDescent="0.2">
      <c r="A110" t="s">
        <v>1044</v>
      </c>
      <c r="B110" t="s">
        <v>545</v>
      </c>
      <c r="C110" t="s">
        <v>60</v>
      </c>
    </row>
    <row r="111" spans="1:3" x14ac:dyDescent="0.2">
      <c r="A111" t="s">
        <v>1045</v>
      </c>
      <c r="B111" t="s">
        <v>549</v>
      </c>
      <c r="C111" t="s">
        <v>60</v>
      </c>
    </row>
    <row r="112" spans="1:3" x14ac:dyDescent="0.2">
      <c r="A112" t="s">
        <v>1046</v>
      </c>
      <c r="B112" t="s">
        <v>553</v>
      </c>
      <c r="C112" t="s">
        <v>60</v>
      </c>
    </row>
    <row r="113" spans="1:3" x14ac:dyDescent="0.2">
      <c r="A113" t="s">
        <v>1047</v>
      </c>
      <c r="B113" t="s">
        <v>559</v>
      </c>
      <c r="C113" t="s">
        <v>60</v>
      </c>
    </row>
    <row r="114" spans="1:3" x14ac:dyDescent="0.2">
      <c r="A114" t="s">
        <v>1048</v>
      </c>
      <c r="B114" t="s">
        <v>563</v>
      </c>
      <c r="C114" t="s">
        <v>60</v>
      </c>
    </row>
    <row r="115" spans="1:3" x14ac:dyDescent="0.2">
      <c r="A115" t="s">
        <v>1049</v>
      </c>
      <c r="B115" t="s">
        <v>567</v>
      </c>
      <c r="C115" t="s">
        <v>60</v>
      </c>
    </row>
    <row r="116" spans="1:3" x14ac:dyDescent="0.2">
      <c r="A116" t="s">
        <v>1050</v>
      </c>
      <c r="B116" t="s">
        <v>572</v>
      </c>
      <c r="C116" t="s">
        <v>60</v>
      </c>
    </row>
    <row r="117" spans="1:3" x14ac:dyDescent="0.2">
      <c r="A117" t="s">
        <v>1051</v>
      </c>
      <c r="B117" t="s">
        <v>576</v>
      </c>
      <c r="C117" t="s">
        <v>60</v>
      </c>
    </row>
    <row r="118" spans="1:3" x14ac:dyDescent="0.2">
      <c r="A118" t="s">
        <v>1052</v>
      </c>
      <c r="B118" t="s">
        <v>580</v>
      </c>
      <c r="C118" t="s">
        <v>60</v>
      </c>
    </row>
    <row r="119" spans="1:3" x14ac:dyDescent="0.2">
      <c r="A119" t="s">
        <v>1053</v>
      </c>
      <c r="B119" t="s">
        <v>592</v>
      </c>
      <c r="C119" t="s">
        <v>60</v>
      </c>
    </row>
    <row r="120" spans="1:3" x14ac:dyDescent="0.2">
      <c r="A120" t="s">
        <v>1054</v>
      </c>
      <c r="B120" t="s">
        <v>602</v>
      </c>
      <c r="C120" t="s">
        <v>60</v>
      </c>
    </row>
    <row r="121" spans="1:3" x14ac:dyDescent="0.2">
      <c r="A121" t="s">
        <v>1055</v>
      </c>
      <c r="B121" t="s">
        <v>608</v>
      </c>
      <c r="C121" t="s">
        <v>60</v>
      </c>
    </row>
    <row r="122" spans="1:3" x14ac:dyDescent="0.2">
      <c r="A122" t="s">
        <v>1056</v>
      </c>
      <c r="B122" t="s">
        <v>612</v>
      </c>
      <c r="C122" t="s">
        <v>60</v>
      </c>
    </row>
    <row r="123" spans="1:3" x14ac:dyDescent="0.2">
      <c r="A123" t="s">
        <v>1057</v>
      </c>
      <c r="B123" t="s">
        <v>622</v>
      </c>
      <c r="C123" t="s">
        <v>60</v>
      </c>
    </row>
    <row r="124" spans="1:3" x14ac:dyDescent="0.2">
      <c r="A124" t="s">
        <v>1058</v>
      </c>
      <c r="B124" t="s">
        <v>630</v>
      </c>
      <c r="C124" t="s">
        <v>60</v>
      </c>
    </row>
    <row r="125" spans="1:3" x14ac:dyDescent="0.2">
      <c r="A125" t="s">
        <v>635</v>
      </c>
      <c r="B125" t="s">
        <v>636</v>
      </c>
      <c r="C125" t="s">
        <v>60</v>
      </c>
    </row>
    <row r="126" spans="1:3" x14ac:dyDescent="0.2">
      <c r="A126" t="s">
        <v>646</v>
      </c>
      <c r="B126" t="s">
        <v>647</v>
      </c>
      <c r="C126" t="s">
        <v>60</v>
      </c>
    </row>
    <row r="127" spans="1:3" x14ac:dyDescent="0.2">
      <c r="A127" t="s">
        <v>649</v>
      </c>
      <c r="B127" t="s">
        <v>650</v>
      </c>
      <c r="C127" t="s">
        <v>60</v>
      </c>
    </row>
    <row r="128" spans="1:3" x14ac:dyDescent="0.2">
      <c r="A128" t="s">
        <v>653</v>
      </c>
      <c r="B128" t="s">
        <v>654</v>
      </c>
      <c r="C128" t="s">
        <v>60</v>
      </c>
    </row>
    <row r="129" spans="1:3" x14ac:dyDescent="0.2">
      <c r="A129" t="s">
        <v>656</v>
      </c>
      <c r="B129" t="s">
        <v>657</v>
      </c>
      <c r="C129" t="s">
        <v>60</v>
      </c>
    </row>
    <row r="130" spans="1:3" x14ac:dyDescent="0.2">
      <c r="A130" t="s">
        <v>660</v>
      </c>
      <c r="B130" t="s">
        <v>661</v>
      </c>
      <c r="C130" t="s">
        <v>60</v>
      </c>
    </row>
    <row r="131" spans="1:3" x14ac:dyDescent="0.2">
      <c r="A131" t="s">
        <v>664</v>
      </c>
      <c r="B131" t="s">
        <v>665</v>
      </c>
      <c r="C131" t="s">
        <v>60</v>
      </c>
    </row>
    <row r="132" spans="1:3" x14ac:dyDescent="0.2">
      <c r="A132" t="s">
        <v>673</v>
      </c>
      <c r="B132" t="s">
        <v>674</v>
      </c>
      <c r="C132" t="s">
        <v>60</v>
      </c>
    </row>
    <row r="133" spans="1:3" x14ac:dyDescent="0.2">
      <c r="A133" t="s">
        <v>678</v>
      </c>
      <c r="B133" t="s">
        <v>679</v>
      </c>
      <c r="C133" t="s">
        <v>60</v>
      </c>
    </row>
    <row r="134" spans="1:3" x14ac:dyDescent="0.2">
      <c r="A134" t="s">
        <v>681</v>
      </c>
      <c r="B134" t="s">
        <v>682</v>
      </c>
      <c r="C134" t="s">
        <v>60</v>
      </c>
    </row>
    <row r="135" spans="1:3" x14ac:dyDescent="0.2">
      <c r="A135" t="s">
        <v>684</v>
      </c>
      <c r="B135" t="s">
        <v>685</v>
      </c>
      <c r="C135" t="s">
        <v>60</v>
      </c>
    </row>
    <row r="136" spans="1:3" x14ac:dyDescent="0.2">
      <c r="A136" t="s">
        <v>687</v>
      </c>
      <c r="B136" t="s">
        <v>688</v>
      </c>
      <c r="C136" t="s">
        <v>60</v>
      </c>
    </row>
    <row r="137" spans="1:3" x14ac:dyDescent="0.2">
      <c r="A137" t="s">
        <v>690</v>
      </c>
      <c r="B137" t="s">
        <v>691</v>
      </c>
      <c r="C137" t="s">
        <v>60</v>
      </c>
    </row>
    <row r="138" spans="1:3" x14ac:dyDescent="0.2">
      <c r="A138" t="s">
        <v>693</v>
      </c>
      <c r="B138" t="s">
        <v>694</v>
      </c>
      <c r="C138" t="s">
        <v>60</v>
      </c>
    </row>
    <row r="139" spans="1:3" x14ac:dyDescent="0.2">
      <c r="A139" t="s">
        <v>696</v>
      </c>
      <c r="B139" t="s">
        <v>697</v>
      </c>
      <c r="C139" t="s">
        <v>60</v>
      </c>
    </row>
    <row r="140" spans="1:3" x14ac:dyDescent="0.2">
      <c r="A140" t="s">
        <v>699</v>
      </c>
      <c r="B140" t="s">
        <v>700</v>
      </c>
      <c r="C140" t="s">
        <v>60</v>
      </c>
    </row>
    <row r="141" spans="1:3" x14ac:dyDescent="0.2">
      <c r="A141" t="s">
        <v>702</v>
      </c>
      <c r="B141" t="s">
        <v>703</v>
      </c>
      <c r="C141" t="s">
        <v>60</v>
      </c>
    </row>
    <row r="142" spans="1:3" x14ac:dyDescent="0.2">
      <c r="A142" t="s">
        <v>705</v>
      </c>
      <c r="B142" t="s">
        <v>706</v>
      </c>
      <c r="C142" t="s">
        <v>60</v>
      </c>
    </row>
    <row r="143" spans="1:3" x14ac:dyDescent="0.2">
      <c r="A143" t="s">
        <v>708</v>
      </c>
      <c r="B143" t="s">
        <v>709</v>
      </c>
      <c r="C143" t="s">
        <v>60</v>
      </c>
    </row>
    <row r="144" spans="1:3" x14ac:dyDescent="0.2">
      <c r="A144" t="s">
        <v>711</v>
      </c>
      <c r="B144" t="s">
        <v>712</v>
      </c>
      <c r="C144" t="s">
        <v>60</v>
      </c>
    </row>
    <row r="145" spans="1:3" x14ac:dyDescent="0.2">
      <c r="A145" t="s">
        <v>714</v>
      </c>
      <c r="B145" t="s">
        <v>715</v>
      </c>
      <c r="C145" t="s">
        <v>60</v>
      </c>
    </row>
    <row r="146" spans="1:3" x14ac:dyDescent="0.2">
      <c r="A146" t="s">
        <v>717</v>
      </c>
      <c r="B146" t="s">
        <v>718</v>
      </c>
      <c r="C146" t="s">
        <v>60</v>
      </c>
    </row>
    <row r="147" spans="1:3" x14ac:dyDescent="0.2">
      <c r="A147" t="s">
        <v>720</v>
      </c>
      <c r="B147" t="s">
        <v>721</v>
      </c>
      <c r="C147" t="s">
        <v>60</v>
      </c>
    </row>
    <row r="148" spans="1:3" x14ac:dyDescent="0.2">
      <c r="A148" t="s">
        <v>723</v>
      </c>
      <c r="B148" t="s">
        <v>724</v>
      </c>
      <c r="C148" t="s">
        <v>60</v>
      </c>
    </row>
    <row r="149" spans="1:3" x14ac:dyDescent="0.2">
      <c r="A149" t="s">
        <v>726</v>
      </c>
      <c r="B149" t="s">
        <v>727</v>
      </c>
      <c r="C149" t="s">
        <v>60</v>
      </c>
    </row>
    <row r="150" spans="1:3" x14ac:dyDescent="0.2">
      <c r="A150" t="s">
        <v>729</v>
      </c>
      <c r="B150" t="s">
        <v>730</v>
      </c>
      <c r="C150" t="s">
        <v>60</v>
      </c>
    </row>
    <row r="151" spans="1:3" x14ac:dyDescent="0.2">
      <c r="A151" t="s">
        <v>732</v>
      </c>
      <c r="B151" t="s">
        <v>733</v>
      </c>
      <c r="C151" t="s">
        <v>60</v>
      </c>
    </row>
    <row r="152" spans="1:3" x14ac:dyDescent="0.2">
      <c r="A152" t="s">
        <v>735</v>
      </c>
      <c r="B152" t="s">
        <v>736</v>
      </c>
      <c r="C152" t="s">
        <v>60</v>
      </c>
    </row>
    <row r="153" spans="1:3" x14ac:dyDescent="0.2">
      <c r="A153" t="s">
        <v>738</v>
      </c>
      <c r="B153" t="s">
        <v>739</v>
      </c>
      <c r="C153" t="s">
        <v>60</v>
      </c>
    </row>
    <row r="154" spans="1:3" x14ac:dyDescent="0.2">
      <c r="A154" t="s">
        <v>741</v>
      </c>
      <c r="B154" t="s">
        <v>742</v>
      </c>
      <c r="C154" t="s">
        <v>60</v>
      </c>
    </row>
    <row r="155" spans="1:3" x14ac:dyDescent="0.2">
      <c r="A155" t="s">
        <v>744</v>
      </c>
      <c r="B155" t="s">
        <v>745</v>
      </c>
      <c r="C155" t="s">
        <v>60</v>
      </c>
    </row>
    <row r="156" spans="1:3" x14ac:dyDescent="0.2">
      <c r="A156" t="s">
        <v>747</v>
      </c>
      <c r="B156" t="s">
        <v>748</v>
      </c>
      <c r="C156" t="s">
        <v>60</v>
      </c>
    </row>
    <row r="157" spans="1:3" x14ac:dyDescent="0.2">
      <c r="A157" t="s">
        <v>750</v>
      </c>
      <c r="B157" t="s">
        <v>751</v>
      </c>
      <c r="C157" t="s">
        <v>60</v>
      </c>
    </row>
    <row r="158" spans="1:3" x14ac:dyDescent="0.2">
      <c r="A158" t="s">
        <v>753</v>
      </c>
      <c r="B158" t="s">
        <v>754</v>
      </c>
      <c r="C158" t="s">
        <v>60</v>
      </c>
    </row>
    <row r="159" spans="1:3" x14ac:dyDescent="0.2">
      <c r="A159" t="s">
        <v>756</v>
      </c>
      <c r="B159" t="s">
        <v>757</v>
      </c>
      <c r="C159" t="s">
        <v>60</v>
      </c>
    </row>
    <row r="160" spans="1:3" x14ac:dyDescent="0.2">
      <c r="A160" t="s">
        <v>759</v>
      </c>
      <c r="B160" t="s">
        <v>760</v>
      </c>
      <c r="C160" t="s">
        <v>60</v>
      </c>
    </row>
    <row r="161" spans="1:3" x14ac:dyDescent="0.2">
      <c r="A161" t="s">
        <v>762</v>
      </c>
      <c r="B161" t="s">
        <v>763</v>
      </c>
      <c r="C161" t="s">
        <v>60</v>
      </c>
    </row>
    <row r="162" spans="1:3" x14ac:dyDescent="0.2">
      <c r="A162" t="s">
        <v>765</v>
      </c>
      <c r="B162" t="s">
        <v>766</v>
      </c>
      <c r="C162" t="s">
        <v>60</v>
      </c>
    </row>
    <row r="163" spans="1:3" x14ac:dyDescent="0.2">
      <c r="A163" t="s">
        <v>768</v>
      </c>
      <c r="B163" t="s">
        <v>769</v>
      </c>
      <c r="C163" t="s">
        <v>60</v>
      </c>
    </row>
    <row r="164" spans="1:3" x14ac:dyDescent="0.2">
      <c r="A164" t="s">
        <v>771</v>
      </c>
      <c r="B164" t="s">
        <v>772</v>
      </c>
      <c r="C164" t="s">
        <v>60</v>
      </c>
    </row>
    <row r="165" spans="1:3" x14ac:dyDescent="0.2">
      <c r="A165" t="s">
        <v>774</v>
      </c>
      <c r="B165" t="s">
        <v>775</v>
      </c>
      <c r="C165" t="s">
        <v>60</v>
      </c>
    </row>
    <row r="166" spans="1:3" x14ac:dyDescent="0.2">
      <c r="A166" t="s">
        <v>777</v>
      </c>
      <c r="B166" t="s">
        <v>778</v>
      </c>
      <c r="C166" t="s">
        <v>60</v>
      </c>
    </row>
    <row r="167" spans="1:3" x14ac:dyDescent="0.2">
      <c r="A167" t="s">
        <v>780</v>
      </c>
      <c r="B167" t="s">
        <v>781</v>
      </c>
      <c r="C167" t="s">
        <v>60</v>
      </c>
    </row>
    <row r="168" spans="1:3" x14ac:dyDescent="0.2">
      <c r="A168" t="s">
        <v>783</v>
      </c>
      <c r="B168" t="s">
        <v>784</v>
      </c>
      <c r="C168" t="s">
        <v>60</v>
      </c>
    </row>
    <row r="169" spans="1:3" x14ac:dyDescent="0.2">
      <c r="A169" t="s">
        <v>786</v>
      </c>
      <c r="B169" t="s">
        <v>787</v>
      </c>
      <c r="C169" t="s">
        <v>60</v>
      </c>
    </row>
    <row r="170" spans="1:3" x14ac:dyDescent="0.2">
      <c r="A170" t="s">
        <v>789</v>
      </c>
      <c r="B170" t="s">
        <v>790</v>
      </c>
      <c r="C170" t="s">
        <v>60</v>
      </c>
    </row>
    <row r="171" spans="1:3" x14ac:dyDescent="0.2">
      <c r="A171" t="s">
        <v>792</v>
      </c>
      <c r="B171" t="s">
        <v>793</v>
      </c>
      <c r="C171" t="s">
        <v>60</v>
      </c>
    </row>
    <row r="172" spans="1:3" x14ac:dyDescent="0.2">
      <c r="A172" t="s">
        <v>795</v>
      </c>
      <c r="B172" t="s">
        <v>796</v>
      </c>
      <c r="C172" t="s">
        <v>60</v>
      </c>
    </row>
    <row r="173" spans="1:3" x14ac:dyDescent="0.2">
      <c r="A173" t="s">
        <v>798</v>
      </c>
      <c r="B173" t="s">
        <v>799</v>
      </c>
      <c r="C173" t="s">
        <v>60</v>
      </c>
    </row>
    <row r="174" spans="1:3" x14ac:dyDescent="0.2">
      <c r="A174" t="s">
        <v>802</v>
      </c>
      <c r="B174" t="s">
        <v>803</v>
      </c>
      <c r="C174" t="s">
        <v>60</v>
      </c>
    </row>
    <row r="175" spans="1:3" x14ac:dyDescent="0.2">
      <c r="A175" t="s">
        <v>805</v>
      </c>
      <c r="B175" t="s">
        <v>806</v>
      </c>
      <c r="C175" t="s">
        <v>60</v>
      </c>
    </row>
    <row r="176" spans="1:3" x14ac:dyDescent="0.2">
      <c r="A176" t="s">
        <v>812</v>
      </c>
      <c r="B176" t="s">
        <v>813</v>
      </c>
      <c r="C176" t="s">
        <v>60</v>
      </c>
    </row>
    <row r="177" spans="1:3" x14ac:dyDescent="0.2">
      <c r="A177" t="s">
        <v>815</v>
      </c>
      <c r="B177" t="s">
        <v>816</v>
      </c>
      <c r="C177" t="s">
        <v>60</v>
      </c>
    </row>
    <row r="178" spans="1:3" x14ac:dyDescent="0.2">
      <c r="A178" t="s">
        <v>820</v>
      </c>
      <c r="B178" t="s">
        <v>821</v>
      </c>
      <c r="C178" t="s">
        <v>60</v>
      </c>
    </row>
    <row r="179" spans="1:3" x14ac:dyDescent="0.2">
      <c r="A179" t="s">
        <v>823</v>
      </c>
      <c r="B179" t="s">
        <v>824</v>
      </c>
      <c r="C179" t="s">
        <v>60</v>
      </c>
    </row>
    <row r="180" spans="1:3" x14ac:dyDescent="0.2">
      <c r="A180" t="s">
        <v>827</v>
      </c>
      <c r="B180" t="s">
        <v>828</v>
      </c>
      <c r="C180" t="s">
        <v>60</v>
      </c>
    </row>
    <row r="181" spans="1:3" x14ac:dyDescent="0.2">
      <c r="A181" t="s">
        <v>830</v>
      </c>
      <c r="B181" t="s">
        <v>831</v>
      </c>
      <c r="C181" t="s">
        <v>60</v>
      </c>
    </row>
    <row r="182" spans="1:3" x14ac:dyDescent="0.2">
      <c r="A182" t="s">
        <v>834</v>
      </c>
      <c r="B182" t="s">
        <v>835</v>
      </c>
      <c r="C182" t="s">
        <v>60</v>
      </c>
    </row>
    <row r="183" spans="1:3" x14ac:dyDescent="0.2">
      <c r="A183" t="s">
        <v>838</v>
      </c>
      <c r="B183" t="s">
        <v>839</v>
      </c>
      <c r="C183" t="s">
        <v>60</v>
      </c>
    </row>
    <row r="184" spans="1:3" x14ac:dyDescent="0.2">
      <c r="A184" t="s">
        <v>842</v>
      </c>
      <c r="B184" t="s">
        <v>843</v>
      </c>
      <c r="C184" t="s">
        <v>60</v>
      </c>
    </row>
    <row r="185" spans="1:3" x14ac:dyDescent="0.2">
      <c r="A185" t="s">
        <v>847</v>
      </c>
      <c r="B185" t="s">
        <v>848</v>
      </c>
      <c r="C185" t="s">
        <v>60</v>
      </c>
    </row>
    <row r="186" spans="1:3" x14ac:dyDescent="0.2">
      <c r="A186" t="s">
        <v>851</v>
      </c>
      <c r="B186" t="s">
        <v>852</v>
      </c>
      <c r="C186" t="s">
        <v>60</v>
      </c>
    </row>
    <row r="187" spans="1:3" x14ac:dyDescent="0.2">
      <c r="A187" t="s">
        <v>856</v>
      </c>
      <c r="B187" t="s">
        <v>857</v>
      </c>
      <c r="C187" t="s">
        <v>60</v>
      </c>
    </row>
    <row r="188" spans="1:3" x14ac:dyDescent="0.2">
      <c r="A188" t="s">
        <v>859</v>
      </c>
      <c r="B188" t="s">
        <v>860</v>
      </c>
      <c r="C188" t="s">
        <v>60</v>
      </c>
    </row>
    <row r="189" spans="1:3" x14ac:dyDescent="0.2">
      <c r="A189" t="s">
        <v>1059</v>
      </c>
      <c r="B189" t="s">
        <v>864</v>
      </c>
      <c r="C189" t="s">
        <v>60</v>
      </c>
    </row>
    <row r="190" spans="1:3" x14ac:dyDescent="0.2">
      <c r="A190" t="s">
        <v>868</v>
      </c>
      <c r="B190" t="s">
        <v>869</v>
      </c>
      <c r="C190" t="s">
        <v>60</v>
      </c>
    </row>
    <row r="191" spans="1:3" x14ac:dyDescent="0.2">
      <c r="A191" t="s">
        <v>872</v>
      </c>
      <c r="B191" t="s">
        <v>873</v>
      </c>
      <c r="C191" t="s">
        <v>60</v>
      </c>
    </row>
    <row r="192" spans="1:3" x14ac:dyDescent="0.2">
      <c r="A192" t="s">
        <v>875</v>
      </c>
      <c r="B192" t="s">
        <v>876</v>
      </c>
      <c r="C192" t="s">
        <v>60</v>
      </c>
    </row>
    <row r="193" spans="1:3" x14ac:dyDescent="0.2">
      <c r="A193" t="s">
        <v>878</v>
      </c>
      <c r="B193" t="s">
        <v>879</v>
      </c>
      <c r="C193" t="s">
        <v>60</v>
      </c>
    </row>
    <row r="194" spans="1:3" x14ac:dyDescent="0.2">
      <c r="A194" t="s">
        <v>881</v>
      </c>
      <c r="B194" t="s">
        <v>882</v>
      </c>
      <c r="C194" t="s">
        <v>60</v>
      </c>
    </row>
    <row r="195" spans="1:3" x14ac:dyDescent="0.2">
      <c r="A195" t="s">
        <v>884</v>
      </c>
      <c r="B195" t="s">
        <v>885</v>
      </c>
      <c r="C195" t="s">
        <v>60</v>
      </c>
    </row>
    <row r="196" spans="1:3" x14ac:dyDescent="0.2">
      <c r="A196" t="s">
        <v>887</v>
      </c>
      <c r="B196" t="s">
        <v>888</v>
      </c>
      <c r="C196" t="s">
        <v>60</v>
      </c>
    </row>
    <row r="197" spans="1:3" x14ac:dyDescent="0.2">
      <c r="A197" t="s">
        <v>890</v>
      </c>
      <c r="B197" t="s">
        <v>891</v>
      </c>
      <c r="C197" t="s">
        <v>60</v>
      </c>
    </row>
    <row r="198" spans="1:3" x14ac:dyDescent="0.2">
      <c r="A198" t="s">
        <v>893</v>
      </c>
      <c r="B198" t="s">
        <v>894</v>
      </c>
      <c r="C198" t="s">
        <v>60</v>
      </c>
    </row>
    <row r="199" spans="1:3" x14ac:dyDescent="0.2">
      <c r="A199" t="s">
        <v>898</v>
      </c>
      <c r="B199" t="s">
        <v>899</v>
      </c>
      <c r="C199" t="s">
        <v>60</v>
      </c>
    </row>
    <row r="200" spans="1:3" x14ac:dyDescent="0.2">
      <c r="A200" t="s">
        <v>907</v>
      </c>
      <c r="B200" t="s">
        <v>908</v>
      </c>
      <c r="C200" t="s">
        <v>60</v>
      </c>
    </row>
    <row r="201" spans="1:3" x14ac:dyDescent="0.2">
      <c r="A201" t="s">
        <v>910</v>
      </c>
      <c r="B201" t="s">
        <v>911</v>
      </c>
      <c r="C201" t="s">
        <v>60</v>
      </c>
    </row>
    <row r="202" spans="1:3" x14ac:dyDescent="0.2">
      <c r="A202" t="s">
        <v>914</v>
      </c>
      <c r="B202" t="s">
        <v>915</v>
      </c>
      <c r="C202" t="s">
        <v>60</v>
      </c>
    </row>
    <row r="203" spans="1:3" x14ac:dyDescent="0.2">
      <c r="A203" t="s">
        <v>918</v>
      </c>
      <c r="B203" t="s">
        <v>919</v>
      </c>
      <c r="C203" t="s">
        <v>60</v>
      </c>
    </row>
    <row r="204" spans="1:3" x14ac:dyDescent="0.2">
      <c r="A204" t="s">
        <v>922</v>
      </c>
      <c r="B204" t="s">
        <v>923</v>
      </c>
      <c r="C204" t="s">
        <v>60</v>
      </c>
    </row>
    <row r="205" spans="1:3" x14ac:dyDescent="0.2">
      <c r="A205" t="s">
        <v>926</v>
      </c>
      <c r="B205" t="s">
        <v>927</v>
      </c>
      <c r="C205" t="s">
        <v>60</v>
      </c>
    </row>
    <row r="206" spans="1:3" x14ac:dyDescent="0.2">
      <c r="A206" t="s">
        <v>930</v>
      </c>
      <c r="B206" t="s">
        <v>931</v>
      </c>
      <c r="C206" t="s">
        <v>60</v>
      </c>
    </row>
    <row r="207" spans="1:3" x14ac:dyDescent="0.2">
      <c r="A207" t="s">
        <v>934</v>
      </c>
      <c r="B207" t="s">
        <v>935</v>
      </c>
      <c r="C207" t="s">
        <v>60</v>
      </c>
    </row>
    <row r="208" spans="1:3" x14ac:dyDescent="0.2">
      <c r="A208" t="s">
        <v>943</v>
      </c>
      <c r="B208" t="s">
        <v>944</v>
      </c>
      <c r="C208" t="s">
        <v>60</v>
      </c>
    </row>
    <row r="209" spans="1:3" x14ac:dyDescent="0.2">
      <c r="A209" t="s">
        <v>949</v>
      </c>
      <c r="B209" t="s">
        <v>950</v>
      </c>
      <c r="C209" t="s">
        <v>60</v>
      </c>
    </row>
    <row r="210" spans="1:3" x14ac:dyDescent="0.2">
      <c r="A210" t="s">
        <v>953</v>
      </c>
      <c r="B210" t="s">
        <v>954</v>
      </c>
      <c r="C210" t="s">
        <v>60</v>
      </c>
    </row>
    <row r="211" spans="1:3" x14ac:dyDescent="0.2">
      <c r="A211" t="s">
        <v>958</v>
      </c>
      <c r="B211" t="s">
        <v>959</v>
      </c>
      <c r="C211" t="s">
        <v>60</v>
      </c>
    </row>
    <row r="212" spans="1:3" x14ac:dyDescent="0.2">
      <c r="A212" t="s">
        <v>961</v>
      </c>
      <c r="B212" t="s">
        <v>962</v>
      </c>
      <c r="C212" t="s">
        <v>60</v>
      </c>
    </row>
    <row r="213" spans="1:3" x14ac:dyDescent="0.2">
      <c r="A213" t="s">
        <v>965</v>
      </c>
      <c r="B213" t="s">
        <v>966</v>
      </c>
      <c r="C213" t="s">
        <v>60</v>
      </c>
    </row>
    <row r="214" spans="1:3" x14ac:dyDescent="0.2">
      <c r="A214" t="s">
        <v>969</v>
      </c>
      <c r="B214" t="s">
        <v>970</v>
      </c>
      <c r="C214" t="s">
        <v>60</v>
      </c>
    </row>
    <row r="215" spans="1:3" x14ac:dyDescent="0.2">
      <c r="A215" t="s">
        <v>974</v>
      </c>
      <c r="B215" t="s">
        <v>975</v>
      </c>
      <c r="C215" t="s">
        <v>60</v>
      </c>
    </row>
    <row r="216" spans="1:3" x14ac:dyDescent="0.2">
      <c r="A216" t="s">
        <v>978</v>
      </c>
      <c r="B216" t="s">
        <v>979</v>
      </c>
      <c r="C216" t="s">
        <v>60</v>
      </c>
    </row>
    <row r="217" spans="1:3" x14ac:dyDescent="0.2">
      <c r="A217" t="s">
        <v>982</v>
      </c>
      <c r="B217" t="s">
        <v>983</v>
      </c>
      <c r="C217" t="s">
        <v>60</v>
      </c>
    </row>
    <row r="218" spans="1:3" x14ac:dyDescent="0.2">
      <c r="A218" t="s">
        <v>988</v>
      </c>
      <c r="B218" t="s">
        <v>989</v>
      </c>
      <c r="C218" t="s">
        <v>60</v>
      </c>
    </row>
    <row r="219" spans="1:3" x14ac:dyDescent="0.2">
      <c r="A219" t="s">
        <v>991</v>
      </c>
      <c r="B219" t="s">
        <v>992</v>
      </c>
      <c r="C219" t="s">
        <v>60</v>
      </c>
    </row>
    <row r="220" spans="1:3" x14ac:dyDescent="0.2">
      <c r="A220" t="s">
        <v>995</v>
      </c>
      <c r="B220" t="s">
        <v>996</v>
      </c>
      <c r="C220" t="s">
        <v>60</v>
      </c>
    </row>
    <row r="221" spans="1:3" x14ac:dyDescent="0.2">
      <c r="A221" t="s">
        <v>998</v>
      </c>
      <c r="B221" t="s">
        <v>999</v>
      </c>
      <c r="C221" t="s">
        <v>60</v>
      </c>
    </row>
    <row r="222" spans="1:3" x14ac:dyDescent="0.2">
      <c r="A222" t="s">
        <v>1002</v>
      </c>
      <c r="B222" t="s">
        <v>1003</v>
      </c>
      <c r="C222" t="s">
        <v>60</v>
      </c>
    </row>
    <row r="223" spans="1:3" x14ac:dyDescent="0.2">
      <c r="A223" t="s">
        <v>1005</v>
      </c>
      <c r="B223" t="s">
        <v>1006</v>
      </c>
      <c r="C223" t="s">
        <v>60</v>
      </c>
    </row>
    <row r="224" spans="1:3" x14ac:dyDescent="0.2">
      <c r="A224" t="s">
        <v>1008</v>
      </c>
      <c r="B224" t="s">
        <v>1009</v>
      </c>
      <c r="C224" t="s">
        <v>60</v>
      </c>
    </row>
    <row r="225" spans="1:3" x14ac:dyDescent="0.2">
      <c r="A225" t="s">
        <v>1011</v>
      </c>
      <c r="B225" t="s">
        <v>1012</v>
      </c>
      <c r="C225" t="s">
        <v>60</v>
      </c>
    </row>
    <row r="226" spans="1:3" x14ac:dyDescent="0.2">
      <c r="A226" t="s">
        <v>1017</v>
      </c>
      <c r="B226" t="s">
        <v>1018</v>
      </c>
      <c r="C226" t="s">
        <v>60</v>
      </c>
    </row>
    <row r="227" spans="1:3" x14ac:dyDescent="0.2">
      <c r="A227" t="s">
        <v>1021</v>
      </c>
      <c r="B227" t="s">
        <v>1022</v>
      </c>
      <c r="C227"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7743-53EA-E94C-A063-C2D445A2B0E2}">
  <dimension ref="A1:C175"/>
  <sheetViews>
    <sheetView topLeftCell="A151" workbookViewId="0">
      <selection activeCell="J64" sqref="J64"/>
    </sheetView>
  </sheetViews>
  <sheetFormatPr baseColWidth="10" defaultRowHeight="16" x14ac:dyDescent="0.2"/>
  <sheetData>
    <row r="1" spans="1:3" x14ac:dyDescent="0.2">
      <c r="A1" t="s">
        <v>830</v>
      </c>
      <c r="B1" t="s">
        <v>831</v>
      </c>
      <c r="C1" t="s">
        <v>60</v>
      </c>
    </row>
    <row r="2" spans="1:3" x14ac:dyDescent="0.2">
      <c r="A2" t="s">
        <v>834</v>
      </c>
      <c r="B2" t="s">
        <v>835</v>
      </c>
      <c r="C2" t="s">
        <v>60</v>
      </c>
    </row>
    <row r="3" spans="1:3" x14ac:dyDescent="0.2">
      <c r="A3" t="s">
        <v>838</v>
      </c>
      <c r="B3" t="s">
        <v>839</v>
      </c>
      <c r="C3" t="s">
        <v>60</v>
      </c>
    </row>
    <row r="4" spans="1:3" x14ac:dyDescent="0.2">
      <c r="A4" t="s">
        <v>1060</v>
      </c>
      <c r="B4" t="s">
        <v>806</v>
      </c>
      <c r="C4" t="s">
        <v>60</v>
      </c>
    </row>
    <row r="5" spans="1:3" x14ac:dyDescent="0.2">
      <c r="A5" t="s">
        <v>842</v>
      </c>
      <c r="B5" t="s">
        <v>843</v>
      </c>
      <c r="C5" t="s">
        <v>60</v>
      </c>
    </row>
    <row r="6" spans="1:3" x14ac:dyDescent="0.2">
      <c r="A6" t="s">
        <v>847</v>
      </c>
      <c r="B6" t="s">
        <v>848</v>
      </c>
      <c r="C6" t="s">
        <v>60</v>
      </c>
    </row>
    <row r="7" spans="1:3" x14ac:dyDescent="0.2">
      <c r="A7" t="s">
        <v>1061</v>
      </c>
      <c r="B7" t="s">
        <v>816</v>
      </c>
      <c r="C7" t="s">
        <v>60</v>
      </c>
    </row>
    <row r="8" spans="1:3" x14ac:dyDescent="0.2">
      <c r="A8" t="s">
        <v>1062</v>
      </c>
      <c r="B8" t="s">
        <v>824</v>
      </c>
      <c r="C8" t="s">
        <v>60</v>
      </c>
    </row>
    <row r="9" spans="1:3" x14ac:dyDescent="0.2">
      <c r="A9" t="s">
        <v>1011</v>
      </c>
      <c r="B9" t="s">
        <v>1012</v>
      </c>
      <c r="C9" t="s">
        <v>60</v>
      </c>
    </row>
    <row r="10" spans="1:3" x14ac:dyDescent="0.2">
      <c r="A10" t="s">
        <v>1063</v>
      </c>
      <c r="B10" t="s">
        <v>674</v>
      </c>
      <c r="C10" t="s">
        <v>60</v>
      </c>
    </row>
    <row r="11" spans="1:3" x14ac:dyDescent="0.2">
      <c r="A11" t="s">
        <v>1064</v>
      </c>
      <c r="B11" t="s">
        <v>682</v>
      </c>
      <c r="C11" t="s">
        <v>60</v>
      </c>
    </row>
    <row r="12" spans="1:3" x14ac:dyDescent="0.2">
      <c r="A12" t="s">
        <v>735</v>
      </c>
      <c r="B12" t="s">
        <v>736</v>
      </c>
      <c r="C12" t="s">
        <v>60</v>
      </c>
    </row>
    <row r="13" spans="1:3" x14ac:dyDescent="0.2">
      <c r="A13" t="s">
        <v>738</v>
      </c>
      <c r="B13" t="s">
        <v>739</v>
      </c>
      <c r="C13" t="s">
        <v>60</v>
      </c>
    </row>
    <row r="14" spans="1:3" x14ac:dyDescent="0.2">
      <c r="A14" t="s">
        <v>741</v>
      </c>
      <c r="B14" t="s">
        <v>742</v>
      </c>
      <c r="C14" t="s">
        <v>60</v>
      </c>
    </row>
    <row r="15" spans="1:3" x14ac:dyDescent="0.2">
      <c r="A15" t="s">
        <v>744</v>
      </c>
      <c r="B15" t="s">
        <v>745</v>
      </c>
      <c r="C15" t="s">
        <v>60</v>
      </c>
    </row>
    <row r="16" spans="1:3" x14ac:dyDescent="0.2">
      <c r="A16" t="s">
        <v>747</v>
      </c>
      <c r="B16" t="s">
        <v>748</v>
      </c>
      <c r="C16" t="s">
        <v>60</v>
      </c>
    </row>
    <row r="17" spans="1:3" x14ac:dyDescent="0.2">
      <c r="A17" t="s">
        <v>750</v>
      </c>
      <c r="B17" t="s">
        <v>751</v>
      </c>
      <c r="C17" t="s">
        <v>60</v>
      </c>
    </row>
    <row r="18" spans="1:3" x14ac:dyDescent="0.2">
      <c r="A18" t="s">
        <v>1065</v>
      </c>
      <c r="B18" t="s">
        <v>688</v>
      </c>
      <c r="C18" t="s">
        <v>60</v>
      </c>
    </row>
    <row r="19" spans="1:3" x14ac:dyDescent="0.2">
      <c r="A19" t="s">
        <v>884</v>
      </c>
      <c r="B19" t="s">
        <v>885</v>
      </c>
      <c r="C19" t="s">
        <v>60</v>
      </c>
    </row>
    <row r="20" spans="1:3" x14ac:dyDescent="0.2">
      <c r="A20" t="s">
        <v>753</v>
      </c>
      <c r="B20" t="s">
        <v>754</v>
      </c>
      <c r="C20" t="s">
        <v>60</v>
      </c>
    </row>
    <row r="21" spans="1:3" x14ac:dyDescent="0.2">
      <c r="A21" t="s">
        <v>1066</v>
      </c>
      <c r="B21" t="s">
        <v>694</v>
      </c>
      <c r="C21" t="s">
        <v>60</v>
      </c>
    </row>
    <row r="22" spans="1:3" x14ac:dyDescent="0.2">
      <c r="A22" t="s">
        <v>756</v>
      </c>
      <c r="B22" t="s">
        <v>757</v>
      </c>
      <c r="C22" t="s">
        <v>60</v>
      </c>
    </row>
    <row r="23" spans="1:3" x14ac:dyDescent="0.2">
      <c r="A23" t="s">
        <v>759</v>
      </c>
      <c r="B23" t="s">
        <v>760</v>
      </c>
      <c r="C23" t="s">
        <v>60</v>
      </c>
    </row>
    <row r="24" spans="1:3" x14ac:dyDescent="0.2">
      <c r="A24" t="s">
        <v>762</v>
      </c>
      <c r="B24" t="s">
        <v>763</v>
      </c>
      <c r="C24" t="s">
        <v>60</v>
      </c>
    </row>
    <row r="25" spans="1:3" x14ac:dyDescent="0.2">
      <c r="A25" t="s">
        <v>765</v>
      </c>
      <c r="B25" t="s">
        <v>766</v>
      </c>
      <c r="C25" t="s">
        <v>60</v>
      </c>
    </row>
    <row r="26" spans="1:3" x14ac:dyDescent="0.2">
      <c r="A26" t="s">
        <v>768</v>
      </c>
      <c r="B26" t="s">
        <v>769</v>
      </c>
      <c r="C26" t="s">
        <v>60</v>
      </c>
    </row>
    <row r="27" spans="1:3" x14ac:dyDescent="0.2">
      <c r="A27" t="s">
        <v>1067</v>
      </c>
      <c r="B27" t="s">
        <v>706</v>
      </c>
      <c r="C27" t="s">
        <v>60</v>
      </c>
    </row>
    <row r="28" spans="1:3" x14ac:dyDescent="0.2">
      <c r="A28" t="s">
        <v>887</v>
      </c>
      <c r="B28" t="s">
        <v>888</v>
      </c>
      <c r="C28" t="s">
        <v>60</v>
      </c>
    </row>
    <row r="29" spans="1:3" x14ac:dyDescent="0.2">
      <c r="A29" t="s">
        <v>771</v>
      </c>
      <c r="B29" t="s">
        <v>772</v>
      </c>
      <c r="C29" t="s">
        <v>60</v>
      </c>
    </row>
    <row r="30" spans="1:3" x14ac:dyDescent="0.2">
      <c r="A30" t="s">
        <v>774</v>
      </c>
      <c r="B30" t="s">
        <v>775</v>
      </c>
      <c r="C30" t="s">
        <v>60</v>
      </c>
    </row>
    <row r="31" spans="1:3" x14ac:dyDescent="0.2">
      <c r="A31" t="s">
        <v>890</v>
      </c>
      <c r="B31" t="s">
        <v>891</v>
      </c>
      <c r="C31" t="s">
        <v>60</v>
      </c>
    </row>
    <row r="32" spans="1:3" x14ac:dyDescent="0.2">
      <c r="A32" t="s">
        <v>1068</v>
      </c>
      <c r="B32" t="s">
        <v>869</v>
      </c>
      <c r="C32" t="s">
        <v>60</v>
      </c>
    </row>
    <row r="33" spans="1:3" x14ac:dyDescent="0.2">
      <c r="A33" t="s">
        <v>777</v>
      </c>
      <c r="B33" t="s">
        <v>778</v>
      </c>
      <c r="C33" t="s">
        <v>60</v>
      </c>
    </row>
    <row r="34" spans="1:3" x14ac:dyDescent="0.2">
      <c r="A34" t="s">
        <v>780</v>
      </c>
      <c r="B34" t="s">
        <v>781</v>
      </c>
      <c r="C34" t="s">
        <v>60</v>
      </c>
    </row>
    <row r="35" spans="1:3" x14ac:dyDescent="0.2">
      <c r="A35" t="s">
        <v>783</v>
      </c>
      <c r="B35" t="s">
        <v>784</v>
      </c>
      <c r="C35" t="s">
        <v>60</v>
      </c>
    </row>
    <row r="36" spans="1:3" x14ac:dyDescent="0.2">
      <c r="A36" t="s">
        <v>1069</v>
      </c>
      <c r="B36" t="s">
        <v>718</v>
      </c>
      <c r="C36" t="s">
        <v>60</v>
      </c>
    </row>
    <row r="37" spans="1:3" x14ac:dyDescent="0.2">
      <c r="A37" t="s">
        <v>1070</v>
      </c>
      <c r="B37" t="s">
        <v>724</v>
      </c>
      <c r="C37" t="s">
        <v>60</v>
      </c>
    </row>
    <row r="38" spans="1:3" x14ac:dyDescent="0.2">
      <c r="A38" t="s">
        <v>1071</v>
      </c>
      <c r="B38" t="s">
        <v>730</v>
      </c>
      <c r="C38" t="s">
        <v>60</v>
      </c>
    </row>
    <row r="39" spans="1:3" x14ac:dyDescent="0.2">
      <c r="A39" t="s">
        <v>786</v>
      </c>
      <c r="B39" t="s">
        <v>787</v>
      </c>
      <c r="C39" t="s">
        <v>60</v>
      </c>
    </row>
    <row r="40" spans="1:3" x14ac:dyDescent="0.2">
      <c r="A40" t="s">
        <v>789</v>
      </c>
      <c r="B40" t="s">
        <v>790</v>
      </c>
      <c r="C40" t="s">
        <v>60</v>
      </c>
    </row>
    <row r="41" spans="1:3" x14ac:dyDescent="0.2">
      <c r="A41" t="s">
        <v>792</v>
      </c>
      <c r="B41" t="s">
        <v>793</v>
      </c>
      <c r="C41" t="s">
        <v>60</v>
      </c>
    </row>
    <row r="42" spans="1:3" x14ac:dyDescent="0.2">
      <c r="A42" t="s">
        <v>795</v>
      </c>
      <c r="B42" t="s">
        <v>796</v>
      </c>
      <c r="C42" t="s">
        <v>60</v>
      </c>
    </row>
    <row r="43" spans="1:3" x14ac:dyDescent="0.2">
      <c r="A43" t="s">
        <v>798</v>
      </c>
      <c r="B43" t="s">
        <v>799</v>
      </c>
      <c r="C43" t="s">
        <v>60</v>
      </c>
    </row>
    <row r="44" spans="1:3" x14ac:dyDescent="0.2">
      <c r="A44" t="s">
        <v>1072</v>
      </c>
      <c r="B44" t="s">
        <v>879</v>
      </c>
      <c r="C44" t="s">
        <v>60</v>
      </c>
    </row>
    <row r="45" spans="1:3" x14ac:dyDescent="0.2">
      <c r="A45" t="s">
        <v>802</v>
      </c>
      <c r="B45" t="s">
        <v>803</v>
      </c>
      <c r="C45" t="s">
        <v>60</v>
      </c>
    </row>
    <row r="46" spans="1:3" x14ac:dyDescent="0.2">
      <c r="A46" t="s">
        <v>910</v>
      </c>
      <c r="B46" t="s">
        <v>911</v>
      </c>
      <c r="C46" t="s">
        <v>60</v>
      </c>
    </row>
    <row r="47" spans="1:3" x14ac:dyDescent="0.2">
      <c r="A47" t="s">
        <v>914</v>
      </c>
      <c r="B47" t="s">
        <v>915</v>
      </c>
      <c r="C47" t="s">
        <v>60</v>
      </c>
    </row>
    <row r="48" spans="1:3" x14ac:dyDescent="0.2">
      <c r="A48" t="s">
        <v>1073</v>
      </c>
      <c r="B48" t="s">
        <v>899</v>
      </c>
      <c r="C48" t="s">
        <v>60</v>
      </c>
    </row>
    <row r="49" spans="1:3" x14ac:dyDescent="0.2">
      <c r="A49" t="s">
        <v>918</v>
      </c>
      <c r="B49" t="s">
        <v>919</v>
      </c>
      <c r="C49" t="s">
        <v>60</v>
      </c>
    </row>
    <row r="50" spans="1:3" x14ac:dyDescent="0.2">
      <c r="A50" t="s">
        <v>922</v>
      </c>
      <c r="B50" t="s">
        <v>923</v>
      </c>
      <c r="C50" t="s">
        <v>60</v>
      </c>
    </row>
    <row r="51" spans="1:3" x14ac:dyDescent="0.2">
      <c r="A51" t="s">
        <v>926</v>
      </c>
      <c r="B51" t="s">
        <v>927</v>
      </c>
      <c r="C51" t="s">
        <v>60</v>
      </c>
    </row>
    <row r="52" spans="1:3" x14ac:dyDescent="0.2">
      <c r="A52" t="s">
        <v>930</v>
      </c>
      <c r="B52" t="s">
        <v>931</v>
      </c>
      <c r="C52" t="s">
        <v>60</v>
      </c>
    </row>
    <row r="53" spans="1:3" x14ac:dyDescent="0.2">
      <c r="A53" t="s">
        <v>1074</v>
      </c>
      <c r="B53" t="s">
        <v>983</v>
      </c>
      <c r="C53" t="s">
        <v>60</v>
      </c>
    </row>
    <row r="54" spans="1:3" x14ac:dyDescent="0.2">
      <c r="A54" t="s">
        <v>1075</v>
      </c>
      <c r="B54" t="s">
        <v>992</v>
      </c>
      <c r="C54" t="s">
        <v>60</v>
      </c>
    </row>
    <row r="55" spans="1:3" x14ac:dyDescent="0.2">
      <c r="A55" t="s">
        <v>1076</v>
      </c>
      <c r="B55" t="s">
        <v>999</v>
      </c>
      <c r="C55" t="s">
        <v>60</v>
      </c>
    </row>
    <row r="56" spans="1:3" x14ac:dyDescent="0.2">
      <c r="A56" t="s">
        <v>1017</v>
      </c>
      <c r="B56" t="s">
        <v>1018</v>
      </c>
      <c r="C56" t="s">
        <v>60</v>
      </c>
    </row>
    <row r="57" spans="1:3" x14ac:dyDescent="0.2">
      <c r="A57" t="s">
        <v>1077</v>
      </c>
      <c r="B57" t="s">
        <v>1006</v>
      </c>
      <c r="C57" t="s">
        <v>60</v>
      </c>
    </row>
    <row r="58" spans="1:3" x14ac:dyDescent="0.2">
      <c r="A58" t="s">
        <v>1021</v>
      </c>
      <c r="B58" t="s">
        <v>1022</v>
      </c>
      <c r="C58" t="s">
        <v>60</v>
      </c>
    </row>
    <row r="59" spans="1:3" x14ac:dyDescent="0.2">
      <c r="A59" t="s">
        <v>1078</v>
      </c>
      <c r="B59" t="s">
        <v>954</v>
      </c>
      <c r="C59" t="s">
        <v>60</v>
      </c>
    </row>
    <row r="60" spans="1:3" x14ac:dyDescent="0.2">
      <c r="A60" t="s">
        <v>961</v>
      </c>
      <c r="B60" t="s">
        <v>962</v>
      </c>
      <c r="C60" t="s">
        <v>60</v>
      </c>
    </row>
    <row r="61" spans="1:3" x14ac:dyDescent="0.2">
      <c r="A61" t="s">
        <v>965</v>
      </c>
      <c r="B61" t="s">
        <v>966</v>
      </c>
      <c r="C61" t="s">
        <v>60</v>
      </c>
    </row>
    <row r="62" spans="1:3" x14ac:dyDescent="0.2">
      <c r="A62" t="s">
        <v>969</v>
      </c>
      <c r="B62" t="s">
        <v>970</v>
      </c>
      <c r="C62" t="s">
        <v>60</v>
      </c>
    </row>
    <row r="63" spans="1:3" x14ac:dyDescent="0.2">
      <c r="A63" t="s">
        <v>974</v>
      </c>
      <c r="B63" t="s">
        <v>975</v>
      </c>
      <c r="C63" t="s">
        <v>60</v>
      </c>
    </row>
    <row r="64" spans="1:3" x14ac:dyDescent="0.2">
      <c r="A64" t="s">
        <v>978</v>
      </c>
      <c r="B64" t="s">
        <v>979</v>
      </c>
      <c r="C64" t="s">
        <v>60</v>
      </c>
    </row>
    <row r="65" spans="1:3" x14ac:dyDescent="0.2">
      <c r="A65" t="s">
        <v>1056</v>
      </c>
      <c r="B65" t="s">
        <v>612</v>
      </c>
      <c r="C65" t="s">
        <v>60</v>
      </c>
    </row>
    <row r="66" spans="1:3" x14ac:dyDescent="0.2">
      <c r="A66" t="s">
        <v>316</v>
      </c>
      <c r="B66" t="s">
        <v>317</v>
      </c>
      <c r="C66" t="s">
        <v>60</v>
      </c>
    </row>
    <row r="67" spans="1:3" x14ac:dyDescent="0.2">
      <c r="A67" t="s">
        <v>320</v>
      </c>
      <c r="B67" t="s">
        <v>321</v>
      </c>
      <c r="C67" t="s">
        <v>60</v>
      </c>
    </row>
    <row r="68" spans="1:3" x14ac:dyDescent="0.2">
      <c r="A68" t="s">
        <v>324</v>
      </c>
      <c r="B68" t="s">
        <v>325</v>
      </c>
      <c r="C68" t="s">
        <v>60</v>
      </c>
    </row>
    <row r="69" spans="1:3" x14ac:dyDescent="0.2">
      <c r="A69" t="s">
        <v>1079</v>
      </c>
      <c r="B69" t="s">
        <v>238</v>
      </c>
      <c r="C69" t="s">
        <v>60</v>
      </c>
    </row>
    <row r="70" spans="1:3" x14ac:dyDescent="0.2">
      <c r="A70" t="s">
        <v>328</v>
      </c>
      <c r="B70" t="s">
        <v>329</v>
      </c>
      <c r="C70" t="s">
        <v>60</v>
      </c>
    </row>
    <row r="71" spans="1:3" x14ac:dyDescent="0.2">
      <c r="A71" t="s">
        <v>181</v>
      </c>
      <c r="B71" t="s">
        <v>182</v>
      </c>
      <c r="C71" t="s">
        <v>60</v>
      </c>
    </row>
    <row r="72" spans="1:3" x14ac:dyDescent="0.2">
      <c r="A72" t="s">
        <v>186</v>
      </c>
      <c r="B72" t="s">
        <v>187</v>
      </c>
      <c r="C72" t="s">
        <v>60</v>
      </c>
    </row>
    <row r="73" spans="1:3" x14ac:dyDescent="0.2">
      <c r="A73" t="s">
        <v>190</v>
      </c>
      <c r="B73" t="s">
        <v>191</v>
      </c>
      <c r="C73" t="s">
        <v>60</v>
      </c>
    </row>
    <row r="74" spans="1:3" x14ac:dyDescent="0.2">
      <c r="A74" t="s">
        <v>58</v>
      </c>
      <c r="B74" t="s">
        <v>59</v>
      </c>
      <c r="C74" t="s">
        <v>60</v>
      </c>
    </row>
    <row r="75" spans="1:3" x14ac:dyDescent="0.2">
      <c r="A75" t="s">
        <v>78</v>
      </c>
      <c r="B75" t="s">
        <v>79</v>
      </c>
      <c r="C75" t="s">
        <v>60</v>
      </c>
    </row>
    <row r="76" spans="1:3" x14ac:dyDescent="0.2">
      <c r="A76" t="s">
        <v>82</v>
      </c>
      <c r="B76" t="s">
        <v>83</v>
      </c>
      <c r="C76" t="s">
        <v>60</v>
      </c>
    </row>
    <row r="77" spans="1:3" x14ac:dyDescent="0.2">
      <c r="A77" t="s">
        <v>1080</v>
      </c>
      <c r="B77" t="s">
        <v>226</v>
      </c>
      <c r="C77" t="s">
        <v>60</v>
      </c>
    </row>
    <row r="78" spans="1:3" x14ac:dyDescent="0.2">
      <c r="A78" t="s">
        <v>233</v>
      </c>
      <c r="B78" t="s">
        <v>234</v>
      </c>
      <c r="C78" t="s">
        <v>60</v>
      </c>
    </row>
    <row r="79" spans="1:3" x14ac:dyDescent="0.2">
      <c r="A79" t="s">
        <v>934</v>
      </c>
      <c r="B79" t="s">
        <v>935</v>
      </c>
      <c r="C79" t="s">
        <v>60</v>
      </c>
    </row>
    <row r="80" spans="1:3" x14ac:dyDescent="0.2">
      <c r="A80" t="s">
        <v>664</v>
      </c>
      <c r="B80" t="s">
        <v>665</v>
      </c>
      <c r="C80" t="s">
        <v>60</v>
      </c>
    </row>
    <row r="81" spans="1:3" x14ac:dyDescent="0.2">
      <c r="A81" t="s">
        <v>893</v>
      </c>
      <c r="B81" t="s">
        <v>894</v>
      </c>
      <c r="C81" t="s">
        <v>60</v>
      </c>
    </row>
    <row r="82" spans="1:3" x14ac:dyDescent="0.2">
      <c r="A82" t="s">
        <v>1081</v>
      </c>
      <c r="B82" t="s">
        <v>852</v>
      </c>
      <c r="C82" t="s">
        <v>60</v>
      </c>
    </row>
    <row r="83" spans="1:3" x14ac:dyDescent="0.2">
      <c r="A83" t="s">
        <v>859</v>
      </c>
      <c r="B83" t="s">
        <v>860</v>
      </c>
      <c r="C83" t="s">
        <v>60</v>
      </c>
    </row>
    <row r="84" spans="1:3" x14ac:dyDescent="0.2">
      <c r="A84" t="s">
        <v>1082</v>
      </c>
      <c r="B84" t="s">
        <v>248</v>
      </c>
      <c r="C84" t="s">
        <v>60</v>
      </c>
    </row>
    <row r="85" spans="1:3" x14ac:dyDescent="0.2">
      <c r="A85" t="s">
        <v>1083</v>
      </c>
      <c r="B85" t="s">
        <v>256</v>
      </c>
      <c r="C85" t="s">
        <v>60</v>
      </c>
    </row>
    <row r="86" spans="1:3" x14ac:dyDescent="0.2">
      <c r="A86" t="s">
        <v>1084</v>
      </c>
      <c r="B86" t="s">
        <v>263</v>
      </c>
      <c r="C86" t="s">
        <v>60</v>
      </c>
    </row>
    <row r="87" spans="1:3" x14ac:dyDescent="0.2">
      <c r="A87" t="s">
        <v>1085</v>
      </c>
      <c r="B87" t="s">
        <v>271</v>
      </c>
      <c r="C87" t="s">
        <v>60</v>
      </c>
    </row>
    <row r="88" spans="1:3" x14ac:dyDescent="0.2">
      <c r="A88" t="s">
        <v>1086</v>
      </c>
      <c r="B88" t="s">
        <v>278</v>
      </c>
      <c r="C88" t="s">
        <v>60</v>
      </c>
    </row>
    <row r="89" spans="1:3" x14ac:dyDescent="0.2">
      <c r="A89" t="s">
        <v>1087</v>
      </c>
      <c r="B89" t="s">
        <v>285</v>
      </c>
      <c r="C89" t="s">
        <v>60</v>
      </c>
    </row>
    <row r="90" spans="1:3" x14ac:dyDescent="0.2">
      <c r="A90" t="s">
        <v>332</v>
      </c>
      <c r="B90" t="s">
        <v>333</v>
      </c>
      <c r="C90" t="s">
        <v>60</v>
      </c>
    </row>
    <row r="91" spans="1:3" x14ac:dyDescent="0.2">
      <c r="A91" t="s">
        <v>1088</v>
      </c>
      <c r="B91" t="s">
        <v>398</v>
      </c>
      <c r="C91" t="s">
        <v>60</v>
      </c>
    </row>
    <row r="92" spans="1:3" x14ac:dyDescent="0.2">
      <c r="A92" t="s">
        <v>450</v>
      </c>
      <c r="B92" t="s">
        <v>451</v>
      </c>
      <c r="C92" t="s">
        <v>60</v>
      </c>
    </row>
    <row r="93" spans="1:3" x14ac:dyDescent="0.2">
      <c r="A93" t="s">
        <v>1089</v>
      </c>
      <c r="B93" t="s">
        <v>409</v>
      </c>
      <c r="C93" t="s">
        <v>60</v>
      </c>
    </row>
    <row r="94" spans="1:3" x14ac:dyDescent="0.2">
      <c r="A94" t="s">
        <v>1090</v>
      </c>
      <c r="B94" t="s">
        <v>416</v>
      </c>
      <c r="C94" t="s">
        <v>60</v>
      </c>
    </row>
    <row r="95" spans="1:3" x14ac:dyDescent="0.2">
      <c r="A95" t="s">
        <v>1091</v>
      </c>
      <c r="B95" t="s">
        <v>423</v>
      </c>
      <c r="C95" t="s">
        <v>60</v>
      </c>
    </row>
    <row r="96" spans="1:3" x14ac:dyDescent="0.2">
      <c r="A96" t="s">
        <v>1092</v>
      </c>
      <c r="B96" t="s">
        <v>430</v>
      </c>
      <c r="C96" t="s">
        <v>60</v>
      </c>
    </row>
    <row r="97" spans="1:3" x14ac:dyDescent="0.2">
      <c r="A97" t="s">
        <v>1093</v>
      </c>
      <c r="B97" t="s">
        <v>437</v>
      </c>
      <c r="C97" t="s">
        <v>60</v>
      </c>
    </row>
    <row r="98" spans="1:3" x14ac:dyDescent="0.2">
      <c r="A98" t="s">
        <v>1094</v>
      </c>
      <c r="B98" t="s">
        <v>444</v>
      </c>
      <c r="C98" t="s">
        <v>60</v>
      </c>
    </row>
    <row r="99" spans="1:3" x14ac:dyDescent="0.2">
      <c r="A99" t="s">
        <v>1095</v>
      </c>
      <c r="B99" t="s">
        <v>292</v>
      </c>
      <c r="C99" t="s">
        <v>60</v>
      </c>
    </row>
    <row r="100" spans="1:3" x14ac:dyDescent="0.2">
      <c r="A100" t="s">
        <v>336</v>
      </c>
      <c r="B100" t="s">
        <v>337</v>
      </c>
      <c r="C100" t="s">
        <v>60</v>
      </c>
    </row>
    <row r="101" spans="1:3" x14ac:dyDescent="0.2">
      <c r="A101" t="s">
        <v>1096</v>
      </c>
      <c r="B101" t="s">
        <v>301</v>
      </c>
      <c r="C101" t="s">
        <v>60</v>
      </c>
    </row>
    <row r="102" spans="1:3" x14ac:dyDescent="0.2">
      <c r="A102" t="s">
        <v>1097</v>
      </c>
      <c r="B102" t="s">
        <v>309</v>
      </c>
      <c r="C102" t="s">
        <v>60</v>
      </c>
    </row>
    <row r="103" spans="1:3" x14ac:dyDescent="0.2">
      <c r="A103" t="s">
        <v>341</v>
      </c>
      <c r="B103" t="s">
        <v>342</v>
      </c>
      <c r="C103" t="s">
        <v>60</v>
      </c>
    </row>
    <row r="104" spans="1:3" x14ac:dyDescent="0.2">
      <c r="A104" t="s">
        <v>346</v>
      </c>
      <c r="B104" t="s">
        <v>347</v>
      </c>
      <c r="C104" t="s">
        <v>60</v>
      </c>
    </row>
    <row r="105" spans="1:3" x14ac:dyDescent="0.2">
      <c r="A105" t="s">
        <v>351</v>
      </c>
      <c r="B105" t="s">
        <v>352</v>
      </c>
      <c r="C105" t="s">
        <v>60</v>
      </c>
    </row>
    <row r="106" spans="1:3" x14ac:dyDescent="0.2">
      <c r="A106" t="s">
        <v>356</v>
      </c>
      <c r="B106" t="s">
        <v>357</v>
      </c>
      <c r="C106" t="s">
        <v>60</v>
      </c>
    </row>
    <row r="107" spans="1:3" x14ac:dyDescent="0.2">
      <c r="A107" t="s">
        <v>361</v>
      </c>
      <c r="B107" t="s">
        <v>362</v>
      </c>
      <c r="C107" t="s">
        <v>60</v>
      </c>
    </row>
    <row r="108" spans="1:3" x14ac:dyDescent="0.2">
      <c r="A108" t="s">
        <v>366</v>
      </c>
      <c r="B108" t="s">
        <v>367</v>
      </c>
      <c r="C108" t="s">
        <v>60</v>
      </c>
    </row>
    <row r="109" spans="1:3" x14ac:dyDescent="0.2">
      <c r="A109" t="s">
        <v>371</v>
      </c>
      <c r="B109" t="s">
        <v>372</v>
      </c>
      <c r="C109" t="s">
        <v>60</v>
      </c>
    </row>
    <row r="110" spans="1:3" x14ac:dyDescent="0.2">
      <c r="A110" t="s">
        <v>376</v>
      </c>
      <c r="B110" t="s">
        <v>377</v>
      </c>
      <c r="C110" t="s">
        <v>60</v>
      </c>
    </row>
    <row r="111" spans="1:3" x14ac:dyDescent="0.2">
      <c r="A111" t="s">
        <v>381</v>
      </c>
      <c r="B111" t="s">
        <v>382</v>
      </c>
      <c r="C111" t="s">
        <v>60</v>
      </c>
    </row>
    <row r="112" spans="1:3" x14ac:dyDescent="0.2">
      <c r="A112" t="s">
        <v>219</v>
      </c>
      <c r="B112" t="s">
        <v>220</v>
      </c>
      <c r="C112" t="s">
        <v>60</v>
      </c>
    </row>
    <row r="113" spans="1:3" x14ac:dyDescent="0.2">
      <c r="A113" t="s">
        <v>1098</v>
      </c>
      <c r="B113" t="s">
        <v>213</v>
      </c>
      <c r="C113" t="s">
        <v>60</v>
      </c>
    </row>
    <row r="114" spans="1:3" x14ac:dyDescent="0.2">
      <c r="A114" t="s">
        <v>1099</v>
      </c>
      <c r="B114" t="s">
        <v>163</v>
      </c>
      <c r="C114" t="s">
        <v>60</v>
      </c>
    </row>
    <row r="115" spans="1:3" x14ac:dyDescent="0.2">
      <c r="A115" t="s">
        <v>1100</v>
      </c>
      <c r="B115" t="s">
        <v>171</v>
      </c>
      <c r="C115" t="s">
        <v>60</v>
      </c>
    </row>
    <row r="116" spans="1:3" x14ac:dyDescent="0.2">
      <c r="A116" t="s">
        <v>222</v>
      </c>
      <c r="B116" t="s">
        <v>223</v>
      </c>
      <c r="C116" t="s">
        <v>60</v>
      </c>
    </row>
    <row r="117" spans="1:3" x14ac:dyDescent="0.2">
      <c r="A117" t="s">
        <v>1101</v>
      </c>
      <c r="B117" t="s">
        <v>636</v>
      </c>
      <c r="C117" t="s">
        <v>60</v>
      </c>
    </row>
    <row r="118" spans="1:3" x14ac:dyDescent="0.2">
      <c r="A118" t="s">
        <v>656</v>
      </c>
      <c r="B118" t="s">
        <v>657</v>
      </c>
      <c r="C118" t="s">
        <v>60</v>
      </c>
    </row>
    <row r="119" spans="1:3" x14ac:dyDescent="0.2">
      <c r="A119" t="s">
        <v>660</v>
      </c>
      <c r="B119" t="s">
        <v>661</v>
      </c>
      <c r="C119" t="s">
        <v>60</v>
      </c>
    </row>
    <row r="120" spans="1:3" x14ac:dyDescent="0.2">
      <c r="A120" t="s">
        <v>1102</v>
      </c>
      <c r="B120" t="s">
        <v>650</v>
      </c>
      <c r="C120" t="s">
        <v>60</v>
      </c>
    </row>
    <row r="121" spans="1:3" x14ac:dyDescent="0.2">
      <c r="A121" t="s">
        <v>103</v>
      </c>
      <c r="B121" t="s">
        <v>104</v>
      </c>
      <c r="C121" t="s">
        <v>60</v>
      </c>
    </row>
    <row r="122" spans="1:3" x14ac:dyDescent="0.2">
      <c r="A122" t="s">
        <v>113</v>
      </c>
      <c r="B122" t="s">
        <v>114</v>
      </c>
      <c r="C122" t="s">
        <v>60</v>
      </c>
    </row>
    <row r="123" spans="1:3" x14ac:dyDescent="0.2">
      <c r="A123" t="s">
        <v>98</v>
      </c>
      <c r="B123" t="s">
        <v>99</v>
      </c>
      <c r="C123" t="s">
        <v>60</v>
      </c>
    </row>
    <row r="124" spans="1:3" x14ac:dyDescent="0.2">
      <c r="A124" t="s">
        <v>108</v>
      </c>
      <c r="B124" t="s">
        <v>109</v>
      </c>
      <c r="C124" t="s">
        <v>60</v>
      </c>
    </row>
    <row r="125" spans="1:3" x14ac:dyDescent="0.2">
      <c r="A125" t="s">
        <v>202</v>
      </c>
      <c r="B125" t="s">
        <v>203</v>
      </c>
      <c r="C125" t="s">
        <v>60</v>
      </c>
    </row>
    <row r="126" spans="1:3" x14ac:dyDescent="0.2">
      <c r="A126" t="s">
        <v>1103</v>
      </c>
      <c r="B126" t="s">
        <v>195</v>
      </c>
      <c r="C126" t="s">
        <v>60</v>
      </c>
    </row>
    <row r="127" spans="1:3" x14ac:dyDescent="0.2">
      <c r="A127" t="s">
        <v>1104</v>
      </c>
      <c r="B127" t="s">
        <v>387</v>
      </c>
      <c r="C127" t="s">
        <v>60</v>
      </c>
    </row>
    <row r="128" spans="1:3" x14ac:dyDescent="0.2">
      <c r="A128" t="s">
        <v>207</v>
      </c>
      <c r="B128" t="s">
        <v>208</v>
      </c>
      <c r="C128" t="s">
        <v>60</v>
      </c>
    </row>
    <row r="129" spans="1:3" x14ac:dyDescent="0.2">
      <c r="A129" t="s">
        <v>157</v>
      </c>
      <c r="B129" t="s">
        <v>158</v>
      </c>
      <c r="C129" t="s">
        <v>60</v>
      </c>
    </row>
    <row r="130" spans="1:3" x14ac:dyDescent="0.2">
      <c r="A130" t="s">
        <v>134</v>
      </c>
      <c r="B130" t="s">
        <v>135</v>
      </c>
      <c r="C130" t="s">
        <v>60</v>
      </c>
    </row>
    <row r="131" spans="1:3" x14ac:dyDescent="0.2">
      <c r="A131" t="s">
        <v>1105</v>
      </c>
      <c r="B131" t="s">
        <v>87</v>
      </c>
      <c r="C131" t="s">
        <v>60</v>
      </c>
    </row>
    <row r="132" spans="1:3" x14ac:dyDescent="0.2">
      <c r="A132" t="s">
        <v>176</v>
      </c>
      <c r="B132" t="s">
        <v>177</v>
      </c>
      <c r="C132" t="s">
        <v>60</v>
      </c>
    </row>
    <row r="133" spans="1:3" x14ac:dyDescent="0.2">
      <c r="A133" t="s">
        <v>1106</v>
      </c>
      <c r="B133" t="s">
        <v>127</v>
      </c>
      <c r="C133" t="s">
        <v>60</v>
      </c>
    </row>
    <row r="134" spans="1:3" x14ac:dyDescent="0.2">
      <c r="A134" t="s">
        <v>152</v>
      </c>
      <c r="B134" t="s">
        <v>153</v>
      </c>
      <c r="C134" t="s">
        <v>60</v>
      </c>
    </row>
    <row r="135" spans="1:3" x14ac:dyDescent="0.2">
      <c r="A135" t="s">
        <v>139</v>
      </c>
      <c r="B135" t="s">
        <v>140</v>
      </c>
      <c r="C135" t="s">
        <v>60</v>
      </c>
    </row>
    <row r="136" spans="1:3" x14ac:dyDescent="0.2">
      <c r="A136" t="s">
        <v>1107</v>
      </c>
      <c r="B136" t="s">
        <v>119</v>
      </c>
      <c r="C136" t="s">
        <v>60</v>
      </c>
    </row>
    <row r="137" spans="1:3" x14ac:dyDescent="0.2">
      <c r="A137" t="s">
        <v>1108</v>
      </c>
      <c r="B137" t="s">
        <v>145</v>
      </c>
      <c r="C137" t="s">
        <v>60</v>
      </c>
    </row>
    <row r="138" spans="1:3" x14ac:dyDescent="0.2">
      <c r="A138" t="s">
        <v>1052</v>
      </c>
      <c r="B138" t="s">
        <v>580</v>
      </c>
      <c r="C138" t="s">
        <v>60</v>
      </c>
    </row>
    <row r="139" spans="1:3" x14ac:dyDescent="0.2">
      <c r="A139" t="s">
        <v>1054</v>
      </c>
      <c r="B139" t="s">
        <v>602</v>
      </c>
      <c r="C139" t="s">
        <v>60</v>
      </c>
    </row>
    <row r="140" spans="1:3" x14ac:dyDescent="0.2">
      <c r="A140" t="s">
        <v>1055</v>
      </c>
      <c r="B140" t="s">
        <v>608</v>
      </c>
      <c r="C140" t="s">
        <v>60</v>
      </c>
    </row>
    <row r="141" spans="1:3" x14ac:dyDescent="0.2">
      <c r="A141" t="s">
        <v>1053</v>
      </c>
      <c r="B141" t="s">
        <v>592</v>
      </c>
      <c r="C141" t="s">
        <v>60</v>
      </c>
    </row>
    <row r="142" spans="1:3" x14ac:dyDescent="0.2">
      <c r="A142" t="s">
        <v>1058</v>
      </c>
      <c r="B142" t="s">
        <v>630</v>
      </c>
      <c r="C142" t="s">
        <v>60</v>
      </c>
    </row>
    <row r="143" spans="1:3" x14ac:dyDescent="0.2">
      <c r="A143" t="s">
        <v>1057</v>
      </c>
      <c r="B143" t="s">
        <v>622</v>
      </c>
      <c r="C143" t="s">
        <v>60</v>
      </c>
    </row>
    <row r="144" spans="1:3" x14ac:dyDescent="0.2">
      <c r="A144" t="s">
        <v>1034</v>
      </c>
      <c r="B144" t="s">
        <v>503</v>
      </c>
      <c r="C144" t="s">
        <v>60</v>
      </c>
    </row>
    <row r="145" spans="1:3" x14ac:dyDescent="0.2">
      <c r="A145" t="s">
        <v>1035</v>
      </c>
      <c r="B145" t="s">
        <v>508</v>
      </c>
      <c r="C145" t="s">
        <v>60</v>
      </c>
    </row>
    <row r="146" spans="1:3" x14ac:dyDescent="0.2">
      <c r="A146" t="s">
        <v>1036</v>
      </c>
      <c r="B146" t="s">
        <v>512</v>
      </c>
      <c r="C146" t="s">
        <v>60</v>
      </c>
    </row>
    <row r="147" spans="1:3" x14ac:dyDescent="0.2">
      <c r="A147" t="s">
        <v>1037</v>
      </c>
      <c r="B147" t="s">
        <v>516</v>
      </c>
      <c r="C147" t="s">
        <v>60</v>
      </c>
    </row>
    <row r="148" spans="1:3" x14ac:dyDescent="0.2">
      <c r="A148" t="s">
        <v>1038</v>
      </c>
      <c r="B148" t="s">
        <v>520</v>
      </c>
      <c r="C148" t="s">
        <v>60</v>
      </c>
    </row>
    <row r="149" spans="1:3" x14ac:dyDescent="0.2">
      <c r="A149" t="s">
        <v>1039</v>
      </c>
      <c r="B149" t="s">
        <v>524</v>
      </c>
      <c r="C149" t="s">
        <v>60</v>
      </c>
    </row>
    <row r="150" spans="1:3" x14ac:dyDescent="0.2">
      <c r="A150" t="s">
        <v>1040</v>
      </c>
      <c r="B150" t="s">
        <v>529</v>
      </c>
      <c r="C150" t="s">
        <v>60</v>
      </c>
    </row>
    <row r="151" spans="1:3" x14ac:dyDescent="0.2">
      <c r="A151" t="s">
        <v>1041</v>
      </c>
      <c r="B151" t="s">
        <v>533</v>
      </c>
      <c r="C151" t="s">
        <v>60</v>
      </c>
    </row>
    <row r="152" spans="1:3" x14ac:dyDescent="0.2">
      <c r="A152" t="s">
        <v>1042</v>
      </c>
      <c r="B152" t="s">
        <v>537</v>
      </c>
      <c r="C152" t="s">
        <v>60</v>
      </c>
    </row>
    <row r="153" spans="1:3" x14ac:dyDescent="0.2">
      <c r="A153" t="s">
        <v>1043</v>
      </c>
      <c r="B153" t="s">
        <v>541</v>
      </c>
      <c r="C153" t="s">
        <v>60</v>
      </c>
    </row>
    <row r="154" spans="1:3" x14ac:dyDescent="0.2">
      <c r="A154" t="s">
        <v>1044</v>
      </c>
      <c r="B154" t="s">
        <v>545</v>
      </c>
      <c r="C154" t="s">
        <v>60</v>
      </c>
    </row>
    <row r="155" spans="1:3" x14ac:dyDescent="0.2">
      <c r="A155" t="s">
        <v>1045</v>
      </c>
      <c r="B155" t="s">
        <v>549</v>
      </c>
      <c r="C155" t="s">
        <v>60</v>
      </c>
    </row>
    <row r="156" spans="1:3" x14ac:dyDescent="0.2">
      <c r="A156" t="s">
        <v>1046</v>
      </c>
      <c r="B156" t="s">
        <v>553</v>
      </c>
      <c r="C156" t="s">
        <v>60</v>
      </c>
    </row>
    <row r="157" spans="1:3" x14ac:dyDescent="0.2">
      <c r="A157" t="s">
        <v>1047</v>
      </c>
      <c r="B157" t="s">
        <v>559</v>
      </c>
      <c r="C157" t="s">
        <v>60</v>
      </c>
    </row>
    <row r="158" spans="1:3" x14ac:dyDescent="0.2">
      <c r="A158" t="s">
        <v>1048</v>
      </c>
      <c r="B158" t="s">
        <v>563</v>
      </c>
      <c r="C158" t="s">
        <v>60</v>
      </c>
    </row>
    <row r="159" spans="1:3" x14ac:dyDescent="0.2">
      <c r="A159" t="s">
        <v>1049</v>
      </c>
      <c r="B159" t="s">
        <v>567</v>
      </c>
      <c r="C159" t="s">
        <v>60</v>
      </c>
    </row>
    <row r="160" spans="1:3" x14ac:dyDescent="0.2">
      <c r="A160" t="s">
        <v>1050</v>
      </c>
      <c r="B160" t="s">
        <v>572</v>
      </c>
      <c r="C160" t="s">
        <v>60</v>
      </c>
    </row>
    <row r="161" spans="1:3" x14ac:dyDescent="0.2">
      <c r="A161" t="s">
        <v>1051</v>
      </c>
      <c r="B161" t="s">
        <v>576</v>
      </c>
      <c r="C161" t="s">
        <v>60</v>
      </c>
    </row>
    <row r="162" spans="1:3" x14ac:dyDescent="0.2">
      <c r="A162" t="s">
        <v>1025</v>
      </c>
      <c r="B162" t="s">
        <v>455</v>
      </c>
      <c r="C162" t="s">
        <v>60</v>
      </c>
    </row>
    <row r="163" spans="1:3" x14ac:dyDescent="0.2">
      <c r="A163" t="s">
        <v>1026</v>
      </c>
      <c r="B163" t="s">
        <v>469</v>
      </c>
      <c r="C163" t="s">
        <v>60</v>
      </c>
    </row>
    <row r="164" spans="1:3" x14ac:dyDescent="0.2">
      <c r="A164" t="s">
        <v>1027</v>
      </c>
      <c r="B164" t="s">
        <v>473</v>
      </c>
      <c r="C164" t="s">
        <v>60</v>
      </c>
    </row>
    <row r="165" spans="1:3" x14ac:dyDescent="0.2">
      <c r="A165" t="s">
        <v>1028</v>
      </c>
      <c r="B165" t="s">
        <v>477</v>
      </c>
      <c r="C165" t="s">
        <v>60</v>
      </c>
    </row>
    <row r="166" spans="1:3" x14ac:dyDescent="0.2">
      <c r="A166" t="s">
        <v>1029</v>
      </c>
      <c r="B166" t="s">
        <v>481</v>
      </c>
      <c r="C166" t="s">
        <v>60</v>
      </c>
    </row>
    <row r="167" spans="1:3" x14ac:dyDescent="0.2">
      <c r="A167" t="s">
        <v>1030</v>
      </c>
      <c r="B167" t="s">
        <v>485</v>
      </c>
      <c r="C167" t="s">
        <v>60</v>
      </c>
    </row>
    <row r="168" spans="1:3" x14ac:dyDescent="0.2">
      <c r="A168" t="s">
        <v>1031</v>
      </c>
      <c r="B168" t="s">
        <v>489</v>
      </c>
      <c r="C168" t="s">
        <v>60</v>
      </c>
    </row>
    <row r="169" spans="1:3" x14ac:dyDescent="0.2">
      <c r="A169" t="s">
        <v>1032</v>
      </c>
      <c r="B169" t="s">
        <v>493</v>
      </c>
      <c r="C169" t="s">
        <v>60</v>
      </c>
    </row>
    <row r="170" spans="1:3" x14ac:dyDescent="0.2">
      <c r="A170" t="s">
        <v>1033</v>
      </c>
      <c r="B170" t="s">
        <v>499</v>
      </c>
      <c r="C170" t="s">
        <v>60</v>
      </c>
    </row>
    <row r="171" spans="1:3" x14ac:dyDescent="0.2">
      <c r="A171" t="s">
        <v>1059</v>
      </c>
      <c r="B171" t="s">
        <v>864</v>
      </c>
      <c r="C171" t="s">
        <v>60</v>
      </c>
    </row>
    <row r="172" spans="1:3" x14ac:dyDescent="0.2">
      <c r="A172" t="s">
        <v>699</v>
      </c>
      <c r="B172" t="s">
        <v>700</v>
      </c>
      <c r="C172" t="s">
        <v>60</v>
      </c>
    </row>
    <row r="173" spans="1:3" x14ac:dyDescent="0.2">
      <c r="A173" t="s">
        <v>711</v>
      </c>
      <c r="B173" t="s">
        <v>712</v>
      </c>
      <c r="C173" t="s">
        <v>60</v>
      </c>
    </row>
    <row r="174" spans="1:3" x14ac:dyDescent="0.2">
      <c r="A174" t="s">
        <v>943</v>
      </c>
      <c r="B174" t="s">
        <v>944</v>
      </c>
      <c r="C174" t="s">
        <v>60</v>
      </c>
    </row>
    <row r="175" spans="1:3" x14ac:dyDescent="0.2">
      <c r="A175" t="s">
        <v>949</v>
      </c>
      <c r="B175" t="s">
        <v>950</v>
      </c>
      <c r="C175"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6B8FF-B51C-0A4C-9DAD-D9887254401E}">
  <dimension ref="A1:A27"/>
  <sheetViews>
    <sheetView workbookViewId="0">
      <selection activeCell="B26" sqref="B26"/>
    </sheetView>
  </sheetViews>
  <sheetFormatPr baseColWidth="10" defaultRowHeight="16" x14ac:dyDescent="0.2"/>
  <cols>
    <col min="1" max="2" width="43.6640625" bestFit="1" customWidth="1"/>
  </cols>
  <sheetData>
    <row r="1" spans="1:1" x14ac:dyDescent="0.2">
      <c r="A1" t="s">
        <v>1127</v>
      </c>
    </row>
    <row r="2" spans="1:1" x14ac:dyDescent="0.2">
      <c r="A2" t="s">
        <v>1117</v>
      </c>
    </row>
    <row r="3" spans="1:1" x14ac:dyDescent="0.2">
      <c r="A3" t="s">
        <v>1119</v>
      </c>
    </row>
    <row r="4" spans="1:1" x14ac:dyDescent="0.2">
      <c r="A4" t="s">
        <v>1121</v>
      </c>
    </row>
    <row r="5" spans="1:1" x14ac:dyDescent="0.2">
      <c r="A5" t="s">
        <v>1123</v>
      </c>
    </row>
    <row r="6" spans="1:1" x14ac:dyDescent="0.2">
      <c r="A6" t="s">
        <v>1125</v>
      </c>
    </row>
    <row r="8" spans="1:1" x14ac:dyDescent="0.2">
      <c r="A8" t="s">
        <v>1128</v>
      </c>
    </row>
    <row r="9" spans="1:1" x14ac:dyDescent="0.2">
      <c r="A9" t="s">
        <v>1118</v>
      </c>
    </row>
    <row r="10" spans="1:1" x14ac:dyDescent="0.2">
      <c r="A10" t="s">
        <v>1120</v>
      </c>
    </row>
    <row r="11" spans="1:1" x14ac:dyDescent="0.2">
      <c r="A11" t="s">
        <v>1122</v>
      </c>
    </row>
    <row r="12" spans="1:1" x14ac:dyDescent="0.2">
      <c r="A12" t="s">
        <v>1124</v>
      </c>
    </row>
    <row r="13" spans="1:1" x14ac:dyDescent="0.2">
      <c r="A13" t="s">
        <v>1126</v>
      </c>
    </row>
    <row r="15" spans="1:1" x14ac:dyDescent="0.2">
      <c r="A15" t="s">
        <v>1129</v>
      </c>
    </row>
    <row r="16" spans="1:1" x14ac:dyDescent="0.2">
      <c r="A16" t="s">
        <v>1109</v>
      </c>
    </row>
    <row r="17" spans="1:1" x14ac:dyDescent="0.2">
      <c r="A17" t="s">
        <v>1111</v>
      </c>
    </row>
    <row r="18" spans="1:1" x14ac:dyDescent="0.2">
      <c r="A18" t="s">
        <v>1113</v>
      </c>
    </row>
    <row r="19" spans="1:1" x14ac:dyDescent="0.2">
      <c r="A19" t="s">
        <v>1115</v>
      </c>
    </row>
    <row r="20" spans="1:1" x14ac:dyDescent="0.2">
      <c r="A20" t="s">
        <v>1117</v>
      </c>
    </row>
    <row r="22" spans="1:1" x14ac:dyDescent="0.2">
      <c r="A22" t="s">
        <v>1130</v>
      </c>
    </row>
    <row r="23" spans="1:1" x14ac:dyDescent="0.2">
      <c r="A23" t="s">
        <v>1110</v>
      </c>
    </row>
    <row r="24" spans="1:1" x14ac:dyDescent="0.2">
      <c r="A24" t="s">
        <v>1112</v>
      </c>
    </row>
    <row r="25" spans="1:1" x14ac:dyDescent="0.2">
      <c r="A25" t="s">
        <v>1114</v>
      </c>
    </row>
    <row r="26" spans="1:1" x14ac:dyDescent="0.2">
      <c r="A26" t="s">
        <v>1116</v>
      </c>
    </row>
    <row r="27" spans="1:1" x14ac:dyDescent="0.2">
      <c r="A27" t="s">
        <v>1118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A9FF-FC48-2B43-BD0F-BF19C6923D2E}">
  <dimension ref="A1:C2"/>
  <sheetViews>
    <sheetView workbookViewId="0">
      <selection activeCell="C3" sqref="C3"/>
    </sheetView>
  </sheetViews>
  <sheetFormatPr baseColWidth="10" defaultRowHeight="16" x14ac:dyDescent="0.2"/>
  <sheetData>
    <row r="1" spans="1:3" x14ac:dyDescent="0.2">
      <c r="A1" t="s">
        <v>1131</v>
      </c>
      <c r="B1" t="s">
        <v>1132</v>
      </c>
      <c r="C1" t="s">
        <v>1133</v>
      </c>
    </row>
    <row r="2" spans="1:3" x14ac:dyDescent="0.2">
      <c r="A2" t="s">
        <v>1240</v>
      </c>
      <c r="B2" t="s">
        <v>398</v>
      </c>
      <c r="C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F8E18-BCD7-0841-9E56-E37D35FE2EA7}">
  <dimension ref="A1:O5"/>
  <sheetViews>
    <sheetView topLeftCell="I1" workbookViewId="0">
      <selection activeCell="O5" sqref="O5"/>
    </sheetView>
  </sheetViews>
  <sheetFormatPr baseColWidth="10" defaultRowHeight="16" x14ac:dyDescent="0.2"/>
  <cols>
    <col min="15" max="15" width="43.6640625" bestFit="1" customWidth="1"/>
  </cols>
  <sheetData>
    <row r="1" spans="1:15" x14ac:dyDescent="0.2">
      <c r="B1" t="s">
        <v>1131</v>
      </c>
      <c r="C1" t="s">
        <v>1132</v>
      </c>
      <c r="D1" t="s">
        <v>1133</v>
      </c>
      <c r="E1" t="s">
        <v>1134</v>
      </c>
      <c r="F1" t="s">
        <v>1135</v>
      </c>
      <c r="G1" t="s">
        <v>1136</v>
      </c>
      <c r="H1" t="s">
        <v>1137</v>
      </c>
      <c r="I1" t="s">
        <v>1138</v>
      </c>
      <c r="J1" t="s">
        <v>1139</v>
      </c>
      <c r="K1" t="s">
        <v>1140</v>
      </c>
      <c r="L1" t="s">
        <v>1141</v>
      </c>
      <c r="M1" t="s">
        <v>1142</v>
      </c>
      <c r="N1" t="s">
        <v>1290</v>
      </c>
      <c r="O1" t="s">
        <v>1291</v>
      </c>
    </row>
    <row r="2" spans="1:15" x14ac:dyDescent="0.2">
      <c r="A2">
        <v>1</v>
      </c>
      <c r="B2" t="s">
        <v>1288</v>
      </c>
      <c r="C2" t="s">
        <v>563</v>
      </c>
      <c r="D2" t="s">
        <v>1289</v>
      </c>
      <c r="E2" t="s">
        <v>1158</v>
      </c>
      <c r="F2" t="s">
        <v>76</v>
      </c>
      <c r="G2" t="s">
        <v>60</v>
      </c>
      <c r="H2" t="s">
        <v>60</v>
      </c>
      <c r="I2">
        <v>103</v>
      </c>
      <c r="J2">
        <v>65</v>
      </c>
      <c r="K2">
        <v>0</v>
      </c>
      <c r="L2">
        <v>0</v>
      </c>
      <c r="M2">
        <v>2</v>
      </c>
      <c r="N2" t="s">
        <v>1181</v>
      </c>
      <c r="O2" t="s">
        <v>1321</v>
      </c>
    </row>
    <row r="3" spans="1:15" x14ac:dyDescent="0.2">
      <c r="A3">
        <v>2</v>
      </c>
      <c r="B3" t="s">
        <v>1288</v>
      </c>
      <c r="C3" t="s">
        <v>485</v>
      </c>
      <c r="D3" t="s">
        <v>1289</v>
      </c>
      <c r="E3" t="s">
        <v>1158</v>
      </c>
      <c r="F3" t="s">
        <v>76</v>
      </c>
      <c r="G3" t="s">
        <v>60</v>
      </c>
      <c r="H3" t="s">
        <v>60</v>
      </c>
      <c r="I3">
        <v>55</v>
      </c>
      <c r="J3">
        <v>38</v>
      </c>
      <c r="K3">
        <v>0</v>
      </c>
      <c r="L3">
        <v>0</v>
      </c>
      <c r="M3">
        <v>2</v>
      </c>
      <c r="N3" t="s">
        <v>1181</v>
      </c>
      <c r="O3" t="s">
        <v>1321</v>
      </c>
    </row>
    <row r="4" spans="1:15" x14ac:dyDescent="0.2">
      <c r="A4">
        <v>3</v>
      </c>
      <c r="B4" t="s">
        <v>1288</v>
      </c>
      <c r="C4" t="s">
        <v>549</v>
      </c>
      <c r="D4" t="s">
        <v>1289</v>
      </c>
      <c r="E4" t="s">
        <v>1158</v>
      </c>
      <c r="F4" t="s">
        <v>76</v>
      </c>
      <c r="G4" t="s">
        <v>60</v>
      </c>
      <c r="H4" t="s">
        <v>60</v>
      </c>
      <c r="I4">
        <v>23</v>
      </c>
      <c r="J4">
        <v>15</v>
      </c>
      <c r="K4">
        <v>0</v>
      </c>
      <c r="L4">
        <v>0</v>
      </c>
      <c r="M4">
        <v>2</v>
      </c>
      <c r="N4" t="s">
        <v>1181</v>
      </c>
      <c r="O4" t="s">
        <v>1321</v>
      </c>
    </row>
    <row r="5" spans="1:15" x14ac:dyDescent="0.2">
      <c r="A5">
        <v>4</v>
      </c>
      <c r="B5" t="s">
        <v>1240</v>
      </c>
      <c r="C5" t="s">
        <v>398</v>
      </c>
      <c r="D5" t="s">
        <v>1157</v>
      </c>
      <c r="E5" t="s">
        <v>1155</v>
      </c>
      <c r="F5" t="s">
        <v>1156</v>
      </c>
      <c r="G5" t="s">
        <v>76</v>
      </c>
      <c r="H5" t="s">
        <v>60</v>
      </c>
      <c r="I5">
        <v>14</v>
      </c>
      <c r="J5">
        <v>11</v>
      </c>
      <c r="K5">
        <v>7</v>
      </c>
      <c r="L5">
        <v>0</v>
      </c>
      <c r="M5">
        <v>3</v>
      </c>
      <c r="N5" t="s">
        <v>60</v>
      </c>
      <c r="O5" t="s">
        <v>1292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4303A-592C-BE42-BA9A-8A436E462A9E}">
  <sheetPr filterMode="1"/>
  <dimension ref="A1:L453"/>
  <sheetViews>
    <sheetView workbookViewId="0">
      <selection sqref="A1:L453"/>
    </sheetView>
  </sheetViews>
  <sheetFormatPr baseColWidth="10" defaultRowHeight="16" x14ac:dyDescent="0.2"/>
  <sheetData>
    <row r="1" spans="1:12" x14ac:dyDescent="0.2">
      <c r="A1" t="s">
        <v>1131</v>
      </c>
      <c r="B1" t="s">
        <v>1132</v>
      </c>
      <c r="C1" t="s">
        <v>1133</v>
      </c>
      <c r="D1" t="s">
        <v>1134</v>
      </c>
      <c r="E1" t="s">
        <v>1135</v>
      </c>
      <c r="F1" t="s">
        <v>1136</v>
      </c>
      <c r="G1" t="s">
        <v>1137</v>
      </c>
      <c r="H1" t="s">
        <v>1138</v>
      </c>
      <c r="I1" t="s">
        <v>1139</v>
      </c>
      <c r="J1" t="s">
        <v>1140</v>
      </c>
      <c r="K1" t="s">
        <v>1141</v>
      </c>
      <c r="L1" t="s">
        <v>1142</v>
      </c>
    </row>
    <row r="2" spans="1:12" hidden="1" x14ac:dyDescent="0.2">
      <c r="A2" t="s">
        <v>1143</v>
      </c>
      <c r="B2" t="s">
        <v>876</v>
      </c>
      <c r="C2" t="s">
        <v>1144</v>
      </c>
      <c r="D2" t="s">
        <v>1145</v>
      </c>
      <c r="E2" t="s">
        <v>60</v>
      </c>
      <c r="F2" t="s">
        <v>60</v>
      </c>
      <c r="G2" t="s">
        <v>60</v>
      </c>
      <c r="H2">
        <v>79</v>
      </c>
      <c r="I2">
        <v>0</v>
      </c>
      <c r="J2">
        <v>0</v>
      </c>
      <c r="K2">
        <v>0</v>
      </c>
      <c r="L2">
        <v>1</v>
      </c>
    </row>
    <row r="3" spans="1:12" hidden="1" x14ac:dyDescent="0.2">
      <c r="A3" t="s">
        <v>1143</v>
      </c>
      <c r="B3" t="s">
        <v>873</v>
      </c>
      <c r="C3" t="s">
        <v>1144</v>
      </c>
      <c r="D3" t="s">
        <v>1145</v>
      </c>
      <c r="E3" t="s">
        <v>1146</v>
      </c>
      <c r="F3" t="s">
        <v>60</v>
      </c>
      <c r="G3" t="s">
        <v>60</v>
      </c>
      <c r="H3">
        <v>63</v>
      </c>
      <c r="I3">
        <v>1</v>
      </c>
      <c r="J3">
        <v>0</v>
      </c>
      <c r="K3">
        <v>0</v>
      </c>
      <c r="L3">
        <v>1</v>
      </c>
    </row>
    <row r="4" spans="1:12" hidden="1" x14ac:dyDescent="0.2">
      <c r="A4" t="s">
        <v>1143</v>
      </c>
      <c r="B4" t="s">
        <v>869</v>
      </c>
      <c r="C4" t="s">
        <v>1147</v>
      </c>
      <c r="D4" t="s">
        <v>1145</v>
      </c>
      <c r="E4" t="s">
        <v>1148</v>
      </c>
      <c r="F4" t="s">
        <v>60</v>
      </c>
      <c r="G4" t="s">
        <v>60</v>
      </c>
      <c r="H4">
        <v>29</v>
      </c>
      <c r="I4">
        <v>25</v>
      </c>
      <c r="J4">
        <v>0</v>
      </c>
      <c r="K4">
        <v>0</v>
      </c>
      <c r="L4">
        <v>2</v>
      </c>
    </row>
    <row r="5" spans="1:12" hidden="1" x14ac:dyDescent="0.2">
      <c r="A5" t="s">
        <v>1149</v>
      </c>
      <c r="B5" t="s">
        <v>876</v>
      </c>
      <c r="C5" t="s">
        <v>1150</v>
      </c>
      <c r="D5" t="s">
        <v>1146</v>
      </c>
      <c r="E5" t="s">
        <v>60</v>
      </c>
      <c r="F5" t="s">
        <v>60</v>
      </c>
      <c r="G5" t="s">
        <v>60</v>
      </c>
      <c r="H5">
        <v>93</v>
      </c>
      <c r="I5">
        <v>0</v>
      </c>
      <c r="J5">
        <v>0</v>
      </c>
      <c r="K5">
        <v>0</v>
      </c>
      <c r="L5">
        <v>1</v>
      </c>
    </row>
    <row r="6" spans="1:12" hidden="1" x14ac:dyDescent="0.2">
      <c r="A6" t="s">
        <v>1149</v>
      </c>
      <c r="B6" t="s">
        <v>873</v>
      </c>
      <c r="C6" t="s">
        <v>1150</v>
      </c>
      <c r="D6" t="s">
        <v>1146</v>
      </c>
      <c r="E6" t="s">
        <v>60</v>
      </c>
      <c r="F6" t="s">
        <v>60</v>
      </c>
      <c r="G6" t="s">
        <v>60</v>
      </c>
      <c r="H6">
        <v>83</v>
      </c>
      <c r="I6">
        <v>0</v>
      </c>
      <c r="J6">
        <v>0</v>
      </c>
      <c r="K6">
        <v>0</v>
      </c>
      <c r="L6">
        <v>1</v>
      </c>
    </row>
    <row r="7" spans="1:12" hidden="1" x14ac:dyDescent="0.2">
      <c r="A7" t="s">
        <v>1149</v>
      </c>
      <c r="B7" t="s">
        <v>869</v>
      </c>
      <c r="C7" t="s">
        <v>1151</v>
      </c>
      <c r="D7" t="s">
        <v>1146</v>
      </c>
      <c r="E7" t="s">
        <v>1152</v>
      </c>
      <c r="F7" t="s">
        <v>60</v>
      </c>
      <c r="G7" t="s">
        <v>60</v>
      </c>
      <c r="H7">
        <v>44</v>
      </c>
      <c r="I7">
        <v>33</v>
      </c>
      <c r="J7">
        <v>0</v>
      </c>
      <c r="K7">
        <v>0</v>
      </c>
      <c r="L7">
        <v>2</v>
      </c>
    </row>
    <row r="8" spans="1:12" hidden="1" x14ac:dyDescent="0.2">
      <c r="A8" t="s">
        <v>1153</v>
      </c>
      <c r="B8" t="s">
        <v>876</v>
      </c>
      <c r="C8" t="s">
        <v>1154</v>
      </c>
      <c r="D8" t="s">
        <v>1155</v>
      </c>
      <c r="E8" t="s">
        <v>1156</v>
      </c>
      <c r="F8" t="s">
        <v>60</v>
      </c>
      <c r="G8" t="s">
        <v>60</v>
      </c>
      <c r="H8">
        <v>163</v>
      </c>
      <c r="I8">
        <v>2</v>
      </c>
      <c r="J8">
        <v>0</v>
      </c>
      <c r="K8">
        <v>0</v>
      </c>
      <c r="L8">
        <v>1</v>
      </c>
    </row>
    <row r="9" spans="1:12" hidden="1" x14ac:dyDescent="0.2">
      <c r="A9" t="s">
        <v>1153</v>
      </c>
      <c r="B9" t="s">
        <v>873</v>
      </c>
      <c r="C9" t="s">
        <v>1154</v>
      </c>
      <c r="D9" t="s">
        <v>1155</v>
      </c>
      <c r="E9" t="s">
        <v>1156</v>
      </c>
      <c r="F9" t="s">
        <v>60</v>
      </c>
      <c r="G9" t="s">
        <v>60</v>
      </c>
      <c r="H9">
        <v>134</v>
      </c>
      <c r="I9">
        <v>3</v>
      </c>
      <c r="J9">
        <v>0</v>
      </c>
      <c r="K9">
        <v>0</v>
      </c>
      <c r="L9">
        <v>1</v>
      </c>
    </row>
    <row r="10" spans="1:12" hidden="1" x14ac:dyDescent="0.2">
      <c r="A10" t="s">
        <v>1153</v>
      </c>
      <c r="B10" t="s">
        <v>869</v>
      </c>
      <c r="C10" t="s">
        <v>1157</v>
      </c>
      <c r="D10" t="s">
        <v>1155</v>
      </c>
      <c r="E10" t="s">
        <v>1156</v>
      </c>
      <c r="F10" t="s">
        <v>1158</v>
      </c>
      <c r="G10" t="s">
        <v>76</v>
      </c>
      <c r="H10">
        <v>64</v>
      </c>
      <c r="I10">
        <v>45</v>
      </c>
      <c r="J10">
        <v>2</v>
      </c>
      <c r="K10">
        <v>2</v>
      </c>
      <c r="L10">
        <v>2</v>
      </c>
    </row>
    <row r="11" spans="1:12" hidden="1" x14ac:dyDescent="0.2">
      <c r="A11" t="s">
        <v>1159</v>
      </c>
      <c r="B11" t="s">
        <v>876</v>
      </c>
      <c r="C11" t="s">
        <v>1160</v>
      </c>
      <c r="D11" t="s">
        <v>1161</v>
      </c>
      <c r="E11" t="s">
        <v>1145</v>
      </c>
      <c r="F11" t="s">
        <v>60</v>
      </c>
      <c r="G11" t="s">
        <v>60</v>
      </c>
      <c r="H11">
        <v>84</v>
      </c>
      <c r="I11">
        <v>76</v>
      </c>
      <c r="J11">
        <v>0</v>
      </c>
      <c r="K11">
        <v>0</v>
      </c>
      <c r="L11">
        <v>2</v>
      </c>
    </row>
    <row r="12" spans="1:12" hidden="1" x14ac:dyDescent="0.2">
      <c r="A12" t="s">
        <v>1159</v>
      </c>
      <c r="B12" t="s">
        <v>873</v>
      </c>
      <c r="C12" t="s">
        <v>1160</v>
      </c>
      <c r="D12" t="s">
        <v>1161</v>
      </c>
      <c r="E12" t="s">
        <v>1145</v>
      </c>
      <c r="F12" t="s">
        <v>60</v>
      </c>
      <c r="G12" t="s">
        <v>60</v>
      </c>
      <c r="H12">
        <v>73</v>
      </c>
      <c r="I12">
        <v>57</v>
      </c>
      <c r="J12">
        <v>0</v>
      </c>
      <c r="K12">
        <v>0</v>
      </c>
      <c r="L12">
        <v>2</v>
      </c>
    </row>
    <row r="13" spans="1:12" hidden="1" x14ac:dyDescent="0.2">
      <c r="A13" t="s">
        <v>1159</v>
      </c>
      <c r="B13" t="s">
        <v>869</v>
      </c>
      <c r="C13" t="s">
        <v>1147</v>
      </c>
      <c r="D13" t="s">
        <v>1148</v>
      </c>
      <c r="E13" t="s">
        <v>1145</v>
      </c>
      <c r="F13" t="s">
        <v>60</v>
      </c>
      <c r="G13" t="s">
        <v>60</v>
      </c>
      <c r="H13">
        <v>52</v>
      </c>
      <c r="I13">
        <v>40</v>
      </c>
      <c r="J13">
        <v>0</v>
      </c>
      <c r="K13">
        <v>0</v>
      </c>
      <c r="L13">
        <v>2</v>
      </c>
    </row>
    <row r="14" spans="1:12" hidden="1" x14ac:dyDescent="0.2">
      <c r="A14" t="s">
        <v>1162</v>
      </c>
      <c r="B14" t="s">
        <v>869</v>
      </c>
      <c r="C14" t="s">
        <v>1163</v>
      </c>
      <c r="D14" t="s">
        <v>1164</v>
      </c>
      <c r="E14" t="s">
        <v>60</v>
      </c>
      <c r="F14" t="s">
        <v>60</v>
      </c>
      <c r="G14" t="s">
        <v>60</v>
      </c>
      <c r="H14">
        <v>205</v>
      </c>
      <c r="I14">
        <v>0</v>
      </c>
      <c r="J14">
        <v>0</v>
      </c>
      <c r="K14">
        <v>0</v>
      </c>
      <c r="L14">
        <v>1</v>
      </c>
    </row>
    <row r="15" spans="1:12" hidden="1" x14ac:dyDescent="0.2">
      <c r="A15" t="s">
        <v>1162</v>
      </c>
      <c r="B15" t="s">
        <v>876</v>
      </c>
      <c r="C15" t="s">
        <v>1165</v>
      </c>
      <c r="D15" t="s">
        <v>1152</v>
      </c>
      <c r="E15" t="s">
        <v>1164</v>
      </c>
      <c r="F15" t="s">
        <v>1146</v>
      </c>
      <c r="G15" t="s">
        <v>60</v>
      </c>
      <c r="H15">
        <v>152</v>
      </c>
      <c r="I15">
        <v>114</v>
      </c>
      <c r="J15">
        <v>2</v>
      </c>
      <c r="K15">
        <v>0</v>
      </c>
      <c r="L15">
        <v>2</v>
      </c>
    </row>
    <row r="16" spans="1:12" hidden="1" x14ac:dyDescent="0.2">
      <c r="A16" t="s">
        <v>1162</v>
      </c>
      <c r="B16" t="s">
        <v>873</v>
      </c>
      <c r="C16" t="s">
        <v>1165</v>
      </c>
      <c r="D16" t="s">
        <v>1152</v>
      </c>
      <c r="E16" t="s">
        <v>1164</v>
      </c>
      <c r="F16" t="s">
        <v>1166</v>
      </c>
      <c r="G16" t="s">
        <v>1167</v>
      </c>
      <c r="H16">
        <v>98</v>
      </c>
      <c r="I16">
        <v>95</v>
      </c>
      <c r="J16">
        <v>1</v>
      </c>
      <c r="K16">
        <v>1</v>
      </c>
      <c r="L16">
        <v>2</v>
      </c>
    </row>
    <row r="17" spans="1:12" hidden="1" x14ac:dyDescent="0.2">
      <c r="A17" t="s">
        <v>1168</v>
      </c>
      <c r="B17" t="s">
        <v>869</v>
      </c>
      <c r="C17" t="s">
        <v>1169</v>
      </c>
      <c r="D17" t="s">
        <v>1170</v>
      </c>
      <c r="E17" t="s">
        <v>60</v>
      </c>
      <c r="F17" t="s">
        <v>60</v>
      </c>
      <c r="G17" t="s">
        <v>60</v>
      </c>
      <c r="H17">
        <v>61</v>
      </c>
      <c r="I17">
        <v>0</v>
      </c>
      <c r="J17">
        <v>0</v>
      </c>
      <c r="K17">
        <v>0</v>
      </c>
      <c r="L17">
        <v>1</v>
      </c>
    </row>
    <row r="18" spans="1:12" hidden="1" x14ac:dyDescent="0.2">
      <c r="A18" t="s">
        <v>1168</v>
      </c>
      <c r="B18" t="s">
        <v>876</v>
      </c>
      <c r="C18" t="s">
        <v>1171</v>
      </c>
      <c r="D18" t="s">
        <v>1170</v>
      </c>
      <c r="E18" t="s">
        <v>1172</v>
      </c>
      <c r="F18" t="s">
        <v>1173</v>
      </c>
      <c r="G18" t="s">
        <v>60</v>
      </c>
      <c r="H18">
        <v>56</v>
      </c>
      <c r="I18">
        <v>46</v>
      </c>
      <c r="J18">
        <v>2</v>
      </c>
      <c r="K18">
        <v>0</v>
      </c>
      <c r="L18">
        <v>2</v>
      </c>
    </row>
    <row r="19" spans="1:12" hidden="1" x14ac:dyDescent="0.2">
      <c r="A19" t="s">
        <v>1168</v>
      </c>
      <c r="B19" t="s">
        <v>873</v>
      </c>
      <c r="C19" t="s">
        <v>1171</v>
      </c>
      <c r="D19" t="s">
        <v>1170</v>
      </c>
      <c r="E19" t="s">
        <v>1172</v>
      </c>
      <c r="F19" t="s">
        <v>60</v>
      </c>
      <c r="G19" t="s">
        <v>60</v>
      </c>
      <c r="H19">
        <v>40</v>
      </c>
      <c r="I19">
        <v>32</v>
      </c>
      <c r="J19">
        <v>0</v>
      </c>
      <c r="K19">
        <v>0</v>
      </c>
      <c r="L19">
        <v>2</v>
      </c>
    </row>
    <row r="20" spans="1:12" hidden="1" x14ac:dyDescent="0.2">
      <c r="A20" t="s">
        <v>1174</v>
      </c>
      <c r="B20" t="s">
        <v>869</v>
      </c>
      <c r="C20" t="s">
        <v>1175</v>
      </c>
      <c r="D20" t="s">
        <v>1176</v>
      </c>
      <c r="E20" t="s">
        <v>60</v>
      </c>
      <c r="F20" t="s">
        <v>60</v>
      </c>
      <c r="G20" t="s">
        <v>60</v>
      </c>
      <c r="H20">
        <v>33</v>
      </c>
      <c r="I20">
        <v>0</v>
      </c>
      <c r="J20">
        <v>0</v>
      </c>
      <c r="K20">
        <v>0</v>
      </c>
      <c r="L20">
        <v>1</v>
      </c>
    </row>
    <row r="21" spans="1:12" hidden="1" x14ac:dyDescent="0.2">
      <c r="A21" t="s">
        <v>1174</v>
      </c>
      <c r="B21" t="s">
        <v>876</v>
      </c>
      <c r="C21" t="s">
        <v>1177</v>
      </c>
      <c r="D21" t="s">
        <v>1176</v>
      </c>
      <c r="E21" t="s">
        <v>1166</v>
      </c>
      <c r="F21" t="s">
        <v>60</v>
      </c>
      <c r="G21" t="s">
        <v>60</v>
      </c>
      <c r="H21">
        <v>23</v>
      </c>
      <c r="I21">
        <v>19</v>
      </c>
      <c r="J21">
        <v>0</v>
      </c>
      <c r="K21">
        <v>0</v>
      </c>
      <c r="L21">
        <v>2</v>
      </c>
    </row>
    <row r="22" spans="1:12" hidden="1" x14ac:dyDescent="0.2">
      <c r="A22" t="s">
        <v>1174</v>
      </c>
      <c r="B22" t="s">
        <v>873</v>
      </c>
      <c r="C22" t="s">
        <v>1177</v>
      </c>
      <c r="D22" t="s">
        <v>1166</v>
      </c>
      <c r="E22" t="s">
        <v>1176</v>
      </c>
      <c r="F22" t="s">
        <v>60</v>
      </c>
      <c r="G22" t="s">
        <v>60</v>
      </c>
      <c r="H22">
        <v>17</v>
      </c>
      <c r="I22">
        <v>14</v>
      </c>
      <c r="J22">
        <v>0</v>
      </c>
      <c r="K22">
        <v>0</v>
      </c>
      <c r="L22">
        <v>2</v>
      </c>
    </row>
    <row r="23" spans="1:12" hidden="1" x14ac:dyDescent="0.2">
      <c r="A23" t="s">
        <v>1178</v>
      </c>
      <c r="B23" t="s">
        <v>873</v>
      </c>
      <c r="C23" t="s">
        <v>1179</v>
      </c>
      <c r="D23" t="s">
        <v>1180</v>
      </c>
      <c r="E23" t="s">
        <v>60</v>
      </c>
      <c r="F23" t="s">
        <v>60</v>
      </c>
      <c r="G23" t="s">
        <v>60</v>
      </c>
      <c r="H23">
        <v>34</v>
      </c>
      <c r="I23">
        <v>0</v>
      </c>
      <c r="J23">
        <v>0</v>
      </c>
      <c r="K23">
        <v>0</v>
      </c>
      <c r="L23">
        <v>1</v>
      </c>
    </row>
    <row r="24" spans="1:12" hidden="1" x14ac:dyDescent="0.2">
      <c r="A24" t="s">
        <v>1178</v>
      </c>
      <c r="B24" t="s">
        <v>876</v>
      </c>
      <c r="C24" t="s">
        <v>1179</v>
      </c>
      <c r="D24" t="s">
        <v>1180</v>
      </c>
      <c r="E24" t="s">
        <v>60</v>
      </c>
      <c r="F24" t="s">
        <v>60</v>
      </c>
      <c r="G24" t="s">
        <v>60</v>
      </c>
      <c r="H24">
        <v>31</v>
      </c>
      <c r="I24">
        <v>0</v>
      </c>
      <c r="J24">
        <v>0</v>
      </c>
      <c r="K24">
        <v>0</v>
      </c>
      <c r="L24">
        <v>1</v>
      </c>
    </row>
    <row r="25" spans="1:12" hidden="1" x14ac:dyDescent="0.2">
      <c r="A25" t="s">
        <v>1178</v>
      </c>
      <c r="B25" t="s">
        <v>869</v>
      </c>
      <c r="C25" t="s">
        <v>1181</v>
      </c>
      <c r="D25" t="s">
        <v>1158</v>
      </c>
      <c r="E25" t="s">
        <v>60</v>
      </c>
      <c r="F25" t="s">
        <v>60</v>
      </c>
      <c r="G25" t="s">
        <v>60</v>
      </c>
      <c r="H25">
        <v>20</v>
      </c>
      <c r="I25">
        <v>0</v>
      </c>
      <c r="J25">
        <v>0</v>
      </c>
      <c r="K25">
        <v>0</v>
      </c>
      <c r="L25">
        <v>1</v>
      </c>
    </row>
    <row r="26" spans="1:12" hidden="1" x14ac:dyDescent="0.2">
      <c r="A26" t="s">
        <v>1182</v>
      </c>
      <c r="B26" t="s">
        <v>876</v>
      </c>
      <c r="C26" t="s">
        <v>1179</v>
      </c>
      <c r="D26" t="s">
        <v>1180</v>
      </c>
      <c r="E26" t="s">
        <v>60</v>
      </c>
      <c r="F26" t="s">
        <v>60</v>
      </c>
      <c r="G26" t="s">
        <v>60</v>
      </c>
      <c r="H26">
        <v>112</v>
      </c>
      <c r="I26">
        <v>0</v>
      </c>
      <c r="J26">
        <v>0</v>
      </c>
      <c r="K26">
        <v>0</v>
      </c>
      <c r="L26">
        <v>1</v>
      </c>
    </row>
    <row r="27" spans="1:12" hidden="1" x14ac:dyDescent="0.2">
      <c r="A27" t="s">
        <v>1182</v>
      </c>
      <c r="B27" t="s">
        <v>873</v>
      </c>
      <c r="C27" t="s">
        <v>1179</v>
      </c>
      <c r="D27" t="s">
        <v>1180</v>
      </c>
      <c r="E27" t="s">
        <v>60</v>
      </c>
      <c r="F27" t="s">
        <v>60</v>
      </c>
      <c r="G27" t="s">
        <v>60</v>
      </c>
      <c r="H27">
        <v>92</v>
      </c>
      <c r="I27">
        <v>0</v>
      </c>
      <c r="J27">
        <v>0</v>
      </c>
      <c r="K27">
        <v>0</v>
      </c>
      <c r="L27">
        <v>1</v>
      </c>
    </row>
    <row r="28" spans="1:12" hidden="1" x14ac:dyDescent="0.2">
      <c r="A28" t="s">
        <v>1182</v>
      </c>
      <c r="B28" t="s">
        <v>869</v>
      </c>
      <c r="C28" t="s">
        <v>1183</v>
      </c>
      <c r="D28" t="s">
        <v>1158</v>
      </c>
      <c r="E28" t="s">
        <v>1180</v>
      </c>
      <c r="F28" t="s">
        <v>60</v>
      </c>
      <c r="G28" t="s">
        <v>60</v>
      </c>
      <c r="H28">
        <v>47</v>
      </c>
      <c r="I28">
        <v>42</v>
      </c>
      <c r="J28">
        <v>0</v>
      </c>
      <c r="K28">
        <v>0</v>
      </c>
      <c r="L28">
        <v>2</v>
      </c>
    </row>
    <row r="29" spans="1:12" hidden="1" x14ac:dyDescent="0.2">
      <c r="A29" t="s">
        <v>1184</v>
      </c>
      <c r="B29" t="s">
        <v>869</v>
      </c>
      <c r="C29" t="s">
        <v>1185</v>
      </c>
      <c r="D29" t="s">
        <v>1173</v>
      </c>
      <c r="E29" t="s">
        <v>60</v>
      </c>
      <c r="F29" t="s">
        <v>60</v>
      </c>
      <c r="G29" t="s">
        <v>60</v>
      </c>
      <c r="H29">
        <v>52</v>
      </c>
      <c r="I29">
        <v>0</v>
      </c>
      <c r="J29">
        <v>0</v>
      </c>
      <c r="K29">
        <v>0</v>
      </c>
      <c r="L29">
        <v>1</v>
      </c>
    </row>
    <row r="30" spans="1:12" hidden="1" x14ac:dyDescent="0.2">
      <c r="A30" t="s">
        <v>1184</v>
      </c>
      <c r="B30" t="s">
        <v>876</v>
      </c>
      <c r="C30" t="s">
        <v>1186</v>
      </c>
      <c r="D30" t="s">
        <v>1161</v>
      </c>
      <c r="E30" t="s">
        <v>1173</v>
      </c>
      <c r="F30" t="s">
        <v>60</v>
      </c>
      <c r="G30" t="s">
        <v>60</v>
      </c>
      <c r="H30">
        <v>41</v>
      </c>
      <c r="I30">
        <v>39</v>
      </c>
      <c r="J30">
        <v>0</v>
      </c>
      <c r="K30">
        <v>0</v>
      </c>
      <c r="L30">
        <v>2</v>
      </c>
    </row>
    <row r="31" spans="1:12" hidden="1" x14ac:dyDescent="0.2">
      <c r="A31" t="s">
        <v>1184</v>
      </c>
      <c r="B31" t="s">
        <v>873</v>
      </c>
      <c r="C31" t="s">
        <v>1186</v>
      </c>
      <c r="D31" t="s">
        <v>1161</v>
      </c>
      <c r="E31" t="s">
        <v>1173</v>
      </c>
      <c r="F31" t="s">
        <v>60</v>
      </c>
      <c r="G31" t="s">
        <v>60</v>
      </c>
      <c r="H31">
        <v>35</v>
      </c>
      <c r="I31">
        <v>19</v>
      </c>
      <c r="J31">
        <v>0</v>
      </c>
      <c r="K31">
        <v>0</v>
      </c>
      <c r="L31">
        <v>2</v>
      </c>
    </row>
    <row r="32" spans="1:12" hidden="1" x14ac:dyDescent="0.2">
      <c r="A32" t="s">
        <v>1187</v>
      </c>
      <c r="B32" t="s">
        <v>869</v>
      </c>
      <c r="C32" t="s">
        <v>1188</v>
      </c>
      <c r="D32" t="s">
        <v>1156</v>
      </c>
      <c r="E32" t="s">
        <v>60</v>
      </c>
      <c r="F32" t="s">
        <v>60</v>
      </c>
      <c r="G32" t="s">
        <v>60</v>
      </c>
      <c r="H32">
        <v>33</v>
      </c>
      <c r="I32">
        <v>0</v>
      </c>
      <c r="J32">
        <v>0</v>
      </c>
      <c r="K32">
        <v>0</v>
      </c>
      <c r="L32">
        <v>1</v>
      </c>
    </row>
    <row r="33" spans="1:12" hidden="1" x14ac:dyDescent="0.2">
      <c r="A33" t="s">
        <v>1187</v>
      </c>
      <c r="B33" t="s">
        <v>876</v>
      </c>
      <c r="C33" t="s">
        <v>1189</v>
      </c>
      <c r="D33" t="s">
        <v>1156</v>
      </c>
      <c r="E33" t="s">
        <v>1158</v>
      </c>
      <c r="F33" t="s">
        <v>60</v>
      </c>
      <c r="G33" t="s">
        <v>60</v>
      </c>
      <c r="H33">
        <v>32</v>
      </c>
      <c r="I33">
        <v>23</v>
      </c>
      <c r="J33">
        <v>0</v>
      </c>
      <c r="K33">
        <v>0</v>
      </c>
      <c r="L33">
        <v>2</v>
      </c>
    </row>
    <row r="34" spans="1:12" hidden="1" x14ac:dyDescent="0.2">
      <c r="A34" t="s">
        <v>1187</v>
      </c>
      <c r="B34" t="s">
        <v>873</v>
      </c>
      <c r="C34" t="s">
        <v>1189</v>
      </c>
      <c r="D34" t="s">
        <v>1156</v>
      </c>
      <c r="E34" t="s">
        <v>1158</v>
      </c>
      <c r="F34" t="s">
        <v>60</v>
      </c>
      <c r="G34" t="s">
        <v>60</v>
      </c>
      <c r="H34">
        <v>25</v>
      </c>
      <c r="I34">
        <v>18</v>
      </c>
      <c r="J34">
        <v>0</v>
      </c>
      <c r="K34">
        <v>0</v>
      </c>
      <c r="L34">
        <v>2</v>
      </c>
    </row>
    <row r="35" spans="1:12" hidden="1" x14ac:dyDescent="0.2">
      <c r="A35" t="s">
        <v>1190</v>
      </c>
      <c r="B35" t="s">
        <v>876</v>
      </c>
      <c r="C35" t="s">
        <v>1154</v>
      </c>
      <c r="D35" t="s">
        <v>1155</v>
      </c>
      <c r="E35" t="s">
        <v>60</v>
      </c>
      <c r="F35" t="s">
        <v>60</v>
      </c>
      <c r="G35" t="s">
        <v>60</v>
      </c>
      <c r="H35">
        <v>111</v>
      </c>
      <c r="I35">
        <v>0</v>
      </c>
      <c r="J35">
        <v>0</v>
      </c>
      <c r="K35">
        <v>0</v>
      </c>
      <c r="L35">
        <v>1</v>
      </c>
    </row>
    <row r="36" spans="1:12" hidden="1" x14ac:dyDescent="0.2">
      <c r="A36" t="s">
        <v>1190</v>
      </c>
      <c r="B36" t="s">
        <v>873</v>
      </c>
      <c r="C36" t="s">
        <v>1154</v>
      </c>
      <c r="D36" t="s">
        <v>1155</v>
      </c>
      <c r="E36" t="s">
        <v>1158</v>
      </c>
      <c r="F36" t="s">
        <v>60</v>
      </c>
      <c r="G36" t="s">
        <v>60</v>
      </c>
      <c r="H36">
        <v>104</v>
      </c>
      <c r="I36">
        <v>1</v>
      </c>
      <c r="J36">
        <v>0</v>
      </c>
      <c r="K36">
        <v>0</v>
      </c>
      <c r="L36">
        <v>1</v>
      </c>
    </row>
    <row r="37" spans="1:12" hidden="1" x14ac:dyDescent="0.2">
      <c r="A37" t="s">
        <v>1190</v>
      </c>
      <c r="B37" t="s">
        <v>869</v>
      </c>
      <c r="C37" t="s">
        <v>1191</v>
      </c>
      <c r="D37" t="s">
        <v>1158</v>
      </c>
      <c r="E37" t="s">
        <v>1155</v>
      </c>
      <c r="F37" t="s">
        <v>60</v>
      </c>
      <c r="G37" t="s">
        <v>60</v>
      </c>
      <c r="H37">
        <v>45</v>
      </c>
      <c r="I37">
        <v>40</v>
      </c>
      <c r="J37">
        <v>0</v>
      </c>
      <c r="K37">
        <v>0</v>
      </c>
      <c r="L37">
        <v>2</v>
      </c>
    </row>
    <row r="38" spans="1:12" hidden="1" x14ac:dyDescent="0.2">
      <c r="A38" t="s">
        <v>1192</v>
      </c>
      <c r="B38" t="s">
        <v>869</v>
      </c>
      <c r="C38" t="s">
        <v>1179</v>
      </c>
      <c r="D38" t="s">
        <v>1180</v>
      </c>
      <c r="E38" t="s">
        <v>60</v>
      </c>
      <c r="F38" t="s">
        <v>60</v>
      </c>
      <c r="G38" t="s">
        <v>60</v>
      </c>
      <c r="H38">
        <v>36</v>
      </c>
      <c r="I38">
        <v>0</v>
      </c>
      <c r="J38">
        <v>0</v>
      </c>
      <c r="K38">
        <v>0</v>
      </c>
      <c r="L38">
        <v>1</v>
      </c>
    </row>
    <row r="39" spans="1:12" hidden="1" x14ac:dyDescent="0.2">
      <c r="A39" t="s">
        <v>1192</v>
      </c>
      <c r="B39" t="s">
        <v>876</v>
      </c>
      <c r="C39" t="s">
        <v>1183</v>
      </c>
      <c r="D39" t="s">
        <v>1180</v>
      </c>
      <c r="E39" t="s">
        <v>1158</v>
      </c>
      <c r="F39" t="s">
        <v>60</v>
      </c>
      <c r="G39" t="s">
        <v>60</v>
      </c>
      <c r="H39">
        <v>28</v>
      </c>
      <c r="I39">
        <v>22</v>
      </c>
      <c r="J39">
        <v>0</v>
      </c>
      <c r="K39">
        <v>0</v>
      </c>
      <c r="L39">
        <v>2</v>
      </c>
    </row>
    <row r="40" spans="1:12" hidden="1" x14ac:dyDescent="0.2">
      <c r="A40" t="s">
        <v>1192</v>
      </c>
      <c r="B40" t="s">
        <v>873</v>
      </c>
      <c r="C40" t="s">
        <v>1183</v>
      </c>
      <c r="D40" t="s">
        <v>1158</v>
      </c>
      <c r="E40" t="s">
        <v>1180</v>
      </c>
      <c r="F40" t="s">
        <v>60</v>
      </c>
      <c r="G40" t="s">
        <v>60</v>
      </c>
      <c r="H40">
        <v>26</v>
      </c>
      <c r="I40">
        <v>22</v>
      </c>
      <c r="J40">
        <v>0</v>
      </c>
      <c r="K40">
        <v>0</v>
      </c>
      <c r="L40">
        <v>2</v>
      </c>
    </row>
    <row r="41" spans="1:12" hidden="1" x14ac:dyDescent="0.2">
      <c r="A41" t="s">
        <v>1193</v>
      </c>
      <c r="B41" t="s">
        <v>869</v>
      </c>
      <c r="C41" t="s">
        <v>1154</v>
      </c>
      <c r="D41" t="s">
        <v>1155</v>
      </c>
      <c r="E41" t="s">
        <v>60</v>
      </c>
      <c r="F41" t="s">
        <v>60</v>
      </c>
      <c r="G41" t="s">
        <v>60</v>
      </c>
      <c r="H41">
        <v>45</v>
      </c>
      <c r="I41">
        <v>0</v>
      </c>
      <c r="J41">
        <v>0</v>
      </c>
      <c r="K41">
        <v>0</v>
      </c>
      <c r="L41">
        <v>1</v>
      </c>
    </row>
    <row r="42" spans="1:12" hidden="1" x14ac:dyDescent="0.2">
      <c r="A42" t="s">
        <v>1193</v>
      </c>
      <c r="B42" t="s">
        <v>876</v>
      </c>
      <c r="C42" t="s">
        <v>1157</v>
      </c>
      <c r="D42" t="s">
        <v>1156</v>
      </c>
      <c r="E42" t="s">
        <v>1155</v>
      </c>
      <c r="F42" t="s">
        <v>60</v>
      </c>
      <c r="G42" t="s">
        <v>60</v>
      </c>
      <c r="H42">
        <v>37</v>
      </c>
      <c r="I42">
        <v>31</v>
      </c>
      <c r="J42">
        <v>0</v>
      </c>
      <c r="K42">
        <v>0</v>
      </c>
      <c r="L42">
        <v>2</v>
      </c>
    </row>
    <row r="43" spans="1:12" hidden="1" x14ac:dyDescent="0.2">
      <c r="A43" t="s">
        <v>1193</v>
      </c>
      <c r="B43" t="s">
        <v>873</v>
      </c>
      <c r="C43" t="s">
        <v>1157</v>
      </c>
      <c r="D43" t="s">
        <v>1155</v>
      </c>
      <c r="E43" t="s">
        <v>1156</v>
      </c>
      <c r="F43" t="s">
        <v>60</v>
      </c>
      <c r="G43" t="s">
        <v>60</v>
      </c>
      <c r="H43">
        <v>32</v>
      </c>
      <c r="I43">
        <v>28</v>
      </c>
      <c r="J43">
        <v>0</v>
      </c>
      <c r="K43">
        <v>0</v>
      </c>
      <c r="L43">
        <v>2</v>
      </c>
    </row>
    <row r="44" spans="1:12" hidden="1" x14ac:dyDescent="0.2">
      <c r="A44" t="s">
        <v>1194</v>
      </c>
      <c r="B44" t="s">
        <v>869</v>
      </c>
      <c r="C44" t="s">
        <v>1195</v>
      </c>
      <c r="D44" t="s">
        <v>1167</v>
      </c>
      <c r="E44" t="s">
        <v>60</v>
      </c>
      <c r="F44" t="s">
        <v>60</v>
      </c>
      <c r="G44" t="s">
        <v>60</v>
      </c>
      <c r="H44">
        <v>84</v>
      </c>
      <c r="I44">
        <v>0</v>
      </c>
      <c r="J44">
        <v>0</v>
      </c>
      <c r="K44">
        <v>0</v>
      </c>
      <c r="L44">
        <v>1</v>
      </c>
    </row>
    <row r="45" spans="1:12" hidden="1" x14ac:dyDescent="0.2">
      <c r="A45" t="s">
        <v>1194</v>
      </c>
      <c r="B45" t="s">
        <v>876</v>
      </c>
      <c r="C45" t="s">
        <v>1196</v>
      </c>
      <c r="D45" t="s">
        <v>1164</v>
      </c>
      <c r="E45" t="s">
        <v>1167</v>
      </c>
      <c r="F45" t="s">
        <v>1152</v>
      </c>
      <c r="G45" t="s">
        <v>60</v>
      </c>
      <c r="H45">
        <v>56</v>
      </c>
      <c r="I45">
        <v>49</v>
      </c>
      <c r="J45">
        <v>1</v>
      </c>
      <c r="K45">
        <v>0</v>
      </c>
      <c r="L45">
        <v>2</v>
      </c>
    </row>
    <row r="46" spans="1:12" hidden="1" x14ac:dyDescent="0.2">
      <c r="A46" t="s">
        <v>1194</v>
      </c>
      <c r="B46" t="s">
        <v>873</v>
      </c>
      <c r="C46" t="s">
        <v>1196</v>
      </c>
      <c r="D46" t="s">
        <v>1167</v>
      </c>
      <c r="E46" t="s">
        <v>1164</v>
      </c>
      <c r="F46" t="s">
        <v>1148</v>
      </c>
      <c r="G46" t="s">
        <v>60</v>
      </c>
      <c r="H46">
        <v>44</v>
      </c>
      <c r="I46">
        <v>38</v>
      </c>
      <c r="J46">
        <v>1</v>
      </c>
      <c r="K46">
        <v>0</v>
      </c>
      <c r="L46">
        <v>2</v>
      </c>
    </row>
    <row r="47" spans="1:12" hidden="1" x14ac:dyDescent="0.2">
      <c r="A47" t="s">
        <v>1197</v>
      </c>
      <c r="B47" t="s">
        <v>876</v>
      </c>
      <c r="C47" t="s">
        <v>1198</v>
      </c>
      <c r="D47" t="s">
        <v>1199</v>
      </c>
      <c r="E47" t="s">
        <v>1200</v>
      </c>
      <c r="F47" t="s">
        <v>1172</v>
      </c>
      <c r="G47" t="s">
        <v>60</v>
      </c>
      <c r="H47">
        <v>387</v>
      </c>
      <c r="I47">
        <v>2</v>
      </c>
      <c r="J47">
        <v>1</v>
      </c>
      <c r="K47">
        <v>0</v>
      </c>
      <c r="L47">
        <v>1</v>
      </c>
    </row>
    <row r="48" spans="1:12" hidden="1" x14ac:dyDescent="0.2">
      <c r="A48" t="s">
        <v>1197</v>
      </c>
      <c r="B48" t="s">
        <v>873</v>
      </c>
      <c r="C48" t="s">
        <v>1198</v>
      </c>
      <c r="D48" t="s">
        <v>1199</v>
      </c>
      <c r="E48" t="s">
        <v>1201</v>
      </c>
      <c r="F48" t="s">
        <v>60</v>
      </c>
      <c r="G48" t="s">
        <v>60</v>
      </c>
      <c r="H48">
        <v>357</v>
      </c>
      <c r="I48">
        <v>1</v>
      </c>
      <c r="J48">
        <v>0</v>
      </c>
      <c r="K48">
        <v>0</v>
      </c>
      <c r="L48">
        <v>1</v>
      </c>
    </row>
    <row r="49" spans="1:12" hidden="1" x14ac:dyDescent="0.2">
      <c r="A49" t="s">
        <v>1197</v>
      </c>
      <c r="B49" t="s">
        <v>869</v>
      </c>
      <c r="C49" t="s">
        <v>1202</v>
      </c>
      <c r="D49" t="s">
        <v>1166</v>
      </c>
      <c r="E49" t="s">
        <v>1199</v>
      </c>
      <c r="F49" t="s">
        <v>1201</v>
      </c>
      <c r="G49" t="s">
        <v>60</v>
      </c>
      <c r="H49">
        <v>172</v>
      </c>
      <c r="I49">
        <v>168</v>
      </c>
      <c r="J49">
        <v>1</v>
      </c>
      <c r="K49">
        <v>0</v>
      </c>
      <c r="L49">
        <v>2</v>
      </c>
    </row>
    <row r="50" spans="1:12" hidden="1" x14ac:dyDescent="0.2">
      <c r="A50" t="s">
        <v>1203</v>
      </c>
      <c r="B50" t="s">
        <v>869</v>
      </c>
      <c r="C50" t="s">
        <v>1154</v>
      </c>
      <c r="D50" t="s">
        <v>1155</v>
      </c>
      <c r="E50" t="s">
        <v>60</v>
      </c>
      <c r="F50" t="s">
        <v>60</v>
      </c>
      <c r="G50" t="s">
        <v>60</v>
      </c>
      <c r="H50">
        <v>209</v>
      </c>
      <c r="I50">
        <v>0</v>
      </c>
      <c r="J50">
        <v>0</v>
      </c>
      <c r="K50">
        <v>0</v>
      </c>
      <c r="L50">
        <v>1</v>
      </c>
    </row>
    <row r="51" spans="1:12" hidden="1" x14ac:dyDescent="0.2">
      <c r="A51" t="s">
        <v>1203</v>
      </c>
      <c r="B51" t="s">
        <v>876</v>
      </c>
      <c r="C51" t="s">
        <v>1157</v>
      </c>
      <c r="D51" t="s">
        <v>1156</v>
      </c>
      <c r="E51" t="s">
        <v>1155</v>
      </c>
      <c r="F51" t="s">
        <v>76</v>
      </c>
      <c r="G51" t="s">
        <v>60</v>
      </c>
      <c r="H51">
        <v>130</v>
      </c>
      <c r="I51">
        <v>112</v>
      </c>
      <c r="J51">
        <v>2</v>
      </c>
      <c r="K51">
        <v>0</v>
      </c>
      <c r="L51">
        <v>2</v>
      </c>
    </row>
    <row r="52" spans="1:12" hidden="1" x14ac:dyDescent="0.2">
      <c r="A52" t="s">
        <v>1203</v>
      </c>
      <c r="B52" t="s">
        <v>873</v>
      </c>
      <c r="C52" t="s">
        <v>1157</v>
      </c>
      <c r="D52" t="s">
        <v>1156</v>
      </c>
      <c r="E52" t="s">
        <v>1155</v>
      </c>
      <c r="F52" t="s">
        <v>60</v>
      </c>
      <c r="G52" t="s">
        <v>60</v>
      </c>
      <c r="H52">
        <v>122</v>
      </c>
      <c r="I52">
        <v>84</v>
      </c>
      <c r="J52">
        <v>0</v>
      </c>
      <c r="K52">
        <v>0</v>
      </c>
      <c r="L52">
        <v>2</v>
      </c>
    </row>
    <row r="53" spans="1:12" hidden="1" x14ac:dyDescent="0.2">
      <c r="A53" t="s">
        <v>1204</v>
      </c>
      <c r="B53" t="s">
        <v>876</v>
      </c>
      <c r="C53" t="s">
        <v>1205</v>
      </c>
      <c r="D53" t="s">
        <v>1200</v>
      </c>
      <c r="E53" t="s">
        <v>1145</v>
      </c>
      <c r="F53" t="s">
        <v>1206</v>
      </c>
      <c r="G53" t="s">
        <v>1148</v>
      </c>
      <c r="H53">
        <v>70</v>
      </c>
      <c r="I53">
        <v>67</v>
      </c>
      <c r="J53">
        <v>1</v>
      </c>
      <c r="K53">
        <v>1</v>
      </c>
      <c r="L53">
        <v>2</v>
      </c>
    </row>
    <row r="54" spans="1:12" hidden="1" x14ac:dyDescent="0.2">
      <c r="A54" t="s">
        <v>1204</v>
      </c>
      <c r="B54" t="s">
        <v>873</v>
      </c>
      <c r="C54" t="s">
        <v>1205</v>
      </c>
      <c r="D54" t="s">
        <v>1200</v>
      </c>
      <c r="E54" t="s">
        <v>1145</v>
      </c>
      <c r="F54" t="s">
        <v>1148</v>
      </c>
      <c r="G54" t="s">
        <v>1176</v>
      </c>
      <c r="H54">
        <v>65</v>
      </c>
      <c r="I54">
        <v>51</v>
      </c>
      <c r="J54">
        <v>1</v>
      </c>
      <c r="K54">
        <v>1</v>
      </c>
      <c r="L54">
        <v>2</v>
      </c>
    </row>
    <row r="55" spans="1:12" hidden="1" x14ac:dyDescent="0.2">
      <c r="A55" t="s">
        <v>1204</v>
      </c>
      <c r="B55" t="s">
        <v>869</v>
      </c>
      <c r="C55" t="s">
        <v>1207</v>
      </c>
      <c r="D55" t="s">
        <v>1146</v>
      </c>
      <c r="E55" t="s">
        <v>1145</v>
      </c>
      <c r="F55" t="s">
        <v>60</v>
      </c>
      <c r="G55" t="s">
        <v>60</v>
      </c>
      <c r="H55">
        <v>51</v>
      </c>
      <c r="I55">
        <v>50</v>
      </c>
      <c r="J55">
        <v>0</v>
      </c>
      <c r="K55">
        <v>0</v>
      </c>
      <c r="L55">
        <v>2</v>
      </c>
    </row>
    <row r="56" spans="1:12" hidden="1" x14ac:dyDescent="0.2">
      <c r="A56" t="s">
        <v>1208</v>
      </c>
      <c r="B56" t="s">
        <v>869</v>
      </c>
      <c r="C56" t="s">
        <v>1185</v>
      </c>
      <c r="D56" t="s">
        <v>1173</v>
      </c>
      <c r="E56" t="s">
        <v>60</v>
      </c>
      <c r="F56" t="s">
        <v>60</v>
      </c>
      <c r="G56" t="s">
        <v>60</v>
      </c>
      <c r="H56">
        <v>70</v>
      </c>
      <c r="I56">
        <v>0</v>
      </c>
      <c r="J56">
        <v>0</v>
      </c>
      <c r="K56">
        <v>0</v>
      </c>
      <c r="L56">
        <v>1</v>
      </c>
    </row>
    <row r="57" spans="1:12" hidden="1" x14ac:dyDescent="0.2">
      <c r="A57" t="s">
        <v>1208</v>
      </c>
      <c r="B57" t="s">
        <v>876</v>
      </c>
      <c r="C57" t="s">
        <v>1209</v>
      </c>
      <c r="D57" t="s">
        <v>1173</v>
      </c>
      <c r="E57" t="s">
        <v>1152</v>
      </c>
      <c r="F57" t="s">
        <v>1170</v>
      </c>
      <c r="G57" t="s">
        <v>1210</v>
      </c>
      <c r="H57">
        <v>52</v>
      </c>
      <c r="I57">
        <v>47</v>
      </c>
      <c r="J57">
        <v>1</v>
      </c>
      <c r="K57">
        <v>1</v>
      </c>
      <c r="L57">
        <v>2</v>
      </c>
    </row>
    <row r="58" spans="1:12" hidden="1" x14ac:dyDescent="0.2">
      <c r="A58" t="s">
        <v>1208</v>
      </c>
      <c r="B58" t="s">
        <v>873</v>
      </c>
      <c r="C58" t="s">
        <v>1209</v>
      </c>
      <c r="D58" t="s">
        <v>1173</v>
      </c>
      <c r="E58" t="s">
        <v>1152</v>
      </c>
      <c r="F58" t="s">
        <v>1146</v>
      </c>
      <c r="G58" t="s">
        <v>60</v>
      </c>
      <c r="H58">
        <v>42</v>
      </c>
      <c r="I58">
        <v>38</v>
      </c>
      <c r="J58">
        <v>1</v>
      </c>
      <c r="K58">
        <v>0</v>
      </c>
      <c r="L58">
        <v>2</v>
      </c>
    </row>
    <row r="59" spans="1:12" hidden="1" x14ac:dyDescent="0.2">
      <c r="A59" t="s">
        <v>1211</v>
      </c>
      <c r="B59" t="s">
        <v>876</v>
      </c>
      <c r="C59" t="s">
        <v>1212</v>
      </c>
      <c r="D59" t="s">
        <v>1199</v>
      </c>
      <c r="E59" t="s">
        <v>1213</v>
      </c>
      <c r="F59" t="s">
        <v>60</v>
      </c>
      <c r="G59" t="s">
        <v>60</v>
      </c>
      <c r="H59">
        <v>53</v>
      </c>
      <c r="I59">
        <v>49</v>
      </c>
      <c r="J59">
        <v>0</v>
      </c>
      <c r="K59">
        <v>0</v>
      </c>
      <c r="L59">
        <v>2</v>
      </c>
    </row>
    <row r="60" spans="1:12" hidden="1" x14ac:dyDescent="0.2">
      <c r="A60" t="s">
        <v>1211</v>
      </c>
      <c r="B60" t="s">
        <v>873</v>
      </c>
      <c r="C60" t="s">
        <v>1212</v>
      </c>
      <c r="D60" t="s">
        <v>1213</v>
      </c>
      <c r="E60" t="s">
        <v>1199</v>
      </c>
      <c r="F60" t="s">
        <v>1166</v>
      </c>
      <c r="G60" t="s">
        <v>60</v>
      </c>
      <c r="H60">
        <v>33</v>
      </c>
      <c r="I60">
        <v>32</v>
      </c>
      <c r="J60">
        <v>1</v>
      </c>
      <c r="K60">
        <v>0</v>
      </c>
      <c r="L60">
        <v>2</v>
      </c>
    </row>
    <row r="61" spans="1:12" hidden="1" x14ac:dyDescent="0.2">
      <c r="A61" t="s">
        <v>1211</v>
      </c>
      <c r="B61" t="s">
        <v>869</v>
      </c>
      <c r="C61" t="s">
        <v>1214</v>
      </c>
      <c r="D61" t="s">
        <v>1172</v>
      </c>
      <c r="E61" t="s">
        <v>1199</v>
      </c>
      <c r="F61" t="s">
        <v>60</v>
      </c>
      <c r="G61" t="s">
        <v>60</v>
      </c>
      <c r="H61">
        <v>32</v>
      </c>
      <c r="I61">
        <v>29</v>
      </c>
      <c r="J61">
        <v>0</v>
      </c>
      <c r="K61">
        <v>0</v>
      </c>
      <c r="L61">
        <v>2</v>
      </c>
    </row>
    <row r="62" spans="1:12" hidden="1" x14ac:dyDescent="0.2">
      <c r="A62" t="s">
        <v>1215</v>
      </c>
      <c r="B62" t="s">
        <v>869</v>
      </c>
      <c r="C62" t="s">
        <v>1216</v>
      </c>
      <c r="D62" t="s">
        <v>1161</v>
      </c>
      <c r="E62" t="s">
        <v>60</v>
      </c>
      <c r="F62" t="s">
        <v>60</v>
      </c>
      <c r="G62" t="s">
        <v>60</v>
      </c>
      <c r="H62">
        <v>79</v>
      </c>
      <c r="I62">
        <v>0</v>
      </c>
      <c r="J62">
        <v>0</v>
      </c>
      <c r="K62">
        <v>0</v>
      </c>
      <c r="L62">
        <v>1</v>
      </c>
    </row>
    <row r="63" spans="1:12" hidden="1" x14ac:dyDescent="0.2">
      <c r="A63" t="s">
        <v>1215</v>
      </c>
      <c r="B63" t="s">
        <v>876</v>
      </c>
      <c r="C63" t="s">
        <v>1217</v>
      </c>
      <c r="D63" t="s">
        <v>1166</v>
      </c>
      <c r="E63" t="s">
        <v>1161</v>
      </c>
      <c r="F63" t="s">
        <v>60</v>
      </c>
      <c r="G63" t="s">
        <v>60</v>
      </c>
      <c r="H63">
        <v>51</v>
      </c>
      <c r="I63">
        <v>51</v>
      </c>
      <c r="J63">
        <v>0</v>
      </c>
      <c r="K63">
        <v>0</v>
      </c>
      <c r="L63">
        <v>2</v>
      </c>
    </row>
    <row r="64" spans="1:12" hidden="1" x14ac:dyDescent="0.2">
      <c r="A64" t="s">
        <v>1215</v>
      </c>
      <c r="B64" t="s">
        <v>873</v>
      </c>
      <c r="C64" t="s">
        <v>1217</v>
      </c>
      <c r="D64" t="s">
        <v>1161</v>
      </c>
      <c r="E64" t="s">
        <v>1166</v>
      </c>
      <c r="F64" t="s">
        <v>1218</v>
      </c>
      <c r="G64" t="s">
        <v>60</v>
      </c>
      <c r="H64">
        <v>48</v>
      </c>
      <c r="I64">
        <v>41</v>
      </c>
      <c r="J64">
        <v>1</v>
      </c>
      <c r="K64">
        <v>0</v>
      </c>
      <c r="L64">
        <v>2</v>
      </c>
    </row>
    <row r="65" spans="1:12" hidden="1" x14ac:dyDescent="0.2">
      <c r="A65" t="s">
        <v>1219</v>
      </c>
      <c r="B65" t="s">
        <v>876</v>
      </c>
      <c r="C65" t="s">
        <v>1188</v>
      </c>
      <c r="D65" t="s">
        <v>1156</v>
      </c>
      <c r="E65" t="s">
        <v>1155</v>
      </c>
      <c r="F65" t="s">
        <v>60</v>
      </c>
      <c r="G65" t="s">
        <v>60</v>
      </c>
      <c r="H65">
        <v>166</v>
      </c>
      <c r="I65">
        <v>1</v>
      </c>
      <c r="J65">
        <v>0</v>
      </c>
      <c r="K65">
        <v>0</v>
      </c>
      <c r="L65">
        <v>1</v>
      </c>
    </row>
    <row r="66" spans="1:12" hidden="1" x14ac:dyDescent="0.2">
      <c r="A66" t="s">
        <v>1219</v>
      </c>
      <c r="B66" t="s">
        <v>873</v>
      </c>
      <c r="C66" t="s">
        <v>1188</v>
      </c>
      <c r="D66" t="s">
        <v>1156</v>
      </c>
      <c r="E66" t="s">
        <v>60</v>
      </c>
      <c r="F66" t="s">
        <v>60</v>
      </c>
      <c r="G66" t="s">
        <v>60</v>
      </c>
      <c r="H66">
        <v>120</v>
      </c>
      <c r="I66">
        <v>0</v>
      </c>
      <c r="J66">
        <v>0</v>
      </c>
      <c r="K66">
        <v>0</v>
      </c>
      <c r="L66">
        <v>1</v>
      </c>
    </row>
    <row r="67" spans="1:12" hidden="1" x14ac:dyDescent="0.2">
      <c r="A67" t="s">
        <v>1219</v>
      </c>
      <c r="B67" t="s">
        <v>869</v>
      </c>
      <c r="C67" t="s">
        <v>1157</v>
      </c>
      <c r="D67" t="s">
        <v>1155</v>
      </c>
      <c r="E67" t="s">
        <v>1156</v>
      </c>
      <c r="F67" t="s">
        <v>60</v>
      </c>
      <c r="G67" t="s">
        <v>60</v>
      </c>
      <c r="H67">
        <v>76</v>
      </c>
      <c r="I67">
        <v>73</v>
      </c>
      <c r="J67">
        <v>0</v>
      </c>
      <c r="K67">
        <v>0</v>
      </c>
      <c r="L67">
        <v>2</v>
      </c>
    </row>
    <row r="68" spans="1:12" hidden="1" x14ac:dyDescent="0.2">
      <c r="A68" t="s">
        <v>1220</v>
      </c>
      <c r="B68" t="s">
        <v>869</v>
      </c>
      <c r="C68" t="s">
        <v>1181</v>
      </c>
      <c r="D68" t="s">
        <v>1158</v>
      </c>
      <c r="E68" t="s">
        <v>1180</v>
      </c>
      <c r="F68" t="s">
        <v>60</v>
      </c>
      <c r="G68" t="s">
        <v>60</v>
      </c>
      <c r="H68">
        <v>230</v>
      </c>
      <c r="I68">
        <v>1</v>
      </c>
      <c r="J68">
        <v>0</v>
      </c>
      <c r="K68">
        <v>0</v>
      </c>
      <c r="L68">
        <v>1</v>
      </c>
    </row>
    <row r="69" spans="1:12" hidden="1" x14ac:dyDescent="0.2">
      <c r="A69" t="s">
        <v>1220</v>
      </c>
      <c r="B69" t="s">
        <v>876</v>
      </c>
      <c r="C69" t="s">
        <v>1191</v>
      </c>
      <c r="D69" t="s">
        <v>1155</v>
      </c>
      <c r="E69" t="s">
        <v>1158</v>
      </c>
      <c r="F69" t="s">
        <v>1156</v>
      </c>
      <c r="G69" t="s">
        <v>60</v>
      </c>
      <c r="H69">
        <v>115</v>
      </c>
      <c r="I69">
        <v>92</v>
      </c>
      <c r="J69">
        <v>1</v>
      </c>
      <c r="K69">
        <v>0</v>
      </c>
      <c r="L69">
        <v>2</v>
      </c>
    </row>
    <row r="70" spans="1:12" hidden="1" x14ac:dyDescent="0.2">
      <c r="A70" t="s">
        <v>1220</v>
      </c>
      <c r="B70" t="s">
        <v>873</v>
      </c>
      <c r="C70" t="s">
        <v>1191</v>
      </c>
      <c r="D70" t="s">
        <v>1158</v>
      </c>
      <c r="E70" t="s">
        <v>1155</v>
      </c>
      <c r="F70" t="s">
        <v>76</v>
      </c>
      <c r="G70" t="s">
        <v>60</v>
      </c>
      <c r="H70">
        <v>94</v>
      </c>
      <c r="I70">
        <v>82</v>
      </c>
      <c r="J70">
        <v>1</v>
      </c>
      <c r="K70">
        <v>0</v>
      </c>
      <c r="L70">
        <v>2</v>
      </c>
    </row>
    <row r="71" spans="1:12" hidden="1" x14ac:dyDescent="0.2">
      <c r="A71" t="s">
        <v>1221</v>
      </c>
      <c r="B71" t="s">
        <v>869</v>
      </c>
      <c r="C71" t="s">
        <v>1154</v>
      </c>
      <c r="D71" t="s">
        <v>1155</v>
      </c>
      <c r="E71" t="s">
        <v>60</v>
      </c>
      <c r="F71" t="s">
        <v>60</v>
      </c>
      <c r="G71" t="s">
        <v>60</v>
      </c>
      <c r="H71">
        <v>262</v>
      </c>
      <c r="I71">
        <v>0</v>
      </c>
      <c r="J71">
        <v>0</v>
      </c>
      <c r="K71">
        <v>0</v>
      </c>
      <c r="L71">
        <v>1</v>
      </c>
    </row>
    <row r="72" spans="1:12" hidden="1" x14ac:dyDescent="0.2">
      <c r="A72" t="s">
        <v>1221</v>
      </c>
      <c r="B72" t="s">
        <v>873</v>
      </c>
      <c r="C72" t="s">
        <v>1181</v>
      </c>
      <c r="D72" t="s">
        <v>1158</v>
      </c>
      <c r="E72" t="s">
        <v>1180</v>
      </c>
      <c r="F72" t="s">
        <v>1156</v>
      </c>
      <c r="G72" t="s">
        <v>60</v>
      </c>
      <c r="H72">
        <v>210</v>
      </c>
      <c r="I72">
        <v>1</v>
      </c>
      <c r="J72">
        <v>1</v>
      </c>
      <c r="K72">
        <v>0</v>
      </c>
      <c r="L72">
        <v>1</v>
      </c>
    </row>
    <row r="73" spans="1:12" hidden="1" x14ac:dyDescent="0.2">
      <c r="A73" t="s">
        <v>1221</v>
      </c>
      <c r="B73" t="s">
        <v>876</v>
      </c>
      <c r="C73" t="s">
        <v>1181</v>
      </c>
      <c r="D73" t="s">
        <v>1158</v>
      </c>
      <c r="E73" t="s">
        <v>1155</v>
      </c>
      <c r="F73" t="s">
        <v>60</v>
      </c>
      <c r="G73" t="s">
        <v>60</v>
      </c>
      <c r="H73">
        <v>207</v>
      </c>
      <c r="I73">
        <v>2</v>
      </c>
      <c r="J73">
        <v>0</v>
      </c>
      <c r="K73">
        <v>0</v>
      </c>
      <c r="L73">
        <v>1</v>
      </c>
    </row>
    <row r="74" spans="1:12" hidden="1" x14ac:dyDescent="0.2">
      <c r="A74" t="s">
        <v>1222</v>
      </c>
      <c r="B74" t="s">
        <v>869</v>
      </c>
      <c r="C74" t="s">
        <v>1181</v>
      </c>
      <c r="D74" t="s">
        <v>1158</v>
      </c>
      <c r="E74" t="s">
        <v>1180</v>
      </c>
      <c r="F74" t="s">
        <v>60</v>
      </c>
      <c r="G74" t="s">
        <v>60</v>
      </c>
      <c r="H74">
        <v>189</v>
      </c>
      <c r="I74">
        <v>1</v>
      </c>
      <c r="J74">
        <v>0</v>
      </c>
      <c r="K74">
        <v>0</v>
      </c>
      <c r="L74">
        <v>1</v>
      </c>
    </row>
    <row r="75" spans="1:12" hidden="1" x14ac:dyDescent="0.2">
      <c r="A75" t="s">
        <v>1222</v>
      </c>
      <c r="B75" t="s">
        <v>876</v>
      </c>
      <c r="C75" t="s">
        <v>1179</v>
      </c>
      <c r="D75" t="s">
        <v>1180</v>
      </c>
      <c r="E75" t="s">
        <v>1158</v>
      </c>
      <c r="F75" t="s">
        <v>60</v>
      </c>
      <c r="G75" t="s">
        <v>60</v>
      </c>
      <c r="H75">
        <v>166</v>
      </c>
      <c r="I75">
        <v>1</v>
      </c>
      <c r="J75">
        <v>0</v>
      </c>
      <c r="K75">
        <v>0</v>
      </c>
      <c r="L75">
        <v>1</v>
      </c>
    </row>
    <row r="76" spans="1:12" hidden="1" x14ac:dyDescent="0.2">
      <c r="A76" t="s">
        <v>1222</v>
      </c>
      <c r="B76" t="s">
        <v>873</v>
      </c>
      <c r="C76" t="s">
        <v>1179</v>
      </c>
      <c r="D76" t="s">
        <v>1180</v>
      </c>
      <c r="E76" t="s">
        <v>60</v>
      </c>
      <c r="F76" t="s">
        <v>60</v>
      </c>
      <c r="G76" t="s">
        <v>60</v>
      </c>
      <c r="H76">
        <v>162</v>
      </c>
      <c r="I76">
        <v>0</v>
      </c>
      <c r="J76">
        <v>0</v>
      </c>
      <c r="K76">
        <v>0</v>
      </c>
      <c r="L76">
        <v>1</v>
      </c>
    </row>
    <row r="77" spans="1:12" hidden="1" x14ac:dyDescent="0.2">
      <c r="A77" t="s">
        <v>1223</v>
      </c>
      <c r="B77" t="s">
        <v>869</v>
      </c>
      <c r="C77" t="s">
        <v>1154</v>
      </c>
      <c r="D77" t="s">
        <v>1155</v>
      </c>
      <c r="E77" t="s">
        <v>1156</v>
      </c>
      <c r="F77" t="s">
        <v>60</v>
      </c>
      <c r="G77" t="s">
        <v>60</v>
      </c>
      <c r="H77">
        <v>64</v>
      </c>
      <c r="I77">
        <v>1</v>
      </c>
      <c r="J77">
        <v>0</v>
      </c>
      <c r="K77">
        <v>0</v>
      </c>
      <c r="L77">
        <v>1</v>
      </c>
    </row>
    <row r="78" spans="1:12" hidden="1" x14ac:dyDescent="0.2">
      <c r="A78" t="s">
        <v>1223</v>
      </c>
      <c r="B78" t="s">
        <v>876</v>
      </c>
      <c r="C78" t="s">
        <v>1157</v>
      </c>
      <c r="D78" t="s">
        <v>1155</v>
      </c>
      <c r="E78" t="s">
        <v>1156</v>
      </c>
      <c r="F78" t="s">
        <v>60</v>
      </c>
      <c r="G78" t="s">
        <v>60</v>
      </c>
      <c r="H78">
        <v>47</v>
      </c>
      <c r="I78">
        <v>31</v>
      </c>
      <c r="J78">
        <v>0</v>
      </c>
      <c r="K78">
        <v>0</v>
      </c>
      <c r="L78">
        <v>2</v>
      </c>
    </row>
    <row r="79" spans="1:12" hidden="1" x14ac:dyDescent="0.2">
      <c r="A79" t="s">
        <v>1223</v>
      </c>
      <c r="B79" t="s">
        <v>873</v>
      </c>
      <c r="C79" t="s">
        <v>1157</v>
      </c>
      <c r="D79" t="s">
        <v>1155</v>
      </c>
      <c r="E79" t="s">
        <v>1156</v>
      </c>
      <c r="F79" t="s">
        <v>60</v>
      </c>
      <c r="G79" t="s">
        <v>60</v>
      </c>
      <c r="H79">
        <v>33</v>
      </c>
      <c r="I79">
        <v>29</v>
      </c>
      <c r="J79">
        <v>0</v>
      </c>
      <c r="K79">
        <v>0</v>
      </c>
      <c r="L79">
        <v>2</v>
      </c>
    </row>
    <row r="80" spans="1:12" hidden="1" x14ac:dyDescent="0.2">
      <c r="A80" t="s">
        <v>1224</v>
      </c>
      <c r="B80" t="s">
        <v>869</v>
      </c>
      <c r="C80" t="s">
        <v>1181</v>
      </c>
      <c r="D80" t="s">
        <v>1158</v>
      </c>
      <c r="E80" t="s">
        <v>60</v>
      </c>
      <c r="F80" t="s">
        <v>60</v>
      </c>
      <c r="G80" t="s">
        <v>60</v>
      </c>
      <c r="H80">
        <v>95</v>
      </c>
      <c r="I80">
        <v>0</v>
      </c>
      <c r="J80">
        <v>0</v>
      </c>
      <c r="K80">
        <v>0</v>
      </c>
      <c r="L80">
        <v>1</v>
      </c>
    </row>
    <row r="81" spans="1:12" hidden="1" x14ac:dyDescent="0.2">
      <c r="A81" t="s">
        <v>1224</v>
      </c>
      <c r="B81" t="s">
        <v>876</v>
      </c>
      <c r="C81" t="s">
        <v>1183</v>
      </c>
      <c r="D81" t="s">
        <v>1158</v>
      </c>
      <c r="E81" t="s">
        <v>1180</v>
      </c>
      <c r="F81" t="s">
        <v>60</v>
      </c>
      <c r="G81" t="s">
        <v>60</v>
      </c>
      <c r="H81">
        <v>39</v>
      </c>
      <c r="I81">
        <v>36</v>
      </c>
      <c r="J81">
        <v>0</v>
      </c>
      <c r="K81">
        <v>0</v>
      </c>
      <c r="L81">
        <v>2</v>
      </c>
    </row>
    <row r="82" spans="1:12" hidden="1" x14ac:dyDescent="0.2">
      <c r="A82" t="s">
        <v>1224</v>
      </c>
      <c r="B82" t="s">
        <v>873</v>
      </c>
      <c r="C82" t="s">
        <v>1183</v>
      </c>
      <c r="D82" t="s">
        <v>1158</v>
      </c>
      <c r="E82" t="s">
        <v>1180</v>
      </c>
      <c r="F82" t="s">
        <v>60</v>
      </c>
      <c r="G82" t="s">
        <v>60</v>
      </c>
      <c r="H82">
        <v>28</v>
      </c>
      <c r="I82">
        <v>27</v>
      </c>
      <c r="J82">
        <v>0</v>
      </c>
      <c r="K82">
        <v>0</v>
      </c>
      <c r="L82">
        <v>2</v>
      </c>
    </row>
    <row r="83" spans="1:12" hidden="1" x14ac:dyDescent="0.2">
      <c r="A83" t="s">
        <v>1225</v>
      </c>
      <c r="B83" t="s">
        <v>876</v>
      </c>
      <c r="C83" t="s">
        <v>1188</v>
      </c>
      <c r="D83" t="s">
        <v>1156</v>
      </c>
      <c r="E83" t="s">
        <v>60</v>
      </c>
      <c r="F83" t="s">
        <v>60</v>
      </c>
      <c r="G83" t="s">
        <v>60</v>
      </c>
      <c r="H83">
        <v>75</v>
      </c>
      <c r="I83">
        <v>0</v>
      </c>
      <c r="J83">
        <v>0</v>
      </c>
      <c r="K83">
        <v>0</v>
      </c>
      <c r="L83">
        <v>1</v>
      </c>
    </row>
    <row r="84" spans="1:12" hidden="1" x14ac:dyDescent="0.2">
      <c r="A84" t="s">
        <v>1225</v>
      </c>
      <c r="B84" t="s">
        <v>873</v>
      </c>
      <c r="C84" t="s">
        <v>1188</v>
      </c>
      <c r="D84" t="s">
        <v>1156</v>
      </c>
      <c r="E84" t="s">
        <v>60</v>
      </c>
      <c r="F84" t="s">
        <v>60</v>
      </c>
      <c r="G84" t="s">
        <v>60</v>
      </c>
      <c r="H84">
        <v>67</v>
      </c>
      <c r="I84">
        <v>0</v>
      </c>
      <c r="J84">
        <v>0</v>
      </c>
      <c r="K84">
        <v>0</v>
      </c>
      <c r="L84">
        <v>1</v>
      </c>
    </row>
    <row r="85" spans="1:12" hidden="1" x14ac:dyDescent="0.2">
      <c r="A85" t="s">
        <v>1225</v>
      </c>
      <c r="B85" t="s">
        <v>869</v>
      </c>
      <c r="C85" t="s">
        <v>1157</v>
      </c>
      <c r="D85" t="s">
        <v>1156</v>
      </c>
      <c r="E85" t="s">
        <v>1155</v>
      </c>
      <c r="F85" t="s">
        <v>60</v>
      </c>
      <c r="G85" t="s">
        <v>60</v>
      </c>
      <c r="H85">
        <v>44</v>
      </c>
      <c r="I85">
        <v>39</v>
      </c>
      <c r="J85">
        <v>0</v>
      </c>
      <c r="K85">
        <v>0</v>
      </c>
      <c r="L85">
        <v>2</v>
      </c>
    </row>
    <row r="86" spans="1:12" hidden="1" x14ac:dyDescent="0.2">
      <c r="A86" t="s">
        <v>1226</v>
      </c>
      <c r="B86" t="s">
        <v>869</v>
      </c>
      <c r="C86" t="s">
        <v>1179</v>
      </c>
      <c r="D86" t="s">
        <v>1180</v>
      </c>
      <c r="E86" t="s">
        <v>60</v>
      </c>
      <c r="F86" t="s">
        <v>60</v>
      </c>
      <c r="G86" t="s">
        <v>60</v>
      </c>
      <c r="H86">
        <v>34</v>
      </c>
      <c r="I86">
        <v>0</v>
      </c>
      <c r="J86">
        <v>0</v>
      </c>
      <c r="K86">
        <v>0</v>
      </c>
      <c r="L86">
        <v>1</v>
      </c>
    </row>
    <row r="87" spans="1:12" hidden="1" x14ac:dyDescent="0.2">
      <c r="A87" t="s">
        <v>1226</v>
      </c>
      <c r="B87" t="s">
        <v>876</v>
      </c>
      <c r="C87" t="s">
        <v>1183</v>
      </c>
      <c r="D87" t="s">
        <v>1180</v>
      </c>
      <c r="E87" t="s">
        <v>1158</v>
      </c>
      <c r="F87" t="s">
        <v>60</v>
      </c>
      <c r="G87" t="s">
        <v>60</v>
      </c>
      <c r="H87">
        <v>23</v>
      </c>
      <c r="I87">
        <v>19</v>
      </c>
      <c r="J87">
        <v>0</v>
      </c>
      <c r="K87">
        <v>0</v>
      </c>
      <c r="L87">
        <v>2</v>
      </c>
    </row>
    <row r="88" spans="1:12" hidden="1" x14ac:dyDescent="0.2">
      <c r="A88" t="s">
        <v>1226</v>
      </c>
      <c r="B88" t="s">
        <v>873</v>
      </c>
      <c r="C88" t="s">
        <v>1183</v>
      </c>
      <c r="D88" t="s">
        <v>1158</v>
      </c>
      <c r="E88" t="s">
        <v>1180</v>
      </c>
      <c r="F88" t="s">
        <v>60</v>
      </c>
      <c r="G88" t="s">
        <v>60</v>
      </c>
      <c r="H88">
        <v>21</v>
      </c>
      <c r="I88">
        <v>18</v>
      </c>
      <c r="J88">
        <v>0</v>
      </c>
      <c r="K88">
        <v>0</v>
      </c>
      <c r="L88">
        <v>2</v>
      </c>
    </row>
    <row r="89" spans="1:12" hidden="1" x14ac:dyDescent="0.2">
      <c r="A89" t="s">
        <v>1227</v>
      </c>
      <c r="B89" t="s">
        <v>873</v>
      </c>
      <c r="C89" t="s">
        <v>1154</v>
      </c>
      <c r="D89" t="s">
        <v>1155</v>
      </c>
      <c r="E89" t="s">
        <v>60</v>
      </c>
      <c r="F89" t="s">
        <v>60</v>
      </c>
      <c r="G89" t="s">
        <v>60</v>
      </c>
      <c r="H89">
        <v>44</v>
      </c>
      <c r="I89">
        <v>0</v>
      </c>
      <c r="J89">
        <v>0</v>
      </c>
      <c r="K89">
        <v>0</v>
      </c>
      <c r="L89">
        <v>1</v>
      </c>
    </row>
    <row r="90" spans="1:12" hidden="1" x14ac:dyDescent="0.2">
      <c r="A90" t="s">
        <v>1227</v>
      </c>
      <c r="B90" t="s">
        <v>876</v>
      </c>
      <c r="C90" t="s">
        <v>1154</v>
      </c>
      <c r="D90" t="s">
        <v>1155</v>
      </c>
      <c r="E90" t="s">
        <v>60</v>
      </c>
      <c r="F90" t="s">
        <v>60</v>
      </c>
      <c r="G90" t="s">
        <v>60</v>
      </c>
      <c r="H90">
        <v>31</v>
      </c>
      <c r="I90">
        <v>0</v>
      </c>
      <c r="J90">
        <v>0</v>
      </c>
      <c r="K90">
        <v>0</v>
      </c>
      <c r="L90">
        <v>1</v>
      </c>
    </row>
    <row r="91" spans="1:12" hidden="1" x14ac:dyDescent="0.2">
      <c r="A91" t="s">
        <v>1227</v>
      </c>
      <c r="B91" t="s">
        <v>869</v>
      </c>
      <c r="C91" t="s">
        <v>1191</v>
      </c>
      <c r="D91" t="s">
        <v>1158</v>
      </c>
      <c r="E91" t="s">
        <v>1155</v>
      </c>
      <c r="F91" t="s">
        <v>1156</v>
      </c>
      <c r="G91" t="s">
        <v>60</v>
      </c>
      <c r="H91">
        <v>14</v>
      </c>
      <c r="I91">
        <v>13</v>
      </c>
      <c r="J91">
        <v>1</v>
      </c>
      <c r="K91">
        <v>0</v>
      </c>
      <c r="L91">
        <v>2</v>
      </c>
    </row>
    <row r="92" spans="1:12" hidden="1" x14ac:dyDescent="0.2">
      <c r="A92" t="s">
        <v>1228</v>
      </c>
      <c r="B92" t="s">
        <v>869</v>
      </c>
      <c r="C92" t="s">
        <v>1181</v>
      </c>
      <c r="D92" t="s">
        <v>1158</v>
      </c>
      <c r="E92" t="s">
        <v>60</v>
      </c>
      <c r="F92" t="s">
        <v>60</v>
      </c>
      <c r="G92" t="s">
        <v>60</v>
      </c>
      <c r="H92">
        <v>24</v>
      </c>
      <c r="I92">
        <v>0</v>
      </c>
      <c r="J92">
        <v>0</v>
      </c>
      <c r="K92">
        <v>0</v>
      </c>
      <c r="L92">
        <v>1</v>
      </c>
    </row>
    <row r="93" spans="1:12" hidden="1" x14ac:dyDescent="0.2">
      <c r="A93" t="s">
        <v>1228</v>
      </c>
      <c r="B93" t="s">
        <v>876</v>
      </c>
      <c r="C93" t="s">
        <v>1183</v>
      </c>
      <c r="D93" t="s">
        <v>1158</v>
      </c>
      <c r="E93" t="s">
        <v>1180</v>
      </c>
      <c r="F93" t="s">
        <v>60</v>
      </c>
      <c r="G93" t="s">
        <v>60</v>
      </c>
      <c r="H93">
        <v>20</v>
      </c>
      <c r="I93">
        <v>20</v>
      </c>
      <c r="J93">
        <v>0</v>
      </c>
      <c r="K93">
        <v>0</v>
      </c>
      <c r="L93">
        <v>2</v>
      </c>
    </row>
    <row r="94" spans="1:12" hidden="1" x14ac:dyDescent="0.2">
      <c r="A94" t="s">
        <v>1228</v>
      </c>
      <c r="B94" t="s">
        <v>873</v>
      </c>
      <c r="C94" t="s">
        <v>1183</v>
      </c>
      <c r="D94" t="s">
        <v>1180</v>
      </c>
      <c r="E94" t="s">
        <v>1158</v>
      </c>
      <c r="F94" t="s">
        <v>60</v>
      </c>
      <c r="G94" t="s">
        <v>60</v>
      </c>
      <c r="H94">
        <v>17</v>
      </c>
      <c r="I94">
        <v>17</v>
      </c>
      <c r="J94">
        <v>0</v>
      </c>
      <c r="K94">
        <v>0</v>
      </c>
      <c r="L94">
        <v>2</v>
      </c>
    </row>
    <row r="95" spans="1:12" hidden="1" x14ac:dyDescent="0.2">
      <c r="A95" t="s">
        <v>1229</v>
      </c>
      <c r="B95" t="s">
        <v>876</v>
      </c>
      <c r="C95" t="s">
        <v>1230</v>
      </c>
      <c r="D95" t="s">
        <v>1213</v>
      </c>
      <c r="E95" t="s">
        <v>60</v>
      </c>
      <c r="F95" t="s">
        <v>60</v>
      </c>
      <c r="G95" t="s">
        <v>60</v>
      </c>
      <c r="H95">
        <v>88</v>
      </c>
      <c r="I95">
        <v>0</v>
      </c>
      <c r="J95">
        <v>0</v>
      </c>
      <c r="K95">
        <v>0</v>
      </c>
      <c r="L95">
        <v>1</v>
      </c>
    </row>
    <row r="96" spans="1:12" hidden="1" x14ac:dyDescent="0.2">
      <c r="A96" t="s">
        <v>1229</v>
      </c>
      <c r="B96" t="s">
        <v>873</v>
      </c>
      <c r="C96" t="s">
        <v>1230</v>
      </c>
      <c r="D96" t="s">
        <v>1213</v>
      </c>
      <c r="E96" t="s">
        <v>1161</v>
      </c>
      <c r="F96" t="s">
        <v>60</v>
      </c>
      <c r="G96" t="s">
        <v>60</v>
      </c>
      <c r="H96">
        <v>67</v>
      </c>
      <c r="I96">
        <v>1</v>
      </c>
      <c r="J96">
        <v>0</v>
      </c>
      <c r="K96">
        <v>0</v>
      </c>
      <c r="L96">
        <v>1</v>
      </c>
    </row>
    <row r="97" spans="1:12" hidden="1" x14ac:dyDescent="0.2">
      <c r="A97" t="s">
        <v>1229</v>
      </c>
      <c r="B97" t="s">
        <v>869</v>
      </c>
      <c r="C97" t="s">
        <v>1231</v>
      </c>
      <c r="D97" t="s">
        <v>1148</v>
      </c>
      <c r="E97" t="s">
        <v>1213</v>
      </c>
      <c r="F97" t="s">
        <v>60</v>
      </c>
      <c r="G97" t="s">
        <v>60</v>
      </c>
      <c r="H97">
        <v>45</v>
      </c>
      <c r="I97">
        <v>32</v>
      </c>
      <c r="J97">
        <v>0</v>
      </c>
      <c r="K97">
        <v>0</v>
      </c>
      <c r="L97">
        <v>2</v>
      </c>
    </row>
    <row r="98" spans="1:12" hidden="1" x14ac:dyDescent="0.2">
      <c r="A98" t="s">
        <v>1232</v>
      </c>
      <c r="B98" t="s">
        <v>876</v>
      </c>
      <c r="C98" t="s">
        <v>1233</v>
      </c>
      <c r="D98" t="s">
        <v>1148</v>
      </c>
      <c r="E98" t="s">
        <v>60</v>
      </c>
      <c r="F98" t="s">
        <v>60</v>
      </c>
      <c r="G98" t="s">
        <v>60</v>
      </c>
      <c r="H98">
        <v>69</v>
      </c>
      <c r="I98">
        <v>0</v>
      </c>
      <c r="J98">
        <v>0</v>
      </c>
      <c r="K98">
        <v>0</v>
      </c>
      <c r="L98">
        <v>1</v>
      </c>
    </row>
    <row r="99" spans="1:12" hidden="1" x14ac:dyDescent="0.2">
      <c r="A99" t="s">
        <v>1232</v>
      </c>
      <c r="B99" t="s">
        <v>873</v>
      </c>
      <c r="C99" t="s">
        <v>1233</v>
      </c>
      <c r="D99" t="s">
        <v>1148</v>
      </c>
      <c r="E99" t="s">
        <v>60</v>
      </c>
      <c r="F99" t="s">
        <v>60</v>
      </c>
      <c r="G99" t="s">
        <v>60</v>
      </c>
      <c r="H99">
        <v>43</v>
      </c>
      <c r="I99">
        <v>0</v>
      </c>
      <c r="J99">
        <v>0</v>
      </c>
      <c r="K99">
        <v>0</v>
      </c>
      <c r="L99">
        <v>1</v>
      </c>
    </row>
    <row r="100" spans="1:12" hidden="1" x14ac:dyDescent="0.2">
      <c r="A100" t="s">
        <v>1232</v>
      </c>
      <c r="B100" t="s">
        <v>869</v>
      </c>
      <c r="C100" t="s">
        <v>1234</v>
      </c>
      <c r="D100" t="s">
        <v>1148</v>
      </c>
      <c r="E100" t="s">
        <v>1170</v>
      </c>
      <c r="F100" t="s">
        <v>60</v>
      </c>
      <c r="G100" t="s">
        <v>60</v>
      </c>
      <c r="H100">
        <v>29</v>
      </c>
      <c r="I100">
        <v>17</v>
      </c>
      <c r="J100">
        <v>0</v>
      </c>
      <c r="K100">
        <v>0</v>
      </c>
      <c r="L100">
        <v>2</v>
      </c>
    </row>
    <row r="101" spans="1:12" hidden="1" x14ac:dyDescent="0.2">
      <c r="A101" t="s">
        <v>1235</v>
      </c>
      <c r="B101" t="s">
        <v>869</v>
      </c>
      <c r="C101" t="s">
        <v>1179</v>
      </c>
      <c r="D101" t="s">
        <v>1180</v>
      </c>
      <c r="E101" t="s">
        <v>60</v>
      </c>
      <c r="F101" t="s">
        <v>60</v>
      </c>
      <c r="G101" t="s">
        <v>60</v>
      </c>
      <c r="H101">
        <v>90</v>
      </c>
      <c r="I101">
        <v>0</v>
      </c>
      <c r="J101">
        <v>0</v>
      </c>
      <c r="K101">
        <v>0</v>
      </c>
      <c r="L101">
        <v>1</v>
      </c>
    </row>
    <row r="102" spans="1:12" hidden="1" x14ac:dyDescent="0.2">
      <c r="A102" t="s">
        <v>1235</v>
      </c>
      <c r="B102" t="s">
        <v>873</v>
      </c>
      <c r="C102" t="s">
        <v>1183</v>
      </c>
      <c r="D102" t="s">
        <v>1158</v>
      </c>
      <c r="E102" t="s">
        <v>1180</v>
      </c>
      <c r="F102" t="s">
        <v>60</v>
      </c>
      <c r="G102" t="s">
        <v>60</v>
      </c>
      <c r="H102">
        <v>48</v>
      </c>
      <c r="I102">
        <v>26</v>
      </c>
      <c r="J102">
        <v>0</v>
      </c>
      <c r="K102">
        <v>0</v>
      </c>
      <c r="L102">
        <v>2</v>
      </c>
    </row>
    <row r="103" spans="1:12" hidden="1" x14ac:dyDescent="0.2">
      <c r="A103" t="s">
        <v>1235</v>
      </c>
      <c r="B103" t="s">
        <v>876</v>
      </c>
      <c r="C103" t="s">
        <v>1183</v>
      </c>
      <c r="D103" t="s">
        <v>1180</v>
      </c>
      <c r="E103" t="s">
        <v>1158</v>
      </c>
      <c r="F103" t="s">
        <v>1156</v>
      </c>
      <c r="G103" t="s">
        <v>60</v>
      </c>
      <c r="H103">
        <v>42</v>
      </c>
      <c r="I103">
        <v>40</v>
      </c>
      <c r="J103">
        <v>1</v>
      </c>
      <c r="K103">
        <v>0</v>
      </c>
      <c r="L103">
        <v>2</v>
      </c>
    </row>
    <row r="104" spans="1:12" hidden="1" x14ac:dyDescent="0.2">
      <c r="A104" t="s">
        <v>1236</v>
      </c>
      <c r="B104" t="s">
        <v>869</v>
      </c>
      <c r="C104" t="s">
        <v>1154</v>
      </c>
      <c r="D104" t="s">
        <v>1155</v>
      </c>
      <c r="E104" t="s">
        <v>60</v>
      </c>
      <c r="F104" t="s">
        <v>60</v>
      </c>
      <c r="G104" t="s">
        <v>60</v>
      </c>
      <c r="H104">
        <v>104</v>
      </c>
      <c r="I104">
        <v>0</v>
      </c>
      <c r="J104">
        <v>0</v>
      </c>
      <c r="K104">
        <v>0</v>
      </c>
      <c r="L104">
        <v>1</v>
      </c>
    </row>
    <row r="105" spans="1:12" hidden="1" x14ac:dyDescent="0.2">
      <c r="A105" t="s">
        <v>1236</v>
      </c>
      <c r="B105" t="s">
        <v>876</v>
      </c>
      <c r="C105" t="s">
        <v>1157</v>
      </c>
      <c r="D105" t="s">
        <v>1156</v>
      </c>
      <c r="E105" t="s">
        <v>1155</v>
      </c>
      <c r="F105" t="s">
        <v>60</v>
      </c>
      <c r="G105" t="s">
        <v>60</v>
      </c>
      <c r="H105">
        <v>62</v>
      </c>
      <c r="I105">
        <v>55</v>
      </c>
      <c r="J105">
        <v>0</v>
      </c>
      <c r="K105">
        <v>0</v>
      </c>
      <c r="L105">
        <v>2</v>
      </c>
    </row>
    <row r="106" spans="1:12" hidden="1" x14ac:dyDescent="0.2">
      <c r="A106" t="s">
        <v>1236</v>
      </c>
      <c r="B106" t="s">
        <v>873</v>
      </c>
      <c r="C106" t="s">
        <v>1157</v>
      </c>
      <c r="D106" t="s">
        <v>1156</v>
      </c>
      <c r="E106" t="s">
        <v>1155</v>
      </c>
      <c r="F106" t="s">
        <v>60</v>
      </c>
      <c r="G106" t="s">
        <v>60</v>
      </c>
      <c r="H106">
        <v>49</v>
      </c>
      <c r="I106">
        <v>41</v>
      </c>
      <c r="J106">
        <v>0</v>
      </c>
      <c r="K106">
        <v>0</v>
      </c>
      <c r="L106">
        <v>2</v>
      </c>
    </row>
    <row r="107" spans="1:12" hidden="1" x14ac:dyDescent="0.2">
      <c r="A107" t="s">
        <v>1237</v>
      </c>
      <c r="B107" t="s">
        <v>869</v>
      </c>
      <c r="C107" t="s">
        <v>1154</v>
      </c>
      <c r="D107" t="s">
        <v>1155</v>
      </c>
      <c r="E107" t="s">
        <v>1156</v>
      </c>
      <c r="F107" t="s">
        <v>60</v>
      </c>
      <c r="G107" t="s">
        <v>60</v>
      </c>
      <c r="H107">
        <v>110</v>
      </c>
      <c r="I107">
        <v>1</v>
      </c>
      <c r="J107">
        <v>0</v>
      </c>
      <c r="K107">
        <v>0</v>
      </c>
      <c r="L107">
        <v>1</v>
      </c>
    </row>
    <row r="108" spans="1:12" hidden="1" x14ac:dyDescent="0.2">
      <c r="A108" t="s">
        <v>1237</v>
      </c>
      <c r="B108" t="s">
        <v>873</v>
      </c>
      <c r="C108" t="s">
        <v>1157</v>
      </c>
      <c r="D108" t="s">
        <v>1155</v>
      </c>
      <c r="E108" t="s">
        <v>1156</v>
      </c>
      <c r="F108" t="s">
        <v>1158</v>
      </c>
      <c r="G108" t="s">
        <v>60</v>
      </c>
      <c r="H108">
        <v>77</v>
      </c>
      <c r="I108">
        <v>57</v>
      </c>
      <c r="J108">
        <v>1</v>
      </c>
      <c r="K108">
        <v>0</v>
      </c>
      <c r="L108">
        <v>2</v>
      </c>
    </row>
    <row r="109" spans="1:12" hidden="1" x14ac:dyDescent="0.2">
      <c r="A109" t="s">
        <v>1237</v>
      </c>
      <c r="B109" t="s">
        <v>876</v>
      </c>
      <c r="C109" t="s">
        <v>1157</v>
      </c>
      <c r="D109" t="s">
        <v>1155</v>
      </c>
      <c r="E109" t="s">
        <v>1156</v>
      </c>
      <c r="F109" t="s">
        <v>60</v>
      </c>
      <c r="G109" t="s">
        <v>60</v>
      </c>
      <c r="H109">
        <v>75</v>
      </c>
      <c r="I109">
        <v>65</v>
      </c>
      <c r="J109">
        <v>0</v>
      </c>
      <c r="K109">
        <v>0</v>
      </c>
      <c r="L109">
        <v>2</v>
      </c>
    </row>
    <row r="110" spans="1:12" hidden="1" x14ac:dyDescent="0.2">
      <c r="A110" t="s">
        <v>1238</v>
      </c>
      <c r="B110" t="s">
        <v>869</v>
      </c>
      <c r="C110" t="s">
        <v>1154</v>
      </c>
      <c r="D110" t="s">
        <v>1155</v>
      </c>
      <c r="E110" t="s">
        <v>60</v>
      </c>
      <c r="F110" t="s">
        <v>60</v>
      </c>
      <c r="G110" t="s">
        <v>60</v>
      </c>
      <c r="H110">
        <v>229</v>
      </c>
      <c r="I110">
        <v>0</v>
      </c>
      <c r="J110">
        <v>0</v>
      </c>
      <c r="K110">
        <v>0</v>
      </c>
      <c r="L110">
        <v>1</v>
      </c>
    </row>
    <row r="111" spans="1:12" hidden="1" x14ac:dyDescent="0.2">
      <c r="A111" t="s">
        <v>1238</v>
      </c>
      <c r="B111" t="s">
        <v>876</v>
      </c>
      <c r="C111" t="s">
        <v>1157</v>
      </c>
      <c r="D111" t="s">
        <v>1155</v>
      </c>
      <c r="E111" t="s">
        <v>1156</v>
      </c>
      <c r="F111" t="s">
        <v>1158</v>
      </c>
      <c r="G111" t="s">
        <v>60</v>
      </c>
      <c r="H111">
        <v>108</v>
      </c>
      <c r="I111">
        <v>103</v>
      </c>
      <c r="J111">
        <v>1</v>
      </c>
      <c r="K111">
        <v>0</v>
      </c>
      <c r="L111">
        <v>2</v>
      </c>
    </row>
    <row r="112" spans="1:12" hidden="1" x14ac:dyDescent="0.2">
      <c r="A112" t="s">
        <v>1238</v>
      </c>
      <c r="B112" t="s">
        <v>873</v>
      </c>
      <c r="C112" t="s">
        <v>1157</v>
      </c>
      <c r="D112" t="s">
        <v>1155</v>
      </c>
      <c r="E112" t="s">
        <v>1156</v>
      </c>
      <c r="F112" t="s">
        <v>60</v>
      </c>
      <c r="G112" t="s">
        <v>60</v>
      </c>
      <c r="H112">
        <v>101</v>
      </c>
      <c r="I112">
        <v>74</v>
      </c>
      <c r="J112">
        <v>0</v>
      </c>
      <c r="K112">
        <v>0</v>
      </c>
      <c r="L112">
        <v>2</v>
      </c>
    </row>
    <row r="113" spans="1:12" hidden="1" x14ac:dyDescent="0.2">
      <c r="A113" t="s">
        <v>1239</v>
      </c>
      <c r="B113" t="s">
        <v>869</v>
      </c>
      <c r="C113" t="s">
        <v>1188</v>
      </c>
      <c r="D113" t="s">
        <v>1156</v>
      </c>
      <c r="E113" t="s">
        <v>60</v>
      </c>
      <c r="F113" t="s">
        <v>60</v>
      </c>
      <c r="G113" t="s">
        <v>60</v>
      </c>
      <c r="H113">
        <v>252</v>
      </c>
      <c r="I113">
        <v>0</v>
      </c>
      <c r="J113">
        <v>0</v>
      </c>
      <c r="K113">
        <v>0</v>
      </c>
      <c r="L113">
        <v>1</v>
      </c>
    </row>
    <row r="114" spans="1:12" hidden="1" x14ac:dyDescent="0.2">
      <c r="A114" t="s">
        <v>1239</v>
      </c>
      <c r="B114" t="s">
        <v>876</v>
      </c>
      <c r="C114" t="s">
        <v>1157</v>
      </c>
      <c r="D114" t="s">
        <v>1156</v>
      </c>
      <c r="E114" t="s">
        <v>1155</v>
      </c>
      <c r="F114" t="s">
        <v>60</v>
      </c>
      <c r="G114" t="s">
        <v>60</v>
      </c>
      <c r="H114">
        <v>134</v>
      </c>
      <c r="I114">
        <v>111</v>
      </c>
      <c r="J114">
        <v>0</v>
      </c>
      <c r="K114">
        <v>0</v>
      </c>
      <c r="L114">
        <v>2</v>
      </c>
    </row>
    <row r="115" spans="1:12" hidden="1" x14ac:dyDescent="0.2">
      <c r="A115" t="s">
        <v>1239</v>
      </c>
      <c r="B115" t="s">
        <v>873</v>
      </c>
      <c r="C115" t="s">
        <v>1157</v>
      </c>
      <c r="D115" t="s">
        <v>1155</v>
      </c>
      <c r="E115" t="s">
        <v>1156</v>
      </c>
      <c r="F115" t="s">
        <v>60</v>
      </c>
      <c r="G115" t="s">
        <v>60</v>
      </c>
      <c r="H115">
        <v>97</v>
      </c>
      <c r="I115">
        <v>85</v>
      </c>
      <c r="J115">
        <v>0</v>
      </c>
      <c r="K115">
        <v>0</v>
      </c>
      <c r="L115">
        <v>2</v>
      </c>
    </row>
    <row r="116" spans="1:12" hidden="1" x14ac:dyDescent="0.2">
      <c r="A116" t="s">
        <v>1240</v>
      </c>
      <c r="B116" t="s">
        <v>876</v>
      </c>
      <c r="C116" t="s">
        <v>1154</v>
      </c>
      <c r="D116" t="s">
        <v>1155</v>
      </c>
      <c r="E116" t="s">
        <v>76</v>
      </c>
      <c r="F116" t="s">
        <v>60</v>
      </c>
      <c r="G116" t="s">
        <v>60</v>
      </c>
      <c r="H116">
        <v>34</v>
      </c>
      <c r="I116">
        <v>2</v>
      </c>
      <c r="J116">
        <v>0</v>
      </c>
      <c r="K116">
        <v>0</v>
      </c>
      <c r="L116">
        <v>1</v>
      </c>
    </row>
    <row r="117" spans="1:12" hidden="1" x14ac:dyDescent="0.2">
      <c r="A117" t="s">
        <v>1240</v>
      </c>
      <c r="B117" t="s">
        <v>873</v>
      </c>
      <c r="C117" t="s">
        <v>60</v>
      </c>
      <c r="D117" t="s">
        <v>1155</v>
      </c>
      <c r="E117" t="s">
        <v>76</v>
      </c>
      <c r="F117" t="s">
        <v>60</v>
      </c>
      <c r="G117" t="s">
        <v>60</v>
      </c>
      <c r="H117">
        <v>15</v>
      </c>
      <c r="I117">
        <v>5</v>
      </c>
      <c r="J117">
        <v>0</v>
      </c>
      <c r="K117">
        <v>0</v>
      </c>
      <c r="L117">
        <v>0</v>
      </c>
    </row>
    <row r="118" spans="1:12" hidden="1" x14ac:dyDescent="0.2">
      <c r="A118" t="s">
        <v>1240</v>
      </c>
      <c r="B118" t="s">
        <v>869</v>
      </c>
      <c r="C118" t="s">
        <v>1157</v>
      </c>
      <c r="D118" t="s">
        <v>1155</v>
      </c>
      <c r="E118" t="s">
        <v>1156</v>
      </c>
      <c r="F118" t="s">
        <v>76</v>
      </c>
      <c r="G118" t="s">
        <v>60</v>
      </c>
      <c r="H118">
        <v>10</v>
      </c>
      <c r="I118">
        <v>10</v>
      </c>
      <c r="J118">
        <v>2</v>
      </c>
      <c r="K118">
        <v>0</v>
      </c>
      <c r="L118">
        <v>2</v>
      </c>
    </row>
    <row r="119" spans="1:12" hidden="1" x14ac:dyDescent="0.2">
      <c r="A119" t="s">
        <v>1241</v>
      </c>
      <c r="B119" t="s">
        <v>876</v>
      </c>
      <c r="C119" t="s">
        <v>1154</v>
      </c>
      <c r="D119" t="s">
        <v>1155</v>
      </c>
      <c r="E119" t="s">
        <v>1156</v>
      </c>
      <c r="F119" t="s">
        <v>76</v>
      </c>
      <c r="G119" t="s">
        <v>60</v>
      </c>
      <c r="H119">
        <v>243</v>
      </c>
      <c r="I119">
        <v>2</v>
      </c>
      <c r="J119">
        <v>1</v>
      </c>
      <c r="K119">
        <v>0</v>
      </c>
      <c r="L119">
        <v>1</v>
      </c>
    </row>
    <row r="120" spans="1:12" hidden="1" x14ac:dyDescent="0.2">
      <c r="A120" t="s">
        <v>1241</v>
      </c>
      <c r="B120" t="s">
        <v>873</v>
      </c>
      <c r="C120" t="s">
        <v>1154</v>
      </c>
      <c r="D120" t="s">
        <v>1155</v>
      </c>
      <c r="E120" t="s">
        <v>1156</v>
      </c>
      <c r="F120" t="s">
        <v>60</v>
      </c>
      <c r="G120" t="s">
        <v>60</v>
      </c>
      <c r="H120">
        <v>218</v>
      </c>
      <c r="I120">
        <v>2</v>
      </c>
      <c r="J120">
        <v>0</v>
      </c>
      <c r="K120">
        <v>0</v>
      </c>
      <c r="L120">
        <v>1</v>
      </c>
    </row>
    <row r="121" spans="1:12" hidden="1" x14ac:dyDescent="0.2">
      <c r="A121" t="s">
        <v>1241</v>
      </c>
      <c r="B121" t="s">
        <v>869</v>
      </c>
      <c r="C121" t="s">
        <v>1157</v>
      </c>
      <c r="D121" t="s">
        <v>1155</v>
      </c>
      <c r="E121" t="s">
        <v>1156</v>
      </c>
      <c r="F121" t="s">
        <v>60</v>
      </c>
      <c r="G121" t="s">
        <v>60</v>
      </c>
      <c r="H121">
        <v>140</v>
      </c>
      <c r="I121">
        <v>134</v>
      </c>
      <c r="J121">
        <v>0</v>
      </c>
      <c r="K121">
        <v>0</v>
      </c>
      <c r="L121">
        <v>2</v>
      </c>
    </row>
    <row r="122" spans="1:12" hidden="1" x14ac:dyDescent="0.2">
      <c r="A122" t="s">
        <v>1242</v>
      </c>
      <c r="B122" t="s">
        <v>869</v>
      </c>
      <c r="C122" t="s">
        <v>1154</v>
      </c>
      <c r="D122" t="s">
        <v>1155</v>
      </c>
      <c r="E122" t="s">
        <v>1156</v>
      </c>
      <c r="F122" t="s">
        <v>60</v>
      </c>
      <c r="G122" t="s">
        <v>60</v>
      </c>
      <c r="H122">
        <v>176</v>
      </c>
      <c r="I122">
        <v>1</v>
      </c>
      <c r="J122">
        <v>0</v>
      </c>
      <c r="K122">
        <v>0</v>
      </c>
      <c r="L122">
        <v>1</v>
      </c>
    </row>
    <row r="123" spans="1:12" hidden="1" x14ac:dyDescent="0.2">
      <c r="A123" t="s">
        <v>1242</v>
      </c>
      <c r="B123" t="s">
        <v>873</v>
      </c>
      <c r="C123" t="s">
        <v>1157</v>
      </c>
      <c r="D123" t="s">
        <v>1156</v>
      </c>
      <c r="E123" t="s">
        <v>1155</v>
      </c>
      <c r="F123" t="s">
        <v>60</v>
      </c>
      <c r="G123" t="s">
        <v>60</v>
      </c>
      <c r="H123">
        <v>79</v>
      </c>
      <c r="I123">
        <v>66</v>
      </c>
      <c r="J123">
        <v>0</v>
      </c>
      <c r="K123">
        <v>0</v>
      </c>
      <c r="L123">
        <v>2</v>
      </c>
    </row>
    <row r="124" spans="1:12" hidden="1" x14ac:dyDescent="0.2">
      <c r="A124" t="s">
        <v>1242</v>
      </c>
      <c r="B124" t="s">
        <v>876</v>
      </c>
      <c r="C124" t="s">
        <v>1157</v>
      </c>
      <c r="D124" t="s">
        <v>1155</v>
      </c>
      <c r="E124" t="s">
        <v>1156</v>
      </c>
      <c r="F124" t="s">
        <v>1180</v>
      </c>
      <c r="G124" t="s">
        <v>60</v>
      </c>
      <c r="H124">
        <v>79</v>
      </c>
      <c r="I124">
        <v>74</v>
      </c>
      <c r="J124">
        <v>1</v>
      </c>
      <c r="K124">
        <v>0</v>
      </c>
      <c r="L124">
        <v>2</v>
      </c>
    </row>
    <row r="125" spans="1:12" hidden="1" x14ac:dyDescent="0.2">
      <c r="A125" t="s">
        <v>1243</v>
      </c>
      <c r="B125" t="s">
        <v>876</v>
      </c>
      <c r="C125" t="s">
        <v>1181</v>
      </c>
      <c r="D125" t="s">
        <v>1158</v>
      </c>
      <c r="E125" t="s">
        <v>60</v>
      </c>
      <c r="F125" t="s">
        <v>60</v>
      </c>
      <c r="G125" t="s">
        <v>60</v>
      </c>
      <c r="H125">
        <v>139</v>
      </c>
      <c r="I125">
        <v>0</v>
      </c>
      <c r="J125">
        <v>0</v>
      </c>
      <c r="K125">
        <v>0</v>
      </c>
      <c r="L125">
        <v>1</v>
      </c>
    </row>
    <row r="126" spans="1:12" hidden="1" x14ac:dyDescent="0.2">
      <c r="A126" t="s">
        <v>1243</v>
      </c>
      <c r="B126" t="s">
        <v>873</v>
      </c>
      <c r="C126" t="s">
        <v>1181</v>
      </c>
      <c r="D126" t="s">
        <v>1158</v>
      </c>
      <c r="E126" t="s">
        <v>1180</v>
      </c>
      <c r="F126" t="s">
        <v>60</v>
      </c>
      <c r="G126" t="s">
        <v>60</v>
      </c>
      <c r="H126">
        <v>107</v>
      </c>
      <c r="I126">
        <v>1</v>
      </c>
      <c r="J126">
        <v>0</v>
      </c>
      <c r="K126">
        <v>0</v>
      </c>
      <c r="L126">
        <v>1</v>
      </c>
    </row>
    <row r="127" spans="1:12" hidden="1" x14ac:dyDescent="0.2">
      <c r="A127" t="s">
        <v>1243</v>
      </c>
      <c r="B127" t="s">
        <v>869</v>
      </c>
      <c r="C127" t="s">
        <v>1183</v>
      </c>
      <c r="D127" t="s">
        <v>1180</v>
      </c>
      <c r="E127" t="s">
        <v>1158</v>
      </c>
      <c r="F127" t="s">
        <v>60</v>
      </c>
      <c r="G127" t="s">
        <v>60</v>
      </c>
      <c r="H127">
        <v>62</v>
      </c>
      <c r="I127">
        <v>60</v>
      </c>
      <c r="J127">
        <v>0</v>
      </c>
      <c r="K127">
        <v>0</v>
      </c>
      <c r="L127">
        <v>2</v>
      </c>
    </row>
    <row r="128" spans="1:12" hidden="1" x14ac:dyDescent="0.2">
      <c r="A128" t="s">
        <v>1244</v>
      </c>
      <c r="B128" t="s">
        <v>876</v>
      </c>
      <c r="C128" t="s">
        <v>1154</v>
      </c>
      <c r="D128" t="s">
        <v>1155</v>
      </c>
      <c r="E128" t="s">
        <v>1156</v>
      </c>
      <c r="F128" t="s">
        <v>60</v>
      </c>
      <c r="G128" t="s">
        <v>60</v>
      </c>
      <c r="H128">
        <v>330</v>
      </c>
      <c r="I128">
        <v>1</v>
      </c>
      <c r="J128">
        <v>0</v>
      </c>
      <c r="K128">
        <v>0</v>
      </c>
      <c r="L128">
        <v>1</v>
      </c>
    </row>
    <row r="129" spans="1:12" hidden="1" x14ac:dyDescent="0.2">
      <c r="A129" t="s">
        <v>1244</v>
      </c>
      <c r="B129" t="s">
        <v>873</v>
      </c>
      <c r="C129" t="s">
        <v>1154</v>
      </c>
      <c r="D129" t="s">
        <v>1155</v>
      </c>
      <c r="E129" t="s">
        <v>60</v>
      </c>
      <c r="F129" t="s">
        <v>60</v>
      </c>
      <c r="G129" t="s">
        <v>60</v>
      </c>
      <c r="H129">
        <v>267</v>
      </c>
      <c r="I129">
        <v>0</v>
      </c>
      <c r="J129">
        <v>0</v>
      </c>
      <c r="K129">
        <v>0</v>
      </c>
      <c r="L129">
        <v>1</v>
      </c>
    </row>
    <row r="130" spans="1:12" hidden="1" x14ac:dyDescent="0.2">
      <c r="A130" t="s">
        <v>1244</v>
      </c>
      <c r="B130" t="s">
        <v>869</v>
      </c>
      <c r="C130" t="s">
        <v>1157</v>
      </c>
      <c r="D130" t="s">
        <v>1156</v>
      </c>
      <c r="E130" t="s">
        <v>1155</v>
      </c>
      <c r="F130" t="s">
        <v>60</v>
      </c>
      <c r="G130" t="s">
        <v>60</v>
      </c>
      <c r="H130">
        <v>175</v>
      </c>
      <c r="I130">
        <v>157</v>
      </c>
      <c r="J130">
        <v>0</v>
      </c>
      <c r="K130">
        <v>0</v>
      </c>
      <c r="L130">
        <v>2</v>
      </c>
    </row>
    <row r="131" spans="1:12" hidden="1" x14ac:dyDescent="0.2">
      <c r="A131" t="s">
        <v>1245</v>
      </c>
      <c r="B131" t="s">
        <v>869</v>
      </c>
      <c r="C131" t="s">
        <v>1181</v>
      </c>
      <c r="D131" t="s">
        <v>1158</v>
      </c>
      <c r="E131" t="s">
        <v>60</v>
      </c>
      <c r="F131" t="s">
        <v>60</v>
      </c>
      <c r="G131" t="s">
        <v>60</v>
      </c>
      <c r="H131">
        <v>28</v>
      </c>
      <c r="I131">
        <v>0</v>
      </c>
      <c r="J131">
        <v>0</v>
      </c>
      <c r="K131">
        <v>0</v>
      </c>
      <c r="L131">
        <v>1</v>
      </c>
    </row>
    <row r="132" spans="1:12" hidden="1" x14ac:dyDescent="0.2">
      <c r="A132" t="s">
        <v>1245</v>
      </c>
      <c r="B132" t="s">
        <v>873</v>
      </c>
      <c r="C132" t="s">
        <v>1179</v>
      </c>
      <c r="D132" t="s">
        <v>1180</v>
      </c>
      <c r="E132" t="s">
        <v>1158</v>
      </c>
      <c r="F132" t="s">
        <v>60</v>
      </c>
      <c r="G132" t="s">
        <v>60</v>
      </c>
      <c r="H132">
        <v>25</v>
      </c>
      <c r="I132">
        <v>1</v>
      </c>
      <c r="J132">
        <v>0</v>
      </c>
      <c r="K132">
        <v>0</v>
      </c>
      <c r="L132">
        <v>1</v>
      </c>
    </row>
    <row r="133" spans="1:12" hidden="1" x14ac:dyDescent="0.2">
      <c r="A133" t="s">
        <v>1245</v>
      </c>
      <c r="B133" t="s">
        <v>876</v>
      </c>
      <c r="C133" t="s">
        <v>1179</v>
      </c>
      <c r="D133" t="s">
        <v>1180</v>
      </c>
      <c r="E133" t="s">
        <v>60</v>
      </c>
      <c r="F133" t="s">
        <v>60</v>
      </c>
      <c r="G133" t="s">
        <v>60</v>
      </c>
      <c r="H133">
        <v>25</v>
      </c>
      <c r="I133">
        <v>0</v>
      </c>
      <c r="J133">
        <v>0</v>
      </c>
      <c r="K133">
        <v>0</v>
      </c>
      <c r="L133">
        <v>1</v>
      </c>
    </row>
    <row r="134" spans="1:12" hidden="1" x14ac:dyDescent="0.2">
      <c r="A134" t="s">
        <v>1246</v>
      </c>
      <c r="B134" t="s">
        <v>876</v>
      </c>
      <c r="C134" t="s">
        <v>1247</v>
      </c>
      <c r="D134" t="s">
        <v>1152</v>
      </c>
      <c r="E134" t="s">
        <v>1167</v>
      </c>
      <c r="F134" t="s">
        <v>60</v>
      </c>
      <c r="G134" t="s">
        <v>60</v>
      </c>
      <c r="H134">
        <v>179</v>
      </c>
      <c r="I134">
        <v>1</v>
      </c>
      <c r="J134">
        <v>0</v>
      </c>
      <c r="K134">
        <v>0</v>
      </c>
      <c r="L134">
        <v>1</v>
      </c>
    </row>
    <row r="135" spans="1:12" hidden="1" x14ac:dyDescent="0.2">
      <c r="A135" t="s">
        <v>1246</v>
      </c>
      <c r="B135" t="s">
        <v>869</v>
      </c>
      <c r="C135" t="s">
        <v>1150</v>
      </c>
      <c r="D135" t="s">
        <v>1146</v>
      </c>
      <c r="E135" t="s">
        <v>60</v>
      </c>
      <c r="F135" t="s">
        <v>60</v>
      </c>
      <c r="G135" t="s">
        <v>60</v>
      </c>
      <c r="H135">
        <v>143</v>
      </c>
      <c r="I135">
        <v>0</v>
      </c>
      <c r="J135">
        <v>0</v>
      </c>
      <c r="K135">
        <v>0</v>
      </c>
      <c r="L135">
        <v>1</v>
      </c>
    </row>
    <row r="136" spans="1:12" hidden="1" x14ac:dyDescent="0.2">
      <c r="A136" t="s">
        <v>1246</v>
      </c>
      <c r="B136" t="s">
        <v>873</v>
      </c>
      <c r="C136" t="s">
        <v>1247</v>
      </c>
      <c r="D136" t="s">
        <v>1152</v>
      </c>
      <c r="E136" t="s">
        <v>1200</v>
      </c>
      <c r="F136" t="s">
        <v>60</v>
      </c>
      <c r="G136" t="s">
        <v>60</v>
      </c>
      <c r="H136">
        <v>142</v>
      </c>
      <c r="I136">
        <v>1</v>
      </c>
      <c r="J136">
        <v>0</v>
      </c>
      <c r="K136">
        <v>0</v>
      </c>
      <c r="L136">
        <v>1</v>
      </c>
    </row>
    <row r="137" spans="1:12" hidden="1" x14ac:dyDescent="0.2">
      <c r="A137" t="s">
        <v>1248</v>
      </c>
      <c r="B137" t="s">
        <v>869</v>
      </c>
      <c r="C137" t="s">
        <v>1154</v>
      </c>
      <c r="D137" t="s">
        <v>1155</v>
      </c>
      <c r="E137" t="s">
        <v>60</v>
      </c>
      <c r="F137" t="s">
        <v>60</v>
      </c>
      <c r="G137" t="s">
        <v>60</v>
      </c>
      <c r="H137">
        <v>38</v>
      </c>
      <c r="I137">
        <v>0</v>
      </c>
      <c r="J137">
        <v>0</v>
      </c>
      <c r="K137">
        <v>0</v>
      </c>
      <c r="L137">
        <v>1</v>
      </c>
    </row>
    <row r="138" spans="1:12" hidden="1" x14ac:dyDescent="0.2">
      <c r="A138" t="s">
        <v>1248</v>
      </c>
      <c r="B138" t="s">
        <v>876</v>
      </c>
      <c r="C138" t="s">
        <v>1157</v>
      </c>
      <c r="D138" t="s">
        <v>1156</v>
      </c>
      <c r="E138" t="s">
        <v>1155</v>
      </c>
      <c r="F138" t="s">
        <v>60</v>
      </c>
      <c r="G138" t="s">
        <v>60</v>
      </c>
      <c r="H138">
        <v>29</v>
      </c>
      <c r="I138">
        <v>21</v>
      </c>
      <c r="J138">
        <v>0</v>
      </c>
      <c r="K138">
        <v>0</v>
      </c>
      <c r="L138">
        <v>2</v>
      </c>
    </row>
    <row r="139" spans="1:12" hidden="1" x14ac:dyDescent="0.2">
      <c r="A139" t="s">
        <v>1248</v>
      </c>
      <c r="B139" t="s">
        <v>873</v>
      </c>
      <c r="C139" t="s">
        <v>1157</v>
      </c>
      <c r="D139" t="s">
        <v>1156</v>
      </c>
      <c r="E139" t="s">
        <v>1155</v>
      </c>
      <c r="F139" t="s">
        <v>60</v>
      </c>
      <c r="G139" t="s">
        <v>60</v>
      </c>
      <c r="H139">
        <v>22</v>
      </c>
      <c r="I139">
        <v>20</v>
      </c>
      <c r="J139">
        <v>0</v>
      </c>
      <c r="K139">
        <v>0</v>
      </c>
      <c r="L139">
        <v>2</v>
      </c>
    </row>
    <row r="140" spans="1:12" hidden="1" x14ac:dyDescent="0.2">
      <c r="A140" t="s">
        <v>1249</v>
      </c>
      <c r="B140" t="s">
        <v>869</v>
      </c>
      <c r="C140" t="s">
        <v>1181</v>
      </c>
      <c r="D140" t="s">
        <v>1158</v>
      </c>
      <c r="E140" t="s">
        <v>60</v>
      </c>
      <c r="F140" t="s">
        <v>60</v>
      </c>
      <c r="G140" t="s">
        <v>60</v>
      </c>
      <c r="H140">
        <v>77</v>
      </c>
      <c r="I140">
        <v>0</v>
      </c>
      <c r="J140">
        <v>0</v>
      </c>
      <c r="K140">
        <v>0</v>
      </c>
      <c r="L140">
        <v>1</v>
      </c>
    </row>
    <row r="141" spans="1:12" hidden="1" x14ac:dyDescent="0.2">
      <c r="A141" t="s">
        <v>1249</v>
      </c>
      <c r="B141" t="s">
        <v>876</v>
      </c>
      <c r="C141" t="s">
        <v>1183</v>
      </c>
      <c r="D141" t="s">
        <v>1158</v>
      </c>
      <c r="E141" t="s">
        <v>1180</v>
      </c>
      <c r="F141" t="s">
        <v>60</v>
      </c>
      <c r="G141" t="s">
        <v>60</v>
      </c>
      <c r="H141">
        <v>54</v>
      </c>
      <c r="I141">
        <v>25</v>
      </c>
      <c r="J141">
        <v>0</v>
      </c>
      <c r="K141">
        <v>0</v>
      </c>
      <c r="L141">
        <v>2</v>
      </c>
    </row>
    <row r="142" spans="1:12" hidden="1" x14ac:dyDescent="0.2">
      <c r="A142" t="s">
        <v>1249</v>
      </c>
      <c r="B142" t="s">
        <v>873</v>
      </c>
      <c r="C142" t="s">
        <v>1183</v>
      </c>
      <c r="D142" t="s">
        <v>1158</v>
      </c>
      <c r="E142" t="s">
        <v>1180</v>
      </c>
      <c r="F142" t="s">
        <v>60</v>
      </c>
      <c r="G142" t="s">
        <v>60</v>
      </c>
      <c r="H142">
        <v>34</v>
      </c>
      <c r="I142">
        <v>29</v>
      </c>
      <c r="J142">
        <v>0</v>
      </c>
      <c r="K142">
        <v>0</v>
      </c>
      <c r="L142">
        <v>2</v>
      </c>
    </row>
    <row r="143" spans="1:12" hidden="1" x14ac:dyDescent="0.2">
      <c r="A143" t="s">
        <v>1250</v>
      </c>
      <c r="B143" t="s">
        <v>876</v>
      </c>
      <c r="C143" t="s">
        <v>1198</v>
      </c>
      <c r="D143" t="s">
        <v>1199</v>
      </c>
      <c r="E143" t="s">
        <v>60</v>
      </c>
      <c r="F143" t="s">
        <v>60</v>
      </c>
      <c r="G143" t="s">
        <v>60</v>
      </c>
      <c r="H143">
        <v>122</v>
      </c>
      <c r="I143">
        <v>0</v>
      </c>
      <c r="J143">
        <v>0</v>
      </c>
      <c r="K143">
        <v>0</v>
      </c>
      <c r="L143">
        <v>1</v>
      </c>
    </row>
    <row r="144" spans="1:12" hidden="1" x14ac:dyDescent="0.2">
      <c r="A144" t="s">
        <v>1250</v>
      </c>
      <c r="B144" t="s">
        <v>873</v>
      </c>
      <c r="C144" t="s">
        <v>1198</v>
      </c>
      <c r="D144" t="s">
        <v>1199</v>
      </c>
      <c r="E144" t="s">
        <v>1166</v>
      </c>
      <c r="F144" t="s">
        <v>60</v>
      </c>
      <c r="G144" t="s">
        <v>60</v>
      </c>
      <c r="H144">
        <v>104</v>
      </c>
      <c r="I144">
        <v>1</v>
      </c>
      <c r="J144">
        <v>0</v>
      </c>
      <c r="K144">
        <v>0</v>
      </c>
      <c r="L144">
        <v>1</v>
      </c>
    </row>
    <row r="145" spans="1:12" hidden="1" x14ac:dyDescent="0.2">
      <c r="A145" t="s">
        <v>1250</v>
      </c>
      <c r="B145" t="s">
        <v>869</v>
      </c>
      <c r="C145" t="s">
        <v>1251</v>
      </c>
      <c r="D145" t="s">
        <v>1200</v>
      </c>
      <c r="E145" t="s">
        <v>1199</v>
      </c>
      <c r="F145" t="s">
        <v>60</v>
      </c>
      <c r="G145" t="s">
        <v>60</v>
      </c>
      <c r="H145">
        <v>58</v>
      </c>
      <c r="I145">
        <v>53</v>
      </c>
      <c r="J145">
        <v>0</v>
      </c>
      <c r="K145">
        <v>0</v>
      </c>
      <c r="L145">
        <v>2</v>
      </c>
    </row>
    <row r="146" spans="1:12" hidden="1" x14ac:dyDescent="0.2">
      <c r="A146" t="s">
        <v>1252</v>
      </c>
      <c r="B146" t="s">
        <v>869</v>
      </c>
      <c r="C146" t="s">
        <v>1179</v>
      </c>
      <c r="D146" t="s">
        <v>1180</v>
      </c>
      <c r="E146" t="s">
        <v>60</v>
      </c>
      <c r="F146" t="s">
        <v>60</v>
      </c>
      <c r="G146" t="s">
        <v>60</v>
      </c>
      <c r="H146">
        <v>248</v>
      </c>
      <c r="I146">
        <v>0</v>
      </c>
      <c r="J146">
        <v>0</v>
      </c>
      <c r="K146">
        <v>0</v>
      </c>
      <c r="L146">
        <v>1</v>
      </c>
    </row>
    <row r="147" spans="1:12" hidden="1" x14ac:dyDescent="0.2">
      <c r="A147" t="s">
        <v>1252</v>
      </c>
      <c r="B147" t="s">
        <v>876</v>
      </c>
      <c r="C147" t="s">
        <v>1253</v>
      </c>
      <c r="D147" t="s">
        <v>1156</v>
      </c>
      <c r="E147" t="s">
        <v>1180</v>
      </c>
      <c r="F147" t="s">
        <v>60</v>
      </c>
      <c r="G147" t="s">
        <v>60</v>
      </c>
      <c r="H147">
        <v>91</v>
      </c>
      <c r="I147">
        <v>82</v>
      </c>
      <c r="J147">
        <v>0</v>
      </c>
      <c r="K147">
        <v>0</v>
      </c>
      <c r="L147">
        <v>2</v>
      </c>
    </row>
    <row r="148" spans="1:12" hidden="1" x14ac:dyDescent="0.2">
      <c r="A148" t="s">
        <v>1252</v>
      </c>
      <c r="B148" t="s">
        <v>873</v>
      </c>
      <c r="C148" t="s">
        <v>1253</v>
      </c>
      <c r="D148" t="s">
        <v>1180</v>
      </c>
      <c r="E148" t="s">
        <v>1156</v>
      </c>
      <c r="F148" t="s">
        <v>60</v>
      </c>
      <c r="G148" t="s">
        <v>60</v>
      </c>
      <c r="H148">
        <v>76</v>
      </c>
      <c r="I148">
        <v>70</v>
      </c>
      <c r="J148">
        <v>0</v>
      </c>
      <c r="K148">
        <v>0</v>
      </c>
      <c r="L148">
        <v>2</v>
      </c>
    </row>
    <row r="149" spans="1:12" hidden="1" x14ac:dyDescent="0.2">
      <c r="A149" t="s">
        <v>1254</v>
      </c>
      <c r="B149" t="s">
        <v>876</v>
      </c>
      <c r="C149" t="s">
        <v>1181</v>
      </c>
      <c r="D149" t="s">
        <v>1158</v>
      </c>
      <c r="E149" t="s">
        <v>76</v>
      </c>
      <c r="F149" t="s">
        <v>1180</v>
      </c>
      <c r="G149" t="s">
        <v>60</v>
      </c>
      <c r="H149">
        <v>98</v>
      </c>
      <c r="I149">
        <v>1</v>
      </c>
      <c r="J149">
        <v>1</v>
      </c>
      <c r="K149">
        <v>0</v>
      </c>
      <c r="L149">
        <v>1</v>
      </c>
    </row>
    <row r="150" spans="1:12" hidden="1" x14ac:dyDescent="0.2">
      <c r="A150" t="s">
        <v>1254</v>
      </c>
      <c r="B150" t="s">
        <v>869</v>
      </c>
      <c r="C150" t="s">
        <v>1179</v>
      </c>
      <c r="D150" t="s">
        <v>1180</v>
      </c>
      <c r="E150" t="s">
        <v>60</v>
      </c>
      <c r="F150" t="s">
        <v>60</v>
      </c>
      <c r="G150" t="s">
        <v>60</v>
      </c>
      <c r="H150">
        <v>85</v>
      </c>
      <c r="I150">
        <v>0</v>
      </c>
      <c r="J150">
        <v>0</v>
      </c>
      <c r="K150">
        <v>0</v>
      </c>
      <c r="L150">
        <v>1</v>
      </c>
    </row>
    <row r="151" spans="1:12" hidden="1" x14ac:dyDescent="0.2">
      <c r="A151" t="s">
        <v>1254</v>
      </c>
      <c r="B151" t="s">
        <v>873</v>
      </c>
      <c r="C151" t="s">
        <v>1181</v>
      </c>
      <c r="D151" t="s">
        <v>1158</v>
      </c>
      <c r="E151" t="s">
        <v>60</v>
      </c>
      <c r="F151" t="s">
        <v>60</v>
      </c>
      <c r="G151" t="s">
        <v>60</v>
      </c>
      <c r="H151">
        <v>65</v>
      </c>
      <c r="I151">
        <v>0</v>
      </c>
      <c r="J151">
        <v>0</v>
      </c>
      <c r="K151">
        <v>0</v>
      </c>
      <c r="L151">
        <v>1</v>
      </c>
    </row>
    <row r="152" spans="1:12" hidden="1" x14ac:dyDescent="0.2">
      <c r="A152" t="s">
        <v>1255</v>
      </c>
      <c r="B152" t="s">
        <v>869</v>
      </c>
      <c r="C152" t="s">
        <v>1188</v>
      </c>
      <c r="D152" t="s">
        <v>1156</v>
      </c>
      <c r="E152" t="s">
        <v>60</v>
      </c>
      <c r="F152" t="s">
        <v>60</v>
      </c>
      <c r="G152" t="s">
        <v>60</v>
      </c>
      <c r="H152">
        <v>135</v>
      </c>
      <c r="I152">
        <v>0</v>
      </c>
      <c r="J152">
        <v>0</v>
      </c>
      <c r="K152">
        <v>0</v>
      </c>
      <c r="L152">
        <v>1</v>
      </c>
    </row>
    <row r="153" spans="1:12" hidden="1" x14ac:dyDescent="0.2">
      <c r="A153" t="s">
        <v>1255</v>
      </c>
      <c r="B153" t="s">
        <v>876</v>
      </c>
      <c r="C153" t="s">
        <v>1253</v>
      </c>
      <c r="D153" t="s">
        <v>1180</v>
      </c>
      <c r="E153" t="s">
        <v>1156</v>
      </c>
      <c r="F153" t="s">
        <v>1155</v>
      </c>
      <c r="G153" t="s">
        <v>60</v>
      </c>
      <c r="H153">
        <v>90</v>
      </c>
      <c r="I153">
        <v>89</v>
      </c>
      <c r="J153">
        <v>1</v>
      </c>
      <c r="K153">
        <v>0</v>
      </c>
      <c r="L153">
        <v>2</v>
      </c>
    </row>
    <row r="154" spans="1:12" hidden="1" x14ac:dyDescent="0.2">
      <c r="A154" t="s">
        <v>1255</v>
      </c>
      <c r="B154" t="s">
        <v>873</v>
      </c>
      <c r="C154" t="s">
        <v>1253</v>
      </c>
      <c r="D154" t="s">
        <v>1156</v>
      </c>
      <c r="E154" t="s">
        <v>1180</v>
      </c>
      <c r="F154" t="s">
        <v>60</v>
      </c>
      <c r="G154" t="s">
        <v>60</v>
      </c>
      <c r="H154">
        <v>78</v>
      </c>
      <c r="I154">
        <v>71</v>
      </c>
      <c r="J154">
        <v>0</v>
      </c>
      <c r="K154">
        <v>0</v>
      </c>
      <c r="L154">
        <v>2</v>
      </c>
    </row>
    <row r="155" spans="1:12" hidden="1" x14ac:dyDescent="0.2">
      <c r="A155" t="s">
        <v>1256</v>
      </c>
      <c r="B155" t="s">
        <v>869</v>
      </c>
      <c r="C155" t="s">
        <v>1188</v>
      </c>
      <c r="D155" t="s">
        <v>1156</v>
      </c>
      <c r="E155" t="s">
        <v>60</v>
      </c>
      <c r="F155" t="s">
        <v>60</v>
      </c>
      <c r="G155" t="s">
        <v>60</v>
      </c>
      <c r="H155">
        <v>333</v>
      </c>
      <c r="I155">
        <v>0</v>
      </c>
      <c r="J155">
        <v>0</v>
      </c>
      <c r="K155">
        <v>0</v>
      </c>
      <c r="L155">
        <v>1</v>
      </c>
    </row>
    <row r="156" spans="1:12" hidden="1" x14ac:dyDescent="0.2">
      <c r="A156" t="s">
        <v>1256</v>
      </c>
      <c r="B156" t="s">
        <v>876</v>
      </c>
      <c r="C156" t="s">
        <v>1179</v>
      </c>
      <c r="D156" t="s">
        <v>1180</v>
      </c>
      <c r="E156" t="s">
        <v>1156</v>
      </c>
      <c r="F156" t="s">
        <v>60</v>
      </c>
      <c r="G156" t="s">
        <v>60</v>
      </c>
      <c r="H156">
        <v>299</v>
      </c>
      <c r="I156">
        <v>1</v>
      </c>
      <c r="J156">
        <v>0</v>
      </c>
      <c r="K156">
        <v>0</v>
      </c>
      <c r="L156">
        <v>1</v>
      </c>
    </row>
    <row r="157" spans="1:12" hidden="1" x14ac:dyDescent="0.2">
      <c r="A157" t="s">
        <v>1256</v>
      </c>
      <c r="B157" t="s">
        <v>873</v>
      </c>
      <c r="C157" t="s">
        <v>1179</v>
      </c>
      <c r="D157" t="s">
        <v>1180</v>
      </c>
      <c r="E157" t="s">
        <v>1156</v>
      </c>
      <c r="F157" t="s">
        <v>60</v>
      </c>
      <c r="G157" t="s">
        <v>60</v>
      </c>
      <c r="H157">
        <v>259</v>
      </c>
      <c r="I157">
        <v>1</v>
      </c>
      <c r="J157">
        <v>0</v>
      </c>
      <c r="K157">
        <v>0</v>
      </c>
      <c r="L157">
        <v>1</v>
      </c>
    </row>
    <row r="158" spans="1:12" hidden="1" x14ac:dyDescent="0.2">
      <c r="A158" t="s">
        <v>1257</v>
      </c>
      <c r="B158" t="s">
        <v>876</v>
      </c>
      <c r="C158" t="s">
        <v>1181</v>
      </c>
      <c r="D158" t="s">
        <v>1158</v>
      </c>
      <c r="E158" t="s">
        <v>1180</v>
      </c>
      <c r="F158" t="s">
        <v>60</v>
      </c>
      <c r="G158" t="s">
        <v>60</v>
      </c>
      <c r="H158">
        <v>266</v>
      </c>
      <c r="I158">
        <v>1</v>
      </c>
      <c r="J158">
        <v>0</v>
      </c>
      <c r="K158">
        <v>0</v>
      </c>
      <c r="L158">
        <v>1</v>
      </c>
    </row>
    <row r="159" spans="1:12" hidden="1" x14ac:dyDescent="0.2">
      <c r="A159" t="s">
        <v>1257</v>
      </c>
      <c r="B159" t="s">
        <v>873</v>
      </c>
      <c r="C159" t="s">
        <v>1181</v>
      </c>
      <c r="D159" t="s">
        <v>1158</v>
      </c>
      <c r="E159" t="s">
        <v>1180</v>
      </c>
      <c r="F159" t="s">
        <v>60</v>
      </c>
      <c r="G159" t="s">
        <v>60</v>
      </c>
      <c r="H159">
        <v>240</v>
      </c>
      <c r="I159">
        <v>1</v>
      </c>
      <c r="J159">
        <v>0</v>
      </c>
      <c r="K159">
        <v>0</v>
      </c>
      <c r="L159">
        <v>1</v>
      </c>
    </row>
    <row r="160" spans="1:12" hidden="1" x14ac:dyDescent="0.2">
      <c r="A160" t="s">
        <v>1257</v>
      </c>
      <c r="B160" t="s">
        <v>869</v>
      </c>
      <c r="C160" t="s">
        <v>1183</v>
      </c>
      <c r="D160" t="s">
        <v>1180</v>
      </c>
      <c r="E160" t="s">
        <v>1158</v>
      </c>
      <c r="F160" t="s">
        <v>60</v>
      </c>
      <c r="G160" t="s">
        <v>60</v>
      </c>
      <c r="H160">
        <v>187</v>
      </c>
      <c r="I160">
        <v>179</v>
      </c>
      <c r="J160">
        <v>0</v>
      </c>
      <c r="K160">
        <v>0</v>
      </c>
      <c r="L160">
        <v>2</v>
      </c>
    </row>
    <row r="161" spans="1:12" hidden="1" x14ac:dyDescent="0.2">
      <c r="A161" t="s">
        <v>1258</v>
      </c>
      <c r="B161" t="s">
        <v>869</v>
      </c>
      <c r="C161" t="s">
        <v>1188</v>
      </c>
      <c r="D161" t="s">
        <v>1156</v>
      </c>
      <c r="E161" t="s">
        <v>1180</v>
      </c>
      <c r="F161" t="s">
        <v>60</v>
      </c>
      <c r="G161" t="s">
        <v>60</v>
      </c>
      <c r="H161">
        <v>122</v>
      </c>
      <c r="I161">
        <v>1</v>
      </c>
      <c r="J161">
        <v>0</v>
      </c>
      <c r="K161">
        <v>0</v>
      </c>
      <c r="L161">
        <v>1</v>
      </c>
    </row>
    <row r="162" spans="1:12" hidden="1" x14ac:dyDescent="0.2">
      <c r="A162" t="s">
        <v>1258</v>
      </c>
      <c r="B162" t="s">
        <v>873</v>
      </c>
      <c r="C162" t="s">
        <v>1181</v>
      </c>
      <c r="D162" t="s">
        <v>1158</v>
      </c>
      <c r="E162" t="s">
        <v>60</v>
      </c>
      <c r="F162" t="s">
        <v>60</v>
      </c>
      <c r="G162" t="s">
        <v>60</v>
      </c>
      <c r="H162">
        <v>102</v>
      </c>
      <c r="I162">
        <v>0</v>
      </c>
      <c r="J162">
        <v>0</v>
      </c>
      <c r="K162">
        <v>0</v>
      </c>
      <c r="L162">
        <v>1</v>
      </c>
    </row>
    <row r="163" spans="1:12" hidden="1" x14ac:dyDescent="0.2">
      <c r="A163" t="s">
        <v>1258</v>
      </c>
      <c r="B163" t="s">
        <v>876</v>
      </c>
      <c r="C163" t="s">
        <v>1181</v>
      </c>
      <c r="D163" t="s">
        <v>1158</v>
      </c>
      <c r="E163" t="s">
        <v>60</v>
      </c>
      <c r="F163" t="s">
        <v>60</v>
      </c>
      <c r="G163" t="s">
        <v>60</v>
      </c>
      <c r="H163">
        <v>102</v>
      </c>
      <c r="I163">
        <v>0</v>
      </c>
      <c r="J163">
        <v>0</v>
      </c>
      <c r="K163">
        <v>0</v>
      </c>
      <c r="L163">
        <v>1</v>
      </c>
    </row>
    <row r="164" spans="1:12" hidden="1" x14ac:dyDescent="0.2">
      <c r="A164" t="s">
        <v>1259</v>
      </c>
      <c r="B164" t="s">
        <v>869</v>
      </c>
      <c r="C164" t="s">
        <v>1260</v>
      </c>
      <c r="D164" t="s">
        <v>1167</v>
      </c>
      <c r="E164" t="s">
        <v>1146</v>
      </c>
      <c r="F164" t="s">
        <v>1152</v>
      </c>
      <c r="G164" t="s">
        <v>60</v>
      </c>
      <c r="H164">
        <v>55</v>
      </c>
      <c r="I164">
        <v>52</v>
      </c>
      <c r="J164">
        <v>1</v>
      </c>
      <c r="K164">
        <v>0</v>
      </c>
      <c r="L164">
        <v>2</v>
      </c>
    </row>
    <row r="165" spans="1:12" hidden="1" x14ac:dyDescent="0.2">
      <c r="A165" t="s">
        <v>1259</v>
      </c>
      <c r="B165" t="s">
        <v>873</v>
      </c>
      <c r="C165" t="s">
        <v>1151</v>
      </c>
      <c r="D165" t="s">
        <v>1152</v>
      </c>
      <c r="E165" t="s">
        <v>1146</v>
      </c>
      <c r="F165" t="s">
        <v>1167</v>
      </c>
      <c r="G165" t="s">
        <v>60</v>
      </c>
      <c r="H165">
        <v>52</v>
      </c>
      <c r="I165">
        <v>35</v>
      </c>
      <c r="J165">
        <v>1</v>
      </c>
      <c r="K165">
        <v>0</v>
      </c>
      <c r="L165">
        <v>2</v>
      </c>
    </row>
    <row r="166" spans="1:12" hidden="1" x14ac:dyDescent="0.2">
      <c r="A166" t="s">
        <v>1259</v>
      </c>
      <c r="B166" t="s">
        <v>876</v>
      </c>
      <c r="C166" t="s">
        <v>1151</v>
      </c>
      <c r="D166" t="s">
        <v>1146</v>
      </c>
      <c r="E166" t="s">
        <v>1152</v>
      </c>
      <c r="F166" t="s">
        <v>1261</v>
      </c>
      <c r="G166" t="s">
        <v>60</v>
      </c>
      <c r="H166">
        <v>44</v>
      </c>
      <c r="I166">
        <v>40</v>
      </c>
      <c r="J166">
        <v>1</v>
      </c>
      <c r="K166">
        <v>0</v>
      </c>
      <c r="L166">
        <v>2</v>
      </c>
    </row>
    <row r="167" spans="1:12" hidden="1" x14ac:dyDescent="0.2">
      <c r="A167" t="s">
        <v>1262</v>
      </c>
      <c r="B167" t="s">
        <v>876</v>
      </c>
      <c r="C167" t="s">
        <v>1263</v>
      </c>
      <c r="D167" t="s">
        <v>1200</v>
      </c>
      <c r="E167" t="s">
        <v>1176</v>
      </c>
      <c r="F167" t="s">
        <v>1264</v>
      </c>
      <c r="G167" t="s">
        <v>60</v>
      </c>
      <c r="H167">
        <v>440</v>
      </c>
      <c r="I167">
        <v>1</v>
      </c>
      <c r="J167">
        <v>1</v>
      </c>
      <c r="K167">
        <v>0</v>
      </c>
      <c r="L167">
        <v>1</v>
      </c>
    </row>
    <row r="168" spans="1:12" hidden="1" x14ac:dyDescent="0.2">
      <c r="A168" t="s">
        <v>1262</v>
      </c>
      <c r="B168" t="s">
        <v>873</v>
      </c>
      <c r="C168" t="s">
        <v>1263</v>
      </c>
      <c r="D168" t="s">
        <v>1200</v>
      </c>
      <c r="E168" t="s">
        <v>1199</v>
      </c>
      <c r="F168" t="s">
        <v>60</v>
      </c>
      <c r="G168" t="s">
        <v>60</v>
      </c>
      <c r="H168">
        <v>348</v>
      </c>
      <c r="I168">
        <v>1</v>
      </c>
      <c r="J168">
        <v>0</v>
      </c>
      <c r="K168">
        <v>0</v>
      </c>
      <c r="L168">
        <v>1</v>
      </c>
    </row>
    <row r="169" spans="1:12" hidden="1" x14ac:dyDescent="0.2">
      <c r="A169" t="s">
        <v>1262</v>
      </c>
      <c r="B169" t="s">
        <v>869</v>
      </c>
      <c r="C169" t="s">
        <v>1216</v>
      </c>
      <c r="D169" t="s">
        <v>1161</v>
      </c>
      <c r="E169" t="s">
        <v>1173</v>
      </c>
      <c r="F169" t="s">
        <v>1200</v>
      </c>
      <c r="G169" t="s">
        <v>1213</v>
      </c>
      <c r="H169">
        <v>332</v>
      </c>
      <c r="I169">
        <v>1</v>
      </c>
      <c r="J169">
        <v>1</v>
      </c>
      <c r="K169">
        <v>1</v>
      </c>
      <c r="L169">
        <v>1</v>
      </c>
    </row>
    <row r="170" spans="1:12" hidden="1" x14ac:dyDescent="0.2">
      <c r="A170" t="s">
        <v>1265</v>
      </c>
      <c r="B170" t="s">
        <v>869</v>
      </c>
      <c r="C170" t="s">
        <v>1181</v>
      </c>
      <c r="D170" t="s">
        <v>1158</v>
      </c>
      <c r="E170" t="s">
        <v>76</v>
      </c>
      <c r="F170" t="s">
        <v>60</v>
      </c>
      <c r="G170" t="s">
        <v>60</v>
      </c>
      <c r="H170">
        <v>243</v>
      </c>
      <c r="I170">
        <v>2</v>
      </c>
      <c r="J170">
        <v>0</v>
      </c>
      <c r="K170">
        <v>0</v>
      </c>
      <c r="L170">
        <v>1</v>
      </c>
    </row>
    <row r="171" spans="1:12" hidden="1" x14ac:dyDescent="0.2">
      <c r="A171" t="s">
        <v>1265</v>
      </c>
      <c r="B171" t="s">
        <v>876</v>
      </c>
      <c r="C171" t="s">
        <v>1183</v>
      </c>
      <c r="D171" t="s">
        <v>1158</v>
      </c>
      <c r="E171" t="s">
        <v>1180</v>
      </c>
      <c r="F171" t="s">
        <v>60</v>
      </c>
      <c r="G171" t="s">
        <v>60</v>
      </c>
      <c r="H171">
        <v>116</v>
      </c>
      <c r="I171">
        <v>107</v>
      </c>
      <c r="J171">
        <v>0</v>
      </c>
      <c r="K171">
        <v>0</v>
      </c>
      <c r="L171">
        <v>2</v>
      </c>
    </row>
    <row r="172" spans="1:12" hidden="1" x14ac:dyDescent="0.2">
      <c r="A172" t="s">
        <v>1265</v>
      </c>
      <c r="B172" t="s">
        <v>873</v>
      </c>
      <c r="C172" t="s">
        <v>1183</v>
      </c>
      <c r="D172" t="s">
        <v>1180</v>
      </c>
      <c r="E172" t="s">
        <v>1158</v>
      </c>
      <c r="F172" t="s">
        <v>60</v>
      </c>
      <c r="G172" t="s">
        <v>60</v>
      </c>
      <c r="H172">
        <v>109</v>
      </c>
      <c r="I172">
        <v>102</v>
      </c>
      <c r="J172">
        <v>0</v>
      </c>
      <c r="K172">
        <v>0</v>
      </c>
      <c r="L172">
        <v>2</v>
      </c>
    </row>
    <row r="173" spans="1:12" hidden="1" x14ac:dyDescent="0.2">
      <c r="A173" t="s">
        <v>1266</v>
      </c>
      <c r="B173" t="s">
        <v>876</v>
      </c>
      <c r="C173" t="s">
        <v>1154</v>
      </c>
      <c r="D173" t="s">
        <v>1155</v>
      </c>
      <c r="E173" t="s">
        <v>60</v>
      </c>
      <c r="F173" t="s">
        <v>60</v>
      </c>
      <c r="G173" t="s">
        <v>60</v>
      </c>
      <c r="H173">
        <v>63</v>
      </c>
      <c r="I173">
        <v>0</v>
      </c>
      <c r="J173">
        <v>0</v>
      </c>
      <c r="K173">
        <v>0</v>
      </c>
      <c r="L173">
        <v>1</v>
      </c>
    </row>
    <row r="174" spans="1:12" hidden="1" x14ac:dyDescent="0.2">
      <c r="A174" t="s">
        <v>1266</v>
      </c>
      <c r="B174" t="s">
        <v>873</v>
      </c>
      <c r="C174" t="s">
        <v>1154</v>
      </c>
      <c r="D174" t="s">
        <v>1155</v>
      </c>
      <c r="E174" t="s">
        <v>60</v>
      </c>
      <c r="F174" t="s">
        <v>60</v>
      </c>
      <c r="G174" t="s">
        <v>60</v>
      </c>
      <c r="H174">
        <v>47</v>
      </c>
      <c r="I174">
        <v>0</v>
      </c>
      <c r="J174">
        <v>0</v>
      </c>
      <c r="K174">
        <v>0</v>
      </c>
      <c r="L174">
        <v>1</v>
      </c>
    </row>
    <row r="175" spans="1:12" hidden="1" x14ac:dyDescent="0.2">
      <c r="A175" t="s">
        <v>1266</v>
      </c>
      <c r="B175" t="s">
        <v>869</v>
      </c>
      <c r="C175" t="s">
        <v>1157</v>
      </c>
      <c r="D175" t="s">
        <v>1156</v>
      </c>
      <c r="E175" t="s">
        <v>1155</v>
      </c>
      <c r="F175" t="s">
        <v>60</v>
      </c>
      <c r="G175" t="s">
        <v>60</v>
      </c>
      <c r="H175">
        <v>24</v>
      </c>
      <c r="I175">
        <v>19</v>
      </c>
      <c r="J175">
        <v>0</v>
      </c>
      <c r="K175">
        <v>0</v>
      </c>
      <c r="L175">
        <v>2</v>
      </c>
    </row>
    <row r="176" spans="1:12" hidden="1" x14ac:dyDescent="0.2">
      <c r="A176" t="s">
        <v>1267</v>
      </c>
      <c r="B176" t="s">
        <v>869</v>
      </c>
      <c r="C176" t="s">
        <v>1188</v>
      </c>
      <c r="D176" t="s">
        <v>1156</v>
      </c>
      <c r="E176" t="s">
        <v>60</v>
      </c>
      <c r="F176" t="s">
        <v>60</v>
      </c>
      <c r="G176" t="s">
        <v>60</v>
      </c>
      <c r="H176">
        <v>49</v>
      </c>
      <c r="I176">
        <v>0</v>
      </c>
      <c r="J176">
        <v>0</v>
      </c>
      <c r="K176">
        <v>0</v>
      </c>
      <c r="L176">
        <v>1</v>
      </c>
    </row>
    <row r="177" spans="1:12" hidden="1" x14ac:dyDescent="0.2">
      <c r="A177" t="s">
        <v>1267</v>
      </c>
      <c r="B177" t="s">
        <v>876</v>
      </c>
      <c r="C177" t="s">
        <v>1157</v>
      </c>
      <c r="D177" t="s">
        <v>1156</v>
      </c>
      <c r="E177" t="s">
        <v>1155</v>
      </c>
      <c r="F177" t="s">
        <v>60</v>
      </c>
      <c r="G177" t="s">
        <v>60</v>
      </c>
      <c r="H177">
        <v>20</v>
      </c>
      <c r="I177">
        <v>18</v>
      </c>
      <c r="J177">
        <v>0</v>
      </c>
      <c r="K177">
        <v>0</v>
      </c>
      <c r="L177">
        <v>2</v>
      </c>
    </row>
    <row r="178" spans="1:12" hidden="1" x14ac:dyDescent="0.2">
      <c r="A178" t="s">
        <v>1267</v>
      </c>
      <c r="B178" t="s">
        <v>873</v>
      </c>
      <c r="C178" t="s">
        <v>1157</v>
      </c>
      <c r="D178" t="s">
        <v>1155</v>
      </c>
      <c r="E178" t="s">
        <v>1156</v>
      </c>
      <c r="F178" t="s">
        <v>60</v>
      </c>
      <c r="G178" t="s">
        <v>60</v>
      </c>
      <c r="H178">
        <v>18</v>
      </c>
      <c r="I178">
        <v>9</v>
      </c>
      <c r="J178">
        <v>0</v>
      </c>
      <c r="K178">
        <v>0</v>
      </c>
      <c r="L178">
        <v>2</v>
      </c>
    </row>
    <row r="179" spans="1:12" hidden="1" x14ac:dyDescent="0.2">
      <c r="A179" t="s">
        <v>1268</v>
      </c>
      <c r="B179" t="s">
        <v>869</v>
      </c>
      <c r="C179" t="s">
        <v>1188</v>
      </c>
      <c r="D179" t="s">
        <v>1156</v>
      </c>
      <c r="E179" t="s">
        <v>60</v>
      </c>
      <c r="F179" t="s">
        <v>60</v>
      </c>
      <c r="G179" t="s">
        <v>60</v>
      </c>
      <c r="H179">
        <v>250</v>
      </c>
      <c r="I179">
        <v>0</v>
      </c>
      <c r="J179">
        <v>0</v>
      </c>
      <c r="K179">
        <v>0</v>
      </c>
      <c r="L179">
        <v>1</v>
      </c>
    </row>
    <row r="180" spans="1:12" hidden="1" x14ac:dyDescent="0.2">
      <c r="A180" t="s">
        <v>1268</v>
      </c>
      <c r="B180" t="s">
        <v>876</v>
      </c>
      <c r="C180" t="s">
        <v>1189</v>
      </c>
      <c r="D180" t="s">
        <v>1158</v>
      </c>
      <c r="E180" t="s">
        <v>1156</v>
      </c>
      <c r="F180" t="s">
        <v>60</v>
      </c>
      <c r="G180" t="s">
        <v>60</v>
      </c>
      <c r="H180">
        <v>104</v>
      </c>
      <c r="I180">
        <v>97</v>
      </c>
      <c r="J180">
        <v>0</v>
      </c>
      <c r="K180">
        <v>0</v>
      </c>
      <c r="L180">
        <v>2</v>
      </c>
    </row>
    <row r="181" spans="1:12" hidden="1" x14ac:dyDescent="0.2">
      <c r="A181" t="s">
        <v>1268</v>
      </c>
      <c r="B181" t="s">
        <v>873</v>
      </c>
      <c r="C181" t="s">
        <v>1189</v>
      </c>
      <c r="D181" t="s">
        <v>1156</v>
      </c>
      <c r="E181" t="s">
        <v>1158</v>
      </c>
      <c r="F181" t="s">
        <v>60</v>
      </c>
      <c r="G181" t="s">
        <v>60</v>
      </c>
      <c r="H181">
        <v>102</v>
      </c>
      <c r="I181">
        <v>96</v>
      </c>
      <c r="J181">
        <v>0</v>
      </c>
      <c r="K181">
        <v>0</v>
      </c>
      <c r="L181">
        <v>2</v>
      </c>
    </row>
    <row r="182" spans="1:12" hidden="1" x14ac:dyDescent="0.2">
      <c r="A182" t="s">
        <v>1269</v>
      </c>
      <c r="B182" t="s">
        <v>876</v>
      </c>
      <c r="C182" t="s">
        <v>1181</v>
      </c>
      <c r="D182" t="s">
        <v>1158</v>
      </c>
      <c r="E182" t="s">
        <v>1156</v>
      </c>
      <c r="F182" t="s">
        <v>60</v>
      </c>
      <c r="G182" t="s">
        <v>60</v>
      </c>
      <c r="H182">
        <v>224</v>
      </c>
      <c r="I182">
        <v>1</v>
      </c>
      <c r="J182">
        <v>0</v>
      </c>
      <c r="K182">
        <v>0</v>
      </c>
      <c r="L182">
        <v>1</v>
      </c>
    </row>
    <row r="183" spans="1:12" hidden="1" x14ac:dyDescent="0.2">
      <c r="A183" t="s">
        <v>1269</v>
      </c>
      <c r="B183" t="s">
        <v>873</v>
      </c>
      <c r="C183" t="s">
        <v>1181</v>
      </c>
      <c r="D183" t="s">
        <v>1158</v>
      </c>
      <c r="E183" t="s">
        <v>60</v>
      </c>
      <c r="F183" t="s">
        <v>60</v>
      </c>
      <c r="G183" t="s">
        <v>60</v>
      </c>
      <c r="H183">
        <v>162</v>
      </c>
      <c r="I183">
        <v>0</v>
      </c>
      <c r="J183">
        <v>0</v>
      </c>
      <c r="K183">
        <v>0</v>
      </c>
      <c r="L183">
        <v>1</v>
      </c>
    </row>
    <row r="184" spans="1:12" hidden="1" x14ac:dyDescent="0.2">
      <c r="A184" t="s">
        <v>1269</v>
      </c>
      <c r="B184" t="s">
        <v>869</v>
      </c>
      <c r="C184" t="s">
        <v>1189</v>
      </c>
      <c r="D184" t="s">
        <v>1156</v>
      </c>
      <c r="E184" t="s">
        <v>1158</v>
      </c>
      <c r="F184" t="s">
        <v>60</v>
      </c>
      <c r="G184" t="s">
        <v>60</v>
      </c>
      <c r="H184">
        <v>104</v>
      </c>
      <c r="I184">
        <v>104</v>
      </c>
      <c r="J184">
        <v>0</v>
      </c>
      <c r="K184">
        <v>0</v>
      </c>
      <c r="L184">
        <v>2</v>
      </c>
    </row>
    <row r="185" spans="1:12" hidden="1" x14ac:dyDescent="0.2">
      <c r="A185" t="s">
        <v>1270</v>
      </c>
      <c r="B185" t="s">
        <v>873</v>
      </c>
      <c r="C185" t="s">
        <v>1181</v>
      </c>
      <c r="D185" t="s">
        <v>1158</v>
      </c>
      <c r="E185" t="s">
        <v>60</v>
      </c>
      <c r="F185" t="s">
        <v>60</v>
      </c>
      <c r="G185" t="s">
        <v>60</v>
      </c>
      <c r="H185">
        <v>46</v>
      </c>
      <c r="I185">
        <v>0</v>
      </c>
      <c r="J185">
        <v>0</v>
      </c>
      <c r="K185">
        <v>0</v>
      </c>
      <c r="L185">
        <v>1</v>
      </c>
    </row>
    <row r="186" spans="1:12" hidden="1" x14ac:dyDescent="0.2">
      <c r="A186" t="s">
        <v>1270</v>
      </c>
      <c r="B186" t="s">
        <v>876</v>
      </c>
      <c r="C186" t="s">
        <v>1181</v>
      </c>
      <c r="D186" t="s">
        <v>1158</v>
      </c>
      <c r="E186" t="s">
        <v>1180</v>
      </c>
      <c r="F186" t="s">
        <v>60</v>
      </c>
      <c r="G186" t="s">
        <v>60</v>
      </c>
      <c r="H186">
        <v>45</v>
      </c>
      <c r="I186">
        <v>1</v>
      </c>
      <c r="J186">
        <v>0</v>
      </c>
      <c r="K186">
        <v>0</v>
      </c>
      <c r="L186">
        <v>1</v>
      </c>
    </row>
    <row r="187" spans="1:12" hidden="1" x14ac:dyDescent="0.2">
      <c r="A187" t="s">
        <v>1270</v>
      </c>
      <c r="B187" t="s">
        <v>869</v>
      </c>
      <c r="C187" t="s">
        <v>1183</v>
      </c>
      <c r="D187" t="s">
        <v>1180</v>
      </c>
      <c r="E187" t="s">
        <v>1158</v>
      </c>
      <c r="F187" t="s">
        <v>60</v>
      </c>
      <c r="G187" t="s">
        <v>60</v>
      </c>
      <c r="H187">
        <v>16</v>
      </c>
      <c r="I187">
        <v>12</v>
      </c>
      <c r="J187">
        <v>0</v>
      </c>
      <c r="K187">
        <v>0</v>
      </c>
      <c r="L187">
        <v>2</v>
      </c>
    </row>
    <row r="188" spans="1:12" hidden="1" x14ac:dyDescent="0.2">
      <c r="A188" t="s">
        <v>1271</v>
      </c>
      <c r="B188" t="s">
        <v>876</v>
      </c>
      <c r="C188" t="s">
        <v>1154</v>
      </c>
      <c r="D188" t="s">
        <v>1155</v>
      </c>
      <c r="E188" t="s">
        <v>60</v>
      </c>
      <c r="F188" t="s">
        <v>60</v>
      </c>
      <c r="G188" t="s">
        <v>60</v>
      </c>
      <c r="H188">
        <v>59</v>
      </c>
      <c r="I188">
        <v>0</v>
      </c>
      <c r="J188">
        <v>0</v>
      </c>
      <c r="K188">
        <v>0</v>
      </c>
      <c r="L188">
        <v>1</v>
      </c>
    </row>
    <row r="189" spans="1:12" hidden="1" x14ac:dyDescent="0.2">
      <c r="A189" t="s">
        <v>1271</v>
      </c>
      <c r="B189" t="s">
        <v>869</v>
      </c>
      <c r="C189" t="s">
        <v>1272</v>
      </c>
      <c r="D189" t="s">
        <v>1155</v>
      </c>
      <c r="E189" t="s">
        <v>1180</v>
      </c>
      <c r="F189" t="s">
        <v>60</v>
      </c>
      <c r="G189" t="s">
        <v>60</v>
      </c>
      <c r="H189">
        <v>44</v>
      </c>
      <c r="I189">
        <v>27</v>
      </c>
      <c r="J189">
        <v>0</v>
      </c>
      <c r="K189">
        <v>0</v>
      </c>
      <c r="L189">
        <v>2</v>
      </c>
    </row>
    <row r="190" spans="1:12" hidden="1" x14ac:dyDescent="0.2">
      <c r="A190" t="s">
        <v>1271</v>
      </c>
      <c r="B190" t="s">
        <v>873</v>
      </c>
      <c r="C190" t="s">
        <v>1154</v>
      </c>
      <c r="D190" t="s">
        <v>1155</v>
      </c>
      <c r="E190" t="s">
        <v>60</v>
      </c>
      <c r="F190" t="s">
        <v>60</v>
      </c>
      <c r="G190" t="s">
        <v>60</v>
      </c>
      <c r="H190">
        <v>44</v>
      </c>
      <c r="I190">
        <v>0</v>
      </c>
      <c r="J190">
        <v>0</v>
      </c>
      <c r="K190">
        <v>0</v>
      </c>
      <c r="L190">
        <v>1</v>
      </c>
    </row>
    <row r="191" spans="1:12" hidden="1" x14ac:dyDescent="0.2">
      <c r="A191" t="s">
        <v>1273</v>
      </c>
      <c r="B191" t="s">
        <v>869</v>
      </c>
      <c r="C191" t="s">
        <v>1154</v>
      </c>
      <c r="D191" t="s">
        <v>1155</v>
      </c>
      <c r="E191" t="s">
        <v>60</v>
      </c>
      <c r="F191" t="s">
        <v>60</v>
      </c>
      <c r="G191" t="s">
        <v>60</v>
      </c>
      <c r="H191">
        <v>24</v>
      </c>
      <c r="I191">
        <v>0</v>
      </c>
      <c r="J191">
        <v>0</v>
      </c>
      <c r="K191">
        <v>0</v>
      </c>
      <c r="L191">
        <v>1</v>
      </c>
    </row>
    <row r="192" spans="1:12" hidden="1" x14ac:dyDescent="0.2">
      <c r="A192" t="s">
        <v>1273</v>
      </c>
      <c r="B192" t="s">
        <v>876</v>
      </c>
      <c r="C192" t="s">
        <v>1272</v>
      </c>
      <c r="D192" t="s">
        <v>1155</v>
      </c>
      <c r="E192" t="s">
        <v>1180</v>
      </c>
      <c r="F192" t="s">
        <v>60</v>
      </c>
      <c r="G192" t="s">
        <v>60</v>
      </c>
      <c r="H192">
        <v>22</v>
      </c>
      <c r="I192">
        <v>13</v>
      </c>
      <c r="J192">
        <v>0</v>
      </c>
      <c r="K192">
        <v>0</v>
      </c>
      <c r="L192">
        <v>2</v>
      </c>
    </row>
    <row r="193" spans="1:12" hidden="1" x14ac:dyDescent="0.2">
      <c r="A193" t="s">
        <v>1273</v>
      </c>
      <c r="B193" t="s">
        <v>873</v>
      </c>
      <c r="C193" t="s">
        <v>1272</v>
      </c>
      <c r="D193" t="s">
        <v>1180</v>
      </c>
      <c r="E193" t="s">
        <v>1155</v>
      </c>
      <c r="F193" t="s">
        <v>60</v>
      </c>
      <c r="G193" t="s">
        <v>60</v>
      </c>
      <c r="H193">
        <v>11</v>
      </c>
      <c r="I193">
        <v>11</v>
      </c>
      <c r="J193">
        <v>0</v>
      </c>
      <c r="K193">
        <v>0</v>
      </c>
      <c r="L193">
        <v>2</v>
      </c>
    </row>
    <row r="194" spans="1:12" hidden="1" x14ac:dyDescent="0.2">
      <c r="A194" t="s">
        <v>1274</v>
      </c>
      <c r="B194" t="s">
        <v>869</v>
      </c>
      <c r="C194" t="s">
        <v>1154</v>
      </c>
      <c r="D194" t="s">
        <v>1155</v>
      </c>
      <c r="E194" t="s">
        <v>60</v>
      </c>
      <c r="F194" t="s">
        <v>60</v>
      </c>
      <c r="G194" t="s">
        <v>60</v>
      </c>
      <c r="H194">
        <v>57</v>
      </c>
      <c r="I194">
        <v>0</v>
      </c>
      <c r="J194">
        <v>0</v>
      </c>
      <c r="K194">
        <v>0</v>
      </c>
      <c r="L194">
        <v>1</v>
      </c>
    </row>
    <row r="195" spans="1:12" hidden="1" x14ac:dyDescent="0.2">
      <c r="A195" t="s">
        <v>1274</v>
      </c>
      <c r="B195" t="s">
        <v>873</v>
      </c>
      <c r="C195" t="s">
        <v>1157</v>
      </c>
      <c r="D195" t="s">
        <v>1156</v>
      </c>
      <c r="E195" t="s">
        <v>1155</v>
      </c>
      <c r="F195" t="s">
        <v>60</v>
      </c>
      <c r="G195" t="s">
        <v>60</v>
      </c>
      <c r="H195">
        <v>28</v>
      </c>
      <c r="I195">
        <v>27</v>
      </c>
      <c r="J195">
        <v>0</v>
      </c>
      <c r="K195">
        <v>0</v>
      </c>
      <c r="L195">
        <v>2</v>
      </c>
    </row>
    <row r="196" spans="1:12" hidden="1" x14ac:dyDescent="0.2">
      <c r="A196" t="s">
        <v>1274</v>
      </c>
      <c r="B196" t="s">
        <v>876</v>
      </c>
      <c r="C196" t="s">
        <v>1157</v>
      </c>
      <c r="D196" t="s">
        <v>1156</v>
      </c>
      <c r="E196" t="s">
        <v>1155</v>
      </c>
      <c r="F196" t="s">
        <v>76</v>
      </c>
      <c r="G196" t="s">
        <v>60</v>
      </c>
      <c r="H196">
        <v>26</v>
      </c>
      <c r="I196">
        <v>24</v>
      </c>
      <c r="J196">
        <v>1</v>
      </c>
      <c r="K196">
        <v>0</v>
      </c>
      <c r="L196">
        <v>2</v>
      </c>
    </row>
    <row r="197" spans="1:12" hidden="1" x14ac:dyDescent="0.2">
      <c r="A197" t="s">
        <v>1275</v>
      </c>
      <c r="B197" t="s">
        <v>876</v>
      </c>
      <c r="C197" t="s">
        <v>1181</v>
      </c>
      <c r="D197" t="s">
        <v>1158</v>
      </c>
      <c r="E197" t="s">
        <v>1180</v>
      </c>
      <c r="F197" t="s">
        <v>60</v>
      </c>
      <c r="G197" t="s">
        <v>60</v>
      </c>
      <c r="H197">
        <v>453</v>
      </c>
      <c r="I197">
        <v>1</v>
      </c>
      <c r="J197">
        <v>0</v>
      </c>
      <c r="K197">
        <v>0</v>
      </c>
      <c r="L197">
        <v>1</v>
      </c>
    </row>
    <row r="198" spans="1:12" hidden="1" x14ac:dyDescent="0.2">
      <c r="A198" t="s">
        <v>1275</v>
      </c>
      <c r="B198" t="s">
        <v>873</v>
      </c>
      <c r="C198" t="s">
        <v>1181</v>
      </c>
      <c r="D198" t="s">
        <v>1158</v>
      </c>
      <c r="E198" t="s">
        <v>1180</v>
      </c>
      <c r="F198" t="s">
        <v>60</v>
      </c>
      <c r="G198" t="s">
        <v>60</v>
      </c>
      <c r="H198">
        <v>402</v>
      </c>
      <c r="I198">
        <v>1</v>
      </c>
      <c r="J198">
        <v>0</v>
      </c>
      <c r="K198">
        <v>0</v>
      </c>
      <c r="L198">
        <v>1</v>
      </c>
    </row>
    <row r="199" spans="1:12" hidden="1" x14ac:dyDescent="0.2">
      <c r="A199" t="s">
        <v>1275</v>
      </c>
      <c r="B199" t="s">
        <v>869</v>
      </c>
      <c r="C199" t="s">
        <v>1183</v>
      </c>
      <c r="D199" t="s">
        <v>1158</v>
      </c>
      <c r="E199" t="s">
        <v>1180</v>
      </c>
      <c r="F199" t="s">
        <v>60</v>
      </c>
      <c r="G199" t="s">
        <v>60</v>
      </c>
      <c r="H199">
        <v>211</v>
      </c>
      <c r="I199">
        <v>145</v>
      </c>
      <c r="J199">
        <v>0</v>
      </c>
      <c r="K199">
        <v>0</v>
      </c>
      <c r="L199">
        <v>2</v>
      </c>
    </row>
    <row r="200" spans="1:12" hidden="1" x14ac:dyDescent="0.2">
      <c r="A200" t="s">
        <v>1276</v>
      </c>
      <c r="B200" t="s">
        <v>869</v>
      </c>
      <c r="C200" t="s">
        <v>1195</v>
      </c>
      <c r="D200" t="s">
        <v>1167</v>
      </c>
      <c r="E200" t="s">
        <v>1166</v>
      </c>
      <c r="F200" t="s">
        <v>1152</v>
      </c>
      <c r="G200" t="s">
        <v>1170</v>
      </c>
      <c r="H200">
        <v>1039</v>
      </c>
      <c r="I200">
        <v>3</v>
      </c>
      <c r="J200">
        <v>2</v>
      </c>
      <c r="K200">
        <v>1</v>
      </c>
      <c r="L200">
        <v>1</v>
      </c>
    </row>
    <row r="201" spans="1:12" hidden="1" x14ac:dyDescent="0.2">
      <c r="A201" t="s">
        <v>1276</v>
      </c>
      <c r="B201" t="s">
        <v>876</v>
      </c>
      <c r="C201" t="s">
        <v>1277</v>
      </c>
      <c r="D201" t="s">
        <v>1166</v>
      </c>
      <c r="E201" t="s">
        <v>1167</v>
      </c>
      <c r="F201" t="s">
        <v>1176</v>
      </c>
      <c r="G201" t="s">
        <v>1161</v>
      </c>
      <c r="H201">
        <v>1003</v>
      </c>
      <c r="I201">
        <v>4</v>
      </c>
      <c r="J201">
        <v>1</v>
      </c>
      <c r="K201">
        <v>1</v>
      </c>
      <c r="L201">
        <v>1</v>
      </c>
    </row>
    <row r="202" spans="1:12" hidden="1" x14ac:dyDescent="0.2">
      <c r="A202" t="s">
        <v>1276</v>
      </c>
      <c r="B202" t="s">
        <v>873</v>
      </c>
      <c r="C202" t="s">
        <v>1277</v>
      </c>
      <c r="D202" t="s">
        <v>1166</v>
      </c>
      <c r="E202" t="s">
        <v>1199</v>
      </c>
      <c r="F202" t="s">
        <v>1176</v>
      </c>
      <c r="G202" t="s">
        <v>60</v>
      </c>
      <c r="H202">
        <v>882</v>
      </c>
      <c r="I202">
        <v>2</v>
      </c>
      <c r="J202">
        <v>1</v>
      </c>
      <c r="K202">
        <v>0</v>
      </c>
      <c r="L202">
        <v>1</v>
      </c>
    </row>
    <row r="203" spans="1:12" hidden="1" x14ac:dyDescent="0.2">
      <c r="A203" t="s">
        <v>1278</v>
      </c>
      <c r="B203" t="s">
        <v>869</v>
      </c>
      <c r="C203" t="s">
        <v>1188</v>
      </c>
      <c r="D203" t="s">
        <v>1156</v>
      </c>
      <c r="E203" t="s">
        <v>1180</v>
      </c>
      <c r="F203" t="s">
        <v>60</v>
      </c>
      <c r="G203" t="s">
        <v>60</v>
      </c>
      <c r="H203">
        <v>130</v>
      </c>
      <c r="I203">
        <v>1</v>
      </c>
      <c r="J203">
        <v>0</v>
      </c>
      <c r="K203">
        <v>0</v>
      </c>
      <c r="L203">
        <v>1</v>
      </c>
    </row>
    <row r="204" spans="1:12" hidden="1" x14ac:dyDescent="0.2">
      <c r="A204" t="s">
        <v>1278</v>
      </c>
      <c r="B204" t="s">
        <v>876</v>
      </c>
      <c r="C204" t="s">
        <v>1253</v>
      </c>
      <c r="D204" t="s">
        <v>1156</v>
      </c>
      <c r="E204" t="s">
        <v>1180</v>
      </c>
      <c r="F204" t="s">
        <v>60</v>
      </c>
      <c r="G204" t="s">
        <v>60</v>
      </c>
      <c r="H204">
        <v>66</v>
      </c>
      <c r="I204">
        <v>65</v>
      </c>
      <c r="J204">
        <v>0</v>
      </c>
      <c r="K204">
        <v>0</v>
      </c>
      <c r="L204">
        <v>2</v>
      </c>
    </row>
    <row r="205" spans="1:12" hidden="1" x14ac:dyDescent="0.2">
      <c r="A205" t="s">
        <v>1278</v>
      </c>
      <c r="B205" t="s">
        <v>873</v>
      </c>
      <c r="C205" t="s">
        <v>1253</v>
      </c>
      <c r="D205" t="s">
        <v>1180</v>
      </c>
      <c r="E205" t="s">
        <v>1156</v>
      </c>
      <c r="F205" t="s">
        <v>60</v>
      </c>
      <c r="G205" t="s">
        <v>60</v>
      </c>
      <c r="H205">
        <v>62</v>
      </c>
      <c r="I205">
        <v>50</v>
      </c>
      <c r="J205">
        <v>0</v>
      </c>
      <c r="K205">
        <v>0</v>
      </c>
      <c r="L205">
        <v>2</v>
      </c>
    </row>
    <row r="206" spans="1:12" hidden="1" x14ac:dyDescent="0.2">
      <c r="A206" t="s">
        <v>1279</v>
      </c>
      <c r="B206" t="s">
        <v>869</v>
      </c>
      <c r="C206" t="s">
        <v>1154</v>
      </c>
      <c r="D206" t="s">
        <v>1155</v>
      </c>
      <c r="E206" t="s">
        <v>60</v>
      </c>
      <c r="F206" t="s">
        <v>60</v>
      </c>
      <c r="G206" t="s">
        <v>60</v>
      </c>
      <c r="H206">
        <v>70</v>
      </c>
      <c r="I206">
        <v>0</v>
      </c>
      <c r="J206">
        <v>0</v>
      </c>
      <c r="K206">
        <v>0</v>
      </c>
      <c r="L206">
        <v>1</v>
      </c>
    </row>
    <row r="207" spans="1:12" hidden="1" x14ac:dyDescent="0.2">
      <c r="A207" t="s">
        <v>1279</v>
      </c>
      <c r="B207" t="s">
        <v>876</v>
      </c>
      <c r="C207" t="s">
        <v>1157</v>
      </c>
      <c r="D207" t="s">
        <v>1156</v>
      </c>
      <c r="E207" t="s">
        <v>1155</v>
      </c>
      <c r="F207" t="s">
        <v>60</v>
      </c>
      <c r="G207" t="s">
        <v>60</v>
      </c>
      <c r="H207">
        <v>38</v>
      </c>
      <c r="I207">
        <v>37</v>
      </c>
      <c r="J207">
        <v>0</v>
      </c>
      <c r="K207">
        <v>0</v>
      </c>
      <c r="L207">
        <v>2</v>
      </c>
    </row>
    <row r="208" spans="1:12" hidden="1" x14ac:dyDescent="0.2">
      <c r="A208" t="s">
        <v>1279</v>
      </c>
      <c r="B208" t="s">
        <v>873</v>
      </c>
      <c r="C208" t="s">
        <v>1157</v>
      </c>
      <c r="D208" t="s">
        <v>1155</v>
      </c>
      <c r="E208" t="s">
        <v>1156</v>
      </c>
      <c r="F208" t="s">
        <v>60</v>
      </c>
      <c r="G208" t="s">
        <v>60</v>
      </c>
      <c r="H208">
        <v>34</v>
      </c>
      <c r="I208">
        <v>23</v>
      </c>
      <c r="J208">
        <v>0</v>
      </c>
      <c r="K208">
        <v>0</v>
      </c>
      <c r="L208">
        <v>2</v>
      </c>
    </row>
    <row r="209" spans="1:12" hidden="1" x14ac:dyDescent="0.2">
      <c r="A209" t="s">
        <v>1280</v>
      </c>
      <c r="B209" t="s">
        <v>869</v>
      </c>
      <c r="C209" t="s">
        <v>1181</v>
      </c>
      <c r="D209" t="s">
        <v>1158</v>
      </c>
      <c r="E209" t="s">
        <v>60</v>
      </c>
      <c r="F209" t="s">
        <v>60</v>
      </c>
      <c r="G209" t="s">
        <v>60</v>
      </c>
      <c r="H209">
        <v>56</v>
      </c>
      <c r="I209">
        <v>0</v>
      </c>
      <c r="J209">
        <v>0</v>
      </c>
      <c r="K209">
        <v>0</v>
      </c>
      <c r="L209">
        <v>1</v>
      </c>
    </row>
    <row r="210" spans="1:12" hidden="1" x14ac:dyDescent="0.2">
      <c r="A210" t="s">
        <v>1280</v>
      </c>
      <c r="B210" t="s">
        <v>876</v>
      </c>
      <c r="C210" t="s">
        <v>1189</v>
      </c>
      <c r="D210" t="s">
        <v>1158</v>
      </c>
      <c r="E210" t="s">
        <v>1156</v>
      </c>
      <c r="F210" t="s">
        <v>60</v>
      </c>
      <c r="G210" t="s">
        <v>60</v>
      </c>
      <c r="H210">
        <v>40</v>
      </c>
      <c r="I210">
        <v>25</v>
      </c>
      <c r="J210">
        <v>0</v>
      </c>
      <c r="K210">
        <v>0</v>
      </c>
      <c r="L210">
        <v>2</v>
      </c>
    </row>
    <row r="211" spans="1:12" hidden="1" x14ac:dyDescent="0.2">
      <c r="A211" t="s">
        <v>1280</v>
      </c>
      <c r="B211" t="s">
        <v>873</v>
      </c>
      <c r="C211" t="s">
        <v>1189</v>
      </c>
      <c r="D211" t="s">
        <v>1158</v>
      </c>
      <c r="E211" t="s">
        <v>1156</v>
      </c>
      <c r="F211" t="s">
        <v>60</v>
      </c>
      <c r="G211" t="s">
        <v>60</v>
      </c>
      <c r="H211">
        <v>25</v>
      </c>
      <c r="I211">
        <v>23</v>
      </c>
      <c r="J211">
        <v>0</v>
      </c>
      <c r="K211">
        <v>0</v>
      </c>
      <c r="L211">
        <v>2</v>
      </c>
    </row>
    <row r="212" spans="1:12" hidden="1" x14ac:dyDescent="0.2">
      <c r="A212" t="s">
        <v>1281</v>
      </c>
      <c r="B212" t="s">
        <v>876</v>
      </c>
      <c r="C212" t="s">
        <v>1181</v>
      </c>
      <c r="D212" t="s">
        <v>1158</v>
      </c>
      <c r="E212" t="s">
        <v>1180</v>
      </c>
      <c r="F212" t="s">
        <v>60</v>
      </c>
      <c r="G212" t="s">
        <v>60</v>
      </c>
      <c r="H212">
        <v>124</v>
      </c>
      <c r="I212">
        <v>1</v>
      </c>
      <c r="J212">
        <v>0</v>
      </c>
      <c r="K212">
        <v>0</v>
      </c>
      <c r="L212">
        <v>1</v>
      </c>
    </row>
    <row r="213" spans="1:12" hidden="1" x14ac:dyDescent="0.2">
      <c r="A213" t="s">
        <v>1281</v>
      </c>
      <c r="B213" t="s">
        <v>873</v>
      </c>
      <c r="C213" t="s">
        <v>1181</v>
      </c>
      <c r="D213" t="s">
        <v>1158</v>
      </c>
      <c r="E213" t="s">
        <v>60</v>
      </c>
      <c r="F213" t="s">
        <v>60</v>
      </c>
      <c r="G213" t="s">
        <v>60</v>
      </c>
      <c r="H213">
        <v>114</v>
      </c>
      <c r="I213">
        <v>0</v>
      </c>
      <c r="J213">
        <v>0</v>
      </c>
      <c r="K213">
        <v>0</v>
      </c>
      <c r="L213">
        <v>1</v>
      </c>
    </row>
    <row r="214" spans="1:12" hidden="1" x14ac:dyDescent="0.2">
      <c r="A214" t="s">
        <v>1281</v>
      </c>
      <c r="B214" t="s">
        <v>869</v>
      </c>
      <c r="C214" t="s">
        <v>1179</v>
      </c>
      <c r="D214" t="s">
        <v>1180</v>
      </c>
      <c r="E214" t="s">
        <v>60</v>
      </c>
      <c r="F214" t="s">
        <v>60</v>
      </c>
      <c r="G214" t="s">
        <v>60</v>
      </c>
      <c r="H214">
        <v>77</v>
      </c>
      <c r="I214">
        <v>0</v>
      </c>
      <c r="J214">
        <v>0</v>
      </c>
      <c r="K214">
        <v>0</v>
      </c>
      <c r="L214">
        <v>1</v>
      </c>
    </row>
    <row r="215" spans="1:12" hidden="1" x14ac:dyDescent="0.2">
      <c r="A215" t="s">
        <v>1282</v>
      </c>
      <c r="B215" t="s">
        <v>876</v>
      </c>
      <c r="C215" t="s">
        <v>1181</v>
      </c>
      <c r="D215" t="s">
        <v>1158</v>
      </c>
      <c r="E215" t="s">
        <v>60</v>
      </c>
      <c r="F215" t="s">
        <v>60</v>
      </c>
      <c r="G215" t="s">
        <v>60</v>
      </c>
      <c r="H215">
        <v>195</v>
      </c>
      <c r="I215">
        <v>0</v>
      </c>
      <c r="J215">
        <v>0</v>
      </c>
      <c r="K215">
        <v>0</v>
      </c>
      <c r="L215">
        <v>1</v>
      </c>
    </row>
    <row r="216" spans="1:12" hidden="1" x14ac:dyDescent="0.2">
      <c r="A216" t="s">
        <v>1282</v>
      </c>
      <c r="B216" t="s">
        <v>873</v>
      </c>
      <c r="C216" t="s">
        <v>1181</v>
      </c>
      <c r="D216" t="s">
        <v>1158</v>
      </c>
      <c r="E216" t="s">
        <v>60</v>
      </c>
      <c r="F216" t="s">
        <v>60</v>
      </c>
      <c r="G216" t="s">
        <v>60</v>
      </c>
      <c r="H216">
        <v>170</v>
      </c>
      <c r="I216">
        <v>0</v>
      </c>
      <c r="J216">
        <v>0</v>
      </c>
      <c r="K216">
        <v>0</v>
      </c>
      <c r="L216">
        <v>1</v>
      </c>
    </row>
    <row r="217" spans="1:12" hidden="1" x14ac:dyDescent="0.2">
      <c r="A217" t="s">
        <v>1282</v>
      </c>
      <c r="B217" t="s">
        <v>869</v>
      </c>
      <c r="C217" t="s">
        <v>1189</v>
      </c>
      <c r="D217" t="s">
        <v>1156</v>
      </c>
      <c r="E217" t="s">
        <v>1158</v>
      </c>
      <c r="F217" t="s">
        <v>60</v>
      </c>
      <c r="G217" t="s">
        <v>60</v>
      </c>
      <c r="H217">
        <v>74</v>
      </c>
      <c r="I217">
        <v>69</v>
      </c>
      <c r="J217">
        <v>0</v>
      </c>
      <c r="K217">
        <v>0</v>
      </c>
      <c r="L217">
        <v>2</v>
      </c>
    </row>
    <row r="218" spans="1:12" hidden="1" x14ac:dyDescent="0.2">
      <c r="A218" t="s">
        <v>1283</v>
      </c>
      <c r="B218" t="s">
        <v>869</v>
      </c>
      <c r="C218" t="s">
        <v>1181</v>
      </c>
      <c r="D218" t="s">
        <v>1158</v>
      </c>
      <c r="E218" t="s">
        <v>1180</v>
      </c>
      <c r="F218" t="s">
        <v>60</v>
      </c>
      <c r="G218" t="s">
        <v>60</v>
      </c>
      <c r="H218">
        <v>45</v>
      </c>
      <c r="I218">
        <v>1</v>
      </c>
      <c r="J218">
        <v>0</v>
      </c>
      <c r="K218">
        <v>0</v>
      </c>
      <c r="L218">
        <v>1</v>
      </c>
    </row>
    <row r="219" spans="1:12" hidden="1" x14ac:dyDescent="0.2">
      <c r="A219" t="s">
        <v>1283</v>
      </c>
      <c r="B219" t="s">
        <v>876</v>
      </c>
      <c r="C219" t="s">
        <v>1183</v>
      </c>
      <c r="D219" t="s">
        <v>1180</v>
      </c>
      <c r="E219" t="s">
        <v>1158</v>
      </c>
      <c r="F219" t="s">
        <v>60</v>
      </c>
      <c r="G219" t="s">
        <v>60</v>
      </c>
      <c r="H219">
        <v>33</v>
      </c>
      <c r="I219">
        <v>25</v>
      </c>
      <c r="J219">
        <v>0</v>
      </c>
      <c r="K219">
        <v>0</v>
      </c>
      <c r="L219">
        <v>2</v>
      </c>
    </row>
    <row r="220" spans="1:12" hidden="1" x14ac:dyDescent="0.2">
      <c r="A220" t="s">
        <v>1283</v>
      </c>
      <c r="B220" t="s">
        <v>873</v>
      </c>
      <c r="C220" t="s">
        <v>1183</v>
      </c>
      <c r="D220" t="s">
        <v>1158</v>
      </c>
      <c r="E220" t="s">
        <v>1180</v>
      </c>
      <c r="F220" t="s">
        <v>60</v>
      </c>
      <c r="G220" t="s">
        <v>60</v>
      </c>
      <c r="H220">
        <v>24</v>
      </c>
      <c r="I220">
        <v>16</v>
      </c>
      <c r="J220">
        <v>0</v>
      </c>
      <c r="K220">
        <v>0</v>
      </c>
      <c r="L220">
        <v>2</v>
      </c>
    </row>
    <row r="221" spans="1:12" hidden="1" x14ac:dyDescent="0.2">
      <c r="A221" t="s">
        <v>1143</v>
      </c>
      <c r="B221" t="s">
        <v>876</v>
      </c>
      <c r="C221" t="s">
        <v>1144</v>
      </c>
      <c r="D221" t="s">
        <v>1145</v>
      </c>
      <c r="E221" t="s">
        <v>60</v>
      </c>
      <c r="F221" t="s">
        <v>60</v>
      </c>
      <c r="G221" t="s">
        <v>60</v>
      </c>
      <c r="H221">
        <v>79</v>
      </c>
      <c r="I221">
        <v>0</v>
      </c>
      <c r="J221">
        <v>0</v>
      </c>
      <c r="K221">
        <v>0</v>
      </c>
      <c r="L221">
        <v>1</v>
      </c>
    </row>
    <row r="222" spans="1:12" hidden="1" x14ac:dyDescent="0.2">
      <c r="A222" t="s">
        <v>1143</v>
      </c>
      <c r="B222" t="s">
        <v>873</v>
      </c>
      <c r="C222" t="s">
        <v>1144</v>
      </c>
      <c r="D222" t="s">
        <v>1145</v>
      </c>
      <c r="E222" t="s">
        <v>1146</v>
      </c>
      <c r="F222" t="s">
        <v>60</v>
      </c>
      <c r="G222" t="s">
        <v>60</v>
      </c>
      <c r="H222">
        <v>63</v>
      </c>
      <c r="I222">
        <v>1</v>
      </c>
      <c r="J222">
        <v>0</v>
      </c>
      <c r="K222">
        <v>0</v>
      </c>
      <c r="L222">
        <v>1</v>
      </c>
    </row>
    <row r="223" spans="1:12" hidden="1" x14ac:dyDescent="0.2">
      <c r="A223" t="s">
        <v>1143</v>
      </c>
      <c r="B223" t="s">
        <v>869</v>
      </c>
      <c r="C223" t="s">
        <v>1147</v>
      </c>
      <c r="D223" t="s">
        <v>1145</v>
      </c>
      <c r="E223" t="s">
        <v>1148</v>
      </c>
      <c r="F223" t="s">
        <v>60</v>
      </c>
      <c r="G223" t="s">
        <v>60</v>
      </c>
      <c r="H223">
        <v>29</v>
      </c>
      <c r="I223">
        <v>25</v>
      </c>
      <c r="J223">
        <v>0</v>
      </c>
      <c r="K223">
        <v>0</v>
      </c>
      <c r="L223">
        <v>2</v>
      </c>
    </row>
    <row r="224" spans="1:12" hidden="1" x14ac:dyDescent="0.2">
      <c r="A224" t="s">
        <v>1149</v>
      </c>
      <c r="B224" t="s">
        <v>876</v>
      </c>
      <c r="C224" t="s">
        <v>1150</v>
      </c>
      <c r="D224" t="s">
        <v>1146</v>
      </c>
      <c r="E224" t="s">
        <v>60</v>
      </c>
      <c r="F224" t="s">
        <v>60</v>
      </c>
      <c r="G224" t="s">
        <v>60</v>
      </c>
      <c r="H224">
        <v>93</v>
      </c>
      <c r="I224">
        <v>0</v>
      </c>
      <c r="J224">
        <v>0</v>
      </c>
      <c r="K224">
        <v>0</v>
      </c>
      <c r="L224">
        <v>1</v>
      </c>
    </row>
    <row r="225" spans="1:12" hidden="1" x14ac:dyDescent="0.2">
      <c r="A225" t="s">
        <v>1149</v>
      </c>
      <c r="B225" t="s">
        <v>873</v>
      </c>
      <c r="C225" t="s">
        <v>1150</v>
      </c>
      <c r="D225" t="s">
        <v>1146</v>
      </c>
      <c r="E225" t="s">
        <v>60</v>
      </c>
      <c r="F225" t="s">
        <v>60</v>
      </c>
      <c r="G225" t="s">
        <v>60</v>
      </c>
      <c r="H225">
        <v>83</v>
      </c>
      <c r="I225">
        <v>0</v>
      </c>
      <c r="J225">
        <v>0</v>
      </c>
      <c r="K225">
        <v>0</v>
      </c>
      <c r="L225">
        <v>1</v>
      </c>
    </row>
    <row r="226" spans="1:12" hidden="1" x14ac:dyDescent="0.2">
      <c r="A226" t="s">
        <v>1149</v>
      </c>
      <c r="B226" t="s">
        <v>869</v>
      </c>
      <c r="C226" t="s">
        <v>1151</v>
      </c>
      <c r="D226" t="s">
        <v>1146</v>
      </c>
      <c r="E226" t="s">
        <v>1152</v>
      </c>
      <c r="F226" t="s">
        <v>60</v>
      </c>
      <c r="G226" t="s">
        <v>60</v>
      </c>
      <c r="H226">
        <v>44</v>
      </c>
      <c r="I226">
        <v>33</v>
      </c>
      <c r="J226">
        <v>0</v>
      </c>
      <c r="K226">
        <v>0</v>
      </c>
      <c r="L226">
        <v>2</v>
      </c>
    </row>
    <row r="227" spans="1:12" hidden="1" x14ac:dyDescent="0.2">
      <c r="A227" t="s">
        <v>1153</v>
      </c>
      <c r="B227" t="s">
        <v>876</v>
      </c>
      <c r="C227" t="s">
        <v>1154</v>
      </c>
      <c r="D227" t="s">
        <v>1155</v>
      </c>
      <c r="E227" t="s">
        <v>1156</v>
      </c>
      <c r="F227" t="s">
        <v>60</v>
      </c>
      <c r="G227" t="s">
        <v>60</v>
      </c>
      <c r="H227">
        <v>163</v>
      </c>
      <c r="I227">
        <v>2</v>
      </c>
      <c r="J227">
        <v>0</v>
      </c>
      <c r="K227">
        <v>0</v>
      </c>
      <c r="L227">
        <v>1</v>
      </c>
    </row>
    <row r="228" spans="1:12" hidden="1" x14ac:dyDescent="0.2">
      <c r="A228" t="s">
        <v>1153</v>
      </c>
      <c r="B228" t="s">
        <v>873</v>
      </c>
      <c r="C228" t="s">
        <v>1154</v>
      </c>
      <c r="D228" t="s">
        <v>1155</v>
      </c>
      <c r="E228" t="s">
        <v>1156</v>
      </c>
      <c r="F228" t="s">
        <v>60</v>
      </c>
      <c r="G228" t="s">
        <v>60</v>
      </c>
      <c r="H228">
        <v>134</v>
      </c>
      <c r="I228">
        <v>3</v>
      </c>
      <c r="J228">
        <v>0</v>
      </c>
      <c r="K228">
        <v>0</v>
      </c>
      <c r="L228">
        <v>1</v>
      </c>
    </row>
    <row r="229" spans="1:12" hidden="1" x14ac:dyDescent="0.2">
      <c r="A229" t="s">
        <v>1153</v>
      </c>
      <c r="B229" t="s">
        <v>869</v>
      </c>
      <c r="C229" t="s">
        <v>1157</v>
      </c>
      <c r="D229" t="s">
        <v>1155</v>
      </c>
      <c r="E229" t="s">
        <v>1156</v>
      </c>
      <c r="F229" t="s">
        <v>1158</v>
      </c>
      <c r="G229" t="s">
        <v>76</v>
      </c>
      <c r="H229">
        <v>64</v>
      </c>
      <c r="I229">
        <v>45</v>
      </c>
      <c r="J229">
        <v>2</v>
      </c>
      <c r="K229">
        <v>2</v>
      </c>
      <c r="L229">
        <v>2</v>
      </c>
    </row>
    <row r="230" spans="1:12" hidden="1" x14ac:dyDescent="0.2">
      <c r="A230" t="s">
        <v>1159</v>
      </c>
      <c r="B230" t="s">
        <v>876</v>
      </c>
      <c r="C230" t="s">
        <v>1160</v>
      </c>
      <c r="D230" t="s">
        <v>1161</v>
      </c>
      <c r="E230" t="s">
        <v>1145</v>
      </c>
      <c r="F230" t="s">
        <v>60</v>
      </c>
      <c r="G230" t="s">
        <v>60</v>
      </c>
      <c r="H230">
        <v>84</v>
      </c>
      <c r="I230">
        <v>76</v>
      </c>
      <c r="J230">
        <v>0</v>
      </c>
      <c r="K230">
        <v>0</v>
      </c>
      <c r="L230">
        <v>2</v>
      </c>
    </row>
    <row r="231" spans="1:12" hidden="1" x14ac:dyDescent="0.2">
      <c r="A231" t="s">
        <v>1159</v>
      </c>
      <c r="B231" t="s">
        <v>873</v>
      </c>
      <c r="C231" t="s">
        <v>1160</v>
      </c>
      <c r="D231" t="s">
        <v>1161</v>
      </c>
      <c r="E231" t="s">
        <v>1145</v>
      </c>
      <c r="F231" t="s">
        <v>60</v>
      </c>
      <c r="G231" t="s">
        <v>60</v>
      </c>
      <c r="H231">
        <v>73</v>
      </c>
      <c r="I231">
        <v>57</v>
      </c>
      <c r="J231">
        <v>0</v>
      </c>
      <c r="K231">
        <v>0</v>
      </c>
      <c r="L231">
        <v>2</v>
      </c>
    </row>
    <row r="232" spans="1:12" hidden="1" x14ac:dyDescent="0.2">
      <c r="A232" t="s">
        <v>1159</v>
      </c>
      <c r="B232" t="s">
        <v>869</v>
      </c>
      <c r="C232" t="s">
        <v>1147</v>
      </c>
      <c r="D232" t="s">
        <v>1148</v>
      </c>
      <c r="E232" t="s">
        <v>1145</v>
      </c>
      <c r="F232" t="s">
        <v>60</v>
      </c>
      <c r="G232" t="s">
        <v>60</v>
      </c>
      <c r="H232">
        <v>52</v>
      </c>
      <c r="I232">
        <v>40</v>
      </c>
      <c r="J232">
        <v>0</v>
      </c>
      <c r="K232">
        <v>0</v>
      </c>
      <c r="L232">
        <v>2</v>
      </c>
    </row>
    <row r="233" spans="1:12" hidden="1" x14ac:dyDescent="0.2">
      <c r="A233" t="s">
        <v>1162</v>
      </c>
      <c r="B233" t="s">
        <v>869</v>
      </c>
      <c r="C233" t="s">
        <v>1163</v>
      </c>
      <c r="D233" t="s">
        <v>1164</v>
      </c>
      <c r="E233" t="s">
        <v>60</v>
      </c>
      <c r="F233" t="s">
        <v>60</v>
      </c>
      <c r="G233" t="s">
        <v>60</v>
      </c>
      <c r="H233">
        <v>205</v>
      </c>
      <c r="I233">
        <v>0</v>
      </c>
      <c r="J233">
        <v>0</v>
      </c>
      <c r="K233">
        <v>0</v>
      </c>
      <c r="L233">
        <v>1</v>
      </c>
    </row>
    <row r="234" spans="1:12" hidden="1" x14ac:dyDescent="0.2">
      <c r="A234" t="s">
        <v>1162</v>
      </c>
      <c r="B234" t="s">
        <v>876</v>
      </c>
      <c r="C234" t="s">
        <v>1165</v>
      </c>
      <c r="D234" t="s">
        <v>1152</v>
      </c>
      <c r="E234" t="s">
        <v>1164</v>
      </c>
      <c r="F234" t="s">
        <v>1146</v>
      </c>
      <c r="G234" t="s">
        <v>60</v>
      </c>
      <c r="H234">
        <v>152</v>
      </c>
      <c r="I234">
        <v>114</v>
      </c>
      <c r="J234">
        <v>2</v>
      </c>
      <c r="K234">
        <v>0</v>
      </c>
      <c r="L234">
        <v>2</v>
      </c>
    </row>
    <row r="235" spans="1:12" hidden="1" x14ac:dyDescent="0.2">
      <c r="A235" t="s">
        <v>1162</v>
      </c>
      <c r="B235" t="s">
        <v>873</v>
      </c>
      <c r="C235" t="s">
        <v>1165</v>
      </c>
      <c r="D235" t="s">
        <v>1152</v>
      </c>
      <c r="E235" t="s">
        <v>1164</v>
      </c>
      <c r="F235" t="s">
        <v>1166</v>
      </c>
      <c r="G235" t="s">
        <v>1167</v>
      </c>
      <c r="H235">
        <v>98</v>
      </c>
      <c r="I235">
        <v>95</v>
      </c>
      <c r="J235">
        <v>1</v>
      </c>
      <c r="K235">
        <v>1</v>
      </c>
      <c r="L235">
        <v>2</v>
      </c>
    </row>
    <row r="236" spans="1:12" hidden="1" x14ac:dyDescent="0.2">
      <c r="A236" t="s">
        <v>1168</v>
      </c>
      <c r="B236" t="s">
        <v>869</v>
      </c>
      <c r="C236" t="s">
        <v>1169</v>
      </c>
      <c r="D236" t="s">
        <v>1170</v>
      </c>
      <c r="E236" t="s">
        <v>60</v>
      </c>
      <c r="F236" t="s">
        <v>60</v>
      </c>
      <c r="G236" t="s">
        <v>60</v>
      </c>
      <c r="H236">
        <v>61</v>
      </c>
      <c r="I236">
        <v>0</v>
      </c>
      <c r="J236">
        <v>0</v>
      </c>
      <c r="K236">
        <v>0</v>
      </c>
      <c r="L236">
        <v>1</v>
      </c>
    </row>
    <row r="237" spans="1:12" hidden="1" x14ac:dyDescent="0.2">
      <c r="A237" t="s">
        <v>1168</v>
      </c>
      <c r="B237" t="s">
        <v>876</v>
      </c>
      <c r="C237" t="s">
        <v>1171</v>
      </c>
      <c r="D237" t="s">
        <v>1170</v>
      </c>
      <c r="E237" t="s">
        <v>1172</v>
      </c>
      <c r="F237" t="s">
        <v>1173</v>
      </c>
      <c r="G237" t="s">
        <v>60</v>
      </c>
      <c r="H237">
        <v>56</v>
      </c>
      <c r="I237">
        <v>46</v>
      </c>
      <c r="J237">
        <v>2</v>
      </c>
      <c r="K237">
        <v>0</v>
      </c>
      <c r="L237">
        <v>2</v>
      </c>
    </row>
    <row r="238" spans="1:12" hidden="1" x14ac:dyDescent="0.2">
      <c r="A238" t="s">
        <v>1168</v>
      </c>
      <c r="B238" t="s">
        <v>873</v>
      </c>
      <c r="C238" t="s">
        <v>1171</v>
      </c>
      <c r="D238" t="s">
        <v>1170</v>
      </c>
      <c r="E238" t="s">
        <v>1172</v>
      </c>
      <c r="F238" t="s">
        <v>60</v>
      </c>
      <c r="G238" t="s">
        <v>60</v>
      </c>
      <c r="H238">
        <v>40</v>
      </c>
      <c r="I238">
        <v>32</v>
      </c>
      <c r="J238">
        <v>0</v>
      </c>
      <c r="K238">
        <v>0</v>
      </c>
      <c r="L238">
        <v>2</v>
      </c>
    </row>
    <row r="239" spans="1:12" hidden="1" x14ac:dyDescent="0.2">
      <c r="A239" t="s">
        <v>1174</v>
      </c>
      <c r="B239" t="s">
        <v>869</v>
      </c>
      <c r="C239" t="s">
        <v>1175</v>
      </c>
      <c r="D239" t="s">
        <v>1176</v>
      </c>
      <c r="E239" t="s">
        <v>60</v>
      </c>
      <c r="F239" t="s">
        <v>60</v>
      </c>
      <c r="G239" t="s">
        <v>60</v>
      </c>
      <c r="H239">
        <v>33</v>
      </c>
      <c r="I239">
        <v>0</v>
      </c>
      <c r="J239">
        <v>0</v>
      </c>
      <c r="K239">
        <v>0</v>
      </c>
      <c r="L239">
        <v>1</v>
      </c>
    </row>
    <row r="240" spans="1:12" hidden="1" x14ac:dyDescent="0.2">
      <c r="A240" t="s">
        <v>1174</v>
      </c>
      <c r="B240" t="s">
        <v>876</v>
      </c>
      <c r="C240" t="s">
        <v>1177</v>
      </c>
      <c r="D240" t="s">
        <v>1176</v>
      </c>
      <c r="E240" t="s">
        <v>1166</v>
      </c>
      <c r="F240" t="s">
        <v>60</v>
      </c>
      <c r="G240" t="s">
        <v>60</v>
      </c>
      <c r="H240">
        <v>23</v>
      </c>
      <c r="I240">
        <v>19</v>
      </c>
      <c r="J240">
        <v>0</v>
      </c>
      <c r="K240">
        <v>0</v>
      </c>
      <c r="L240">
        <v>2</v>
      </c>
    </row>
    <row r="241" spans="1:12" hidden="1" x14ac:dyDescent="0.2">
      <c r="A241" t="s">
        <v>1174</v>
      </c>
      <c r="B241" t="s">
        <v>873</v>
      </c>
      <c r="C241" t="s">
        <v>1177</v>
      </c>
      <c r="D241" t="s">
        <v>1166</v>
      </c>
      <c r="E241" t="s">
        <v>1176</v>
      </c>
      <c r="F241" t="s">
        <v>60</v>
      </c>
      <c r="G241" t="s">
        <v>60</v>
      </c>
      <c r="H241">
        <v>17</v>
      </c>
      <c r="I241">
        <v>14</v>
      </c>
      <c r="J241">
        <v>0</v>
      </c>
      <c r="K241">
        <v>0</v>
      </c>
      <c r="L241">
        <v>2</v>
      </c>
    </row>
    <row r="242" spans="1:12" hidden="1" x14ac:dyDescent="0.2">
      <c r="A242" t="s">
        <v>1178</v>
      </c>
      <c r="B242" t="s">
        <v>873</v>
      </c>
      <c r="C242" t="s">
        <v>1179</v>
      </c>
      <c r="D242" t="s">
        <v>1180</v>
      </c>
      <c r="E242" t="s">
        <v>60</v>
      </c>
      <c r="F242" t="s">
        <v>60</v>
      </c>
      <c r="G242" t="s">
        <v>60</v>
      </c>
      <c r="H242">
        <v>34</v>
      </c>
      <c r="I242">
        <v>0</v>
      </c>
      <c r="J242">
        <v>0</v>
      </c>
      <c r="K242">
        <v>0</v>
      </c>
      <c r="L242">
        <v>1</v>
      </c>
    </row>
    <row r="243" spans="1:12" hidden="1" x14ac:dyDescent="0.2">
      <c r="A243" t="s">
        <v>1178</v>
      </c>
      <c r="B243" t="s">
        <v>876</v>
      </c>
      <c r="C243" t="s">
        <v>1179</v>
      </c>
      <c r="D243" t="s">
        <v>1180</v>
      </c>
      <c r="E243" t="s">
        <v>60</v>
      </c>
      <c r="F243" t="s">
        <v>60</v>
      </c>
      <c r="G243" t="s">
        <v>60</v>
      </c>
      <c r="H243">
        <v>31</v>
      </c>
      <c r="I243">
        <v>0</v>
      </c>
      <c r="J243">
        <v>0</v>
      </c>
      <c r="K243">
        <v>0</v>
      </c>
      <c r="L243">
        <v>1</v>
      </c>
    </row>
    <row r="244" spans="1:12" hidden="1" x14ac:dyDescent="0.2">
      <c r="A244" t="s">
        <v>1178</v>
      </c>
      <c r="B244" t="s">
        <v>869</v>
      </c>
      <c r="C244" t="s">
        <v>1181</v>
      </c>
      <c r="D244" t="s">
        <v>1158</v>
      </c>
      <c r="E244" t="s">
        <v>60</v>
      </c>
      <c r="F244" t="s">
        <v>60</v>
      </c>
      <c r="G244" t="s">
        <v>60</v>
      </c>
      <c r="H244">
        <v>20</v>
      </c>
      <c r="I244">
        <v>0</v>
      </c>
      <c r="J244">
        <v>0</v>
      </c>
      <c r="K244">
        <v>0</v>
      </c>
      <c r="L244">
        <v>1</v>
      </c>
    </row>
    <row r="245" spans="1:12" hidden="1" x14ac:dyDescent="0.2">
      <c r="A245" t="s">
        <v>1182</v>
      </c>
      <c r="B245" t="s">
        <v>876</v>
      </c>
      <c r="C245" t="s">
        <v>1179</v>
      </c>
      <c r="D245" t="s">
        <v>1180</v>
      </c>
      <c r="E245" t="s">
        <v>60</v>
      </c>
      <c r="F245" t="s">
        <v>60</v>
      </c>
      <c r="G245" t="s">
        <v>60</v>
      </c>
      <c r="H245">
        <v>112</v>
      </c>
      <c r="I245">
        <v>0</v>
      </c>
      <c r="J245">
        <v>0</v>
      </c>
      <c r="K245">
        <v>0</v>
      </c>
      <c r="L245">
        <v>1</v>
      </c>
    </row>
    <row r="246" spans="1:12" hidden="1" x14ac:dyDescent="0.2">
      <c r="A246" t="s">
        <v>1182</v>
      </c>
      <c r="B246" t="s">
        <v>873</v>
      </c>
      <c r="C246" t="s">
        <v>1179</v>
      </c>
      <c r="D246" t="s">
        <v>1180</v>
      </c>
      <c r="E246" t="s">
        <v>60</v>
      </c>
      <c r="F246" t="s">
        <v>60</v>
      </c>
      <c r="G246" t="s">
        <v>60</v>
      </c>
      <c r="H246">
        <v>92</v>
      </c>
      <c r="I246">
        <v>0</v>
      </c>
      <c r="J246">
        <v>0</v>
      </c>
      <c r="K246">
        <v>0</v>
      </c>
      <c r="L246">
        <v>1</v>
      </c>
    </row>
    <row r="247" spans="1:12" hidden="1" x14ac:dyDescent="0.2">
      <c r="A247" t="s">
        <v>1182</v>
      </c>
      <c r="B247" t="s">
        <v>869</v>
      </c>
      <c r="C247" t="s">
        <v>1183</v>
      </c>
      <c r="D247" t="s">
        <v>1158</v>
      </c>
      <c r="E247" t="s">
        <v>1180</v>
      </c>
      <c r="F247" t="s">
        <v>60</v>
      </c>
      <c r="G247" t="s">
        <v>60</v>
      </c>
      <c r="H247">
        <v>47</v>
      </c>
      <c r="I247">
        <v>42</v>
      </c>
      <c r="J247">
        <v>0</v>
      </c>
      <c r="K247">
        <v>0</v>
      </c>
      <c r="L247">
        <v>2</v>
      </c>
    </row>
    <row r="248" spans="1:12" hidden="1" x14ac:dyDescent="0.2">
      <c r="A248" t="s">
        <v>1184</v>
      </c>
      <c r="B248" t="s">
        <v>869</v>
      </c>
      <c r="C248" t="s">
        <v>1185</v>
      </c>
      <c r="D248" t="s">
        <v>1173</v>
      </c>
      <c r="E248" t="s">
        <v>60</v>
      </c>
      <c r="F248" t="s">
        <v>60</v>
      </c>
      <c r="G248" t="s">
        <v>60</v>
      </c>
      <c r="H248">
        <v>52</v>
      </c>
      <c r="I248">
        <v>0</v>
      </c>
      <c r="J248">
        <v>0</v>
      </c>
      <c r="K248">
        <v>0</v>
      </c>
      <c r="L248">
        <v>1</v>
      </c>
    </row>
    <row r="249" spans="1:12" hidden="1" x14ac:dyDescent="0.2">
      <c r="A249" t="s">
        <v>1184</v>
      </c>
      <c r="B249" t="s">
        <v>876</v>
      </c>
      <c r="C249" t="s">
        <v>1186</v>
      </c>
      <c r="D249" t="s">
        <v>1161</v>
      </c>
      <c r="E249" t="s">
        <v>1173</v>
      </c>
      <c r="F249" t="s">
        <v>60</v>
      </c>
      <c r="G249" t="s">
        <v>60</v>
      </c>
      <c r="H249">
        <v>41</v>
      </c>
      <c r="I249">
        <v>39</v>
      </c>
      <c r="J249">
        <v>0</v>
      </c>
      <c r="K249">
        <v>0</v>
      </c>
      <c r="L249">
        <v>2</v>
      </c>
    </row>
    <row r="250" spans="1:12" hidden="1" x14ac:dyDescent="0.2">
      <c r="A250" t="s">
        <v>1184</v>
      </c>
      <c r="B250" t="s">
        <v>873</v>
      </c>
      <c r="C250" t="s">
        <v>1186</v>
      </c>
      <c r="D250" t="s">
        <v>1161</v>
      </c>
      <c r="E250" t="s">
        <v>1173</v>
      </c>
      <c r="F250" t="s">
        <v>60</v>
      </c>
      <c r="G250" t="s">
        <v>60</v>
      </c>
      <c r="H250">
        <v>35</v>
      </c>
      <c r="I250">
        <v>19</v>
      </c>
      <c r="J250">
        <v>0</v>
      </c>
      <c r="K250">
        <v>0</v>
      </c>
      <c r="L250">
        <v>2</v>
      </c>
    </row>
    <row r="251" spans="1:12" hidden="1" x14ac:dyDescent="0.2">
      <c r="A251" t="s">
        <v>1187</v>
      </c>
      <c r="B251" t="s">
        <v>869</v>
      </c>
      <c r="C251" t="s">
        <v>1188</v>
      </c>
      <c r="D251" t="s">
        <v>1156</v>
      </c>
      <c r="E251" t="s">
        <v>60</v>
      </c>
      <c r="F251" t="s">
        <v>60</v>
      </c>
      <c r="G251" t="s">
        <v>60</v>
      </c>
      <c r="H251">
        <v>33</v>
      </c>
      <c r="I251">
        <v>0</v>
      </c>
      <c r="J251">
        <v>0</v>
      </c>
      <c r="K251">
        <v>0</v>
      </c>
      <c r="L251">
        <v>1</v>
      </c>
    </row>
    <row r="252" spans="1:12" hidden="1" x14ac:dyDescent="0.2">
      <c r="A252" t="s">
        <v>1187</v>
      </c>
      <c r="B252" t="s">
        <v>876</v>
      </c>
      <c r="C252" t="s">
        <v>1189</v>
      </c>
      <c r="D252" t="s">
        <v>1156</v>
      </c>
      <c r="E252" t="s">
        <v>1158</v>
      </c>
      <c r="F252" t="s">
        <v>60</v>
      </c>
      <c r="G252" t="s">
        <v>60</v>
      </c>
      <c r="H252">
        <v>32</v>
      </c>
      <c r="I252">
        <v>23</v>
      </c>
      <c r="J252">
        <v>0</v>
      </c>
      <c r="K252">
        <v>0</v>
      </c>
      <c r="L252">
        <v>2</v>
      </c>
    </row>
    <row r="253" spans="1:12" hidden="1" x14ac:dyDescent="0.2">
      <c r="A253" t="s">
        <v>1187</v>
      </c>
      <c r="B253" t="s">
        <v>873</v>
      </c>
      <c r="C253" t="s">
        <v>1189</v>
      </c>
      <c r="D253" t="s">
        <v>1156</v>
      </c>
      <c r="E253" t="s">
        <v>1158</v>
      </c>
      <c r="F253" t="s">
        <v>60</v>
      </c>
      <c r="G253" t="s">
        <v>60</v>
      </c>
      <c r="H253">
        <v>25</v>
      </c>
      <c r="I253">
        <v>18</v>
      </c>
      <c r="J253">
        <v>0</v>
      </c>
      <c r="K253">
        <v>0</v>
      </c>
      <c r="L253">
        <v>2</v>
      </c>
    </row>
    <row r="254" spans="1:12" hidden="1" x14ac:dyDescent="0.2">
      <c r="A254" t="s">
        <v>1190</v>
      </c>
      <c r="B254" t="s">
        <v>876</v>
      </c>
      <c r="C254" t="s">
        <v>1154</v>
      </c>
      <c r="D254" t="s">
        <v>1155</v>
      </c>
      <c r="E254" t="s">
        <v>60</v>
      </c>
      <c r="F254" t="s">
        <v>60</v>
      </c>
      <c r="G254" t="s">
        <v>60</v>
      </c>
      <c r="H254">
        <v>111</v>
      </c>
      <c r="I254">
        <v>0</v>
      </c>
      <c r="J254">
        <v>0</v>
      </c>
      <c r="K254">
        <v>0</v>
      </c>
      <c r="L254">
        <v>1</v>
      </c>
    </row>
    <row r="255" spans="1:12" hidden="1" x14ac:dyDescent="0.2">
      <c r="A255" t="s">
        <v>1190</v>
      </c>
      <c r="B255" t="s">
        <v>873</v>
      </c>
      <c r="C255" t="s">
        <v>1154</v>
      </c>
      <c r="D255" t="s">
        <v>1155</v>
      </c>
      <c r="E255" t="s">
        <v>1158</v>
      </c>
      <c r="F255" t="s">
        <v>60</v>
      </c>
      <c r="G255" t="s">
        <v>60</v>
      </c>
      <c r="H255">
        <v>104</v>
      </c>
      <c r="I255">
        <v>1</v>
      </c>
      <c r="J255">
        <v>0</v>
      </c>
      <c r="K255">
        <v>0</v>
      </c>
      <c r="L255">
        <v>1</v>
      </c>
    </row>
    <row r="256" spans="1:12" hidden="1" x14ac:dyDescent="0.2">
      <c r="A256" t="s">
        <v>1190</v>
      </c>
      <c r="B256" t="s">
        <v>869</v>
      </c>
      <c r="C256" t="s">
        <v>1191</v>
      </c>
      <c r="D256" t="s">
        <v>1158</v>
      </c>
      <c r="E256" t="s">
        <v>1155</v>
      </c>
      <c r="F256" t="s">
        <v>60</v>
      </c>
      <c r="G256" t="s">
        <v>60</v>
      </c>
      <c r="H256">
        <v>45</v>
      </c>
      <c r="I256">
        <v>40</v>
      </c>
      <c r="J256">
        <v>0</v>
      </c>
      <c r="K256">
        <v>0</v>
      </c>
      <c r="L256">
        <v>2</v>
      </c>
    </row>
    <row r="257" spans="1:12" hidden="1" x14ac:dyDescent="0.2">
      <c r="A257" t="s">
        <v>1192</v>
      </c>
      <c r="B257" t="s">
        <v>869</v>
      </c>
      <c r="C257" t="s">
        <v>1179</v>
      </c>
      <c r="D257" t="s">
        <v>1180</v>
      </c>
      <c r="E257" t="s">
        <v>60</v>
      </c>
      <c r="F257" t="s">
        <v>60</v>
      </c>
      <c r="G257" t="s">
        <v>60</v>
      </c>
      <c r="H257">
        <v>36</v>
      </c>
      <c r="I257">
        <v>0</v>
      </c>
      <c r="J257">
        <v>0</v>
      </c>
      <c r="K257">
        <v>0</v>
      </c>
      <c r="L257">
        <v>1</v>
      </c>
    </row>
    <row r="258" spans="1:12" hidden="1" x14ac:dyDescent="0.2">
      <c r="A258" t="s">
        <v>1192</v>
      </c>
      <c r="B258" t="s">
        <v>876</v>
      </c>
      <c r="C258" t="s">
        <v>1183</v>
      </c>
      <c r="D258" t="s">
        <v>1180</v>
      </c>
      <c r="E258" t="s">
        <v>1158</v>
      </c>
      <c r="F258" t="s">
        <v>60</v>
      </c>
      <c r="G258" t="s">
        <v>60</v>
      </c>
      <c r="H258">
        <v>28</v>
      </c>
      <c r="I258">
        <v>22</v>
      </c>
      <c r="J258">
        <v>0</v>
      </c>
      <c r="K258">
        <v>0</v>
      </c>
      <c r="L258">
        <v>2</v>
      </c>
    </row>
    <row r="259" spans="1:12" hidden="1" x14ac:dyDescent="0.2">
      <c r="A259" t="s">
        <v>1192</v>
      </c>
      <c r="B259" t="s">
        <v>873</v>
      </c>
      <c r="C259" t="s">
        <v>1183</v>
      </c>
      <c r="D259" t="s">
        <v>1158</v>
      </c>
      <c r="E259" t="s">
        <v>1180</v>
      </c>
      <c r="F259" t="s">
        <v>60</v>
      </c>
      <c r="G259" t="s">
        <v>60</v>
      </c>
      <c r="H259">
        <v>26</v>
      </c>
      <c r="I259">
        <v>22</v>
      </c>
      <c r="J259">
        <v>0</v>
      </c>
      <c r="K259">
        <v>0</v>
      </c>
      <c r="L259">
        <v>2</v>
      </c>
    </row>
    <row r="260" spans="1:12" hidden="1" x14ac:dyDescent="0.2">
      <c r="A260" t="s">
        <v>1193</v>
      </c>
      <c r="B260" t="s">
        <v>869</v>
      </c>
      <c r="C260" t="s">
        <v>1154</v>
      </c>
      <c r="D260" t="s">
        <v>1155</v>
      </c>
      <c r="E260" t="s">
        <v>60</v>
      </c>
      <c r="F260" t="s">
        <v>60</v>
      </c>
      <c r="G260" t="s">
        <v>60</v>
      </c>
      <c r="H260">
        <v>45</v>
      </c>
      <c r="I260">
        <v>0</v>
      </c>
      <c r="J260">
        <v>0</v>
      </c>
      <c r="K260">
        <v>0</v>
      </c>
      <c r="L260">
        <v>1</v>
      </c>
    </row>
    <row r="261" spans="1:12" hidden="1" x14ac:dyDescent="0.2">
      <c r="A261" t="s">
        <v>1193</v>
      </c>
      <c r="B261" t="s">
        <v>876</v>
      </c>
      <c r="C261" t="s">
        <v>1157</v>
      </c>
      <c r="D261" t="s">
        <v>1156</v>
      </c>
      <c r="E261" t="s">
        <v>1155</v>
      </c>
      <c r="F261" t="s">
        <v>60</v>
      </c>
      <c r="G261" t="s">
        <v>60</v>
      </c>
      <c r="H261">
        <v>37</v>
      </c>
      <c r="I261">
        <v>31</v>
      </c>
      <c r="J261">
        <v>0</v>
      </c>
      <c r="K261">
        <v>0</v>
      </c>
      <c r="L261">
        <v>2</v>
      </c>
    </row>
    <row r="262" spans="1:12" hidden="1" x14ac:dyDescent="0.2">
      <c r="A262" t="s">
        <v>1193</v>
      </c>
      <c r="B262" t="s">
        <v>873</v>
      </c>
      <c r="C262" t="s">
        <v>1157</v>
      </c>
      <c r="D262" t="s">
        <v>1155</v>
      </c>
      <c r="E262" t="s">
        <v>1156</v>
      </c>
      <c r="F262" t="s">
        <v>60</v>
      </c>
      <c r="G262" t="s">
        <v>60</v>
      </c>
      <c r="H262">
        <v>32</v>
      </c>
      <c r="I262">
        <v>28</v>
      </c>
      <c r="J262">
        <v>0</v>
      </c>
      <c r="K262">
        <v>0</v>
      </c>
      <c r="L262">
        <v>2</v>
      </c>
    </row>
    <row r="263" spans="1:12" hidden="1" x14ac:dyDescent="0.2">
      <c r="A263" t="s">
        <v>1194</v>
      </c>
      <c r="B263" t="s">
        <v>869</v>
      </c>
      <c r="C263" t="s">
        <v>1195</v>
      </c>
      <c r="D263" t="s">
        <v>1167</v>
      </c>
      <c r="E263" t="s">
        <v>60</v>
      </c>
      <c r="F263" t="s">
        <v>60</v>
      </c>
      <c r="G263" t="s">
        <v>60</v>
      </c>
      <c r="H263">
        <v>84</v>
      </c>
      <c r="I263">
        <v>0</v>
      </c>
      <c r="J263">
        <v>0</v>
      </c>
      <c r="K263">
        <v>0</v>
      </c>
      <c r="L263">
        <v>1</v>
      </c>
    </row>
    <row r="264" spans="1:12" hidden="1" x14ac:dyDescent="0.2">
      <c r="A264" t="s">
        <v>1194</v>
      </c>
      <c r="B264" t="s">
        <v>876</v>
      </c>
      <c r="C264" t="s">
        <v>1196</v>
      </c>
      <c r="D264" t="s">
        <v>1164</v>
      </c>
      <c r="E264" t="s">
        <v>1167</v>
      </c>
      <c r="F264" t="s">
        <v>1152</v>
      </c>
      <c r="G264" t="s">
        <v>60</v>
      </c>
      <c r="H264">
        <v>56</v>
      </c>
      <c r="I264">
        <v>49</v>
      </c>
      <c r="J264">
        <v>1</v>
      </c>
      <c r="K264">
        <v>0</v>
      </c>
      <c r="L264">
        <v>2</v>
      </c>
    </row>
    <row r="265" spans="1:12" hidden="1" x14ac:dyDescent="0.2">
      <c r="A265" t="s">
        <v>1194</v>
      </c>
      <c r="B265" t="s">
        <v>873</v>
      </c>
      <c r="C265" t="s">
        <v>1196</v>
      </c>
      <c r="D265" t="s">
        <v>1167</v>
      </c>
      <c r="E265" t="s">
        <v>1164</v>
      </c>
      <c r="F265" t="s">
        <v>1148</v>
      </c>
      <c r="G265" t="s">
        <v>60</v>
      </c>
      <c r="H265">
        <v>44</v>
      </c>
      <c r="I265">
        <v>38</v>
      </c>
      <c r="J265">
        <v>1</v>
      </c>
      <c r="K265">
        <v>0</v>
      </c>
      <c r="L265">
        <v>2</v>
      </c>
    </row>
    <row r="266" spans="1:12" hidden="1" x14ac:dyDescent="0.2">
      <c r="A266" t="s">
        <v>1197</v>
      </c>
      <c r="B266" t="s">
        <v>876</v>
      </c>
      <c r="C266" t="s">
        <v>1198</v>
      </c>
      <c r="D266" t="s">
        <v>1199</v>
      </c>
      <c r="E266" t="s">
        <v>1200</v>
      </c>
      <c r="F266" t="s">
        <v>1172</v>
      </c>
      <c r="G266" t="s">
        <v>60</v>
      </c>
      <c r="H266">
        <v>387</v>
      </c>
      <c r="I266">
        <v>2</v>
      </c>
      <c r="J266">
        <v>1</v>
      </c>
      <c r="K266">
        <v>0</v>
      </c>
      <c r="L266">
        <v>1</v>
      </c>
    </row>
    <row r="267" spans="1:12" hidden="1" x14ac:dyDescent="0.2">
      <c r="A267" t="s">
        <v>1197</v>
      </c>
      <c r="B267" t="s">
        <v>873</v>
      </c>
      <c r="C267" t="s">
        <v>1198</v>
      </c>
      <c r="D267" t="s">
        <v>1199</v>
      </c>
      <c r="E267" t="s">
        <v>1201</v>
      </c>
      <c r="F267" t="s">
        <v>60</v>
      </c>
      <c r="G267" t="s">
        <v>60</v>
      </c>
      <c r="H267">
        <v>357</v>
      </c>
      <c r="I267">
        <v>1</v>
      </c>
      <c r="J267">
        <v>0</v>
      </c>
      <c r="K267">
        <v>0</v>
      </c>
      <c r="L267">
        <v>1</v>
      </c>
    </row>
    <row r="268" spans="1:12" hidden="1" x14ac:dyDescent="0.2">
      <c r="A268" t="s">
        <v>1197</v>
      </c>
      <c r="B268" t="s">
        <v>869</v>
      </c>
      <c r="C268" t="s">
        <v>1202</v>
      </c>
      <c r="D268" t="s">
        <v>1166</v>
      </c>
      <c r="E268" t="s">
        <v>1199</v>
      </c>
      <c r="F268" t="s">
        <v>1201</v>
      </c>
      <c r="G268" t="s">
        <v>60</v>
      </c>
      <c r="H268">
        <v>172</v>
      </c>
      <c r="I268">
        <v>168</v>
      </c>
      <c r="J268">
        <v>1</v>
      </c>
      <c r="K268">
        <v>0</v>
      </c>
      <c r="L268">
        <v>2</v>
      </c>
    </row>
    <row r="269" spans="1:12" hidden="1" x14ac:dyDescent="0.2">
      <c r="A269" t="s">
        <v>1203</v>
      </c>
      <c r="B269" t="s">
        <v>869</v>
      </c>
      <c r="C269" t="s">
        <v>1154</v>
      </c>
      <c r="D269" t="s">
        <v>1155</v>
      </c>
      <c r="E269" t="s">
        <v>60</v>
      </c>
      <c r="F269" t="s">
        <v>60</v>
      </c>
      <c r="G269" t="s">
        <v>60</v>
      </c>
      <c r="H269">
        <v>209</v>
      </c>
      <c r="I269">
        <v>0</v>
      </c>
      <c r="J269">
        <v>0</v>
      </c>
      <c r="K269">
        <v>0</v>
      </c>
      <c r="L269">
        <v>1</v>
      </c>
    </row>
    <row r="270" spans="1:12" hidden="1" x14ac:dyDescent="0.2">
      <c r="A270" t="s">
        <v>1203</v>
      </c>
      <c r="B270" t="s">
        <v>876</v>
      </c>
      <c r="C270" t="s">
        <v>1157</v>
      </c>
      <c r="D270" t="s">
        <v>1156</v>
      </c>
      <c r="E270" t="s">
        <v>1155</v>
      </c>
      <c r="F270" t="s">
        <v>76</v>
      </c>
      <c r="G270" t="s">
        <v>60</v>
      </c>
      <c r="H270">
        <v>130</v>
      </c>
      <c r="I270">
        <v>112</v>
      </c>
      <c r="J270">
        <v>2</v>
      </c>
      <c r="K270">
        <v>0</v>
      </c>
      <c r="L270">
        <v>2</v>
      </c>
    </row>
    <row r="271" spans="1:12" hidden="1" x14ac:dyDescent="0.2">
      <c r="A271" t="s">
        <v>1203</v>
      </c>
      <c r="B271" t="s">
        <v>873</v>
      </c>
      <c r="C271" t="s">
        <v>1157</v>
      </c>
      <c r="D271" t="s">
        <v>1156</v>
      </c>
      <c r="E271" t="s">
        <v>1155</v>
      </c>
      <c r="F271" t="s">
        <v>60</v>
      </c>
      <c r="G271" t="s">
        <v>60</v>
      </c>
      <c r="H271">
        <v>122</v>
      </c>
      <c r="I271">
        <v>84</v>
      </c>
      <c r="J271">
        <v>0</v>
      </c>
      <c r="K271">
        <v>0</v>
      </c>
      <c r="L271">
        <v>2</v>
      </c>
    </row>
    <row r="272" spans="1:12" hidden="1" x14ac:dyDescent="0.2">
      <c r="A272" t="s">
        <v>1204</v>
      </c>
      <c r="B272" t="s">
        <v>876</v>
      </c>
      <c r="C272" t="s">
        <v>1205</v>
      </c>
      <c r="D272" t="s">
        <v>1200</v>
      </c>
      <c r="E272" t="s">
        <v>1145</v>
      </c>
      <c r="F272" t="s">
        <v>1206</v>
      </c>
      <c r="G272" t="s">
        <v>1148</v>
      </c>
      <c r="H272">
        <v>70</v>
      </c>
      <c r="I272">
        <v>67</v>
      </c>
      <c r="J272">
        <v>1</v>
      </c>
      <c r="K272">
        <v>1</v>
      </c>
      <c r="L272">
        <v>2</v>
      </c>
    </row>
    <row r="273" spans="1:12" hidden="1" x14ac:dyDescent="0.2">
      <c r="A273" t="s">
        <v>1204</v>
      </c>
      <c r="B273" t="s">
        <v>873</v>
      </c>
      <c r="C273" t="s">
        <v>1205</v>
      </c>
      <c r="D273" t="s">
        <v>1200</v>
      </c>
      <c r="E273" t="s">
        <v>1145</v>
      </c>
      <c r="F273" t="s">
        <v>1148</v>
      </c>
      <c r="G273" t="s">
        <v>1176</v>
      </c>
      <c r="H273">
        <v>65</v>
      </c>
      <c r="I273">
        <v>51</v>
      </c>
      <c r="J273">
        <v>1</v>
      </c>
      <c r="K273">
        <v>1</v>
      </c>
      <c r="L273">
        <v>2</v>
      </c>
    </row>
    <row r="274" spans="1:12" hidden="1" x14ac:dyDescent="0.2">
      <c r="A274" t="s">
        <v>1204</v>
      </c>
      <c r="B274" t="s">
        <v>869</v>
      </c>
      <c r="C274" t="s">
        <v>1207</v>
      </c>
      <c r="D274" t="s">
        <v>1146</v>
      </c>
      <c r="E274" t="s">
        <v>1145</v>
      </c>
      <c r="F274" t="s">
        <v>60</v>
      </c>
      <c r="G274" t="s">
        <v>60</v>
      </c>
      <c r="H274">
        <v>51</v>
      </c>
      <c r="I274">
        <v>50</v>
      </c>
      <c r="J274">
        <v>0</v>
      </c>
      <c r="K274">
        <v>0</v>
      </c>
      <c r="L274">
        <v>2</v>
      </c>
    </row>
    <row r="275" spans="1:12" hidden="1" x14ac:dyDescent="0.2">
      <c r="A275" t="s">
        <v>1208</v>
      </c>
      <c r="B275" t="s">
        <v>869</v>
      </c>
      <c r="C275" t="s">
        <v>1185</v>
      </c>
      <c r="D275" t="s">
        <v>1173</v>
      </c>
      <c r="E275" t="s">
        <v>60</v>
      </c>
      <c r="F275" t="s">
        <v>60</v>
      </c>
      <c r="G275" t="s">
        <v>60</v>
      </c>
      <c r="H275">
        <v>70</v>
      </c>
      <c r="I275">
        <v>0</v>
      </c>
      <c r="J275">
        <v>0</v>
      </c>
      <c r="K275">
        <v>0</v>
      </c>
      <c r="L275">
        <v>1</v>
      </c>
    </row>
    <row r="276" spans="1:12" hidden="1" x14ac:dyDescent="0.2">
      <c r="A276" t="s">
        <v>1208</v>
      </c>
      <c r="B276" t="s">
        <v>876</v>
      </c>
      <c r="C276" t="s">
        <v>1209</v>
      </c>
      <c r="D276" t="s">
        <v>1173</v>
      </c>
      <c r="E276" t="s">
        <v>1152</v>
      </c>
      <c r="F276" t="s">
        <v>1170</v>
      </c>
      <c r="G276" t="s">
        <v>1210</v>
      </c>
      <c r="H276">
        <v>52</v>
      </c>
      <c r="I276">
        <v>47</v>
      </c>
      <c r="J276">
        <v>1</v>
      </c>
      <c r="K276">
        <v>1</v>
      </c>
      <c r="L276">
        <v>2</v>
      </c>
    </row>
    <row r="277" spans="1:12" hidden="1" x14ac:dyDescent="0.2">
      <c r="A277" t="s">
        <v>1208</v>
      </c>
      <c r="B277" t="s">
        <v>873</v>
      </c>
      <c r="C277" t="s">
        <v>1209</v>
      </c>
      <c r="D277" t="s">
        <v>1173</v>
      </c>
      <c r="E277" t="s">
        <v>1152</v>
      </c>
      <c r="F277" t="s">
        <v>1146</v>
      </c>
      <c r="G277" t="s">
        <v>60</v>
      </c>
      <c r="H277">
        <v>42</v>
      </c>
      <c r="I277">
        <v>38</v>
      </c>
      <c r="J277">
        <v>1</v>
      </c>
      <c r="K277">
        <v>0</v>
      </c>
      <c r="L277">
        <v>2</v>
      </c>
    </row>
    <row r="278" spans="1:12" hidden="1" x14ac:dyDescent="0.2">
      <c r="A278" t="s">
        <v>1211</v>
      </c>
      <c r="B278" t="s">
        <v>876</v>
      </c>
      <c r="C278" t="s">
        <v>1212</v>
      </c>
      <c r="D278" t="s">
        <v>1199</v>
      </c>
      <c r="E278" t="s">
        <v>1213</v>
      </c>
      <c r="F278" t="s">
        <v>60</v>
      </c>
      <c r="G278" t="s">
        <v>60</v>
      </c>
      <c r="H278">
        <v>53</v>
      </c>
      <c r="I278">
        <v>49</v>
      </c>
      <c r="J278">
        <v>0</v>
      </c>
      <c r="K278">
        <v>0</v>
      </c>
      <c r="L278">
        <v>2</v>
      </c>
    </row>
    <row r="279" spans="1:12" hidden="1" x14ac:dyDescent="0.2">
      <c r="A279" t="s">
        <v>1211</v>
      </c>
      <c r="B279" t="s">
        <v>873</v>
      </c>
      <c r="C279" t="s">
        <v>1212</v>
      </c>
      <c r="D279" t="s">
        <v>1213</v>
      </c>
      <c r="E279" t="s">
        <v>1199</v>
      </c>
      <c r="F279" t="s">
        <v>1166</v>
      </c>
      <c r="G279" t="s">
        <v>60</v>
      </c>
      <c r="H279">
        <v>33</v>
      </c>
      <c r="I279">
        <v>32</v>
      </c>
      <c r="J279">
        <v>1</v>
      </c>
      <c r="K279">
        <v>0</v>
      </c>
      <c r="L279">
        <v>2</v>
      </c>
    </row>
    <row r="280" spans="1:12" hidden="1" x14ac:dyDescent="0.2">
      <c r="A280" t="s">
        <v>1211</v>
      </c>
      <c r="B280" t="s">
        <v>869</v>
      </c>
      <c r="C280" t="s">
        <v>1214</v>
      </c>
      <c r="D280" t="s">
        <v>1172</v>
      </c>
      <c r="E280" t="s">
        <v>1199</v>
      </c>
      <c r="F280" t="s">
        <v>60</v>
      </c>
      <c r="G280" t="s">
        <v>60</v>
      </c>
      <c r="H280">
        <v>32</v>
      </c>
      <c r="I280">
        <v>29</v>
      </c>
      <c r="J280">
        <v>0</v>
      </c>
      <c r="K280">
        <v>0</v>
      </c>
      <c r="L280">
        <v>2</v>
      </c>
    </row>
    <row r="281" spans="1:12" hidden="1" x14ac:dyDescent="0.2">
      <c r="A281" t="s">
        <v>1215</v>
      </c>
      <c r="B281" t="s">
        <v>869</v>
      </c>
      <c r="C281" t="s">
        <v>1216</v>
      </c>
      <c r="D281" t="s">
        <v>1161</v>
      </c>
      <c r="E281" t="s">
        <v>60</v>
      </c>
      <c r="F281" t="s">
        <v>60</v>
      </c>
      <c r="G281" t="s">
        <v>60</v>
      </c>
      <c r="H281">
        <v>79</v>
      </c>
      <c r="I281">
        <v>0</v>
      </c>
      <c r="J281">
        <v>0</v>
      </c>
      <c r="K281">
        <v>0</v>
      </c>
      <c r="L281">
        <v>1</v>
      </c>
    </row>
    <row r="282" spans="1:12" hidden="1" x14ac:dyDescent="0.2">
      <c r="A282" t="s">
        <v>1215</v>
      </c>
      <c r="B282" t="s">
        <v>876</v>
      </c>
      <c r="C282" t="s">
        <v>1217</v>
      </c>
      <c r="D282" t="s">
        <v>1166</v>
      </c>
      <c r="E282" t="s">
        <v>1161</v>
      </c>
      <c r="F282" t="s">
        <v>60</v>
      </c>
      <c r="G282" t="s">
        <v>60</v>
      </c>
      <c r="H282">
        <v>51</v>
      </c>
      <c r="I282">
        <v>51</v>
      </c>
      <c r="J282">
        <v>0</v>
      </c>
      <c r="K282">
        <v>0</v>
      </c>
      <c r="L282">
        <v>2</v>
      </c>
    </row>
    <row r="283" spans="1:12" hidden="1" x14ac:dyDescent="0.2">
      <c r="A283" t="s">
        <v>1215</v>
      </c>
      <c r="B283" t="s">
        <v>873</v>
      </c>
      <c r="C283" t="s">
        <v>1217</v>
      </c>
      <c r="D283" t="s">
        <v>1161</v>
      </c>
      <c r="E283" t="s">
        <v>1166</v>
      </c>
      <c r="F283" t="s">
        <v>1218</v>
      </c>
      <c r="G283" t="s">
        <v>60</v>
      </c>
      <c r="H283">
        <v>48</v>
      </c>
      <c r="I283">
        <v>41</v>
      </c>
      <c r="J283">
        <v>1</v>
      </c>
      <c r="K283">
        <v>0</v>
      </c>
      <c r="L283">
        <v>2</v>
      </c>
    </row>
    <row r="284" spans="1:12" hidden="1" x14ac:dyDescent="0.2">
      <c r="A284" t="s">
        <v>1219</v>
      </c>
      <c r="B284" t="s">
        <v>876</v>
      </c>
      <c r="C284" t="s">
        <v>1188</v>
      </c>
      <c r="D284" t="s">
        <v>1156</v>
      </c>
      <c r="E284" t="s">
        <v>1155</v>
      </c>
      <c r="F284" t="s">
        <v>60</v>
      </c>
      <c r="G284" t="s">
        <v>60</v>
      </c>
      <c r="H284">
        <v>166</v>
      </c>
      <c r="I284">
        <v>1</v>
      </c>
      <c r="J284">
        <v>0</v>
      </c>
      <c r="K284">
        <v>0</v>
      </c>
      <c r="L284">
        <v>1</v>
      </c>
    </row>
    <row r="285" spans="1:12" hidden="1" x14ac:dyDescent="0.2">
      <c r="A285" t="s">
        <v>1219</v>
      </c>
      <c r="B285" t="s">
        <v>873</v>
      </c>
      <c r="C285" t="s">
        <v>1188</v>
      </c>
      <c r="D285" t="s">
        <v>1156</v>
      </c>
      <c r="E285" t="s">
        <v>60</v>
      </c>
      <c r="F285" t="s">
        <v>60</v>
      </c>
      <c r="G285" t="s">
        <v>60</v>
      </c>
      <c r="H285">
        <v>120</v>
      </c>
      <c r="I285">
        <v>0</v>
      </c>
      <c r="J285">
        <v>0</v>
      </c>
      <c r="K285">
        <v>0</v>
      </c>
      <c r="L285">
        <v>1</v>
      </c>
    </row>
    <row r="286" spans="1:12" hidden="1" x14ac:dyDescent="0.2">
      <c r="A286" t="s">
        <v>1219</v>
      </c>
      <c r="B286" t="s">
        <v>869</v>
      </c>
      <c r="C286" t="s">
        <v>1157</v>
      </c>
      <c r="D286" t="s">
        <v>1155</v>
      </c>
      <c r="E286" t="s">
        <v>1156</v>
      </c>
      <c r="F286" t="s">
        <v>60</v>
      </c>
      <c r="G286" t="s">
        <v>60</v>
      </c>
      <c r="H286">
        <v>76</v>
      </c>
      <c r="I286">
        <v>73</v>
      </c>
      <c r="J286">
        <v>0</v>
      </c>
      <c r="K286">
        <v>0</v>
      </c>
      <c r="L286">
        <v>2</v>
      </c>
    </row>
    <row r="287" spans="1:12" hidden="1" x14ac:dyDescent="0.2">
      <c r="A287" t="s">
        <v>1220</v>
      </c>
      <c r="B287" t="s">
        <v>869</v>
      </c>
      <c r="C287" t="s">
        <v>1181</v>
      </c>
      <c r="D287" t="s">
        <v>1158</v>
      </c>
      <c r="E287" t="s">
        <v>1180</v>
      </c>
      <c r="F287" t="s">
        <v>60</v>
      </c>
      <c r="G287" t="s">
        <v>60</v>
      </c>
      <c r="H287">
        <v>230</v>
      </c>
      <c r="I287">
        <v>1</v>
      </c>
      <c r="J287">
        <v>0</v>
      </c>
      <c r="K287">
        <v>0</v>
      </c>
      <c r="L287">
        <v>1</v>
      </c>
    </row>
    <row r="288" spans="1:12" hidden="1" x14ac:dyDescent="0.2">
      <c r="A288" t="s">
        <v>1220</v>
      </c>
      <c r="B288" t="s">
        <v>876</v>
      </c>
      <c r="C288" t="s">
        <v>1191</v>
      </c>
      <c r="D288" t="s">
        <v>1155</v>
      </c>
      <c r="E288" t="s">
        <v>1158</v>
      </c>
      <c r="F288" t="s">
        <v>1156</v>
      </c>
      <c r="G288" t="s">
        <v>60</v>
      </c>
      <c r="H288">
        <v>115</v>
      </c>
      <c r="I288">
        <v>92</v>
      </c>
      <c r="J288">
        <v>1</v>
      </c>
      <c r="K288">
        <v>0</v>
      </c>
      <c r="L288">
        <v>2</v>
      </c>
    </row>
    <row r="289" spans="1:12" hidden="1" x14ac:dyDescent="0.2">
      <c r="A289" t="s">
        <v>1220</v>
      </c>
      <c r="B289" t="s">
        <v>873</v>
      </c>
      <c r="C289" t="s">
        <v>1191</v>
      </c>
      <c r="D289" t="s">
        <v>1158</v>
      </c>
      <c r="E289" t="s">
        <v>1155</v>
      </c>
      <c r="F289" t="s">
        <v>76</v>
      </c>
      <c r="G289" t="s">
        <v>60</v>
      </c>
      <c r="H289">
        <v>94</v>
      </c>
      <c r="I289">
        <v>82</v>
      </c>
      <c r="J289">
        <v>1</v>
      </c>
      <c r="K289">
        <v>0</v>
      </c>
      <c r="L289">
        <v>2</v>
      </c>
    </row>
    <row r="290" spans="1:12" hidden="1" x14ac:dyDescent="0.2">
      <c r="A290" t="s">
        <v>1221</v>
      </c>
      <c r="B290" t="s">
        <v>869</v>
      </c>
      <c r="C290" t="s">
        <v>1154</v>
      </c>
      <c r="D290" t="s">
        <v>1155</v>
      </c>
      <c r="E290" t="s">
        <v>60</v>
      </c>
      <c r="F290" t="s">
        <v>60</v>
      </c>
      <c r="G290" t="s">
        <v>60</v>
      </c>
      <c r="H290">
        <v>262</v>
      </c>
      <c r="I290">
        <v>0</v>
      </c>
      <c r="J290">
        <v>0</v>
      </c>
      <c r="K290">
        <v>0</v>
      </c>
      <c r="L290">
        <v>1</v>
      </c>
    </row>
    <row r="291" spans="1:12" hidden="1" x14ac:dyDescent="0.2">
      <c r="A291" t="s">
        <v>1221</v>
      </c>
      <c r="B291" t="s">
        <v>873</v>
      </c>
      <c r="C291" t="s">
        <v>1181</v>
      </c>
      <c r="D291" t="s">
        <v>1158</v>
      </c>
      <c r="E291" t="s">
        <v>1180</v>
      </c>
      <c r="F291" t="s">
        <v>1156</v>
      </c>
      <c r="G291" t="s">
        <v>60</v>
      </c>
      <c r="H291">
        <v>210</v>
      </c>
      <c r="I291">
        <v>1</v>
      </c>
      <c r="J291">
        <v>1</v>
      </c>
      <c r="K291">
        <v>0</v>
      </c>
      <c r="L291">
        <v>1</v>
      </c>
    </row>
    <row r="292" spans="1:12" hidden="1" x14ac:dyDescent="0.2">
      <c r="A292" t="s">
        <v>1221</v>
      </c>
      <c r="B292" t="s">
        <v>876</v>
      </c>
      <c r="C292" t="s">
        <v>1181</v>
      </c>
      <c r="D292" t="s">
        <v>1158</v>
      </c>
      <c r="E292" t="s">
        <v>1155</v>
      </c>
      <c r="F292" t="s">
        <v>60</v>
      </c>
      <c r="G292" t="s">
        <v>60</v>
      </c>
      <c r="H292">
        <v>207</v>
      </c>
      <c r="I292">
        <v>2</v>
      </c>
      <c r="J292">
        <v>0</v>
      </c>
      <c r="K292">
        <v>0</v>
      </c>
      <c r="L292">
        <v>1</v>
      </c>
    </row>
    <row r="293" spans="1:12" hidden="1" x14ac:dyDescent="0.2">
      <c r="A293" t="s">
        <v>1222</v>
      </c>
      <c r="B293" t="s">
        <v>869</v>
      </c>
      <c r="C293" t="s">
        <v>1181</v>
      </c>
      <c r="D293" t="s">
        <v>1158</v>
      </c>
      <c r="E293" t="s">
        <v>1180</v>
      </c>
      <c r="F293" t="s">
        <v>60</v>
      </c>
      <c r="G293" t="s">
        <v>60</v>
      </c>
      <c r="H293">
        <v>189</v>
      </c>
      <c r="I293">
        <v>1</v>
      </c>
      <c r="J293">
        <v>0</v>
      </c>
      <c r="K293">
        <v>0</v>
      </c>
      <c r="L293">
        <v>1</v>
      </c>
    </row>
    <row r="294" spans="1:12" hidden="1" x14ac:dyDescent="0.2">
      <c r="A294" t="s">
        <v>1222</v>
      </c>
      <c r="B294" t="s">
        <v>876</v>
      </c>
      <c r="C294" t="s">
        <v>1179</v>
      </c>
      <c r="D294" t="s">
        <v>1180</v>
      </c>
      <c r="E294" t="s">
        <v>1158</v>
      </c>
      <c r="F294" t="s">
        <v>60</v>
      </c>
      <c r="G294" t="s">
        <v>60</v>
      </c>
      <c r="H294">
        <v>166</v>
      </c>
      <c r="I294">
        <v>1</v>
      </c>
      <c r="J294">
        <v>0</v>
      </c>
      <c r="K294">
        <v>0</v>
      </c>
      <c r="L294">
        <v>1</v>
      </c>
    </row>
    <row r="295" spans="1:12" hidden="1" x14ac:dyDescent="0.2">
      <c r="A295" t="s">
        <v>1222</v>
      </c>
      <c r="B295" t="s">
        <v>873</v>
      </c>
      <c r="C295" t="s">
        <v>1179</v>
      </c>
      <c r="D295" t="s">
        <v>1180</v>
      </c>
      <c r="E295" t="s">
        <v>60</v>
      </c>
      <c r="F295" t="s">
        <v>60</v>
      </c>
      <c r="G295" t="s">
        <v>60</v>
      </c>
      <c r="H295">
        <v>162</v>
      </c>
      <c r="I295">
        <v>0</v>
      </c>
      <c r="J295">
        <v>0</v>
      </c>
      <c r="K295">
        <v>0</v>
      </c>
      <c r="L295">
        <v>1</v>
      </c>
    </row>
    <row r="296" spans="1:12" hidden="1" x14ac:dyDescent="0.2">
      <c r="A296" t="s">
        <v>1223</v>
      </c>
      <c r="B296" t="s">
        <v>869</v>
      </c>
      <c r="C296" t="s">
        <v>1154</v>
      </c>
      <c r="D296" t="s">
        <v>1155</v>
      </c>
      <c r="E296" t="s">
        <v>1156</v>
      </c>
      <c r="F296" t="s">
        <v>60</v>
      </c>
      <c r="G296" t="s">
        <v>60</v>
      </c>
      <c r="H296">
        <v>64</v>
      </c>
      <c r="I296">
        <v>1</v>
      </c>
      <c r="J296">
        <v>0</v>
      </c>
      <c r="K296">
        <v>0</v>
      </c>
      <c r="L296">
        <v>1</v>
      </c>
    </row>
    <row r="297" spans="1:12" hidden="1" x14ac:dyDescent="0.2">
      <c r="A297" t="s">
        <v>1223</v>
      </c>
      <c r="B297" t="s">
        <v>876</v>
      </c>
      <c r="C297" t="s">
        <v>1157</v>
      </c>
      <c r="D297" t="s">
        <v>1155</v>
      </c>
      <c r="E297" t="s">
        <v>1156</v>
      </c>
      <c r="F297" t="s">
        <v>60</v>
      </c>
      <c r="G297" t="s">
        <v>60</v>
      </c>
      <c r="H297">
        <v>47</v>
      </c>
      <c r="I297">
        <v>31</v>
      </c>
      <c r="J297">
        <v>0</v>
      </c>
      <c r="K297">
        <v>0</v>
      </c>
      <c r="L297">
        <v>2</v>
      </c>
    </row>
    <row r="298" spans="1:12" hidden="1" x14ac:dyDescent="0.2">
      <c r="A298" t="s">
        <v>1223</v>
      </c>
      <c r="B298" t="s">
        <v>873</v>
      </c>
      <c r="C298" t="s">
        <v>1157</v>
      </c>
      <c r="D298" t="s">
        <v>1155</v>
      </c>
      <c r="E298" t="s">
        <v>1156</v>
      </c>
      <c r="F298" t="s">
        <v>60</v>
      </c>
      <c r="G298" t="s">
        <v>60</v>
      </c>
      <c r="H298">
        <v>33</v>
      </c>
      <c r="I298">
        <v>29</v>
      </c>
      <c r="J298">
        <v>0</v>
      </c>
      <c r="K298">
        <v>0</v>
      </c>
      <c r="L298">
        <v>2</v>
      </c>
    </row>
    <row r="299" spans="1:12" hidden="1" x14ac:dyDescent="0.2">
      <c r="A299" t="s">
        <v>1224</v>
      </c>
      <c r="B299" t="s">
        <v>869</v>
      </c>
      <c r="C299" t="s">
        <v>1181</v>
      </c>
      <c r="D299" t="s">
        <v>1158</v>
      </c>
      <c r="E299" t="s">
        <v>60</v>
      </c>
      <c r="F299" t="s">
        <v>60</v>
      </c>
      <c r="G299" t="s">
        <v>60</v>
      </c>
      <c r="H299">
        <v>95</v>
      </c>
      <c r="I299">
        <v>0</v>
      </c>
      <c r="J299">
        <v>0</v>
      </c>
      <c r="K299">
        <v>0</v>
      </c>
      <c r="L299">
        <v>1</v>
      </c>
    </row>
    <row r="300" spans="1:12" hidden="1" x14ac:dyDescent="0.2">
      <c r="A300" t="s">
        <v>1224</v>
      </c>
      <c r="B300" t="s">
        <v>876</v>
      </c>
      <c r="C300" t="s">
        <v>1183</v>
      </c>
      <c r="D300" t="s">
        <v>1158</v>
      </c>
      <c r="E300" t="s">
        <v>1180</v>
      </c>
      <c r="F300" t="s">
        <v>60</v>
      </c>
      <c r="G300" t="s">
        <v>60</v>
      </c>
      <c r="H300">
        <v>39</v>
      </c>
      <c r="I300">
        <v>36</v>
      </c>
      <c r="J300">
        <v>0</v>
      </c>
      <c r="K300">
        <v>0</v>
      </c>
      <c r="L300">
        <v>2</v>
      </c>
    </row>
    <row r="301" spans="1:12" hidden="1" x14ac:dyDescent="0.2">
      <c r="A301" t="s">
        <v>1224</v>
      </c>
      <c r="B301" t="s">
        <v>873</v>
      </c>
      <c r="C301" t="s">
        <v>1183</v>
      </c>
      <c r="D301" t="s">
        <v>1158</v>
      </c>
      <c r="E301" t="s">
        <v>1180</v>
      </c>
      <c r="F301" t="s">
        <v>60</v>
      </c>
      <c r="G301" t="s">
        <v>60</v>
      </c>
      <c r="H301">
        <v>28</v>
      </c>
      <c r="I301">
        <v>27</v>
      </c>
      <c r="J301">
        <v>0</v>
      </c>
      <c r="K301">
        <v>0</v>
      </c>
      <c r="L301">
        <v>2</v>
      </c>
    </row>
    <row r="302" spans="1:12" hidden="1" x14ac:dyDescent="0.2">
      <c r="A302" t="s">
        <v>1225</v>
      </c>
      <c r="B302" t="s">
        <v>876</v>
      </c>
      <c r="C302" t="s">
        <v>1188</v>
      </c>
      <c r="D302" t="s">
        <v>1156</v>
      </c>
      <c r="E302" t="s">
        <v>60</v>
      </c>
      <c r="F302" t="s">
        <v>60</v>
      </c>
      <c r="G302" t="s">
        <v>60</v>
      </c>
      <c r="H302">
        <v>75</v>
      </c>
      <c r="I302">
        <v>0</v>
      </c>
      <c r="J302">
        <v>0</v>
      </c>
      <c r="K302">
        <v>0</v>
      </c>
      <c r="L302">
        <v>1</v>
      </c>
    </row>
    <row r="303" spans="1:12" hidden="1" x14ac:dyDescent="0.2">
      <c r="A303" t="s">
        <v>1225</v>
      </c>
      <c r="B303" t="s">
        <v>873</v>
      </c>
      <c r="C303" t="s">
        <v>1188</v>
      </c>
      <c r="D303" t="s">
        <v>1156</v>
      </c>
      <c r="E303" t="s">
        <v>60</v>
      </c>
      <c r="F303" t="s">
        <v>60</v>
      </c>
      <c r="G303" t="s">
        <v>60</v>
      </c>
      <c r="H303">
        <v>67</v>
      </c>
      <c r="I303">
        <v>0</v>
      </c>
      <c r="J303">
        <v>0</v>
      </c>
      <c r="K303">
        <v>0</v>
      </c>
      <c r="L303">
        <v>1</v>
      </c>
    </row>
    <row r="304" spans="1:12" hidden="1" x14ac:dyDescent="0.2">
      <c r="A304" t="s">
        <v>1225</v>
      </c>
      <c r="B304" t="s">
        <v>869</v>
      </c>
      <c r="C304" t="s">
        <v>1157</v>
      </c>
      <c r="D304" t="s">
        <v>1156</v>
      </c>
      <c r="E304" t="s">
        <v>1155</v>
      </c>
      <c r="F304" t="s">
        <v>60</v>
      </c>
      <c r="G304" t="s">
        <v>60</v>
      </c>
      <c r="H304">
        <v>44</v>
      </c>
      <c r="I304">
        <v>39</v>
      </c>
      <c r="J304">
        <v>0</v>
      </c>
      <c r="K304">
        <v>0</v>
      </c>
      <c r="L304">
        <v>2</v>
      </c>
    </row>
    <row r="305" spans="1:12" hidden="1" x14ac:dyDescent="0.2">
      <c r="A305" t="s">
        <v>1226</v>
      </c>
      <c r="B305" t="s">
        <v>869</v>
      </c>
      <c r="C305" t="s">
        <v>1179</v>
      </c>
      <c r="D305" t="s">
        <v>1180</v>
      </c>
      <c r="E305" t="s">
        <v>60</v>
      </c>
      <c r="F305" t="s">
        <v>60</v>
      </c>
      <c r="G305" t="s">
        <v>60</v>
      </c>
      <c r="H305">
        <v>34</v>
      </c>
      <c r="I305">
        <v>0</v>
      </c>
      <c r="J305">
        <v>0</v>
      </c>
      <c r="K305">
        <v>0</v>
      </c>
      <c r="L305">
        <v>1</v>
      </c>
    </row>
    <row r="306" spans="1:12" hidden="1" x14ac:dyDescent="0.2">
      <c r="A306" t="s">
        <v>1226</v>
      </c>
      <c r="B306" t="s">
        <v>876</v>
      </c>
      <c r="C306" t="s">
        <v>1183</v>
      </c>
      <c r="D306" t="s">
        <v>1180</v>
      </c>
      <c r="E306" t="s">
        <v>1158</v>
      </c>
      <c r="F306" t="s">
        <v>60</v>
      </c>
      <c r="G306" t="s">
        <v>60</v>
      </c>
      <c r="H306">
        <v>23</v>
      </c>
      <c r="I306">
        <v>19</v>
      </c>
      <c r="J306">
        <v>0</v>
      </c>
      <c r="K306">
        <v>0</v>
      </c>
      <c r="L306">
        <v>2</v>
      </c>
    </row>
    <row r="307" spans="1:12" hidden="1" x14ac:dyDescent="0.2">
      <c r="A307" t="s">
        <v>1226</v>
      </c>
      <c r="B307" t="s">
        <v>873</v>
      </c>
      <c r="C307" t="s">
        <v>1183</v>
      </c>
      <c r="D307" t="s">
        <v>1158</v>
      </c>
      <c r="E307" t="s">
        <v>1180</v>
      </c>
      <c r="F307" t="s">
        <v>60</v>
      </c>
      <c r="G307" t="s">
        <v>60</v>
      </c>
      <c r="H307">
        <v>21</v>
      </c>
      <c r="I307">
        <v>18</v>
      </c>
      <c r="J307">
        <v>0</v>
      </c>
      <c r="K307">
        <v>0</v>
      </c>
      <c r="L307">
        <v>2</v>
      </c>
    </row>
    <row r="308" spans="1:12" hidden="1" x14ac:dyDescent="0.2">
      <c r="A308" t="s">
        <v>1227</v>
      </c>
      <c r="B308" t="s">
        <v>873</v>
      </c>
      <c r="C308" t="s">
        <v>1154</v>
      </c>
      <c r="D308" t="s">
        <v>1155</v>
      </c>
      <c r="E308" t="s">
        <v>60</v>
      </c>
      <c r="F308" t="s">
        <v>60</v>
      </c>
      <c r="G308" t="s">
        <v>60</v>
      </c>
      <c r="H308">
        <v>44</v>
      </c>
      <c r="I308">
        <v>0</v>
      </c>
      <c r="J308">
        <v>0</v>
      </c>
      <c r="K308">
        <v>0</v>
      </c>
      <c r="L308">
        <v>1</v>
      </c>
    </row>
    <row r="309" spans="1:12" hidden="1" x14ac:dyDescent="0.2">
      <c r="A309" t="s">
        <v>1227</v>
      </c>
      <c r="B309" t="s">
        <v>876</v>
      </c>
      <c r="C309" t="s">
        <v>1154</v>
      </c>
      <c r="D309" t="s">
        <v>1155</v>
      </c>
      <c r="E309" t="s">
        <v>60</v>
      </c>
      <c r="F309" t="s">
        <v>60</v>
      </c>
      <c r="G309" t="s">
        <v>60</v>
      </c>
      <c r="H309">
        <v>31</v>
      </c>
      <c r="I309">
        <v>0</v>
      </c>
      <c r="J309">
        <v>0</v>
      </c>
      <c r="K309">
        <v>0</v>
      </c>
      <c r="L309">
        <v>1</v>
      </c>
    </row>
    <row r="310" spans="1:12" hidden="1" x14ac:dyDescent="0.2">
      <c r="A310" t="s">
        <v>1227</v>
      </c>
      <c r="B310" t="s">
        <v>869</v>
      </c>
      <c r="C310" t="s">
        <v>1191</v>
      </c>
      <c r="D310" t="s">
        <v>1158</v>
      </c>
      <c r="E310" t="s">
        <v>1155</v>
      </c>
      <c r="F310" t="s">
        <v>1156</v>
      </c>
      <c r="G310" t="s">
        <v>60</v>
      </c>
      <c r="H310">
        <v>14</v>
      </c>
      <c r="I310">
        <v>13</v>
      </c>
      <c r="J310">
        <v>1</v>
      </c>
      <c r="K310">
        <v>0</v>
      </c>
      <c r="L310">
        <v>2</v>
      </c>
    </row>
    <row r="311" spans="1:12" hidden="1" x14ac:dyDescent="0.2">
      <c r="A311" t="s">
        <v>1228</v>
      </c>
      <c r="B311" t="s">
        <v>869</v>
      </c>
      <c r="C311" t="s">
        <v>1181</v>
      </c>
      <c r="D311" t="s">
        <v>1158</v>
      </c>
      <c r="E311" t="s">
        <v>60</v>
      </c>
      <c r="F311" t="s">
        <v>60</v>
      </c>
      <c r="G311" t="s">
        <v>60</v>
      </c>
      <c r="H311">
        <v>24</v>
      </c>
      <c r="I311">
        <v>0</v>
      </c>
      <c r="J311">
        <v>0</v>
      </c>
      <c r="K311">
        <v>0</v>
      </c>
      <c r="L311">
        <v>1</v>
      </c>
    </row>
    <row r="312" spans="1:12" hidden="1" x14ac:dyDescent="0.2">
      <c r="A312" t="s">
        <v>1228</v>
      </c>
      <c r="B312" t="s">
        <v>876</v>
      </c>
      <c r="C312" t="s">
        <v>1183</v>
      </c>
      <c r="D312" t="s">
        <v>1158</v>
      </c>
      <c r="E312" t="s">
        <v>1180</v>
      </c>
      <c r="F312" t="s">
        <v>60</v>
      </c>
      <c r="G312" t="s">
        <v>60</v>
      </c>
      <c r="H312">
        <v>20</v>
      </c>
      <c r="I312">
        <v>20</v>
      </c>
      <c r="J312">
        <v>0</v>
      </c>
      <c r="K312">
        <v>0</v>
      </c>
      <c r="L312">
        <v>2</v>
      </c>
    </row>
    <row r="313" spans="1:12" hidden="1" x14ac:dyDescent="0.2">
      <c r="A313" t="s">
        <v>1228</v>
      </c>
      <c r="B313" t="s">
        <v>873</v>
      </c>
      <c r="C313" t="s">
        <v>1183</v>
      </c>
      <c r="D313" t="s">
        <v>1180</v>
      </c>
      <c r="E313" t="s">
        <v>1158</v>
      </c>
      <c r="F313" t="s">
        <v>60</v>
      </c>
      <c r="G313" t="s">
        <v>60</v>
      </c>
      <c r="H313">
        <v>17</v>
      </c>
      <c r="I313">
        <v>17</v>
      </c>
      <c r="J313">
        <v>0</v>
      </c>
      <c r="K313">
        <v>0</v>
      </c>
      <c r="L313">
        <v>2</v>
      </c>
    </row>
    <row r="314" spans="1:12" hidden="1" x14ac:dyDescent="0.2">
      <c r="A314" t="s">
        <v>1229</v>
      </c>
      <c r="B314" t="s">
        <v>876</v>
      </c>
      <c r="C314" t="s">
        <v>1230</v>
      </c>
      <c r="D314" t="s">
        <v>1213</v>
      </c>
      <c r="E314" t="s">
        <v>60</v>
      </c>
      <c r="F314" t="s">
        <v>60</v>
      </c>
      <c r="G314" t="s">
        <v>60</v>
      </c>
      <c r="H314">
        <v>88</v>
      </c>
      <c r="I314">
        <v>0</v>
      </c>
      <c r="J314">
        <v>0</v>
      </c>
      <c r="K314">
        <v>0</v>
      </c>
      <c r="L314">
        <v>1</v>
      </c>
    </row>
    <row r="315" spans="1:12" hidden="1" x14ac:dyDescent="0.2">
      <c r="A315" t="s">
        <v>1229</v>
      </c>
      <c r="B315" t="s">
        <v>873</v>
      </c>
      <c r="C315" t="s">
        <v>1230</v>
      </c>
      <c r="D315" t="s">
        <v>1213</v>
      </c>
      <c r="E315" t="s">
        <v>1161</v>
      </c>
      <c r="F315" t="s">
        <v>60</v>
      </c>
      <c r="G315" t="s">
        <v>60</v>
      </c>
      <c r="H315">
        <v>67</v>
      </c>
      <c r="I315">
        <v>1</v>
      </c>
      <c r="J315">
        <v>0</v>
      </c>
      <c r="K315">
        <v>0</v>
      </c>
      <c r="L315">
        <v>1</v>
      </c>
    </row>
    <row r="316" spans="1:12" hidden="1" x14ac:dyDescent="0.2">
      <c r="A316" t="s">
        <v>1229</v>
      </c>
      <c r="B316" t="s">
        <v>869</v>
      </c>
      <c r="C316" t="s">
        <v>1231</v>
      </c>
      <c r="D316" t="s">
        <v>1148</v>
      </c>
      <c r="E316" t="s">
        <v>1213</v>
      </c>
      <c r="F316" t="s">
        <v>60</v>
      </c>
      <c r="G316" t="s">
        <v>60</v>
      </c>
      <c r="H316">
        <v>45</v>
      </c>
      <c r="I316">
        <v>32</v>
      </c>
      <c r="J316">
        <v>0</v>
      </c>
      <c r="K316">
        <v>0</v>
      </c>
      <c r="L316">
        <v>2</v>
      </c>
    </row>
    <row r="317" spans="1:12" hidden="1" x14ac:dyDescent="0.2">
      <c r="A317" t="s">
        <v>1232</v>
      </c>
      <c r="B317" t="s">
        <v>876</v>
      </c>
      <c r="C317" t="s">
        <v>1233</v>
      </c>
      <c r="D317" t="s">
        <v>1148</v>
      </c>
      <c r="E317" t="s">
        <v>60</v>
      </c>
      <c r="F317" t="s">
        <v>60</v>
      </c>
      <c r="G317" t="s">
        <v>60</v>
      </c>
      <c r="H317">
        <v>69</v>
      </c>
      <c r="I317">
        <v>0</v>
      </c>
      <c r="J317">
        <v>0</v>
      </c>
      <c r="K317">
        <v>0</v>
      </c>
      <c r="L317">
        <v>1</v>
      </c>
    </row>
    <row r="318" spans="1:12" hidden="1" x14ac:dyDescent="0.2">
      <c r="A318" t="s">
        <v>1232</v>
      </c>
      <c r="B318" t="s">
        <v>873</v>
      </c>
      <c r="C318" t="s">
        <v>1233</v>
      </c>
      <c r="D318" t="s">
        <v>1148</v>
      </c>
      <c r="E318" t="s">
        <v>60</v>
      </c>
      <c r="F318" t="s">
        <v>60</v>
      </c>
      <c r="G318" t="s">
        <v>60</v>
      </c>
      <c r="H318">
        <v>43</v>
      </c>
      <c r="I318">
        <v>0</v>
      </c>
      <c r="J318">
        <v>0</v>
      </c>
      <c r="K318">
        <v>0</v>
      </c>
      <c r="L318">
        <v>1</v>
      </c>
    </row>
    <row r="319" spans="1:12" hidden="1" x14ac:dyDescent="0.2">
      <c r="A319" t="s">
        <v>1232</v>
      </c>
      <c r="B319" t="s">
        <v>869</v>
      </c>
      <c r="C319" t="s">
        <v>1234</v>
      </c>
      <c r="D319" t="s">
        <v>1148</v>
      </c>
      <c r="E319" t="s">
        <v>1170</v>
      </c>
      <c r="F319" t="s">
        <v>60</v>
      </c>
      <c r="G319" t="s">
        <v>60</v>
      </c>
      <c r="H319">
        <v>29</v>
      </c>
      <c r="I319">
        <v>17</v>
      </c>
      <c r="J319">
        <v>0</v>
      </c>
      <c r="K319">
        <v>0</v>
      </c>
      <c r="L319">
        <v>2</v>
      </c>
    </row>
    <row r="320" spans="1:12" hidden="1" x14ac:dyDescent="0.2">
      <c r="A320" t="s">
        <v>1235</v>
      </c>
      <c r="B320" t="s">
        <v>869</v>
      </c>
      <c r="C320" t="s">
        <v>1179</v>
      </c>
      <c r="D320" t="s">
        <v>1180</v>
      </c>
      <c r="E320" t="s">
        <v>60</v>
      </c>
      <c r="F320" t="s">
        <v>60</v>
      </c>
      <c r="G320" t="s">
        <v>60</v>
      </c>
      <c r="H320">
        <v>90</v>
      </c>
      <c r="I320">
        <v>0</v>
      </c>
      <c r="J320">
        <v>0</v>
      </c>
      <c r="K320">
        <v>0</v>
      </c>
      <c r="L320">
        <v>1</v>
      </c>
    </row>
    <row r="321" spans="1:12" hidden="1" x14ac:dyDescent="0.2">
      <c r="A321" t="s">
        <v>1235</v>
      </c>
      <c r="B321" t="s">
        <v>873</v>
      </c>
      <c r="C321" t="s">
        <v>1183</v>
      </c>
      <c r="D321" t="s">
        <v>1158</v>
      </c>
      <c r="E321" t="s">
        <v>1180</v>
      </c>
      <c r="F321" t="s">
        <v>60</v>
      </c>
      <c r="G321" t="s">
        <v>60</v>
      </c>
      <c r="H321">
        <v>48</v>
      </c>
      <c r="I321">
        <v>26</v>
      </c>
      <c r="J321">
        <v>0</v>
      </c>
      <c r="K321">
        <v>0</v>
      </c>
      <c r="L321">
        <v>2</v>
      </c>
    </row>
    <row r="322" spans="1:12" hidden="1" x14ac:dyDescent="0.2">
      <c r="A322" t="s">
        <v>1235</v>
      </c>
      <c r="B322" t="s">
        <v>876</v>
      </c>
      <c r="C322" t="s">
        <v>1183</v>
      </c>
      <c r="D322" t="s">
        <v>1180</v>
      </c>
      <c r="E322" t="s">
        <v>1158</v>
      </c>
      <c r="F322" t="s">
        <v>1156</v>
      </c>
      <c r="G322" t="s">
        <v>60</v>
      </c>
      <c r="H322">
        <v>42</v>
      </c>
      <c r="I322">
        <v>40</v>
      </c>
      <c r="J322">
        <v>1</v>
      </c>
      <c r="K322">
        <v>0</v>
      </c>
      <c r="L322">
        <v>2</v>
      </c>
    </row>
    <row r="323" spans="1:12" hidden="1" x14ac:dyDescent="0.2">
      <c r="A323" t="s">
        <v>1236</v>
      </c>
      <c r="B323" t="s">
        <v>869</v>
      </c>
      <c r="C323" t="s">
        <v>1154</v>
      </c>
      <c r="D323" t="s">
        <v>1155</v>
      </c>
      <c r="E323" t="s">
        <v>60</v>
      </c>
      <c r="F323" t="s">
        <v>60</v>
      </c>
      <c r="G323" t="s">
        <v>60</v>
      </c>
      <c r="H323">
        <v>104</v>
      </c>
      <c r="I323">
        <v>0</v>
      </c>
      <c r="J323">
        <v>0</v>
      </c>
      <c r="K323">
        <v>0</v>
      </c>
      <c r="L323">
        <v>1</v>
      </c>
    </row>
    <row r="324" spans="1:12" hidden="1" x14ac:dyDescent="0.2">
      <c r="A324" t="s">
        <v>1236</v>
      </c>
      <c r="B324" t="s">
        <v>876</v>
      </c>
      <c r="C324" t="s">
        <v>1157</v>
      </c>
      <c r="D324" t="s">
        <v>1156</v>
      </c>
      <c r="E324" t="s">
        <v>1155</v>
      </c>
      <c r="F324" t="s">
        <v>60</v>
      </c>
      <c r="G324" t="s">
        <v>60</v>
      </c>
      <c r="H324">
        <v>62</v>
      </c>
      <c r="I324">
        <v>55</v>
      </c>
      <c r="J324">
        <v>0</v>
      </c>
      <c r="K324">
        <v>0</v>
      </c>
      <c r="L324">
        <v>2</v>
      </c>
    </row>
    <row r="325" spans="1:12" hidden="1" x14ac:dyDescent="0.2">
      <c r="A325" t="s">
        <v>1236</v>
      </c>
      <c r="B325" t="s">
        <v>873</v>
      </c>
      <c r="C325" t="s">
        <v>1157</v>
      </c>
      <c r="D325" t="s">
        <v>1156</v>
      </c>
      <c r="E325" t="s">
        <v>1155</v>
      </c>
      <c r="F325" t="s">
        <v>60</v>
      </c>
      <c r="G325" t="s">
        <v>60</v>
      </c>
      <c r="H325">
        <v>49</v>
      </c>
      <c r="I325">
        <v>41</v>
      </c>
      <c r="J325">
        <v>0</v>
      </c>
      <c r="K325">
        <v>0</v>
      </c>
      <c r="L325">
        <v>2</v>
      </c>
    </row>
    <row r="326" spans="1:12" hidden="1" x14ac:dyDescent="0.2">
      <c r="A326" t="s">
        <v>1237</v>
      </c>
      <c r="B326" t="s">
        <v>869</v>
      </c>
      <c r="C326" t="s">
        <v>1154</v>
      </c>
      <c r="D326" t="s">
        <v>1155</v>
      </c>
      <c r="E326" t="s">
        <v>1156</v>
      </c>
      <c r="F326" t="s">
        <v>60</v>
      </c>
      <c r="G326" t="s">
        <v>60</v>
      </c>
      <c r="H326">
        <v>110</v>
      </c>
      <c r="I326">
        <v>1</v>
      </c>
      <c r="J326">
        <v>0</v>
      </c>
      <c r="K326">
        <v>0</v>
      </c>
      <c r="L326">
        <v>1</v>
      </c>
    </row>
    <row r="327" spans="1:12" hidden="1" x14ac:dyDescent="0.2">
      <c r="A327" t="s">
        <v>1237</v>
      </c>
      <c r="B327" t="s">
        <v>873</v>
      </c>
      <c r="C327" t="s">
        <v>1157</v>
      </c>
      <c r="D327" t="s">
        <v>1155</v>
      </c>
      <c r="E327" t="s">
        <v>1156</v>
      </c>
      <c r="F327" t="s">
        <v>1158</v>
      </c>
      <c r="G327" t="s">
        <v>60</v>
      </c>
      <c r="H327">
        <v>77</v>
      </c>
      <c r="I327">
        <v>57</v>
      </c>
      <c r="J327">
        <v>1</v>
      </c>
      <c r="K327">
        <v>0</v>
      </c>
      <c r="L327">
        <v>2</v>
      </c>
    </row>
    <row r="328" spans="1:12" hidden="1" x14ac:dyDescent="0.2">
      <c r="A328" t="s">
        <v>1237</v>
      </c>
      <c r="B328" t="s">
        <v>876</v>
      </c>
      <c r="C328" t="s">
        <v>1157</v>
      </c>
      <c r="D328" t="s">
        <v>1155</v>
      </c>
      <c r="E328" t="s">
        <v>1156</v>
      </c>
      <c r="F328" t="s">
        <v>60</v>
      </c>
      <c r="G328" t="s">
        <v>60</v>
      </c>
      <c r="H328">
        <v>75</v>
      </c>
      <c r="I328">
        <v>65</v>
      </c>
      <c r="J328">
        <v>0</v>
      </c>
      <c r="K328">
        <v>0</v>
      </c>
      <c r="L328">
        <v>2</v>
      </c>
    </row>
    <row r="329" spans="1:12" hidden="1" x14ac:dyDescent="0.2">
      <c r="A329" t="s">
        <v>1238</v>
      </c>
      <c r="B329" t="s">
        <v>869</v>
      </c>
      <c r="C329" t="s">
        <v>1154</v>
      </c>
      <c r="D329" t="s">
        <v>1155</v>
      </c>
      <c r="E329" t="s">
        <v>60</v>
      </c>
      <c r="F329" t="s">
        <v>60</v>
      </c>
      <c r="G329" t="s">
        <v>60</v>
      </c>
      <c r="H329">
        <v>229</v>
      </c>
      <c r="I329">
        <v>0</v>
      </c>
      <c r="J329">
        <v>0</v>
      </c>
      <c r="K329">
        <v>0</v>
      </c>
      <c r="L329">
        <v>1</v>
      </c>
    </row>
    <row r="330" spans="1:12" hidden="1" x14ac:dyDescent="0.2">
      <c r="A330" t="s">
        <v>1238</v>
      </c>
      <c r="B330" t="s">
        <v>876</v>
      </c>
      <c r="C330" t="s">
        <v>1157</v>
      </c>
      <c r="D330" t="s">
        <v>1155</v>
      </c>
      <c r="E330" t="s">
        <v>1156</v>
      </c>
      <c r="F330" t="s">
        <v>1158</v>
      </c>
      <c r="G330" t="s">
        <v>60</v>
      </c>
      <c r="H330">
        <v>108</v>
      </c>
      <c r="I330">
        <v>103</v>
      </c>
      <c r="J330">
        <v>1</v>
      </c>
      <c r="K330">
        <v>0</v>
      </c>
      <c r="L330">
        <v>2</v>
      </c>
    </row>
    <row r="331" spans="1:12" hidden="1" x14ac:dyDescent="0.2">
      <c r="A331" t="s">
        <v>1238</v>
      </c>
      <c r="B331" t="s">
        <v>873</v>
      </c>
      <c r="C331" t="s">
        <v>1157</v>
      </c>
      <c r="D331" t="s">
        <v>1155</v>
      </c>
      <c r="E331" t="s">
        <v>1156</v>
      </c>
      <c r="F331" t="s">
        <v>60</v>
      </c>
      <c r="G331" t="s">
        <v>60</v>
      </c>
      <c r="H331">
        <v>101</v>
      </c>
      <c r="I331">
        <v>74</v>
      </c>
      <c r="J331">
        <v>0</v>
      </c>
      <c r="K331">
        <v>0</v>
      </c>
      <c r="L331">
        <v>2</v>
      </c>
    </row>
    <row r="332" spans="1:12" hidden="1" x14ac:dyDescent="0.2">
      <c r="A332" t="s">
        <v>1239</v>
      </c>
      <c r="B332" t="s">
        <v>869</v>
      </c>
      <c r="C332" t="s">
        <v>1188</v>
      </c>
      <c r="D332" t="s">
        <v>1156</v>
      </c>
      <c r="E332" t="s">
        <v>60</v>
      </c>
      <c r="F332" t="s">
        <v>60</v>
      </c>
      <c r="G332" t="s">
        <v>60</v>
      </c>
      <c r="H332">
        <v>252</v>
      </c>
      <c r="I332">
        <v>0</v>
      </c>
      <c r="J332">
        <v>0</v>
      </c>
      <c r="K332">
        <v>0</v>
      </c>
      <c r="L332">
        <v>1</v>
      </c>
    </row>
    <row r="333" spans="1:12" hidden="1" x14ac:dyDescent="0.2">
      <c r="A333" t="s">
        <v>1239</v>
      </c>
      <c r="B333" t="s">
        <v>876</v>
      </c>
      <c r="C333" t="s">
        <v>1157</v>
      </c>
      <c r="D333" t="s">
        <v>1156</v>
      </c>
      <c r="E333" t="s">
        <v>1155</v>
      </c>
      <c r="F333" t="s">
        <v>60</v>
      </c>
      <c r="G333" t="s">
        <v>60</v>
      </c>
      <c r="H333">
        <v>134</v>
      </c>
      <c r="I333">
        <v>111</v>
      </c>
      <c r="J333">
        <v>0</v>
      </c>
      <c r="K333">
        <v>0</v>
      </c>
      <c r="L333">
        <v>2</v>
      </c>
    </row>
    <row r="334" spans="1:12" hidden="1" x14ac:dyDescent="0.2">
      <c r="A334" t="s">
        <v>1239</v>
      </c>
      <c r="B334" t="s">
        <v>873</v>
      </c>
      <c r="C334" t="s">
        <v>1157</v>
      </c>
      <c r="D334" t="s">
        <v>1155</v>
      </c>
      <c r="E334" t="s">
        <v>1156</v>
      </c>
      <c r="F334" t="s">
        <v>60</v>
      </c>
      <c r="G334" t="s">
        <v>60</v>
      </c>
      <c r="H334">
        <v>97</v>
      </c>
      <c r="I334">
        <v>85</v>
      </c>
      <c r="J334">
        <v>0</v>
      </c>
      <c r="K334">
        <v>0</v>
      </c>
      <c r="L334">
        <v>2</v>
      </c>
    </row>
    <row r="335" spans="1:12" hidden="1" x14ac:dyDescent="0.2">
      <c r="A335" t="s">
        <v>1240</v>
      </c>
      <c r="B335" t="s">
        <v>876</v>
      </c>
      <c r="C335" t="s">
        <v>1154</v>
      </c>
      <c r="D335" t="s">
        <v>1155</v>
      </c>
      <c r="E335" t="s">
        <v>76</v>
      </c>
      <c r="F335" t="s">
        <v>60</v>
      </c>
      <c r="G335" t="s">
        <v>60</v>
      </c>
      <c r="H335">
        <v>34</v>
      </c>
      <c r="I335">
        <v>2</v>
      </c>
      <c r="J335">
        <v>0</v>
      </c>
      <c r="K335">
        <v>0</v>
      </c>
      <c r="L335">
        <v>1</v>
      </c>
    </row>
    <row r="336" spans="1:12" hidden="1" x14ac:dyDescent="0.2">
      <c r="A336" t="s">
        <v>1240</v>
      </c>
      <c r="B336" t="s">
        <v>873</v>
      </c>
      <c r="C336" t="s">
        <v>60</v>
      </c>
      <c r="D336" t="s">
        <v>1155</v>
      </c>
      <c r="E336" t="s">
        <v>76</v>
      </c>
      <c r="F336" t="s">
        <v>60</v>
      </c>
      <c r="G336" t="s">
        <v>60</v>
      </c>
      <c r="H336">
        <v>15</v>
      </c>
      <c r="I336">
        <v>5</v>
      </c>
      <c r="J336">
        <v>0</v>
      </c>
      <c r="K336">
        <v>0</v>
      </c>
      <c r="L336">
        <v>0</v>
      </c>
    </row>
    <row r="337" spans="1:12" hidden="1" x14ac:dyDescent="0.2">
      <c r="A337" t="s">
        <v>1240</v>
      </c>
      <c r="B337" t="s">
        <v>869</v>
      </c>
      <c r="C337" t="s">
        <v>1157</v>
      </c>
      <c r="D337" t="s">
        <v>1155</v>
      </c>
      <c r="E337" t="s">
        <v>1156</v>
      </c>
      <c r="F337" t="s">
        <v>76</v>
      </c>
      <c r="G337" t="s">
        <v>60</v>
      </c>
      <c r="H337">
        <v>10</v>
      </c>
      <c r="I337">
        <v>10</v>
      </c>
      <c r="J337">
        <v>2</v>
      </c>
      <c r="K337">
        <v>0</v>
      </c>
      <c r="L337">
        <v>2</v>
      </c>
    </row>
    <row r="338" spans="1:12" hidden="1" x14ac:dyDescent="0.2">
      <c r="A338" t="s">
        <v>1241</v>
      </c>
      <c r="B338" t="s">
        <v>876</v>
      </c>
      <c r="C338" t="s">
        <v>1154</v>
      </c>
      <c r="D338" t="s">
        <v>1155</v>
      </c>
      <c r="E338" t="s">
        <v>1156</v>
      </c>
      <c r="F338" t="s">
        <v>76</v>
      </c>
      <c r="G338" t="s">
        <v>60</v>
      </c>
      <c r="H338">
        <v>243</v>
      </c>
      <c r="I338">
        <v>2</v>
      </c>
      <c r="J338">
        <v>1</v>
      </c>
      <c r="K338">
        <v>0</v>
      </c>
      <c r="L338">
        <v>1</v>
      </c>
    </row>
    <row r="339" spans="1:12" hidden="1" x14ac:dyDescent="0.2">
      <c r="A339" t="s">
        <v>1241</v>
      </c>
      <c r="B339" t="s">
        <v>873</v>
      </c>
      <c r="C339" t="s">
        <v>1154</v>
      </c>
      <c r="D339" t="s">
        <v>1155</v>
      </c>
      <c r="E339" t="s">
        <v>1156</v>
      </c>
      <c r="F339" t="s">
        <v>60</v>
      </c>
      <c r="G339" t="s">
        <v>60</v>
      </c>
      <c r="H339">
        <v>218</v>
      </c>
      <c r="I339">
        <v>2</v>
      </c>
      <c r="J339">
        <v>0</v>
      </c>
      <c r="K339">
        <v>0</v>
      </c>
      <c r="L339">
        <v>1</v>
      </c>
    </row>
    <row r="340" spans="1:12" hidden="1" x14ac:dyDescent="0.2">
      <c r="A340" t="s">
        <v>1241</v>
      </c>
      <c r="B340" t="s">
        <v>869</v>
      </c>
      <c r="C340" t="s">
        <v>1157</v>
      </c>
      <c r="D340" t="s">
        <v>1155</v>
      </c>
      <c r="E340" t="s">
        <v>1156</v>
      </c>
      <c r="F340" t="s">
        <v>60</v>
      </c>
      <c r="G340" t="s">
        <v>60</v>
      </c>
      <c r="H340">
        <v>140</v>
      </c>
      <c r="I340">
        <v>134</v>
      </c>
      <c r="J340">
        <v>0</v>
      </c>
      <c r="K340">
        <v>0</v>
      </c>
      <c r="L340">
        <v>2</v>
      </c>
    </row>
    <row r="341" spans="1:12" hidden="1" x14ac:dyDescent="0.2">
      <c r="A341" t="s">
        <v>1242</v>
      </c>
      <c r="B341" t="s">
        <v>869</v>
      </c>
      <c r="C341" t="s">
        <v>1154</v>
      </c>
      <c r="D341" t="s">
        <v>1155</v>
      </c>
      <c r="E341" t="s">
        <v>1156</v>
      </c>
      <c r="F341" t="s">
        <v>60</v>
      </c>
      <c r="G341" t="s">
        <v>60</v>
      </c>
      <c r="H341">
        <v>176</v>
      </c>
      <c r="I341">
        <v>1</v>
      </c>
      <c r="J341">
        <v>0</v>
      </c>
      <c r="K341">
        <v>0</v>
      </c>
      <c r="L341">
        <v>1</v>
      </c>
    </row>
    <row r="342" spans="1:12" hidden="1" x14ac:dyDescent="0.2">
      <c r="A342" t="s">
        <v>1242</v>
      </c>
      <c r="B342" t="s">
        <v>873</v>
      </c>
      <c r="C342" t="s">
        <v>1157</v>
      </c>
      <c r="D342" t="s">
        <v>1156</v>
      </c>
      <c r="E342" t="s">
        <v>1155</v>
      </c>
      <c r="F342" t="s">
        <v>60</v>
      </c>
      <c r="G342" t="s">
        <v>60</v>
      </c>
      <c r="H342">
        <v>79</v>
      </c>
      <c r="I342">
        <v>66</v>
      </c>
      <c r="J342">
        <v>0</v>
      </c>
      <c r="K342">
        <v>0</v>
      </c>
      <c r="L342">
        <v>2</v>
      </c>
    </row>
    <row r="343" spans="1:12" hidden="1" x14ac:dyDescent="0.2">
      <c r="A343" t="s">
        <v>1242</v>
      </c>
      <c r="B343" t="s">
        <v>876</v>
      </c>
      <c r="C343" t="s">
        <v>1157</v>
      </c>
      <c r="D343" t="s">
        <v>1155</v>
      </c>
      <c r="E343" t="s">
        <v>1156</v>
      </c>
      <c r="F343" t="s">
        <v>1180</v>
      </c>
      <c r="G343" t="s">
        <v>60</v>
      </c>
      <c r="H343">
        <v>79</v>
      </c>
      <c r="I343">
        <v>74</v>
      </c>
      <c r="J343">
        <v>1</v>
      </c>
      <c r="K343">
        <v>0</v>
      </c>
      <c r="L343">
        <v>2</v>
      </c>
    </row>
    <row r="344" spans="1:12" hidden="1" x14ac:dyDescent="0.2">
      <c r="A344" t="s">
        <v>1243</v>
      </c>
      <c r="B344" t="s">
        <v>876</v>
      </c>
      <c r="C344" t="s">
        <v>1181</v>
      </c>
      <c r="D344" t="s">
        <v>1158</v>
      </c>
      <c r="E344" t="s">
        <v>60</v>
      </c>
      <c r="F344" t="s">
        <v>60</v>
      </c>
      <c r="G344" t="s">
        <v>60</v>
      </c>
      <c r="H344">
        <v>139</v>
      </c>
      <c r="I344">
        <v>0</v>
      </c>
      <c r="J344">
        <v>0</v>
      </c>
      <c r="K344">
        <v>0</v>
      </c>
      <c r="L344">
        <v>1</v>
      </c>
    </row>
    <row r="345" spans="1:12" hidden="1" x14ac:dyDescent="0.2">
      <c r="A345" t="s">
        <v>1243</v>
      </c>
      <c r="B345" t="s">
        <v>873</v>
      </c>
      <c r="C345" t="s">
        <v>1181</v>
      </c>
      <c r="D345" t="s">
        <v>1158</v>
      </c>
      <c r="E345" t="s">
        <v>1180</v>
      </c>
      <c r="F345" t="s">
        <v>60</v>
      </c>
      <c r="G345" t="s">
        <v>60</v>
      </c>
      <c r="H345">
        <v>107</v>
      </c>
      <c r="I345">
        <v>1</v>
      </c>
      <c r="J345">
        <v>0</v>
      </c>
      <c r="K345">
        <v>0</v>
      </c>
      <c r="L345">
        <v>1</v>
      </c>
    </row>
    <row r="346" spans="1:12" hidden="1" x14ac:dyDescent="0.2">
      <c r="A346" t="s">
        <v>1243</v>
      </c>
      <c r="B346" t="s">
        <v>869</v>
      </c>
      <c r="C346" t="s">
        <v>1183</v>
      </c>
      <c r="D346" t="s">
        <v>1180</v>
      </c>
      <c r="E346" t="s">
        <v>1158</v>
      </c>
      <c r="F346" t="s">
        <v>60</v>
      </c>
      <c r="G346" t="s">
        <v>60</v>
      </c>
      <c r="H346">
        <v>62</v>
      </c>
      <c r="I346">
        <v>60</v>
      </c>
      <c r="J346">
        <v>0</v>
      </c>
      <c r="K346">
        <v>0</v>
      </c>
      <c r="L346">
        <v>2</v>
      </c>
    </row>
    <row r="347" spans="1:12" hidden="1" x14ac:dyDescent="0.2">
      <c r="A347" t="s">
        <v>1244</v>
      </c>
      <c r="B347" t="s">
        <v>876</v>
      </c>
      <c r="C347" t="s">
        <v>1154</v>
      </c>
      <c r="D347" t="s">
        <v>1155</v>
      </c>
      <c r="E347" t="s">
        <v>1156</v>
      </c>
      <c r="F347" t="s">
        <v>60</v>
      </c>
      <c r="G347" t="s">
        <v>60</v>
      </c>
      <c r="H347">
        <v>330</v>
      </c>
      <c r="I347">
        <v>1</v>
      </c>
      <c r="J347">
        <v>0</v>
      </c>
      <c r="K347">
        <v>0</v>
      </c>
      <c r="L347">
        <v>1</v>
      </c>
    </row>
    <row r="348" spans="1:12" hidden="1" x14ac:dyDescent="0.2">
      <c r="A348" t="s">
        <v>1244</v>
      </c>
      <c r="B348" t="s">
        <v>873</v>
      </c>
      <c r="C348" t="s">
        <v>1154</v>
      </c>
      <c r="D348" t="s">
        <v>1155</v>
      </c>
      <c r="E348" t="s">
        <v>60</v>
      </c>
      <c r="F348" t="s">
        <v>60</v>
      </c>
      <c r="G348" t="s">
        <v>60</v>
      </c>
      <c r="H348">
        <v>267</v>
      </c>
      <c r="I348">
        <v>0</v>
      </c>
      <c r="J348">
        <v>0</v>
      </c>
      <c r="K348">
        <v>0</v>
      </c>
      <c r="L348">
        <v>1</v>
      </c>
    </row>
    <row r="349" spans="1:12" hidden="1" x14ac:dyDescent="0.2">
      <c r="A349" t="s">
        <v>1244</v>
      </c>
      <c r="B349" t="s">
        <v>869</v>
      </c>
      <c r="C349" t="s">
        <v>1157</v>
      </c>
      <c r="D349" t="s">
        <v>1156</v>
      </c>
      <c r="E349" t="s">
        <v>1155</v>
      </c>
      <c r="F349" t="s">
        <v>60</v>
      </c>
      <c r="G349" t="s">
        <v>60</v>
      </c>
      <c r="H349">
        <v>175</v>
      </c>
      <c r="I349">
        <v>157</v>
      </c>
      <c r="J349">
        <v>0</v>
      </c>
      <c r="K349">
        <v>0</v>
      </c>
      <c r="L349">
        <v>2</v>
      </c>
    </row>
    <row r="350" spans="1:12" hidden="1" x14ac:dyDescent="0.2">
      <c r="A350" t="s">
        <v>1245</v>
      </c>
      <c r="B350" t="s">
        <v>869</v>
      </c>
      <c r="C350" t="s">
        <v>1181</v>
      </c>
      <c r="D350" t="s">
        <v>1158</v>
      </c>
      <c r="E350" t="s">
        <v>60</v>
      </c>
      <c r="F350" t="s">
        <v>60</v>
      </c>
      <c r="G350" t="s">
        <v>60</v>
      </c>
      <c r="H350">
        <v>28</v>
      </c>
      <c r="I350">
        <v>0</v>
      </c>
      <c r="J350">
        <v>0</v>
      </c>
      <c r="K350">
        <v>0</v>
      </c>
      <c r="L350">
        <v>1</v>
      </c>
    </row>
    <row r="351" spans="1:12" hidden="1" x14ac:dyDescent="0.2">
      <c r="A351" t="s">
        <v>1245</v>
      </c>
      <c r="B351" t="s">
        <v>873</v>
      </c>
      <c r="C351" t="s">
        <v>1179</v>
      </c>
      <c r="D351" t="s">
        <v>1180</v>
      </c>
      <c r="E351" t="s">
        <v>1158</v>
      </c>
      <c r="F351" t="s">
        <v>60</v>
      </c>
      <c r="G351" t="s">
        <v>60</v>
      </c>
      <c r="H351">
        <v>25</v>
      </c>
      <c r="I351">
        <v>1</v>
      </c>
      <c r="J351">
        <v>0</v>
      </c>
      <c r="K351">
        <v>0</v>
      </c>
      <c r="L351">
        <v>1</v>
      </c>
    </row>
    <row r="352" spans="1:12" hidden="1" x14ac:dyDescent="0.2">
      <c r="A352" t="s">
        <v>1245</v>
      </c>
      <c r="B352" t="s">
        <v>876</v>
      </c>
      <c r="C352" t="s">
        <v>1179</v>
      </c>
      <c r="D352" t="s">
        <v>1180</v>
      </c>
      <c r="E352" t="s">
        <v>60</v>
      </c>
      <c r="F352" t="s">
        <v>60</v>
      </c>
      <c r="G352" t="s">
        <v>60</v>
      </c>
      <c r="H352">
        <v>25</v>
      </c>
      <c r="I352">
        <v>0</v>
      </c>
      <c r="J352">
        <v>0</v>
      </c>
      <c r="K352">
        <v>0</v>
      </c>
      <c r="L352">
        <v>1</v>
      </c>
    </row>
    <row r="353" spans="1:12" hidden="1" x14ac:dyDescent="0.2">
      <c r="A353" t="s">
        <v>1246</v>
      </c>
      <c r="B353" t="s">
        <v>876</v>
      </c>
      <c r="C353" t="s">
        <v>1247</v>
      </c>
      <c r="D353" t="s">
        <v>1152</v>
      </c>
      <c r="E353" t="s">
        <v>1167</v>
      </c>
      <c r="F353" t="s">
        <v>60</v>
      </c>
      <c r="G353" t="s">
        <v>60</v>
      </c>
      <c r="H353">
        <v>179</v>
      </c>
      <c r="I353">
        <v>1</v>
      </c>
      <c r="J353">
        <v>0</v>
      </c>
      <c r="K353">
        <v>0</v>
      </c>
      <c r="L353">
        <v>1</v>
      </c>
    </row>
    <row r="354" spans="1:12" hidden="1" x14ac:dyDescent="0.2">
      <c r="A354" t="s">
        <v>1246</v>
      </c>
      <c r="B354" t="s">
        <v>869</v>
      </c>
      <c r="C354" t="s">
        <v>1150</v>
      </c>
      <c r="D354" t="s">
        <v>1146</v>
      </c>
      <c r="E354" t="s">
        <v>60</v>
      </c>
      <c r="F354" t="s">
        <v>60</v>
      </c>
      <c r="G354" t="s">
        <v>60</v>
      </c>
      <c r="H354">
        <v>143</v>
      </c>
      <c r="I354">
        <v>0</v>
      </c>
      <c r="J354">
        <v>0</v>
      </c>
      <c r="K354">
        <v>0</v>
      </c>
      <c r="L354">
        <v>1</v>
      </c>
    </row>
    <row r="355" spans="1:12" hidden="1" x14ac:dyDescent="0.2">
      <c r="A355" t="s">
        <v>1246</v>
      </c>
      <c r="B355" t="s">
        <v>873</v>
      </c>
      <c r="C355" t="s">
        <v>1247</v>
      </c>
      <c r="D355" t="s">
        <v>1152</v>
      </c>
      <c r="E355" t="s">
        <v>1200</v>
      </c>
      <c r="F355" t="s">
        <v>60</v>
      </c>
      <c r="G355" t="s">
        <v>60</v>
      </c>
      <c r="H355">
        <v>142</v>
      </c>
      <c r="I355">
        <v>1</v>
      </c>
      <c r="J355">
        <v>0</v>
      </c>
      <c r="K355">
        <v>0</v>
      </c>
      <c r="L355">
        <v>1</v>
      </c>
    </row>
    <row r="356" spans="1:12" hidden="1" x14ac:dyDescent="0.2">
      <c r="A356" t="s">
        <v>1248</v>
      </c>
      <c r="B356" t="s">
        <v>869</v>
      </c>
      <c r="C356" t="s">
        <v>1154</v>
      </c>
      <c r="D356" t="s">
        <v>1155</v>
      </c>
      <c r="E356" t="s">
        <v>60</v>
      </c>
      <c r="F356" t="s">
        <v>60</v>
      </c>
      <c r="G356" t="s">
        <v>60</v>
      </c>
      <c r="H356">
        <v>38</v>
      </c>
      <c r="I356">
        <v>0</v>
      </c>
      <c r="J356">
        <v>0</v>
      </c>
      <c r="K356">
        <v>0</v>
      </c>
      <c r="L356">
        <v>1</v>
      </c>
    </row>
    <row r="357" spans="1:12" hidden="1" x14ac:dyDescent="0.2">
      <c r="A357" t="s">
        <v>1248</v>
      </c>
      <c r="B357" t="s">
        <v>876</v>
      </c>
      <c r="C357" t="s">
        <v>1157</v>
      </c>
      <c r="D357" t="s">
        <v>1156</v>
      </c>
      <c r="E357" t="s">
        <v>1155</v>
      </c>
      <c r="F357" t="s">
        <v>60</v>
      </c>
      <c r="G357" t="s">
        <v>60</v>
      </c>
      <c r="H357">
        <v>29</v>
      </c>
      <c r="I357">
        <v>21</v>
      </c>
      <c r="J357">
        <v>0</v>
      </c>
      <c r="K357">
        <v>0</v>
      </c>
      <c r="L357">
        <v>2</v>
      </c>
    </row>
    <row r="358" spans="1:12" hidden="1" x14ac:dyDescent="0.2">
      <c r="A358" t="s">
        <v>1248</v>
      </c>
      <c r="B358" t="s">
        <v>873</v>
      </c>
      <c r="C358" t="s">
        <v>1157</v>
      </c>
      <c r="D358" t="s">
        <v>1156</v>
      </c>
      <c r="E358" t="s">
        <v>1155</v>
      </c>
      <c r="F358" t="s">
        <v>60</v>
      </c>
      <c r="G358" t="s">
        <v>60</v>
      </c>
      <c r="H358">
        <v>22</v>
      </c>
      <c r="I358">
        <v>20</v>
      </c>
      <c r="J358">
        <v>0</v>
      </c>
      <c r="K358">
        <v>0</v>
      </c>
      <c r="L358">
        <v>2</v>
      </c>
    </row>
    <row r="359" spans="1:12" hidden="1" x14ac:dyDescent="0.2">
      <c r="A359" t="s">
        <v>1249</v>
      </c>
      <c r="B359" t="s">
        <v>869</v>
      </c>
      <c r="C359" t="s">
        <v>1181</v>
      </c>
      <c r="D359" t="s">
        <v>1158</v>
      </c>
      <c r="E359" t="s">
        <v>60</v>
      </c>
      <c r="F359" t="s">
        <v>60</v>
      </c>
      <c r="G359" t="s">
        <v>60</v>
      </c>
      <c r="H359">
        <v>77</v>
      </c>
      <c r="I359">
        <v>0</v>
      </c>
      <c r="J359">
        <v>0</v>
      </c>
      <c r="K359">
        <v>0</v>
      </c>
      <c r="L359">
        <v>1</v>
      </c>
    </row>
    <row r="360" spans="1:12" hidden="1" x14ac:dyDescent="0.2">
      <c r="A360" t="s">
        <v>1249</v>
      </c>
      <c r="B360" t="s">
        <v>876</v>
      </c>
      <c r="C360" t="s">
        <v>1183</v>
      </c>
      <c r="D360" t="s">
        <v>1158</v>
      </c>
      <c r="E360" t="s">
        <v>1180</v>
      </c>
      <c r="F360" t="s">
        <v>60</v>
      </c>
      <c r="G360" t="s">
        <v>60</v>
      </c>
      <c r="H360">
        <v>54</v>
      </c>
      <c r="I360">
        <v>25</v>
      </c>
      <c r="J360">
        <v>0</v>
      </c>
      <c r="K360">
        <v>0</v>
      </c>
      <c r="L360">
        <v>2</v>
      </c>
    </row>
    <row r="361" spans="1:12" hidden="1" x14ac:dyDescent="0.2">
      <c r="A361" t="s">
        <v>1249</v>
      </c>
      <c r="B361" t="s">
        <v>873</v>
      </c>
      <c r="C361" t="s">
        <v>1183</v>
      </c>
      <c r="D361" t="s">
        <v>1158</v>
      </c>
      <c r="E361" t="s">
        <v>1180</v>
      </c>
      <c r="F361" t="s">
        <v>60</v>
      </c>
      <c r="G361" t="s">
        <v>60</v>
      </c>
      <c r="H361">
        <v>34</v>
      </c>
      <c r="I361">
        <v>29</v>
      </c>
      <c r="J361">
        <v>0</v>
      </c>
      <c r="K361">
        <v>0</v>
      </c>
      <c r="L361">
        <v>2</v>
      </c>
    </row>
    <row r="362" spans="1:12" hidden="1" x14ac:dyDescent="0.2">
      <c r="A362" t="s">
        <v>1250</v>
      </c>
      <c r="B362" t="s">
        <v>876</v>
      </c>
      <c r="C362" t="s">
        <v>1198</v>
      </c>
      <c r="D362" t="s">
        <v>1199</v>
      </c>
      <c r="E362" t="s">
        <v>60</v>
      </c>
      <c r="F362" t="s">
        <v>60</v>
      </c>
      <c r="G362" t="s">
        <v>60</v>
      </c>
      <c r="H362">
        <v>122</v>
      </c>
      <c r="I362">
        <v>0</v>
      </c>
      <c r="J362">
        <v>0</v>
      </c>
      <c r="K362">
        <v>0</v>
      </c>
      <c r="L362">
        <v>1</v>
      </c>
    </row>
    <row r="363" spans="1:12" hidden="1" x14ac:dyDescent="0.2">
      <c r="A363" t="s">
        <v>1250</v>
      </c>
      <c r="B363" t="s">
        <v>873</v>
      </c>
      <c r="C363" t="s">
        <v>1198</v>
      </c>
      <c r="D363" t="s">
        <v>1199</v>
      </c>
      <c r="E363" t="s">
        <v>1166</v>
      </c>
      <c r="F363" t="s">
        <v>60</v>
      </c>
      <c r="G363" t="s">
        <v>60</v>
      </c>
      <c r="H363">
        <v>104</v>
      </c>
      <c r="I363">
        <v>1</v>
      </c>
      <c r="J363">
        <v>0</v>
      </c>
      <c r="K363">
        <v>0</v>
      </c>
      <c r="L363">
        <v>1</v>
      </c>
    </row>
    <row r="364" spans="1:12" hidden="1" x14ac:dyDescent="0.2">
      <c r="A364" t="s">
        <v>1250</v>
      </c>
      <c r="B364" t="s">
        <v>869</v>
      </c>
      <c r="C364" t="s">
        <v>1251</v>
      </c>
      <c r="D364" t="s">
        <v>1200</v>
      </c>
      <c r="E364" t="s">
        <v>1199</v>
      </c>
      <c r="F364" t="s">
        <v>60</v>
      </c>
      <c r="G364" t="s">
        <v>60</v>
      </c>
      <c r="H364">
        <v>58</v>
      </c>
      <c r="I364">
        <v>53</v>
      </c>
      <c r="J364">
        <v>0</v>
      </c>
      <c r="K364">
        <v>0</v>
      </c>
      <c r="L364">
        <v>2</v>
      </c>
    </row>
    <row r="365" spans="1:12" hidden="1" x14ac:dyDescent="0.2">
      <c r="A365" t="s">
        <v>1252</v>
      </c>
      <c r="B365" t="s">
        <v>869</v>
      </c>
      <c r="C365" t="s">
        <v>1179</v>
      </c>
      <c r="D365" t="s">
        <v>1180</v>
      </c>
      <c r="E365" t="s">
        <v>60</v>
      </c>
      <c r="F365" t="s">
        <v>60</v>
      </c>
      <c r="G365" t="s">
        <v>60</v>
      </c>
      <c r="H365">
        <v>248</v>
      </c>
      <c r="I365">
        <v>0</v>
      </c>
      <c r="J365">
        <v>0</v>
      </c>
      <c r="K365">
        <v>0</v>
      </c>
      <c r="L365">
        <v>1</v>
      </c>
    </row>
    <row r="366" spans="1:12" hidden="1" x14ac:dyDescent="0.2">
      <c r="A366" t="s">
        <v>1252</v>
      </c>
      <c r="B366" t="s">
        <v>876</v>
      </c>
      <c r="C366" t="s">
        <v>1253</v>
      </c>
      <c r="D366" t="s">
        <v>1156</v>
      </c>
      <c r="E366" t="s">
        <v>1180</v>
      </c>
      <c r="F366" t="s">
        <v>60</v>
      </c>
      <c r="G366" t="s">
        <v>60</v>
      </c>
      <c r="H366">
        <v>91</v>
      </c>
      <c r="I366">
        <v>82</v>
      </c>
      <c r="J366">
        <v>0</v>
      </c>
      <c r="K366">
        <v>0</v>
      </c>
      <c r="L366">
        <v>2</v>
      </c>
    </row>
    <row r="367" spans="1:12" hidden="1" x14ac:dyDescent="0.2">
      <c r="A367" t="s">
        <v>1252</v>
      </c>
      <c r="B367" t="s">
        <v>873</v>
      </c>
      <c r="C367" t="s">
        <v>1253</v>
      </c>
      <c r="D367" t="s">
        <v>1180</v>
      </c>
      <c r="E367" t="s">
        <v>1156</v>
      </c>
      <c r="F367" t="s">
        <v>60</v>
      </c>
      <c r="G367" t="s">
        <v>60</v>
      </c>
      <c r="H367">
        <v>76</v>
      </c>
      <c r="I367">
        <v>70</v>
      </c>
      <c r="J367">
        <v>0</v>
      </c>
      <c r="K367">
        <v>0</v>
      </c>
      <c r="L367">
        <v>2</v>
      </c>
    </row>
    <row r="368" spans="1:12" hidden="1" x14ac:dyDescent="0.2">
      <c r="A368" t="s">
        <v>1254</v>
      </c>
      <c r="B368" t="s">
        <v>876</v>
      </c>
      <c r="C368" t="s">
        <v>1181</v>
      </c>
      <c r="D368" t="s">
        <v>1158</v>
      </c>
      <c r="E368" t="s">
        <v>76</v>
      </c>
      <c r="F368" t="s">
        <v>1180</v>
      </c>
      <c r="G368" t="s">
        <v>60</v>
      </c>
      <c r="H368">
        <v>98</v>
      </c>
      <c r="I368">
        <v>1</v>
      </c>
      <c r="J368">
        <v>1</v>
      </c>
      <c r="K368">
        <v>0</v>
      </c>
      <c r="L368">
        <v>1</v>
      </c>
    </row>
    <row r="369" spans="1:12" hidden="1" x14ac:dyDescent="0.2">
      <c r="A369" t="s">
        <v>1254</v>
      </c>
      <c r="B369" t="s">
        <v>869</v>
      </c>
      <c r="C369" t="s">
        <v>1179</v>
      </c>
      <c r="D369" t="s">
        <v>1180</v>
      </c>
      <c r="E369" t="s">
        <v>60</v>
      </c>
      <c r="F369" t="s">
        <v>60</v>
      </c>
      <c r="G369" t="s">
        <v>60</v>
      </c>
      <c r="H369">
        <v>85</v>
      </c>
      <c r="I369">
        <v>0</v>
      </c>
      <c r="J369">
        <v>0</v>
      </c>
      <c r="K369">
        <v>0</v>
      </c>
      <c r="L369">
        <v>1</v>
      </c>
    </row>
    <row r="370" spans="1:12" hidden="1" x14ac:dyDescent="0.2">
      <c r="A370" t="s">
        <v>1254</v>
      </c>
      <c r="B370" t="s">
        <v>873</v>
      </c>
      <c r="C370" t="s">
        <v>1181</v>
      </c>
      <c r="D370" t="s">
        <v>1158</v>
      </c>
      <c r="E370" t="s">
        <v>60</v>
      </c>
      <c r="F370" t="s">
        <v>60</v>
      </c>
      <c r="G370" t="s">
        <v>60</v>
      </c>
      <c r="H370">
        <v>65</v>
      </c>
      <c r="I370">
        <v>0</v>
      </c>
      <c r="J370">
        <v>0</v>
      </c>
      <c r="K370">
        <v>0</v>
      </c>
      <c r="L370">
        <v>1</v>
      </c>
    </row>
    <row r="371" spans="1:12" hidden="1" x14ac:dyDescent="0.2">
      <c r="A371" t="s">
        <v>1255</v>
      </c>
      <c r="B371" t="s">
        <v>869</v>
      </c>
      <c r="C371" t="s">
        <v>1188</v>
      </c>
      <c r="D371" t="s">
        <v>1156</v>
      </c>
      <c r="E371" t="s">
        <v>60</v>
      </c>
      <c r="F371" t="s">
        <v>60</v>
      </c>
      <c r="G371" t="s">
        <v>60</v>
      </c>
      <c r="H371">
        <v>135</v>
      </c>
      <c r="I371">
        <v>0</v>
      </c>
      <c r="J371">
        <v>0</v>
      </c>
      <c r="K371">
        <v>0</v>
      </c>
      <c r="L371">
        <v>1</v>
      </c>
    </row>
    <row r="372" spans="1:12" hidden="1" x14ac:dyDescent="0.2">
      <c r="A372" t="s">
        <v>1255</v>
      </c>
      <c r="B372" t="s">
        <v>876</v>
      </c>
      <c r="C372" t="s">
        <v>1253</v>
      </c>
      <c r="D372" t="s">
        <v>1180</v>
      </c>
      <c r="E372" t="s">
        <v>1156</v>
      </c>
      <c r="F372" t="s">
        <v>1155</v>
      </c>
      <c r="G372" t="s">
        <v>60</v>
      </c>
      <c r="H372">
        <v>90</v>
      </c>
      <c r="I372">
        <v>89</v>
      </c>
      <c r="J372">
        <v>1</v>
      </c>
      <c r="K372">
        <v>0</v>
      </c>
      <c r="L372">
        <v>2</v>
      </c>
    </row>
    <row r="373" spans="1:12" hidden="1" x14ac:dyDescent="0.2">
      <c r="A373" t="s">
        <v>1255</v>
      </c>
      <c r="B373" t="s">
        <v>873</v>
      </c>
      <c r="C373" t="s">
        <v>1253</v>
      </c>
      <c r="D373" t="s">
        <v>1156</v>
      </c>
      <c r="E373" t="s">
        <v>1180</v>
      </c>
      <c r="F373" t="s">
        <v>60</v>
      </c>
      <c r="G373" t="s">
        <v>60</v>
      </c>
      <c r="H373">
        <v>78</v>
      </c>
      <c r="I373">
        <v>71</v>
      </c>
      <c r="J373">
        <v>0</v>
      </c>
      <c r="K373">
        <v>0</v>
      </c>
      <c r="L373">
        <v>2</v>
      </c>
    </row>
    <row r="374" spans="1:12" hidden="1" x14ac:dyDescent="0.2">
      <c r="A374" t="s">
        <v>1256</v>
      </c>
      <c r="B374" t="s">
        <v>869</v>
      </c>
      <c r="C374" t="s">
        <v>1188</v>
      </c>
      <c r="D374" t="s">
        <v>1156</v>
      </c>
      <c r="E374" t="s">
        <v>60</v>
      </c>
      <c r="F374" t="s">
        <v>60</v>
      </c>
      <c r="G374" t="s">
        <v>60</v>
      </c>
      <c r="H374">
        <v>333</v>
      </c>
      <c r="I374">
        <v>0</v>
      </c>
      <c r="J374">
        <v>0</v>
      </c>
      <c r="K374">
        <v>0</v>
      </c>
      <c r="L374">
        <v>1</v>
      </c>
    </row>
    <row r="375" spans="1:12" hidden="1" x14ac:dyDescent="0.2">
      <c r="A375" t="s">
        <v>1256</v>
      </c>
      <c r="B375" t="s">
        <v>876</v>
      </c>
      <c r="C375" t="s">
        <v>1179</v>
      </c>
      <c r="D375" t="s">
        <v>1180</v>
      </c>
      <c r="E375" t="s">
        <v>1156</v>
      </c>
      <c r="F375" t="s">
        <v>60</v>
      </c>
      <c r="G375" t="s">
        <v>60</v>
      </c>
      <c r="H375">
        <v>299</v>
      </c>
      <c r="I375">
        <v>1</v>
      </c>
      <c r="J375">
        <v>0</v>
      </c>
      <c r="K375">
        <v>0</v>
      </c>
      <c r="L375">
        <v>1</v>
      </c>
    </row>
    <row r="376" spans="1:12" hidden="1" x14ac:dyDescent="0.2">
      <c r="A376" t="s">
        <v>1256</v>
      </c>
      <c r="B376" t="s">
        <v>873</v>
      </c>
      <c r="C376" t="s">
        <v>1179</v>
      </c>
      <c r="D376" t="s">
        <v>1180</v>
      </c>
      <c r="E376" t="s">
        <v>1156</v>
      </c>
      <c r="F376" t="s">
        <v>60</v>
      </c>
      <c r="G376" t="s">
        <v>60</v>
      </c>
      <c r="H376">
        <v>259</v>
      </c>
      <c r="I376">
        <v>1</v>
      </c>
      <c r="J376">
        <v>0</v>
      </c>
      <c r="K376">
        <v>0</v>
      </c>
      <c r="L376">
        <v>1</v>
      </c>
    </row>
    <row r="377" spans="1:12" hidden="1" x14ac:dyDescent="0.2">
      <c r="A377" t="s">
        <v>1257</v>
      </c>
      <c r="B377" t="s">
        <v>876</v>
      </c>
      <c r="C377" t="s">
        <v>1181</v>
      </c>
      <c r="D377" t="s">
        <v>1158</v>
      </c>
      <c r="E377" t="s">
        <v>1180</v>
      </c>
      <c r="F377" t="s">
        <v>60</v>
      </c>
      <c r="G377" t="s">
        <v>60</v>
      </c>
      <c r="H377">
        <v>266</v>
      </c>
      <c r="I377">
        <v>1</v>
      </c>
      <c r="J377">
        <v>0</v>
      </c>
      <c r="K377">
        <v>0</v>
      </c>
      <c r="L377">
        <v>1</v>
      </c>
    </row>
    <row r="378" spans="1:12" hidden="1" x14ac:dyDescent="0.2">
      <c r="A378" t="s">
        <v>1257</v>
      </c>
      <c r="B378" t="s">
        <v>873</v>
      </c>
      <c r="C378" t="s">
        <v>1181</v>
      </c>
      <c r="D378" t="s">
        <v>1158</v>
      </c>
      <c r="E378" t="s">
        <v>1180</v>
      </c>
      <c r="F378" t="s">
        <v>60</v>
      </c>
      <c r="G378" t="s">
        <v>60</v>
      </c>
      <c r="H378">
        <v>240</v>
      </c>
      <c r="I378">
        <v>1</v>
      </c>
      <c r="J378">
        <v>0</v>
      </c>
      <c r="K378">
        <v>0</v>
      </c>
      <c r="L378">
        <v>1</v>
      </c>
    </row>
    <row r="379" spans="1:12" hidden="1" x14ac:dyDescent="0.2">
      <c r="A379" t="s">
        <v>1257</v>
      </c>
      <c r="B379" t="s">
        <v>869</v>
      </c>
      <c r="C379" t="s">
        <v>1183</v>
      </c>
      <c r="D379" t="s">
        <v>1180</v>
      </c>
      <c r="E379" t="s">
        <v>1158</v>
      </c>
      <c r="F379" t="s">
        <v>60</v>
      </c>
      <c r="G379" t="s">
        <v>60</v>
      </c>
      <c r="H379">
        <v>187</v>
      </c>
      <c r="I379">
        <v>179</v>
      </c>
      <c r="J379">
        <v>0</v>
      </c>
      <c r="K379">
        <v>0</v>
      </c>
      <c r="L379">
        <v>2</v>
      </c>
    </row>
    <row r="380" spans="1:12" hidden="1" x14ac:dyDescent="0.2">
      <c r="A380" t="s">
        <v>1258</v>
      </c>
      <c r="B380" t="s">
        <v>869</v>
      </c>
      <c r="C380" t="s">
        <v>1188</v>
      </c>
      <c r="D380" t="s">
        <v>1156</v>
      </c>
      <c r="E380" t="s">
        <v>1180</v>
      </c>
      <c r="F380" t="s">
        <v>60</v>
      </c>
      <c r="G380" t="s">
        <v>60</v>
      </c>
      <c r="H380">
        <v>122</v>
      </c>
      <c r="I380">
        <v>1</v>
      </c>
      <c r="J380">
        <v>0</v>
      </c>
      <c r="K380">
        <v>0</v>
      </c>
      <c r="L380">
        <v>1</v>
      </c>
    </row>
    <row r="381" spans="1:12" hidden="1" x14ac:dyDescent="0.2">
      <c r="A381" t="s">
        <v>1258</v>
      </c>
      <c r="B381" t="s">
        <v>873</v>
      </c>
      <c r="C381" t="s">
        <v>1181</v>
      </c>
      <c r="D381" t="s">
        <v>1158</v>
      </c>
      <c r="E381" t="s">
        <v>60</v>
      </c>
      <c r="F381" t="s">
        <v>60</v>
      </c>
      <c r="G381" t="s">
        <v>60</v>
      </c>
      <c r="H381">
        <v>102</v>
      </c>
      <c r="I381">
        <v>0</v>
      </c>
      <c r="J381">
        <v>0</v>
      </c>
      <c r="K381">
        <v>0</v>
      </c>
      <c r="L381">
        <v>1</v>
      </c>
    </row>
    <row r="382" spans="1:12" hidden="1" x14ac:dyDescent="0.2">
      <c r="A382" t="s">
        <v>1258</v>
      </c>
      <c r="B382" t="s">
        <v>876</v>
      </c>
      <c r="C382" t="s">
        <v>1181</v>
      </c>
      <c r="D382" t="s">
        <v>1158</v>
      </c>
      <c r="E382" t="s">
        <v>60</v>
      </c>
      <c r="F382" t="s">
        <v>60</v>
      </c>
      <c r="G382" t="s">
        <v>60</v>
      </c>
      <c r="H382">
        <v>102</v>
      </c>
      <c r="I382">
        <v>0</v>
      </c>
      <c r="J382">
        <v>0</v>
      </c>
      <c r="K382">
        <v>0</v>
      </c>
      <c r="L382">
        <v>1</v>
      </c>
    </row>
    <row r="383" spans="1:12" hidden="1" x14ac:dyDescent="0.2">
      <c r="A383" t="s">
        <v>1259</v>
      </c>
      <c r="B383" t="s">
        <v>869</v>
      </c>
      <c r="C383" t="s">
        <v>1260</v>
      </c>
      <c r="D383" t="s">
        <v>1167</v>
      </c>
      <c r="E383" t="s">
        <v>1146</v>
      </c>
      <c r="F383" t="s">
        <v>1152</v>
      </c>
      <c r="G383" t="s">
        <v>60</v>
      </c>
      <c r="H383">
        <v>55</v>
      </c>
      <c r="I383">
        <v>52</v>
      </c>
      <c r="J383">
        <v>1</v>
      </c>
      <c r="K383">
        <v>0</v>
      </c>
      <c r="L383">
        <v>2</v>
      </c>
    </row>
    <row r="384" spans="1:12" hidden="1" x14ac:dyDescent="0.2">
      <c r="A384" t="s">
        <v>1259</v>
      </c>
      <c r="B384" t="s">
        <v>873</v>
      </c>
      <c r="C384" t="s">
        <v>1151</v>
      </c>
      <c r="D384" t="s">
        <v>1152</v>
      </c>
      <c r="E384" t="s">
        <v>1146</v>
      </c>
      <c r="F384" t="s">
        <v>1167</v>
      </c>
      <c r="G384" t="s">
        <v>60</v>
      </c>
      <c r="H384">
        <v>52</v>
      </c>
      <c r="I384">
        <v>35</v>
      </c>
      <c r="J384">
        <v>1</v>
      </c>
      <c r="K384">
        <v>0</v>
      </c>
      <c r="L384">
        <v>2</v>
      </c>
    </row>
    <row r="385" spans="1:12" hidden="1" x14ac:dyDescent="0.2">
      <c r="A385" t="s">
        <v>1259</v>
      </c>
      <c r="B385" t="s">
        <v>876</v>
      </c>
      <c r="C385" t="s">
        <v>1151</v>
      </c>
      <c r="D385" t="s">
        <v>1146</v>
      </c>
      <c r="E385" t="s">
        <v>1152</v>
      </c>
      <c r="F385" t="s">
        <v>1261</v>
      </c>
      <c r="G385" t="s">
        <v>60</v>
      </c>
      <c r="H385">
        <v>44</v>
      </c>
      <c r="I385">
        <v>40</v>
      </c>
      <c r="J385">
        <v>1</v>
      </c>
      <c r="K385">
        <v>0</v>
      </c>
      <c r="L385">
        <v>2</v>
      </c>
    </row>
    <row r="386" spans="1:12" hidden="1" x14ac:dyDescent="0.2">
      <c r="A386" t="s">
        <v>1262</v>
      </c>
      <c r="B386" t="s">
        <v>876</v>
      </c>
      <c r="C386" t="s">
        <v>1263</v>
      </c>
      <c r="D386" t="s">
        <v>1200</v>
      </c>
      <c r="E386" t="s">
        <v>1176</v>
      </c>
      <c r="F386" t="s">
        <v>1264</v>
      </c>
      <c r="G386" t="s">
        <v>60</v>
      </c>
      <c r="H386">
        <v>440</v>
      </c>
      <c r="I386">
        <v>1</v>
      </c>
      <c r="J386">
        <v>1</v>
      </c>
      <c r="K386">
        <v>0</v>
      </c>
      <c r="L386">
        <v>1</v>
      </c>
    </row>
    <row r="387" spans="1:12" hidden="1" x14ac:dyDescent="0.2">
      <c r="A387" t="s">
        <v>1262</v>
      </c>
      <c r="B387" t="s">
        <v>873</v>
      </c>
      <c r="C387" t="s">
        <v>1263</v>
      </c>
      <c r="D387" t="s">
        <v>1200</v>
      </c>
      <c r="E387" t="s">
        <v>1199</v>
      </c>
      <c r="F387" t="s">
        <v>60</v>
      </c>
      <c r="G387" t="s">
        <v>60</v>
      </c>
      <c r="H387">
        <v>348</v>
      </c>
      <c r="I387">
        <v>1</v>
      </c>
      <c r="J387">
        <v>0</v>
      </c>
      <c r="K387">
        <v>0</v>
      </c>
      <c r="L387">
        <v>1</v>
      </c>
    </row>
    <row r="388" spans="1:12" hidden="1" x14ac:dyDescent="0.2">
      <c r="A388" t="s">
        <v>1262</v>
      </c>
      <c r="B388" t="s">
        <v>869</v>
      </c>
      <c r="C388" t="s">
        <v>1216</v>
      </c>
      <c r="D388" t="s">
        <v>1161</v>
      </c>
      <c r="E388" t="s">
        <v>1173</v>
      </c>
      <c r="F388" t="s">
        <v>1200</v>
      </c>
      <c r="G388" t="s">
        <v>1213</v>
      </c>
      <c r="H388">
        <v>332</v>
      </c>
      <c r="I388">
        <v>1</v>
      </c>
      <c r="J388">
        <v>1</v>
      </c>
      <c r="K388">
        <v>1</v>
      </c>
      <c r="L388">
        <v>1</v>
      </c>
    </row>
    <row r="389" spans="1:12" hidden="1" x14ac:dyDescent="0.2">
      <c r="A389" t="s">
        <v>1265</v>
      </c>
      <c r="B389" t="s">
        <v>869</v>
      </c>
      <c r="C389" t="s">
        <v>1181</v>
      </c>
      <c r="D389" t="s">
        <v>1158</v>
      </c>
      <c r="E389" t="s">
        <v>76</v>
      </c>
      <c r="F389" t="s">
        <v>60</v>
      </c>
      <c r="G389" t="s">
        <v>60</v>
      </c>
      <c r="H389">
        <v>243</v>
      </c>
      <c r="I389">
        <v>2</v>
      </c>
      <c r="J389">
        <v>0</v>
      </c>
      <c r="K389">
        <v>0</v>
      </c>
      <c r="L389">
        <v>1</v>
      </c>
    </row>
    <row r="390" spans="1:12" hidden="1" x14ac:dyDescent="0.2">
      <c r="A390" t="s">
        <v>1265</v>
      </c>
      <c r="B390" t="s">
        <v>876</v>
      </c>
      <c r="C390" t="s">
        <v>1183</v>
      </c>
      <c r="D390" t="s">
        <v>1158</v>
      </c>
      <c r="E390" t="s">
        <v>1180</v>
      </c>
      <c r="F390" t="s">
        <v>60</v>
      </c>
      <c r="G390" t="s">
        <v>60</v>
      </c>
      <c r="H390">
        <v>116</v>
      </c>
      <c r="I390">
        <v>107</v>
      </c>
      <c r="J390">
        <v>0</v>
      </c>
      <c r="K390">
        <v>0</v>
      </c>
      <c r="L390">
        <v>2</v>
      </c>
    </row>
    <row r="391" spans="1:12" hidden="1" x14ac:dyDescent="0.2">
      <c r="A391" t="s">
        <v>1265</v>
      </c>
      <c r="B391" t="s">
        <v>873</v>
      </c>
      <c r="C391" t="s">
        <v>1183</v>
      </c>
      <c r="D391" t="s">
        <v>1180</v>
      </c>
      <c r="E391" t="s">
        <v>1158</v>
      </c>
      <c r="F391" t="s">
        <v>60</v>
      </c>
      <c r="G391" t="s">
        <v>60</v>
      </c>
      <c r="H391">
        <v>109</v>
      </c>
      <c r="I391">
        <v>102</v>
      </c>
      <c r="J391">
        <v>0</v>
      </c>
      <c r="K391">
        <v>0</v>
      </c>
      <c r="L391">
        <v>2</v>
      </c>
    </row>
    <row r="392" spans="1:12" hidden="1" x14ac:dyDescent="0.2">
      <c r="A392" t="s">
        <v>1266</v>
      </c>
      <c r="B392" t="s">
        <v>876</v>
      </c>
      <c r="C392" t="s">
        <v>1154</v>
      </c>
      <c r="D392" t="s">
        <v>1155</v>
      </c>
      <c r="E392" t="s">
        <v>60</v>
      </c>
      <c r="F392" t="s">
        <v>60</v>
      </c>
      <c r="G392" t="s">
        <v>60</v>
      </c>
      <c r="H392">
        <v>63</v>
      </c>
      <c r="I392">
        <v>0</v>
      </c>
      <c r="J392">
        <v>0</v>
      </c>
      <c r="K392">
        <v>0</v>
      </c>
      <c r="L392">
        <v>1</v>
      </c>
    </row>
    <row r="393" spans="1:12" hidden="1" x14ac:dyDescent="0.2">
      <c r="A393" t="s">
        <v>1266</v>
      </c>
      <c r="B393" t="s">
        <v>873</v>
      </c>
      <c r="C393" t="s">
        <v>1154</v>
      </c>
      <c r="D393" t="s">
        <v>1155</v>
      </c>
      <c r="E393" t="s">
        <v>60</v>
      </c>
      <c r="F393" t="s">
        <v>60</v>
      </c>
      <c r="G393" t="s">
        <v>60</v>
      </c>
      <c r="H393">
        <v>47</v>
      </c>
      <c r="I393">
        <v>0</v>
      </c>
      <c r="J393">
        <v>0</v>
      </c>
      <c r="K393">
        <v>0</v>
      </c>
      <c r="L393">
        <v>1</v>
      </c>
    </row>
    <row r="394" spans="1:12" hidden="1" x14ac:dyDescent="0.2">
      <c r="A394" t="s">
        <v>1266</v>
      </c>
      <c r="B394" t="s">
        <v>869</v>
      </c>
      <c r="C394" t="s">
        <v>1157</v>
      </c>
      <c r="D394" t="s">
        <v>1156</v>
      </c>
      <c r="E394" t="s">
        <v>1155</v>
      </c>
      <c r="F394" t="s">
        <v>60</v>
      </c>
      <c r="G394" t="s">
        <v>60</v>
      </c>
      <c r="H394">
        <v>24</v>
      </c>
      <c r="I394">
        <v>19</v>
      </c>
      <c r="J394">
        <v>0</v>
      </c>
      <c r="K394">
        <v>0</v>
      </c>
      <c r="L394">
        <v>2</v>
      </c>
    </row>
    <row r="395" spans="1:12" hidden="1" x14ac:dyDescent="0.2">
      <c r="A395" t="s">
        <v>1267</v>
      </c>
      <c r="B395" t="s">
        <v>869</v>
      </c>
      <c r="C395" t="s">
        <v>1188</v>
      </c>
      <c r="D395" t="s">
        <v>1156</v>
      </c>
      <c r="E395" t="s">
        <v>60</v>
      </c>
      <c r="F395" t="s">
        <v>60</v>
      </c>
      <c r="G395" t="s">
        <v>60</v>
      </c>
      <c r="H395">
        <v>49</v>
      </c>
      <c r="I395">
        <v>0</v>
      </c>
      <c r="J395">
        <v>0</v>
      </c>
      <c r="K395">
        <v>0</v>
      </c>
      <c r="L395">
        <v>1</v>
      </c>
    </row>
    <row r="396" spans="1:12" hidden="1" x14ac:dyDescent="0.2">
      <c r="A396" t="s">
        <v>1267</v>
      </c>
      <c r="B396" t="s">
        <v>876</v>
      </c>
      <c r="C396" t="s">
        <v>1157</v>
      </c>
      <c r="D396" t="s">
        <v>1156</v>
      </c>
      <c r="E396" t="s">
        <v>1155</v>
      </c>
      <c r="F396" t="s">
        <v>60</v>
      </c>
      <c r="G396" t="s">
        <v>60</v>
      </c>
      <c r="H396">
        <v>20</v>
      </c>
      <c r="I396">
        <v>18</v>
      </c>
      <c r="J396">
        <v>0</v>
      </c>
      <c r="K396">
        <v>0</v>
      </c>
      <c r="L396">
        <v>2</v>
      </c>
    </row>
    <row r="397" spans="1:12" hidden="1" x14ac:dyDescent="0.2">
      <c r="A397" t="s">
        <v>1267</v>
      </c>
      <c r="B397" t="s">
        <v>873</v>
      </c>
      <c r="C397" t="s">
        <v>1157</v>
      </c>
      <c r="D397" t="s">
        <v>1155</v>
      </c>
      <c r="E397" t="s">
        <v>1156</v>
      </c>
      <c r="F397" t="s">
        <v>60</v>
      </c>
      <c r="G397" t="s">
        <v>60</v>
      </c>
      <c r="H397">
        <v>18</v>
      </c>
      <c r="I397">
        <v>9</v>
      </c>
      <c r="J397">
        <v>0</v>
      </c>
      <c r="K397">
        <v>0</v>
      </c>
      <c r="L397">
        <v>2</v>
      </c>
    </row>
    <row r="398" spans="1:12" hidden="1" x14ac:dyDescent="0.2">
      <c r="A398" t="s">
        <v>1268</v>
      </c>
      <c r="B398" t="s">
        <v>869</v>
      </c>
      <c r="C398" t="s">
        <v>1188</v>
      </c>
      <c r="D398" t="s">
        <v>1156</v>
      </c>
      <c r="E398" t="s">
        <v>60</v>
      </c>
      <c r="F398" t="s">
        <v>60</v>
      </c>
      <c r="G398" t="s">
        <v>60</v>
      </c>
      <c r="H398">
        <v>250</v>
      </c>
      <c r="I398">
        <v>0</v>
      </c>
      <c r="J398">
        <v>0</v>
      </c>
      <c r="K398">
        <v>0</v>
      </c>
      <c r="L398">
        <v>1</v>
      </c>
    </row>
    <row r="399" spans="1:12" hidden="1" x14ac:dyDescent="0.2">
      <c r="A399" t="s">
        <v>1268</v>
      </c>
      <c r="B399" t="s">
        <v>876</v>
      </c>
      <c r="C399" t="s">
        <v>1189</v>
      </c>
      <c r="D399" t="s">
        <v>1158</v>
      </c>
      <c r="E399" t="s">
        <v>1156</v>
      </c>
      <c r="F399" t="s">
        <v>60</v>
      </c>
      <c r="G399" t="s">
        <v>60</v>
      </c>
      <c r="H399">
        <v>104</v>
      </c>
      <c r="I399">
        <v>97</v>
      </c>
      <c r="J399">
        <v>0</v>
      </c>
      <c r="K399">
        <v>0</v>
      </c>
      <c r="L399">
        <v>2</v>
      </c>
    </row>
    <row r="400" spans="1:12" hidden="1" x14ac:dyDescent="0.2">
      <c r="A400" t="s">
        <v>1268</v>
      </c>
      <c r="B400" t="s">
        <v>873</v>
      </c>
      <c r="C400" t="s">
        <v>1189</v>
      </c>
      <c r="D400" t="s">
        <v>1156</v>
      </c>
      <c r="E400" t="s">
        <v>1158</v>
      </c>
      <c r="F400" t="s">
        <v>60</v>
      </c>
      <c r="G400" t="s">
        <v>60</v>
      </c>
      <c r="H400">
        <v>102</v>
      </c>
      <c r="I400">
        <v>96</v>
      </c>
      <c r="J400">
        <v>0</v>
      </c>
      <c r="K400">
        <v>0</v>
      </c>
      <c r="L400">
        <v>2</v>
      </c>
    </row>
    <row r="401" spans="1:12" hidden="1" x14ac:dyDescent="0.2">
      <c r="A401" t="s">
        <v>1269</v>
      </c>
      <c r="B401" t="s">
        <v>876</v>
      </c>
      <c r="C401" t="s">
        <v>1181</v>
      </c>
      <c r="D401" t="s">
        <v>1158</v>
      </c>
      <c r="E401" t="s">
        <v>1156</v>
      </c>
      <c r="F401" t="s">
        <v>60</v>
      </c>
      <c r="G401" t="s">
        <v>60</v>
      </c>
      <c r="H401">
        <v>224</v>
      </c>
      <c r="I401">
        <v>1</v>
      </c>
      <c r="J401">
        <v>0</v>
      </c>
      <c r="K401">
        <v>0</v>
      </c>
      <c r="L401">
        <v>1</v>
      </c>
    </row>
    <row r="402" spans="1:12" hidden="1" x14ac:dyDescent="0.2">
      <c r="A402" t="s">
        <v>1269</v>
      </c>
      <c r="B402" t="s">
        <v>873</v>
      </c>
      <c r="C402" t="s">
        <v>1181</v>
      </c>
      <c r="D402" t="s">
        <v>1158</v>
      </c>
      <c r="E402" t="s">
        <v>60</v>
      </c>
      <c r="F402" t="s">
        <v>60</v>
      </c>
      <c r="G402" t="s">
        <v>60</v>
      </c>
      <c r="H402">
        <v>162</v>
      </c>
      <c r="I402">
        <v>0</v>
      </c>
      <c r="J402">
        <v>0</v>
      </c>
      <c r="K402">
        <v>0</v>
      </c>
      <c r="L402">
        <v>1</v>
      </c>
    </row>
    <row r="403" spans="1:12" hidden="1" x14ac:dyDescent="0.2">
      <c r="A403" t="s">
        <v>1269</v>
      </c>
      <c r="B403" t="s">
        <v>869</v>
      </c>
      <c r="C403" t="s">
        <v>1189</v>
      </c>
      <c r="D403" t="s">
        <v>1156</v>
      </c>
      <c r="E403" t="s">
        <v>1158</v>
      </c>
      <c r="F403" t="s">
        <v>60</v>
      </c>
      <c r="G403" t="s">
        <v>60</v>
      </c>
      <c r="H403">
        <v>104</v>
      </c>
      <c r="I403">
        <v>104</v>
      </c>
      <c r="J403">
        <v>0</v>
      </c>
      <c r="K403">
        <v>0</v>
      </c>
      <c r="L403">
        <v>2</v>
      </c>
    </row>
    <row r="404" spans="1:12" hidden="1" x14ac:dyDescent="0.2">
      <c r="A404" t="s">
        <v>1270</v>
      </c>
      <c r="B404" t="s">
        <v>873</v>
      </c>
      <c r="C404" t="s">
        <v>1181</v>
      </c>
      <c r="D404" t="s">
        <v>1158</v>
      </c>
      <c r="E404" t="s">
        <v>60</v>
      </c>
      <c r="F404" t="s">
        <v>60</v>
      </c>
      <c r="G404" t="s">
        <v>60</v>
      </c>
      <c r="H404">
        <v>46</v>
      </c>
      <c r="I404">
        <v>0</v>
      </c>
      <c r="J404">
        <v>0</v>
      </c>
      <c r="K404">
        <v>0</v>
      </c>
      <c r="L404">
        <v>1</v>
      </c>
    </row>
    <row r="405" spans="1:12" hidden="1" x14ac:dyDescent="0.2">
      <c r="A405" t="s">
        <v>1270</v>
      </c>
      <c r="B405" t="s">
        <v>876</v>
      </c>
      <c r="C405" t="s">
        <v>1181</v>
      </c>
      <c r="D405" t="s">
        <v>1158</v>
      </c>
      <c r="E405" t="s">
        <v>1180</v>
      </c>
      <c r="F405" t="s">
        <v>60</v>
      </c>
      <c r="G405" t="s">
        <v>60</v>
      </c>
      <c r="H405">
        <v>45</v>
      </c>
      <c r="I405">
        <v>1</v>
      </c>
      <c r="J405">
        <v>0</v>
      </c>
      <c r="K405">
        <v>0</v>
      </c>
      <c r="L405">
        <v>1</v>
      </c>
    </row>
    <row r="406" spans="1:12" hidden="1" x14ac:dyDescent="0.2">
      <c r="A406" t="s">
        <v>1270</v>
      </c>
      <c r="B406" t="s">
        <v>869</v>
      </c>
      <c r="C406" t="s">
        <v>1183</v>
      </c>
      <c r="D406" t="s">
        <v>1180</v>
      </c>
      <c r="E406" t="s">
        <v>1158</v>
      </c>
      <c r="F406" t="s">
        <v>60</v>
      </c>
      <c r="G406" t="s">
        <v>60</v>
      </c>
      <c r="H406">
        <v>16</v>
      </c>
      <c r="I406">
        <v>12</v>
      </c>
      <c r="J406">
        <v>0</v>
      </c>
      <c r="K406">
        <v>0</v>
      </c>
      <c r="L406">
        <v>2</v>
      </c>
    </row>
    <row r="407" spans="1:12" hidden="1" x14ac:dyDescent="0.2">
      <c r="A407" t="s">
        <v>1271</v>
      </c>
      <c r="B407" t="s">
        <v>876</v>
      </c>
      <c r="C407" t="s">
        <v>1154</v>
      </c>
      <c r="D407" t="s">
        <v>1155</v>
      </c>
      <c r="E407" t="s">
        <v>60</v>
      </c>
      <c r="F407" t="s">
        <v>60</v>
      </c>
      <c r="G407" t="s">
        <v>60</v>
      </c>
      <c r="H407">
        <v>59</v>
      </c>
      <c r="I407">
        <v>0</v>
      </c>
      <c r="J407">
        <v>0</v>
      </c>
      <c r="K407">
        <v>0</v>
      </c>
      <c r="L407">
        <v>1</v>
      </c>
    </row>
    <row r="408" spans="1:12" hidden="1" x14ac:dyDescent="0.2">
      <c r="A408" t="s">
        <v>1271</v>
      </c>
      <c r="B408" t="s">
        <v>869</v>
      </c>
      <c r="C408" t="s">
        <v>1272</v>
      </c>
      <c r="D408" t="s">
        <v>1155</v>
      </c>
      <c r="E408" t="s">
        <v>1180</v>
      </c>
      <c r="F408" t="s">
        <v>60</v>
      </c>
      <c r="G408" t="s">
        <v>60</v>
      </c>
      <c r="H408">
        <v>44</v>
      </c>
      <c r="I408">
        <v>27</v>
      </c>
      <c r="J408">
        <v>0</v>
      </c>
      <c r="K408">
        <v>0</v>
      </c>
      <c r="L408">
        <v>2</v>
      </c>
    </row>
    <row r="409" spans="1:12" hidden="1" x14ac:dyDescent="0.2">
      <c r="A409" t="s">
        <v>1271</v>
      </c>
      <c r="B409" t="s">
        <v>873</v>
      </c>
      <c r="C409" t="s">
        <v>1154</v>
      </c>
      <c r="D409" t="s">
        <v>1155</v>
      </c>
      <c r="E409" t="s">
        <v>60</v>
      </c>
      <c r="F409" t="s">
        <v>60</v>
      </c>
      <c r="G409" t="s">
        <v>60</v>
      </c>
      <c r="H409">
        <v>44</v>
      </c>
      <c r="I409">
        <v>0</v>
      </c>
      <c r="J409">
        <v>0</v>
      </c>
      <c r="K409">
        <v>0</v>
      </c>
      <c r="L409">
        <v>1</v>
      </c>
    </row>
    <row r="410" spans="1:12" hidden="1" x14ac:dyDescent="0.2">
      <c r="A410" t="s">
        <v>1273</v>
      </c>
      <c r="B410" t="s">
        <v>869</v>
      </c>
      <c r="C410" t="s">
        <v>1154</v>
      </c>
      <c r="D410" t="s">
        <v>1155</v>
      </c>
      <c r="E410" t="s">
        <v>60</v>
      </c>
      <c r="F410" t="s">
        <v>60</v>
      </c>
      <c r="G410" t="s">
        <v>60</v>
      </c>
      <c r="H410">
        <v>24</v>
      </c>
      <c r="I410">
        <v>0</v>
      </c>
      <c r="J410">
        <v>0</v>
      </c>
      <c r="K410">
        <v>0</v>
      </c>
      <c r="L410">
        <v>1</v>
      </c>
    </row>
    <row r="411" spans="1:12" hidden="1" x14ac:dyDescent="0.2">
      <c r="A411" t="s">
        <v>1273</v>
      </c>
      <c r="B411" t="s">
        <v>876</v>
      </c>
      <c r="C411" t="s">
        <v>1272</v>
      </c>
      <c r="D411" t="s">
        <v>1155</v>
      </c>
      <c r="E411" t="s">
        <v>1180</v>
      </c>
      <c r="F411" t="s">
        <v>60</v>
      </c>
      <c r="G411" t="s">
        <v>60</v>
      </c>
      <c r="H411">
        <v>22</v>
      </c>
      <c r="I411">
        <v>13</v>
      </c>
      <c r="J411">
        <v>0</v>
      </c>
      <c r="K411">
        <v>0</v>
      </c>
      <c r="L411">
        <v>2</v>
      </c>
    </row>
    <row r="412" spans="1:12" hidden="1" x14ac:dyDescent="0.2">
      <c r="A412" t="s">
        <v>1273</v>
      </c>
      <c r="B412" t="s">
        <v>873</v>
      </c>
      <c r="C412" t="s">
        <v>1272</v>
      </c>
      <c r="D412" t="s">
        <v>1180</v>
      </c>
      <c r="E412" t="s">
        <v>1155</v>
      </c>
      <c r="F412" t="s">
        <v>60</v>
      </c>
      <c r="G412" t="s">
        <v>60</v>
      </c>
      <c r="H412">
        <v>11</v>
      </c>
      <c r="I412">
        <v>11</v>
      </c>
      <c r="J412">
        <v>0</v>
      </c>
      <c r="K412">
        <v>0</v>
      </c>
      <c r="L412">
        <v>2</v>
      </c>
    </row>
    <row r="413" spans="1:12" hidden="1" x14ac:dyDescent="0.2">
      <c r="A413" t="s">
        <v>1274</v>
      </c>
      <c r="B413" t="s">
        <v>869</v>
      </c>
      <c r="C413" t="s">
        <v>1154</v>
      </c>
      <c r="D413" t="s">
        <v>1155</v>
      </c>
      <c r="E413" t="s">
        <v>60</v>
      </c>
      <c r="F413" t="s">
        <v>60</v>
      </c>
      <c r="G413" t="s">
        <v>60</v>
      </c>
      <c r="H413">
        <v>57</v>
      </c>
      <c r="I413">
        <v>0</v>
      </c>
      <c r="J413">
        <v>0</v>
      </c>
      <c r="K413">
        <v>0</v>
      </c>
      <c r="L413">
        <v>1</v>
      </c>
    </row>
    <row r="414" spans="1:12" hidden="1" x14ac:dyDescent="0.2">
      <c r="A414" t="s">
        <v>1274</v>
      </c>
      <c r="B414" t="s">
        <v>873</v>
      </c>
      <c r="C414" t="s">
        <v>1157</v>
      </c>
      <c r="D414" t="s">
        <v>1156</v>
      </c>
      <c r="E414" t="s">
        <v>1155</v>
      </c>
      <c r="F414" t="s">
        <v>60</v>
      </c>
      <c r="G414" t="s">
        <v>60</v>
      </c>
      <c r="H414">
        <v>28</v>
      </c>
      <c r="I414">
        <v>27</v>
      </c>
      <c r="J414">
        <v>0</v>
      </c>
      <c r="K414">
        <v>0</v>
      </c>
      <c r="L414">
        <v>2</v>
      </c>
    </row>
    <row r="415" spans="1:12" hidden="1" x14ac:dyDescent="0.2">
      <c r="A415" t="s">
        <v>1274</v>
      </c>
      <c r="B415" t="s">
        <v>876</v>
      </c>
      <c r="C415" t="s">
        <v>1157</v>
      </c>
      <c r="D415" t="s">
        <v>1156</v>
      </c>
      <c r="E415" t="s">
        <v>1155</v>
      </c>
      <c r="F415" t="s">
        <v>76</v>
      </c>
      <c r="G415" t="s">
        <v>60</v>
      </c>
      <c r="H415">
        <v>26</v>
      </c>
      <c r="I415">
        <v>24</v>
      </c>
      <c r="J415">
        <v>1</v>
      </c>
      <c r="K415">
        <v>0</v>
      </c>
      <c r="L415">
        <v>2</v>
      </c>
    </row>
    <row r="416" spans="1:12" hidden="1" x14ac:dyDescent="0.2">
      <c r="A416" t="s">
        <v>1275</v>
      </c>
      <c r="B416" t="s">
        <v>876</v>
      </c>
      <c r="C416" t="s">
        <v>1181</v>
      </c>
      <c r="D416" t="s">
        <v>1158</v>
      </c>
      <c r="E416" t="s">
        <v>1180</v>
      </c>
      <c r="F416" t="s">
        <v>60</v>
      </c>
      <c r="G416" t="s">
        <v>60</v>
      </c>
      <c r="H416">
        <v>453</v>
      </c>
      <c r="I416">
        <v>1</v>
      </c>
      <c r="J416">
        <v>0</v>
      </c>
      <c r="K416">
        <v>0</v>
      </c>
      <c r="L416">
        <v>1</v>
      </c>
    </row>
    <row r="417" spans="1:12" hidden="1" x14ac:dyDescent="0.2">
      <c r="A417" t="s">
        <v>1275</v>
      </c>
      <c r="B417" t="s">
        <v>873</v>
      </c>
      <c r="C417" t="s">
        <v>1181</v>
      </c>
      <c r="D417" t="s">
        <v>1158</v>
      </c>
      <c r="E417" t="s">
        <v>1180</v>
      </c>
      <c r="F417" t="s">
        <v>60</v>
      </c>
      <c r="G417" t="s">
        <v>60</v>
      </c>
      <c r="H417">
        <v>402</v>
      </c>
      <c r="I417">
        <v>1</v>
      </c>
      <c r="J417">
        <v>0</v>
      </c>
      <c r="K417">
        <v>0</v>
      </c>
      <c r="L417">
        <v>1</v>
      </c>
    </row>
    <row r="418" spans="1:12" hidden="1" x14ac:dyDescent="0.2">
      <c r="A418" t="s">
        <v>1275</v>
      </c>
      <c r="B418" t="s">
        <v>869</v>
      </c>
      <c r="C418" t="s">
        <v>1183</v>
      </c>
      <c r="D418" t="s">
        <v>1158</v>
      </c>
      <c r="E418" t="s">
        <v>1180</v>
      </c>
      <c r="F418" t="s">
        <v>60</v>
      </c>
      <c r="G418" t="s">
        <v>60</v>
      </c>
      <c r="H418">
        <v>211</v>
      </c>
      <c r="I418">
        <v>145</v>
      </c>
      <c r="J418">
        <v>0</v>
      </c>
      <c r="K418">
        <v>0</v>
      </c>
      <c r="L418">
        <v>2</v>
      </c>
    </row>
    <row r="419" spans="1:12" hidden="1" x14ac:dyDescent="0.2">
      <c r="A419" t="s">
        <v>1276</v>
      </c>
      <c r="B419" t="s">
        <v>869</v>
      </c>
      <c r="C419" t="s">
        <v>1195</v>
      </c>
      <c r="D419" t="s">
        <v>1167</v>
      </c>
      <c r="E419" t="s">
        <v>1166</v>
      </c>
      <c r="F419" t="s">
        <v>1152</v>
      </c>
      <c r="G419" t="s">
        <v>1170</v>
      </c>
      <c r="H419">
        <v>1039</v>
      </c>
      <c r="I419">
        <v>3</v>
      </c>
      <c r="J419">
        <v>2</v>
      </c>
      <c r="K419">
        <v>1</v>
      </c>
      <c r="L419">
        <v>1</v>
      </c>
    </row>
    <row r="420" spans="1:12" hidden="1" x14ac:dyDescent="0.2">
      <c r="A420" t="s">
        <v>1276</v>
      </c>
      <c r="B420" t="s">
        <v>876</v>
      </c>
      <c r="C420" t="s">
        <v>1277</v>
      </c>
      <c r="D420" t="s">
        <v>1166</v>
      </c>
      <c r="E420" t="s">
        <v>1167</v>
      </c>
      <c r="F420" t="s">
        <v>1176</v>
      </c>
      <c r="G420" t="s">
        <v>1161</v>
      </c>
      <c r="H420">
        <v>1003</v>
      </c>
      <c r="I420">
        <v>4</v>
      </c>
      <c r="J420">
        <v>1</v>
      </c>
      <c r="K420">
        <v>1</v>
      </c>
      <c r="L420">
        <v>1</v>
      </c>
    </row>
    <row r="421" spans="1:12" hidden="1" x14ac:dyDescent="0.2">
      <c r="A421" t="s">
        <v>1276</v>
      </c>
      <c r="B421" t="s">
        <v>873</v>
      </c>
      <c r="C421" t="s">
        <v>1277</v>
      </c>
      <c r="D421" t="s">
        <v>1166</v>
      </c>
      <c r="E421" t="s">
        <v>1199</v>
      </c>
      <c r="F421" t="s">
        <v>1176</v>
      </c>
      <c r="G421" t="s">
        <v>60</v>
      </c>
      <c r="H421">
        <v>882</v>
      </c>
      <c r="I421">
        <v>2</v>
      </c>
      <c r="J421">
        <v>1</v>
      </c>
      <c r="K421">
        <v>0</v>
      </c>
      <c r="L421">
        <v>1</v>
      </c>
    </row>
    <row r="422" spans="1:12" hidden="1" x14ac:dyDescent="0.2">
      <c r="A422" t="s">
        <v>1278</v>
      </c>
      <c r="B422" t="s">
        <v>869</v>
      </c>
      <c r="C422" t="s">
        <v>1188</v>
      </c>
      <c r="D422" t="s">
        <v>1156</v>
      </c>
      <c r="E422" t="s">
        <v>1180</v>
      </c>
      <c r="F422" t="s">
        <v>60</v>
      </c>
      <c r="G422" t="s">
        <v>60</v>
      </c>
      <c r="H422">
        <v>130</v>
      </c>
      <c r="I422">
        <v>1</v>
      </c>
      <c r="J422">
        <v>0</v>
      </c>
      <c r="K422">
        <v>0</v>
      </c>
      <c r="L422">
        <v>1</v>
      </c>
    </row>
    <row r="423" spans="1:12" hidden="1" x14ac:dyDescent="0.2">
      <c r="A423" t="s">
        <v>1278</v>
      </c>
      <c r="B423" t="s">
        <v>876</v>
      </c>
      <c r="C423" t="s">
        <v>1253</v>
      </c>
      <c r="D423" t="s">
        <v>1156</v>
      </c>
      <c r="E423" t="s">
        <v>1180</v>
      </c>
      <c r="F423" t="s">
        <v>60</v>
      </c>
      <c r="G423" t="s">
        <v>60</v>
      </c>
      <c r="H423">
        <v>66</v>
      </c>
      <c r="I423">
        <v>65</v>
      </c>
      <c r="J423">
        <v>0</v>
      </c>
      <c r="K423">
        <v>0</v>
      </c>
      <c r="L423">
        <v>2</v>
      </c>
    </row>
    <row r="424" spans="1:12" hidden="1" x14ac:dyDescent="0.2">
      <c r="A424" t="s">
        <v>1278</v>
      </c>
      <c r="B424" t="s">
        <v>873</v>
      </c>
      <c r="C424" t="s">
        <v>1253</v>
      </c>
      <c r="D424" t="s">
        <v>1180</v>
      </c>
      <c r="E424" t="s">
        <v>1156</v>
      </c>
      <c r="F424" t="s">
        <v>60</v>
      </c>
      <c r="G424" t="s">
        <v>60</v>
      </c>
      <c r="H424">
        <v>62</v>
      </c>
      <c r="I424">
        <v>50</v>
      </c>
      <c r="J424">
        <v>0</v>
      </c>
      <c r="K424">
        <v>0</v>
      </c>
      <c r="L424">
        <v>2</v>
      </c>
    </row>
    <row r="425" spans="1:12" hidden="1" x14ac:dyDescent="0.2">
      <c r="A425" t="s">
        <v>1279</v>
      </c>
      <c r="B425" t="s">
        <v>869</v>
      </c>
      <c r="C425" t="s">
        <v>1154</v>
      </c>
      <c r="D425" t="s">
        <v>1155</v>
      </c>
      <c r="E425" t="s">
        <v>60</v>
      </c>
      <c r="F425" t="s">
        <v>60</v>
      </c>
      <c r="G425" t="s">
        <v>60</v>
      </c>
      <c r="H425">
        <v>70</v>
      </c>
      <c r="I425">
        <v>0</v>
      </c>
      <c r="J425">
        <v>0</v>
      </c>
      <c r="K425">
        <v>0</v>
      </c>
      <c r="L425">
        <v>1</v>
      </c>
    </row>
    <row r="426" spans="1:12" hidden="1" x14ac:dyDescent="0.2">
      <c r="A426" t="s">
        <v>1279</v>
      </c>
      <c r="B426" t="s">
        <v>876</v>
      </c>
      <c r="C426" t="s">
        <v>1157</v>
      </c>
      <c r="D426" t="s">
        <v>1156</v>
      </c>
      <c r="E426" t="s">
        <v>1155</v>
      </c>
      <c r="F426" t="s">
        <v>60</v>
      </c>
      <c r="G426" t="s">
        <v>60</v>
      </c>
      <c r="H426">
        <v>38</v>
      </c>
      <c r="I426">
        <v>37</v>
      </c>
      <c r="J426">
        <v>0</v>
      </c>
      <c r="K426">
        <v>0</v>
      </c>
      <c r="L426">
        <v>2</v>
      </c>
    </row>
    <row r="427" spans="1:12" hidden="1" x14ac:dyDescent="0.2">
      <c r="A427" t="s">
        <v>1279</v>
      </c>
      <c r="B427" t="s">
        <v>873</v>
      </c>
      <c r="C427" t="s">
        <v>1157</v>
      </c>
      <c r="D427" t="s">
        <v>1155</v>
      </c>
      <c r="E427" t="s">
        <v>1156</v>
      </c>
      <c r="F427" t="s">
        <v>60</v>
      </c>
      <c r="G427" t="s">
        <v>60</v>
      </c>
      <c r="H427">
        <v>34</v>
      </c>
      <c r="I427">
        <v>23</v>
      </c>
      <c r="J427">
        <v>0</v>
      </c>
      <c r="K427">
        <v>0</v>
      </c>
      <c r="L427">
        <v>2</v>
      </c>
    </row>
    <row r="428" spans="1:12" hidden="1" x14ac:dyDescent="0.2">
      <c r="A428" t="s">
        <v>1280</v>
      </c>
      <c r="B428" t="s">
        <v>869</v>
      </c>
      <c r="C428" t="s">
        <v>1181</v>
      </c>
      <c r="D428" t="s">
        <v>1158</v>
      </c>
      <c r="E428" t="s">
        <v>60</v>
      </c>
      <c r="F428" t="s">
        <v>60</v>
      </c>
      <c r="G428" t="s">
        <v>60</v>
      </c>
      <c r="H428">
        <v>56</v>
      </c>
      <c r="I428">
        <v>0</v>
      </c>
      <c r="J428">
        <v>0</v>
      </c>
      <c r="K428">
        <v>0</v>
      </c>
      <c r="L428">
        <v>1</v>
      </c>
    </row>
    <row r="429" spans="1:12" hidden="1" x14ac:dyDescent="0.2">
      <c r="A429" t="s">
        <v>1280</v>
      </c>
      <c r="B429" t="s">
        <v>876</v>
      </c>
      <c r="C429" t="s">
        <v>1189</v>
      </c>
      <c r="D429" t="s">
        <v>1158</v>
      </c>
      <c r="E429" t="s">
        <v>1156</v>
      </c>
      <c r="F429" t="s">
        <v>60</v>
      </c>
      <c r="G429" t="s">
        <v>60</v>
      </c>
      <c r="H429">
        <v>40</v>
      </c>
      <c r="I429">
        <v>25</v>
      </c>
      <c r="J429">
        <v>0</v>
      </c>
      <c r="K429">
        <v>0</v>
      </c>
      <c r="L429">
        <v>2</v>
      </c>
    </row>
    <row r="430" spans="1:12" hidden="1" x14ac:dyDescent="0.2">
      <c r="A430" t="s">
        <v>1280</v>
      </c>
      <c r="B430" t="s">
        <v>873</v>
      </c>
      <c r="C430" t="s">
        <v>1189</v>
      </c>
      <c r="D430" t="s">
        <v>1158</v>
      </c>
      <c r="E430" t="s">
        <v>1156</v>
      </c>
      <c r="F430" t="s">
        <v>60</v>
      </c>
      <c r="G430" t="s">
        <v>60</v>
      </c>
      <c r="H430">
        <v>25</v>
      </c>
      <c r="I430">
        <v>23</v>
      </c>
      <c r="J430">
        <v>0</v>
      </c>
      <c r="K430">
        <v>0</v>
      </c>
      <c r="L430">
        <v>2</v>
      </c>
    </row>
    <row r="431" spans="1:12" hidden="1" x14ac:dyDescent="0.2">
      <c r="A431" t="s">
        <v>1281</v>
      </c>
      <c r="B431" t="s">
        <v>876</v>
      </c>
      <c r="C431" t="s">
        <v>1181</v>
      </c>
      <c r="D431" t="s">
        <v>1158</v>
      </c>
      <c r="E431" t="s">
        <v>1180</v>
      </c>
      <c r="F431" t="s">
        <v>60</v>
      </c>
      <c r="G431" t="s">
        <v>60</v>
      </c>
      <c r="H431">
        <v>124</v>
      </c>
      <c r="I431">
        <v>1</v>
      </c>
      <c r="J431">
        <v>0</v>
      </c>
      <c r="K431">
        <v>0</v>
      </c>
      <c r="L431">
        <v>1</v>
      </c>
    </row>
    <row r="432" spans="1:12" hidden="1" x14ac:dyDescent="0.2">
      <c r="A432" t="s">
        <v>1281</v>
      </c>
      <c r="B432" t="s">
        <v>873</v>
      </c>
      <c r="C432" t="s">
        <v>1181</v>
      </c>
      <c r="D432" t="s">
        <v>1158</v>
      </c>
      <c r="E432" t="s">
        <v>60</v>
      </c>
      <c r="F432" t="s">
        <v>60</v>
      </c>
      <c r="G432" t="s">
        <v>60</v>
      </c>
      <c r="H432">
        <v>114</v>
      </c>
      <c r="I432">
        <v>0</v>
      </c>
      <c r="J432">
        <v>0</v>
      </c>
      <c r="K432">
        <v>0</v>
      </c>
      <c r="L432">
        <v>1</v>
      </c>
    </row>
    <row r="433" spans="1:12" hidden="1" x14ac:dyDescent="0.2">
      <c r="A433" t="s">
        <v>1281</v>
      </c>
      <c r="B433" t="s">
        <v>869</v>
      </c>
      <c r="C433" t="s">
        <v>1179</v>
      </c>
      <c r="D433" t="s">
        <v>1180</v>
      </c>
      <c r="E433" t="s">
        <v>60</v>
      </c>
      <c r="F433" t="s">
        <v>60</v>
      </c>
      <c r="G433" t="s">
        <v>60</v>
      </c>
      <c r="H433">
        <v>77</v>
      </c>
      <c r="I433">
        <v>0</v>
      </c>
      <c r="J433">
        <v>0</v>
      </c>
      <c r="K433">
        <v>0</v>
      </c>
      <c r="L433">
        <v>1</v>
      </c>
    </row>
    <row r="434" spans="1:12" hidden="1" x14ac:dyDescent="0.2">
      <c r="A434" t="s">
        <v>1282</v>
      </c>
      <c r="B434" t="s">
        <v>876</v>
      </c>
      <c r="C434" t="s">
        <v>1181</v>
      </c>
      <c r="D434" t="s">
        <v>1158</v>
      </c>
      <c r="E434" t="s">
        <v>60</v>
      </c>
      <c r="F434" t="s">
        <v>60</v>
      </c>
      <c r="G434" t="s">
        <v>60</v>
      </c>
      <c r="H434">
        <v>195</v>
      </c>
      <c r="I434">
        <v>0</v>
      </c>
      <c r="J434">
        <v>0</v>
      </c>
      <c r="K434">
        <v>0</v>
      </c>
      <c r="L434">
        <v>1</v>
      </c>
    </row>
    <row r="435" spans="1:12" hidden="1" x14ac:dyDescent="0.2">
      <c r="A435" t="s">
        <v>1282</v>
      </c>
      <c r="B435" t="s">
        <v>873</v>
      </c>
      <c r="C435" t="s">
        <v>1181</v>
      </c>
      <c r="D435" t="s">
        <v>1158</v>
      </c>
      <c r="E435" t="s">
        <v>60</v>
      </c>
      <c r="F435" t="s">
        <v>60</v>
      </c>
      <c r="G435" t="s">
        <v>60</v>
      </c>
      <c r="H435">
        <v>170</v>
      </c>
      <c r="I435">
        <v>0</v>
      </c>
      <c r="J435">
        <v>0</v>
      </c>
      <c r="K435">
        <v>0</v>
      </c>
      <c r="L435">
        <v>1</v>
      </c>
    </row>
    <row r="436" spans="1:12" hidden="1" x14ac:dyDescent="0.2">
      <c r="A436" t="s">
        <v>1282</v>
      </c>
      <c r="B436" t="s">
        <v>869</v>
      </c>
      <c r="C436" t="s">
        <v>1189</v>
      </c>
      <c r="D436" t="s">
        <v>1156</v>
      </c>
      <c r="E436" t="s">
        <v>1158</v>
      </c>
      <c r="F436" t="s">
        <v>60</v>
      </c>
      <c r="G436" t="s">
        <v>60</v>
      </c>
      <c r="H436">
        <v>74</v>
      </c>
      <c r="I436">
        <v>69</v>
      </c>
      <c r="J436">
        <v>0</v>
      </c>
      <c r="K436">
        <v>0</v>
      </c>
      <c r="L436">
        <v>2</v>
      </c>
    </row>
    <row r="437" spans="1:12" hidden="1" x14ac:dyDescent="0.2">
      <c r="A437" t="s">
        <v>1283</v>
      </c>
      <c r="B437" t="s">
        <v>869</v>
      </c>
      <c r="C437" t="s">
        <v>1181</v>
      </c>
      <c r="D437" t="s">
        <v>1158</v>
      </c>
      <c r="E437" t="s">
        <v>1180</v>
      </c>
      <c r="F437" t="s">
        <v>60</v>
      </c>
      <c r="G437" t="s">
        <v>60</v>
      </c>
      <c r="H437">
        <v>45</v>
      </c>
      <c r="I437">
        <v>1</v>
      </c>
      <c r="J437">
        <v>0</v>
      </c>
      <c r="K437">
        <v>0</v>
      </c>
      <c r="L437">
        <v>1</v>
      </c>
    </row>
    <row r="438" spans="1:12" hidden="1" x14ac:dyDescent="0.2">
      <c r="A438" t="s">
        <v>1283</v>
      </c>
      <c r="B438" t="s">
        <v>876</v>
      </c>
      <c r="C438" t="s">
        <v>1183</v>
      </c>
      <c r="D438" t="s">
        <v>1180</v>
      </c>
      <c r="E438" t="s">
        <v>1158</v>
      </c>
      <c r="F438" t="s">
        <v>60</v>
      </c>
      <c r="G438" t="s">
        <v>60</v>
      </c>
      <c r="H438">
        <v>33</v>
      </c>
      <c r="I438">
        <v>25</v>
      </c>
      <c r="J438">
        <v>0</v>
      </c>
      <c r="K438">
        <v>0</v>
      </c>
      <c r="L438">
        <v>2</v>
      </c>
    </row>
    <row r="439" spans="1:12" hidden="1" x14ac:dyDescent="0.2">
      <c r="A439" t="s">
        <v>1283</v>
      </c>
      <c r="B439" t="s">
        <v>873</v>
      </c>
      <c r="C439" t="s">
        <v>1183</v>
      </c>
      <c r="D439" t="s">
        <v>1158</v>
      </c>
      <c r="E439" t="s">
        <v>1180</v>
      </c>
      <c r="F439" t="s">
        <v>60</v>
      </c>
      <c r="G439" t="s">
        <v>60</v>
      </c>
      <c r="H439">
        <v>24</v>
      </c>
      <c r="I439">
        <v>16</v>
      </c>
      <c r="J439">
        <v>0</v>
      </c>
      <c r="K439">
        <v>0</v>
      </c>
      <c r="L439">
        <v>2</v>
      </c>
    </row>
    <row r="440" spans="1:12" x14ac:dyDescent="0.2">
      <c r="A440" t="s">
        <v>1286</v>
      </c>
      <c r="B440" t="s">
        <v>806</v>
      </c>
      <c r="C440" t="s">
        <v>1157</v>
      </c>
      <c r="D440" t="s">
        <v>1156</v>
      </c>
      <c r="E440" t="s">
        <v>1155</v>
      </c>
      <c r="F440" t="s">
        <v>60</v>
      </c>
      <c r="G440" t="s">
        <v>60</v>
      </c>
      <c r="H440">
        <v>132</v>
      </c>
      <c r="I440">
        <v>76</v>
      </c>
      <c r="J440">
        <v>0</v>
      </c>
      <c r="K440">
        <v>0</v>
      </c>
      <c r="L440">
        <v>2</v>
      </c>
    </row>
    <row r="441" spans="1:12" x14ac:dyDescent="0.2">
      <c r="A441" t="s">
        <v>1286</v>
      </c>
      <c r="B441" t="s">
        <v>813</v>
      </c>
      <c r="C441" t="s">
        <v>1188</v>
      </c>
      <c r="D441" t="s">
        <v>1156</v>
      </c>
      <c r="E441" t="s">
        <v>1155</v>
      </c>
      <c r="F441" t="s">
        <v>60</v>
      </c>
      <c r="G441" t="s">
        <v>60</v>
      </c>
      <c r="H441">
        <v>99</v>
      </c>
      <c r="I441">
        <v>20</v>
      </c>
      <c r="J441">
        <v>0</v>
      </c>
      <c r="K441">
        <v>0</v>
      </c>
      <c r="L441">
        <v>1</v>
      </c>
    </row>
    <row r="442" spans="1:12" x14ac:dyDescent="0.2">
      <c r="A442" t="s">
        <v>1286</v>
      </c>
      <c r="B442" t="s">
        <v>816</v>
      </c>
      <c r="C442" t="s">
        <v>1157</v>
      </c>
      <c r="D442" t="s">
        <v>1156</v>
      </c>
      <c r="E442" t="s">
        <v>1155</v>
      </c>
      <c r="F442" t="s">
        <v>60</v>
      </c>
      <c r="G442" t="s">
        <v>60</v>
      </c>
      <c r="H442">
        <v>214</v>
      </c>
      <c r="I442">
        <v>107</v>
      </c>
      <c r="J442">
        <v>0</v>
      </c>
      <c r="K442">
        <v>0</v>
      </c>
      <c r="L442">
        <v>2</v>
      </c>
    </row>
    <row r="443" spans="1:12" x14ac:dyDescent="0.2">
      <c r="A443" t="s">
        <v>1286</v>
      </c>
      <c r="B443" t="s">
        <v>821</v>
      </c>
      <c r="C443" t="s">
        <v>1188</v>
      </c>
      <c r="D443" t="s">
        <v>1156</v>
      </c>
      <c r="E443" t="s">
        <v>1155</v>
      </c>
      <c r="F443" t="s">
        <v>60</v>
      </c>
      <c r="G443" t="s">
        <v>60</v>
      </c>
      <c r="H443">
        <v>121</v>
      </c>
      <c r="I443">
        <v>23</v>
      </c>
      <c r="J443">
        <v>0</v>
      </c>
      <c r="K443">
        <v>0</v>
      </c>
      <c r="L443">
        <v>1</v>
      </c>
    </row>
    <row r="444" spans="1:12" x14ac:dyDescent="0.2">
      <c r="A444" t="s">
        <v>1287</v>
      </c>
      <c r="B444" t="s">
        <v>718</v>
      </c>
      <c r="C444" t="s">
        <v>1188</v>
      </c>
      <c r="D444" t="s">
        <v>1156</v>
      </c>
      <c r="E444" t="s">
        <v>1158</v>
      </c>
      <c r="F444" t="s">
        <v>60</v>
      </c>
      <c r="G444" t="s">
        <v>60</v>
      </c>
      <c r="H444">
        <v>310</v>
      </c>
      <c r="I444">
        <v>68</v>
      </c>
      <c r="J444">
        <v>0</v>
      </c>
      <c r="K444">
        <v>0</v>
      </c>
      <c r="L444">
        <v>1</v>
      </c>
    </row>
    <row r="445" spans="1:12" x14ac:dyDescent="0.2">
      <c r="A445" t="s">
        <v>1287</v>
      </c>
      <c r="B445" t="s">
        <v>721</v>
      </c>
      <c r="C445" t="s">
        <v>1189</v>
      </c>
      <c r="D445" t="s">
        <v>1156</v>
      </c>
      <c r="E445" t="s">
        <v>1158</v>
      </c>
      <c r="F445" t="s">
        <v>60</v>
      </c>
      <c r="G445" t="s">
        <v>60</v>
      </c>
      <c r="H445">
        <v>132</v>
      </c>
      <c r="I445">
        <v>59</v>
      </c>
      <c r="J445">
        <v>0</v>
      </c>
      <c r="K445">
        <v>0</v>
      </c>
      <c r="L445">
        <v>2</v>
      </c>
    </row>
    <row r="446" spans="1:12" x14ac:dyDescent="0.2">
      <c r="A446" t="s">
        <v>1288</v>
      </c>
      <c r="B446" t="s">
        <v>879</v>
      </c>
      <c r="C446" t="s">
        <v>1289</v>
      </c>
      <c r="D446" t="s">
        <v>1158</v>
      </c>
      <c r="E446" t="s">
        <v>76</v>
      </c>
      <c r="F446" t="s">
        <v>1180</v>
      </c>
      <c r="G446" t="s">
        <v>60</v>
      </c>
      <c r="H446">
        <v>83</v>
      </c>
      <c r="I446">
        <v>64</v>
      </c>
      <c r="J446">
        <v>1</v>
      </c>
      <c r="K446">
        <v>0</v>
      </c>
      <c r="L446">
        <v>2</v>
      </c>
    </row>
    <row r="447" spans="1:12" x14ac:dyDescent="0.2">
      <c r="A447" t="s">
        <v>1288</v>
      </c>
      <c r="B447" t="s">
        <v>882</v>
      </c>
      <c r="C447" t="s">
        <v>1181</v>
      </c>
      <c r="D447" t="s">
        <v>1158</v>
      </c>
      <c r="E447" t="s">
        <v>76</v>
      </c>
      <c r="F447" t="s">
        <v>1180</v>
      </c>
      <c r="G447" t="s">
        <v>60</v>
      </c>
      <c r="H447">
        <v>181</v>
      </c>
      <c r="I447">
        <v>3</v>
      </c>
      <c r="J447">
        <v>2</v>
      </c>
      <c r="K447">
        <v>0</v>
      </c>
      <c r="L447">
        <v>1</v>
      </c>
    </row>
    <row r="448" spans="1:12" x14ac:dyDescent="0.2">
      <c r="A448" t="s">
        <v>1284</v>
      </c>
      <c r="B448" t="s">
        <v>636</v>
      </c>
      <c r="C448" t="s">
        <v>1285</v>
      </c>
      <c r="D448" t="s">
        <v>1176</v>
      </c>
      <c r="E448" t="s">
        <v>1200</v>
      </c>
      <c r="F448" t="s">
        <v>60</v>
      </c>
      <c r="G448" t="s">
        <v>60</v>
      </c>
      <c r="H448">
        <v>17</v>
      </c>
      <c r="I448">
        <v>15</v>
      </c>
      <c r="J448">
        <v>0</v>
      </c>
      <c r="K448">
        <v>0</v>
      </c>
      <c r="L448">
        <v>2</v>
      </c>
    </row>
    <row r="449" spans="1:12" x14ac:dyDescent="0.2">
      <c r="A449" t="s">
        <v>1284</v>
      </c>
      <c r="B449" t="s">
        <v>647</v>
      </c>
      <c r="C449" t="s">
        <v>1175</v>
      </c>
      <c r="D449" t="s">
        <v>1176</v>
      </c>
      <c r="E449" t="s">
        <v>1200</v>
      </c>
      <c r="F449" t="s">
        <v>60</v>
      </c>
      <c r="G449" t="s">
        <v>60</v>
      </c>
      <c r="H449">
        <v>27</v>
      </c>
      <c r="I449">
        <v>6</v>
      </c>
      <c r="J449">
        <v>0</v>
      </c>
      <c r="K449">
        <v>0</v>
      </c>
      <c r="L449">
        <v>1</v>
      </c>
    </row>
    <row r="450" spans="1:12" x14ac:dyDescent="0.2">
      <c r="A450" t="s">
        <v>1258</v>
      </c>
      <c r="B450" t="s">
        <v>650</v>
      </c>
      <c r="C450" t="s">
        <v>1189</v>
      </c>
      <c r="D450" t="s">
        <v>1156</v>
      </c>
      <c r="E450" t="s">
        <v>1158</v>
      </c>
      <c r="F450" t="s">
        <v>60</v>
      </c>
      <c r="G450" t="s">
        <v>60</v>
      </c>
      <c r="H450">
        <v>66</v>
      </c>
      <c r="I450">
        <v>52</v>
      </c>
      <c r="J450">
        <v>0</v>
      </c>
      <c r="K450">
        <v>0</v>
      </c>
      <c r="L450">
        <v>2</v>
      </c>
    </row>
    <row r="451" spans="1:12" x14ac:dyDescent="0.2">
      <c r="A451" t="s">
        <v>1258</v>
      </c>
      <c r="B451" t="s">
        <v>654</v>
      </c>
      <c r="C451" t="s">
        <v>1188</v>
      </c>
      <c r="D451" t="s">
        <v>1156</v>
      </c>
      <c r="E451" t="s">
        <v>1158</v>
      </c>
      <c r="F451" t="s">
        <v>60</v>
      </c>
      <c r="G451" t="s">
        <v>60</v>
      </c>
      <c r="H451">
        <v>17</v>
      </c>
      <c r="I451">
        <v>4</v>
      </c>
      <c r="J451">
        <v>0</v>
      </c>
      <c r="K451">
        <v>0</v>
      </c>
      <c r="L451">
        <v>1</v>
      </c>
    </row>
    <row r="452" spans="1:12" x14ac:dyDescent="0.2">
      <c r="A452" t="s">
        <v>1286</v>
      </c>
      <c r="B452" t="s">
        <v>87</v>
      </c>
      <c r="C452" t="s">
        <v>1188</v>
      </c>
      <c r="D452" t="s">
        <v>1156</v>
      </c>
      <c r="E452" t="s">
        <v>1155</v>
      </c>
      <c r="F452" t="s">
        <v>60</v>
      </c>
      <c r="G452" t="s">
        <v>60</v>
      </c>
      <c r="H452">
        <v>47</v>
      </c>
      <c r="I452">
        <v>11</v>
      </c>
      <c r="J452">
        <v>0</v>
      </c>
      <c r="K452">
        <v>0</v>
      </c>
      <c r="L452">
        <v>1</v>
      </c>
    </row>
    <row r="453" spans="1:12" x14ac:dyDescent="0.2">
      <c r="A453" t="s">
        <v>1286</v>
      </c>
      <c r="B453" t="s">
        <v>96</v>
      </c>
      <c r="C453" t="s">
        <v>1157</v>
      </c>
      <c r="D453" t="s">
        <v>1156</v>
      </c>
      <c r="E453" t="s">
        <v>1155</v>
      </c>
      <c r="F453" t="s">
        <v>1180</v>
      </c>
      <c r="G453" t="s">
        <v>60</v>
      </c>
      <c r="H453">
        <v>46</v>
      </c>
      <c r="I453">
        <v>23</v>
      </c>
      <c r="J453">
        <v>1</v>
      </c>
      <c r="K453">
        <v>0</v>
      </c>
      <c r="L453">
        <v>2</v>
      </c>
    </row>
  </sheetData>
  <autoFilter ref="A1:L453" xr:uid="{29B4303A-592C-BE42-BA9A-8A436E462A9E}">
    <filterColumn colId="1">
      <filters>
        <filter val="z0006799"/>
        <filter val="z0006799b"/>
        <filter val="z0006802"/>
        <filter val="z0006802b"/>
        <filter val="z0012519"/>
        <filter val="z0012519b"/>
        <filter val="z0012527"/>
        <filter val="z0012527b"/>
        <filter val="z0117088"/>
        <filter val="z0117088b"/>
        <filter val="z0117103"/>
        <filter val="z0117103b"/>
        <filter val="z0134098"/>
        <filter val="z0134098b"/>
      </filters>
    </filterColumn>
    <sortState xmlns:xlrd2="http://schemas.microsoft.com/office/spreadsheetml/2017/richdata2" ref="A440:L453">
      <sortCondition ref="B1:B45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SampleData</vt:lpstr>
      <vt:lpstr>ChangeIssueNotes</vt:lpstr>
      <vt:lpstr>labels-merged-nodups</vt:lpstr>
      <vt:lpstr>labels-wreps</vt:lpstr>
      <vt:lpstr>labels-merged</vt:lpstr>
      <vt:lpstr>Summary Files</vt:lpstr>
      <vt:lpstr>genos_to_change</vt:lpstr>
      <vt:lpstr>merged-pass1-genos.to.check</vt:lpstr>
      <vt:lpstr>wreps-pass1-mismatches</vt:lpstr>
      <vt:lpstr>wreps-pass1-genos.to.check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aonoufriou</dc:creator>
  <cp:lastModifiedBy>aonoufriou</cp:lastModifiedBy>
  <dcterms:created xsi:type="dcterms:W3CDTF">2025-07-28T20:27:38Z</dcterms:created>
  <dcterms:modified xsi:type="dcterms:W3CDTF">2025-08-18T18:59:01Z</dcterms:modified>
</cp:coreProperties>
</file>