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<sst xmlns="http://schemas.openxmlformats.org/spreadsheetml/2006/main" count="79" uniqueCount="23">
  <si>
    <t>Metric</t>
  </si>
  <si>
    <t>Test 1</t>
  </si>
  <si>
    <t>Test 2</t>
  </si>
  <si>
    <t>Test 3</t>
  </si>
  <si>
    <t>Average</t>
  </si>
  <si>
    <t xml:space="preserve">Standard Deviation </t>
  </si>
  <si>
    <t>Sample 1</t>
  </si>
  <si>
    <t>Number of Segments</t>
  </si>
  <si>
    <t>Total Number of Elements</t>
  </si>
  <si>
    <t>Reduced Number of Elements</t>
  </si>
  <si>
    <t>Sample 2</t>
  </si>
  <si>
    <t>Sample 3</t>
  </si>
  <si>
    <t>Sample 4</t>
  </si>
  <si>
    <t>Sample 5</t>
  </si>
  <si>
    <t>Sample 6</t>
  </si>
  <si>
    <t>Sample 7</t>
  </si>
  <si>
    <t>: 90</t>
  </si>
  <si>
    <t>Sample 8</t>
  </si>
  <si>
    <t>Sample 9</t>
  </si>
  <si>
    <t>Total Time (s)</t>
  </si>
  <si>
    <t>Pre-processing Time (s)</t>
  </si>
  <si>
    <t>Total segmentation Time (s)</t>
  </si>
  <si>
    <t>Average Segments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</si>
</sst>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74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selection activeCell="G4" sqref="G4"/>
    </sheetView>
  </sheetViews>
  <sheetFormatPr defaultRowHeight="14.4" x14ac:dyDescent="0.55000000000000004"/>
  <cols>
    <col min="2" max="2" width="10.26171875" bestFit="1" customWidth="1"/>
    <col min="3" max="6" width="11.26171875" bestFit="1" customWidth="1"/>
    <col min="7" max="7" width="10.47265625" bestFit="1" customWidth="1"/>
  </cols>
  <sheetData>
    <row r="1" spans="1:7" ht="22.8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55000000000000004">
      <c r="A2" s="2" t="s">
        <v>6</v>
      </c>
      <c r="B2" s="1" t="s">
        <v>19</v>
      </c>
      <c r="C2" s="3">
        <v>64.984376907300003</v>
      </c>
      <c r="D2" s="3">
        <v>66.459888935099997</v>
      </c>
      <c r="E2" s="3">
        <v>64.984376907300003</v>
      </c>
      <c r="F2" s="3">
        <f>AVERAGE(C2:E2)</f>
        <v>65.476214249899996</v>
      </c>
      <c r="G2" s="3">
        <f>STDEVA(C2:E2)</f>
        <v>0.85188726644285695</v>
      </c>
    </row>
    <row r="3" spans="1:7" ht="22.8" x14ac:dyDescent="0.55000000000000004">
      <c r="A3" s="2"/>
      <c r="B3" s="1" t="s">
        <v>20</v>
      </c>
      <c r="C3" s="3">
        <v>9.7960300445600001</v>
      </c>
      <c r="D3" s="3">
        <v>10.099503517200001</v>
      </c>
      <c r="E3" s="3">
        <v>9.7960300445600001</v>
      </c>
      <c r="F3" s="3">
        <f t="shared" ref="F3:F64" si="0">AVERAGE(C3:E3)</f>
        <v>9.8971878687733348</v>
      </c>
      <c r="G3" s="3">
        <f t="shared" ref="G3:G64" si="1">STDEVA(C3:E3)</f>
        <v>0.17521049112061474</v>
      </c>
    </row>
    <row r="4" spans="1:7" ht="34.200000000000003" x14ac:dyDescent="0.55000000000000004">
      <c r="A4" s="2"/>
      <c r="B4" s="1" t="s">
        <v>21</v>
      </c>
      <c r="C4" s="3">
        <v>55.188346862800003</v>
      </c>
      <c r="D4" s="3">
        <v>56.360385417899998</v>
      </c>
      <c r="E4" s="3">
        <v>55.188346862800003</v>
      </c>
      <c r="F4" s="3">
        <f t="shared" si="0"/>
        <v>55.57902638116667</v>
      </c>
      <c r="G4" s="3">
        <f t="shared" si="1"/>
        <v>0.67667677528760217</v>
      </c>
    </row>
    <row r="5" spans="1:7" ht="22.8" x14ac:dyDescent="0.55000000000000004">
      <c r="A5" s="2"/>
      <c r="B5" s="1" t="s">
        <v>7</v>
      </c>
      <c r="C5" s="4">
        <v>69</v>
      </c>
      <c r="D5" s="4">
        <v>69</v>
      </c>
      <c r="E5" s="4">
        <v>69</v>
      </c>
      <c r="F5" s="4">
        <f t="shared" si="0"/>
        <v>69</v>
      </c>
      <c r="G5" s="4">
        <f t="shared" si="1"/>
        <v>0</v>
      </c>
    </row>
    <row r="6" spans="1:7" ht="34.200000000000003" x14ac:dyDescent="0.55000000000000004">
      <c r="A6" s="2"/>
      <c r="B6" s="1" t="s">
        <v>22</v>
      </c>
      <c r="C6" s="3">
        <v>0.79983111395399997</v>
      </c>
      <c r="D6" s="3">
        <v>0.81681717997000003</v>
      </c>
      <c r="E6" s="3">
        <v>0.79983111395399997</v>
      </c>
      <c r="F6" s="3">
        <f t="shared" si="0"/>
        <v>0.80549313595933325</v>
      </c>
      <c r="G6" s="3">
        <f t="shared" si="1"/>
        <v>9.8069097868103867E-3</v>
      </c>
    </row>
    <row r="7" spans="1:7" ht="22.8" x14ac:dyDescent="0.55000000000000004">
      <c r="A7" s="2"/>
      <c r="B7" s="1" t="s">
        <v>8</v>
      </c>
      <c r="C7" s="4">
        <v>4</v>
      </c>
      <c r="D7" s="4">
        <v>4</v>
      </c>
      <c r="E7" s="4">
        <v>4</v>
      </c>
      <c r="F7" s="4">
        <f t="shared" si="0"/>
        <v>4</v>
      </c>
      <c r="G7" s="4">
        <f t="shared" si="1"/>
        <v>0</v>
      </c>
    </row>
    <row r="8" spans="1:7" ht="34.200000000000003" x14ac:dyDescent="0.55000000000000004">
      <c r="A8" s="2"/>
      <c r="B8" s="1" t="s">
        <v>9</v>
      </c>
      <c r="C8" s="4">
        <v>3</v>
      </c>
      <c r="D8" s="4">
        <v>3</v>
      </c>
      <c r="E8" s="4">
        <v>3</v>
      </c>
      <c r="F8" s="4">
        <f t="shared" si="0"/>
        <v>3</v>
      </c>
      <c r="G8" s="4">
        <f t="shared" si="1"/>
        <v>0</v>
      </c>
    </row>
    <row r="9" spans="1:7" x14ac:dyDescent="0.55000000000000004">
      <c r="A9" s="2" t="s">
        <v>10</v>
      </c>
      <c r="B9" s="1" t="s">
        <v>19</v>
      </c>
      <c r="C9" s="3">
        <v>61.913924932500002</v>
      </c>
      <c r="D9" s="3">
        <v>65.193454027200005</v>
      </c>
      <c r="E9" s="3">
        <v>61.913924932500002</v>
      </c>
      <c r="F9" s="3">
        <f t="shared" si="0"/>
        <v>63.007101297400006</v>
      </c>
      <c r="G9" s="3">
        <f t="shared" si="1"/>
        <v>1.8934370056402561</v>
      </c>
    </row>
    <row r="10" spans="1:7" ht="22.8" x14ac:dyDescent="0.55000000000000004">
      <c r="A10" s="2"/>
      <c r="B10" s="1" t="s">
        <v>20</v>
      </c>
      <c r="C10" s="3">
        <v>8.4127070903799996</v>
      </c>
      <c r="D10" s="3">
        <v>8.5658946037299994</v>
      </c>
      <c r="E10" s="3">
        <v>8.4127070903799996</v>
      </c>
      <c r="F10" s="3">
        <f t="shared" si="0"/>
        <v>8.4637695948299996</v>
      </c>
      <c r="G10" s="3">
        <f t="shared" si="1"/>
        <v>8.8442852069111774E-2</v>
      </c>
    </row>
    <row r="11" spans="1:7" ht="34.200000000000003" x14ac:dyDescent="0.55000000000000004">
      <c r="A11" s="2"/>
      <c r="B11" s="1" t="s">
        <v>21</v>
      </c>
      <c r="C11" s="3">
        <v>53.501217842099997</v>
      </c>
      <c r="D11" s="3">
        <v>56.627559423400001</v>
      </c>
      <c r="E11" s="3">
        <v>53.501217842099997</v>
      </c>
      <c r="F11" s="3">
        <f t="shared" si="0"/>
        <v>54.54333170253333</v>
      </c>
      <c r="G11" s="3">
        <f t="shared" si="1"/>
        <v>1.8049941535422775</v>
      </c>
    </row>
    <row r="12" spans="1:7" ht="22.8" x14ac:dyDescent="0.55000000000000004">
      <c r="A12" s="2"/>
      <c r="B12" s="1" t="s">
        <v>7</v>
      </c>
      <c r="C12" s="4">
        <v>73</v>
      </c>
      <c r="D12" s="4">
        <v>73</v>
      </c>
      <c r="E12" s="4">
        <v>73</v>
      </c>
      <c r="F12" s="4">
        <f t="shared" si="0"/>
        <v>73</v>
      </c>
      <c r="G12" s="4">
        <f t="shared" si="1"/>
        <v>0</v>
      </c>
    </row>
    <row r="13" spans="1:7" ht="34.200000000000003" x14ac:dyDescent="0.55000000000000004">
      <c r="A13" s="2"/>
      <c r="B13" s="1" t="s">
        <v>22</v>
      </c>
      <c r="C13" s="3">
        <v>0.73289339509700002</v>
      </c>
      <c r="D13" s="3">
        <v>0.77571999210200004</v>
      </c>
      <c r="E13" s="3">
        <v>0.73289339509700002</v>
      </c>
      <c r="F13" s="3">
        <f t="shared" si="0"/>
        <v>0.74716892743199992</v>
      </c>
      <c r="G13" s="3">
        <f t="shared" si="1"/>
        <v>2.4725947309312383E-2</v>
      </c>
    </row>
    <row r="14" spans="1:7" ht="22.8" x14ac:dyDescent="0.55000000000000004">
      <c r="A14" s="2"/>
      <c r="B14" s="1" t="s">
        <v>8</v>
      </c>
      <c r="C14" s="4">
        <v>11</v>
      </c>
      <c r="D14" s="4">
        <v>11</v>
      </c>
      <c r="E14" s="4">
        <v>11</v>
      </c>
      <c r="F14" s="4">
        <f t="shared" si="0"/>
        <v>11</v>
      </c>
      <c r="G14" s="4">
        <f t="shared" si="1"/>
        <v>0</v>
      </c>
    </row>
    <row r="15" spans="1:7" ht="34.200000000000003" x14ac:dyDescent="0.55000000000000004">
      <c r="A15" s="2"/>
      <c r="B15" s="1" t="s">
        <v>9</v>
      </c>
      <c r="C15" s="4">
        <v>3</v>
      </c>
      <c r="D15" s="4">
        <v>3</v>
      </c>
      <c r="E15" s="4">
        <v>3</v>
      </c>
      <c r="F15" s="4">
        <f t="shared" si="0"/>
        <v>3</v>
      </c>
      <c r="G15" s="4">
        <f t="shared" si="1"/>
        <v>0</v>
      </c>
    </row>
    <row r="16" spans="1:7" x14ac:dyDescent="0.55000000000000004">
      <c r="A16" s="2" t="s">
        <v>11</v>
      </c>
      <c r="B16" s="1" t="s">
        <v>19</v>
      </c>
      <c r="C16" s="3">
        <v>98.023097991900002</v>
      </c>
      <c r="D16" s="3">
        <v>101.13425898600001</v>
      </c>
      <c r="E16" s="3">
        <v>98.023097991900002</v>
      </c>
      <c r="F16" s="3">
        <f t="shared" si="0"/>
        <v>99.060151656599999</v>
      </c>
      <c r="G16" s="3">
        <f t="shared" si="1"/>
        <v>1.7962296374359008</v>
      </c>
    </row>
    <row r="17" spans="1:7" ht="22.8" x14ac:dyDescent="0.55000000000000004">
      <c r="A17" s="2"/>
      <c r="B17" s="1" t="s">
        <v>20</v>
      </c>
      <c r="C17" s="3">
        <v>10.123417615899999</v>
      </c>
      <c r="D17" s="3">
        <v>11.331486701999999</v>
      </c>
      <c r="E17" s="3">
        <v>10.123417615899999</v>
      </c>
      <c r="F17" s="3">
        <f t="shared" si="0"/>
        <v>10.526107311266665</v>
      </c>
      <c r="G17" s="3">
        <f t="shared" si="1"/>
        <v>0.69747901205950025</v>
      </c>
    </row>
    <row r="18" spans="1:7" ht="34.200000000000003" x14ac:dyDescent="0.55000000000000004">
      <c r="A18" s="2"/>
      <c r="B18" s="1" t="s">
        <v>21</v>
      </c>
      <c r="C18" s="3">
        <v>87.899680376099994</v>
      </c>
      <c r="D18" s="3">
        <v>89.802772283600007</v>
      </c>
      <c r="E18" s="3">
        <v>87.899680376099994</v>
      </c>
      <c r="F18" s="3">
        <f t="shared" si="0"/>
        <v>88.534044345266651</v>
      </c>
      <c r="G18" s="3">
        <f t="shared" si="1"/>
        <v>1.0987506250877308</v>
      </c>
    </row>
    <row r="19" spans="1:7" ht="22.8" x14ac:dyDescent="0.55000000000000004">
      <c r="A19" s="2"/>
      <c r="B19" s="1" t="s">
        <v>7</v>
      </c>
      <c r="C19" s="4">
        <v>139</v>
      </c>
      <c r="D19" s="4">
        <v>139</v>
      </c>
      <c r="E19" s="4">
        <v>139</v>
      </c>
      <c r="F19" s="4">
        <f t="shared" si="0"/>
        <v>139</v>
      </c>
      <c r="G19" s="4">
        <f t="shared" si="1"/>
        <v>0</v>
      </c>
    </row>
    <row r="20" spans="1:7" ht="34.200000000000003" x14ac:dyDescent="0.55000000000000004">
      <c r="A20" s="2"/>
      <c r="B20" s="1" t="s">
        <v>22</v>
      </c>
      <c r="C20" s="3">
        <v>0.63237180126699999</v>
      </c>
      <c r="D20" s="3">
        <v>0.64606310995399996</v>
      </c>
      <c r="E20" s="3">
        <v>0.63237180126699999</v>
      </c>
      <c r="F20" s="3">
        <f t="shared" si="0"/>
        <v>0.63693557082933328</v>
      </c>
      <c r="G20" s="3">
        <f t="shared" si="1"/>
        <v>7.904680755997694E-3</v>
      </c>
    </row>
    <row r="21" spans="1:7" ht="22.8" x14ac:dyDescent="0.55000000000000004">
      <c r="A21" s="2"/>
      <c r="B21" s="1" t="s">
        <v>8</v>
      </c>
      <c r="C21" s="4">
        <v>12</v>
      </c>
      <c r="D21" s="4">
        <v>12</v>
      </c>
      <c r="E21" s="4">
        <v>12</v>
      </c>
      <c r="F21" s="4">
        <f t="shared" si="0"/>
        <v>12</v>
      </c>
      <c r="G21" s="4">
        <f t="shared" si="1"/>
        <v>0</v>
      </c>
    </row>
    <row r="22" spans="1:7" ht="34.200000000000003" x14ac:dyDescent="0.55000000000000004">
      <c r="A22" s="2"/>
      <c r="B22" s="1" t="s">
        <v>9</v>
      </c>
      <c r="C22" s="4"/>
      <c r="D22" s="4"/>
      <c r="E22" s="4"/>
      <c r="F22" s="4" t="e">
        <f t="shared" si="0"/>
        <v>#DIV/0!</v>
      </c>
      <c r="G22" s="4" t="e">
        <f t="shared" si="1"/>
        <v>#DIV/0!</v>
      </c>
    </row>
    <row r="23" spans="1:7" x14ac:dyDescent="0.55000000000000004">
      <c r="A23" s="2" t="s">
        <v>12</v>
      </c>
      <c r="B23" s="1" t="s">
        <v>19</v>
      </c>
      <c r="C23" s="3">
        <v>43.1616721153</v>
      </c>
      <c r="D23" s="3">
        <v>39.251891851400003</v>
      </c>
      <c r="E23" s="3">
        <v>43.1616721153</v>
      </c>
      <c r="F23" s="3">
        <f t="shared" si="0"/>
        <v>41.858412027333337</v>
      </c>
      <c r="G23" s="3">
        <f t="shared" si="1"/>
        <v>2.2573126878349492</v>
      </c>
    </row>
    <row r="24" spans="1:7" ht="22.8" x14ac:dyDescent="0.55000000000000004">
      <c r="A24" s="2"/>
      <c r="B24" s="1" t="s">
        <v>20</v>
      </c>
      <c r="C24" s="3">
        <v>4.3235917091399996</v>
      </c>
      <c r="D24" s="3">
        <v>4.15511703491</v>
      </c>
      <c r="E24" s="3">
        <v>4.3235917091399996</v>
      </c>
      <c r="F24" s="3">
        <f t="shared" si="0"/>
        <v>4.2674334843966664</v>
      </c>
      <c r="G24" s="3">
        <f t="shared" si="1"/>
        <v>9.7268898518324792E-2</v>
      </c>
    </row>
    <row r="25" spans="1:7" ht="34.200000000000003" x14ac:dyDescent="0.55000000000000004">
      <c r="A25" s="2"/>
      <c r="B25" s="1" t="s">
        <v>21</v>
      </c>
      <c r="C25" s="3">
        <v>38.8380804062</v>
      </c>
      <c r="D25" s="3">
        <v>35.096774816500002</v>
      </c>
      <c r="E25" s="3">
        <v>38.8380804062</v>
      </c>
      <c r="F25" s="3">
        <f t="shared" si="0"/>
        <v>37.590978542966667</v>
      </c>
      <c r="G25" s="3">
        <f t="shared" si="1"/>
        <v>2.1600437893339453</v>
      </c>
    </row>
    <row r="26" spans="1:7" ht="22.8" x14ac:dyDescent="0.55000000000000004">
      <c r="A26" s="2"/>
      <c r="B26" s="1" t="s">
        <v>7</v>
      </c>
      <c r="C26" s="4">
        <v>78</v>
      </c>
      <c r="D26" s="4">
        <v>78</v>
      </c>
      <c r="E26" s="4">
        <v>78</v>
      </c>
      <c r="F26" s="4">
        <f t="shared" si="0"/>
        <v>78</v>
      </c>
      <c r="G26" s="4">
        <f t="shared" si="1"/>
        <v>0</v>
      </c>
    </row>
    <row r="27" spans="1:7" ht="34.200000000000003" x14ac:dyDescent="0.55000000000000004">
      <c r="A27" s="2"/>
      <c r="B27" s="1" t="s">
        <v>22</v>
      </c>
      <c r="C27" s="3">
        <v>0.49792410777200002</v>
      </c>
      <c r="D27" s="3">
        <v>0.44995865149399999</v>
      </c>
      <c r="E27" s="3">
        <v>0.49792410777200002</v>
      </c>
      <c r="F27" s="3">
        <f t="shared" si="0"/>
        <v>0.48193562234600001</v>
      </c>
      <c r="G27" s="3">
        <f t="shared" si="1"/>
        <v>2.7692869093906541E-2</v>
      </c>
    </row>
    <row r="28" spans="1:7" ht="22.8" x14ac:dyDescent="0.55000000000000004">
      <c r="A28" s="2"/>
      <c r="B28" s="1" t="s">
        <v>8</v>
      </c>
      <c r="C28" s="4">
        <v>9</v>
      </c>
      <c r="D28" s="4">
        <v>9</v>
      </c>
      <c r="E28" s="4">
        <v>9</v>
      </c>
      <c r="F28" s="4">
        <f t="shared" si="0"/>
        <v>9</v>
      </c>
      <c r="G28" s="4">
        <f t="shared" si="1"/>
        <v>0</v>
      </c>
    </row>
    <row r="29" spans="1:7" ht="34.200000000000003" x14ac:dyDescent="0.55000000000000004">
      <c r="A29" s="2"/>
      <c r="B29" s="1" t="s">
        <v>9</v>
      </c>
      <c r="C29" s="4">
        <v>4</v>
      </c>
      <c r="D29" s="4">
        <v>4</v>
      </c>
      <c r="E29" s="4">
        <v>4</v>
      </c>
      <c r="F29" s="4">
        <f t="shared" si="0"/>
        <v>4</v>
      </c>
      <c r="G29" s="4">
        <f t="shared" si="1"/>
        <v>0</v>
      </c>
    </row>
    <row r="30" spans="1:7" x14ac:dyDescent="0.55000000000000004">
      <c r="A30" s="2" t="s">
        <v>13</v>
      </c>
      <c r="B30" s="1" t="s">
        <v>19</v>
      </c>
      <c r="C30" s="3">
        <v>83.596185207399998</v>
      </c>
      <c r="D30" s="3">
        <v>84.0215249062</v>
      </c>
      <c r="E30" s="3">
        <v>83.596185207399998</v>
      </c>
      <c r="F30" s="3">
        <f t="shared" si="0"/>
        <v>83.737965106999994</v>
      </c>
      <c r="G30" s="3">
        <f t="shared" si="1"/>
        <v>0.2455699895992155</v>
      </c>
    </row>
    <row r="31" spans="1:7" ht="22.8" x14ac:dyDescent="0.55000000000000004">
      <c r="A31" s="2"/>
      <c r="B31" s="1" t="s">
        <v>20</v>
      </c>
      <c r="C31" s="3">
        <v>9.3552823066700004</v>
      </c>
      <c r="D31" s="3">
        <v>9.2011604309100008</v>
      </c>
      <c r="E31" s="3">
        <v>9.3552823066700004</v>
      </c>
      <c r="F31" s="3">
        <f t="shared" si="0"/>
        <v>9.3039083480833327</v>
      </c>
      <c r="G31" s="3">
        <f t="shared" si="1"/>
        <v>8.8982306458045821E-2</v>
      </c>
    </row>
    <row r="32" spans="1:7" ht="34.200000000000003" x14ac:dyDescent="0.55000000000000004">
      <c r="A32" s="2"/>
      <c r="B32" s="1" t="s">
        <v>21</v>
      </c>
      <c r="C32" s="3">
        <v>74.240902900699993</v>
      </c>
      <c r="D32" s="3">
        <v>74.820364475299996</v>
      </c>
      <c r="E32" s="3">
        <v>74.240902900699993</v>
      </c>
      <c r="F32" s="3">
        <f t="shared" si="0"/>
        <v>74.434056758899999</v>
      </c>
      <c r="G32" s="3">
        <f t="shared" si="1"/>
        <v>0.33455229608035636</v>
      </c>
    </row>
    <row r="33" spans="1:7" ht="22.8" x14ac:dyDescent="0.55000000000000004">
      <c r="A33" s="2"/>
      <c r="B33" s="1" t="s">
        <v>7</v>
      </c>
      <c r="C33" s="4">
        <v>96</v>
      </c>
      <c r="D33" s="4">
        <v>96</v>
      </c>
      <c r="E33" s="4">
        <v>96</v>
      </c>
      <c r="F33" s="4">
        <f t="shared" si="0"/>
        <v>96</v>
      </c>
      <c r="G33" s="4">
        <f t="shared" si="1"/>
        <v>0</v>
      </c>
    </row>
    <row r="34" spans="1:7" ht="34.200000000000003" x14ac:dyDescent="0.55000000000000004">
      <c r="A34" s="2"/>
      <c r="B34" s="1" t="s">
        <v>22</v>
      </c>
      <c r="C34" s="3">
        <v>0.77334273854900004</v>
      </c>
      <c r="D34" s="3">
        <v>0.77937879661700005</v>
      </c>
      <c r="E34" s="3">
        <v>0.77334273854900004</v>
      </c>
      <c r="F34" s="3">
        <f t="shared" si="0"/>
        <v>0.77535475790500008</v>
      </c>
      <c r="G34" s="3">
        <f t="shared" si="1"/>
        <v>3.4849197504040154E-3</v>
      </c>
    </row>
    <row r="35" spans="1:7" ht="22.8" x14ac:dyDescent="0.55000000000000004">
      <c r="A35" s="2"/>
      <c r="B35" s="1" t="s">
        <v>8</v>
      </c>
      <c r="C35" s="4">
        <v>4</v>
      </c>
      <c r="D35" s="4">
        <v>4</v>
      </c>
      <c r="E35" s="4">
        <v>4</v>
      </c>
      <c r="F35" s="4">
        <f t="shared" si="0"/>
        <v>4</v>
      </c>
      <c r="G35" s="4">
        <f t="shared" si="1"/>
        <v>0</v>
      </c>
    </row>
    <row r="36" spans="1:7" ht="34.200000000000003" x14ac:dyDescent="0.55000000000000004">
      <c r="A36" s="2"/>
      <c r="B36" s="1" t="s">
        <v>9</v>
      </c>
      <c r="C36" s="4">
        <v>4</v>
      </c>
      <c r="D36" s="4">
        <v>4</v>
      </c>
      <c r="E36" s="4">
        <v>4</v>
      </c>
      <c r="F36" s="4">
        <f t="shared" si="0"/>
        <v>4</v>
      </c>
      <c r="G36" s="4">
        <f t="shared" si="1"/>
        <v>0</v>
      </c>
    </row>
    <row r="37" spans="1:7" x14ac:dyDescent="0.55000000000000004">
      <c r="A37" s="2" t="s">
        <v>14</v>
      </c>
      <c r="B37" s="1" t="s">
        <v>19</v>
      </c>
      <c r="C37" s="3">
        <v>130.783526182</v>
      </c>
      <c r="D37" s="3">
        <v>136.909682035</v>
      </c>
      <c r="E37" s="3">
        <v>130.783526182</v>
      </c>
      <c r="F37" s="3">
        <f t="shared" si="0"/>
        <v>132.82557813299999</v>
      </c>
      <c r="G37" s="3">
        <f t="shared" si="1"/>
        <v>3.5369377308271512</v>
      </c>
    </row>
    <row r="38" spans="1:7" ht="22.8" x14ac:dyDescent="0.55000000000000004">
      <c r="A38" s="2"/>
      <c r="B38" s="1" t="s">
        <v>20</v>
      </c>
      <c r="C38" s="3">
        <v>14.8862113953</v>
      </c>
      <c r="D38" s="3">
        <v>14.821752071400001</v>
      </c>
      <c r="E38" s="3">
        <v>14.8862113953</v>
      </c>
      <c r="F38" s="3">
        <f t="shared" si="0"/>
        <v>14.864724954000001</v>
      </c>
      <c r="G38" s="3">
        <f t="shared" si="1"/>
        <v>3.7215608005446009E-2</v>
      </c>
    </row>
    <row r="39" spans="1:7" ht="34.200000000000003" x14ac:dyDescent="0.55000000000000004">
      <c r="A39" s="2"/>
      <c r="B39" s="1" t="s">
        <v>21</v>
      </c>
      <c r="C39" s="3">
        <v>115.897314787</v>
      </c>
      <c r="D39" s="3">
        <v>122.087929964</v>
      </c>
      <c r="E39" s="3">
        <v>115.897314787</v>
      </c>
      <c r="F39" s="3">
        <f t="shared" si="0"/>
        <v>117.96085317933334</v>
      </c>
      <c r="G39" s="3">
        <f t="shared" si="1"/>
        <v>3.5741533388903317</v>
      </c>
    </row>
    <row r="40" spans="1:7" ht="22.8" x14ac:dyDescent="0.55000000000000004">
      <c r="A40" s="2"/>
      <c r="B40" s="1" t="s">
        <v>7</v>
      </c>
      <c r="C40" s="4">
        <v>129</v>
      </c>
      <c r="D40" s="4">
        <v>129</v>
      </c>
      <c r="E40" s="4">
        <v>129</v>
      </c>
      <c r="F40" s="4">
        <f t="shared" si="0"/>
        <v>129</v>
      </c>
      <c r="G40" s="4">
        <f t="shared" si="1"/>
        <v>0</v>
      </c>
    </row>
    <row r="41" spans="1:7" ht="34.200000000000003" x14ac:dyDescent="0.55000000000000004">
      <c r="A41" s="2"/>
      <c r="B41" s="1" t="s">
        <v>22</v>
      </c>
      <c r="C41" s="3">
        <v>0.89842879679800003</v>
      </c>
      <c r="D41" s="3">
        <v>0.94641806173700005</v>
      </c>
      <c r="E41" s="3">
        <v>0.89842879679800003</v>
      </c>
      <c r="F41" s="3">
        <f t="shared" si="0"/>
        <v>0.91442521844433333</v>
      </c>
      <c r="G41" s="3">
        <f t="shared" si="1"/>
        <v>2.7706615030743932E-2</v>
      </c>
    </row>
    <row r="42" spans="1:7" ht="22.8" x14ac:dyDescent="0.55000000000000004">
      <c r="A42" s="2"/>
      <c r="B42" s="1" t="s">
        <v>8</v>
      </c>
      <c r="C42" s="4">
        <v>8</v>
      </c>
      <c r="D42" s="4">
        <v>8</v>
      </c>
      <c r="E42" s="4">
        <v>8</v>
      </c>
      <c r="F42" s="4">
        <f t="shared" si="0"/>
        <v>8</v>
      </c>
      <c r="G42" s="4">
        <f t="shared" si="1"/>
        <v>0</v>
      </c>
    </row>
    <row r="43" spans="1:7" ht="34.200000000000003" x14ac:dyDescent="0.55000000000000004">
      <c r="A43" s="2"/>
      <c r="B43" s="1" t="s">
        <v>9</v>
      </c>
      <c r="C43" s="4">
        <v>3</v>
      </c>
      <c r="D43" s="4">
        <v>3</v>
      </c>
      <c r="E43" s="4">
        <v>3</v>
      </c>
      <c r="F43" s="4">
        <f t="shared" si="0"/>
        <v>3</v>
      </c>
      <c r="G43" s="4">
        <f t="shared" si="1"/>
        <v>0</v>
      </c>
    </row>
    <row r="44" spans="1:7" x14ac:dyDescent="0.55000000000000004">
      <c r="A44" s="2" t="s">
        <v>15</v>
      </c>
      <c r="B44" s="1" t="s">
        <v>19</v>
      </c>
      <c r="C44" s="3">
        <v>66.866570949600003</v>
      </c>
      <c r="D44" s="3">
        <v>68.125611066800005</v>
      </c>
      <c r="E44" s="3">
        <v>66.866570949600003</v>
      </c>
      <c r="F44" s="3">
        <f t="shared" si="0"/>
        <v>67.28625098866668</v>
      </c>
      <c r="G44" s="3">
        <f t="shared" si="1"/>
        <v>0.72690715058595878</v>
      </c>
    </row>
    <row r="45" spans="1:7" ht="22.8" x14ac:dyDescent="0.55000000000000004">
      <c r="A45" s="2"/>
      <c r="B45" s="1" t="s">
        <v>20</v>
      </c>
      <c r="C45" s="3">
        <v>9.3525223731999994</v>
      </c>
      <c r="D45" s="3">
        <v>9.7012598514599997</v>
      </c>
      <c r="E45" s="3">
        <v>9.3525223731999994</v>
      </c>
      <c r="F45" s="3">
        <f t="shared" si="0"/>
        <v>9.4687681992866661</v>
      </c>
      <c r="G45" s="3">
        <f t="shared" si="1"/>
        <v>0.20134367694992247</v>
      </c>
    </row>
    <row r="46" spans="1:7" ht="34.200000000000003" x14ac:dyDescent="0.55000000000000004">
      <c r="A46" s="2"/>
      <c r="B46" s="1" t="s">
        <v>21</v>
      </c>
      <c r="C46" s="3">
        <v>57.5140485764</v>
      </c>
      <c r="D46" s="3">
        <v>58.424351215400002</v>
      </c>
      <c r="E46" s="3">
        <v>57.5140485764</v>
      </c>
      <c r="F46" s="3">
        <f t="shared" si="0"/>
        <v>57.817482789400003</v>
      </c>
      <c r="G46" s="3">
        <f t="shared" si="1"/>
        <v>0.52556347367067735</v>
      </c>
    </row>
    <row r="47" spans="1:7" ht="22.8" x14ac:dyDescent="0.55000000000000004">
      <c r="A47" s="2"/>
      <c r="B47" s="1" t="s">
        <v>7</v>
      </c>
      <c r="C47" s="4">
        <v>90</v>
      </c>
      <c r="D47" s="4">
        <v>90</v>
      </c>
      <c r="E47" s="4" t="s">
        <v>16</v>
      </c>
      <c r="F47" s="4">
        <f t="shared" si="0"/>
        <v>90</v>
      </c>
      <c r="G47" s="4">
        <f t="shared" si="1"/>
        <v>51.96152422706632</v>
      </c>
    </row>
    <row r="48" spans="1:7" ht="34.200000000000003" x14ac:dyDescent="0.55000000000000004">
      <c r="A48" s="2"/>
      <c r="B48" s="1" t="s">
        <v>22</v>
      </c>
      <c r="C48" s="3">
        <v>0.63904498418199995</v>
      </c>
      <c r="D48" s="3">
        <v>0.64915945794800001</v>
      </c>
      <c r="E48" s="3">
        <v>0.63904498418199995</v>
      </c>
      <c r="F48" s="3">
        <f t="shared" si="0"/>
        <v>0.64241647543733338</v>
      </c>
      <c r="G48" s="3">
        <f t="shared" si="1"/>
        <v>5.8395941515115386E-3</v>
      </c>
    </row>
    <row r="49" spans="1:7" ht="22.8" x14ac:dyDescent="0.55000000000000004">
      <c r="A49" s="2"/>
      <c r="B49" s="1" t="s">
        <v>8</v>
      </c>
      <c r="C49" s="4">
        <v>8</v>
      </c>
      <c r="D49" s="4">
        <v>8</v>
      </c>
      <c r="E49" s="4">
        <v>8</v>
      </c>
      <c r="F49" s="4">
        <f t="shared" si="0"/>
        <v>8</v>
      </c>
      <c r="G49" s="4">
        <f t="shared" si="1"/>
        <v>0</v>
      </c>
    </row>
    <row r="50" spans="1:7" ht="34.200000000000003" x14ac:dyDescent="0.55000000000000004">
      <c r="A50" s="2"/>
      <c r="B50" s="1" t="s">
        <v>9</v>
      </c>
      <c r="C50" s="4">
        <v>4</v>
      </c>
      <c r="D50" s="4">
        <v>4</v>
      </c>
      <c r="E50" s="4">
        <v>4</v>
      </c>
      <c r="F50" s="4">
        <f t="shared" si="0"/>
        <v>4</v>
      </c>
      <c r="G50" s="4">
        <f t="shared" si="1"/>
        <v>0</v>
      </c>
    </row>
    <row r="51" spans="1:7" x14ac:dyDescent="0.55000000000000004">
      <c r="A51" s="2" t="s">
        <v>17</v>
      </c>
      <c r="B51" s="1" t="s">
        <v>19</v>
      </c>
      <c r="C51" s="3">
        <v>51.828846931500003</v>
      </c>
      <c r="D51" s="3">
        <v>50.8374629021</v>
      </c>
      <c r="E51" s="3">
        <v>51.828846931500003</v>
      </c>
      <c r="F51" s="3">
        <f t="shared" si="0"/>
        <v>51.498385588366666</v>
      </c>
      <c r="G51" s="3">
        <f t="shared" si="1"/>
        <v>0.57237583624438726</v>
      </c>
    </row>
    <row r="52" spans="1:7" ht="22.8" x14ac:dyDescent="0.55000000000000004">
      <c r="A52" s="2"/>
      <c r="B52" s="1" t="s">
        <v>20</v>
      </c>
      <c r="C52" s="3">
        <v>4.10438799858</v>
      </c>
      <c r="D52" s="3">
        <v>3.9626133441900002</v>
      </c>
      <c r="E52" s="3">
        <v>4.10438799858</v>
      </c>
      <c r="F52" s="3">
        <f t="shared" si="0"/>
        <v>4.0571297804500004</v>
      </c>
      <c r="G52" s="3">
        <f t="shared" si="1"/>
        <v>8.1853634876332557E-2</v>
      </c>
    </row>
    <row r="53" spans="1:7" ht="34.200000000000003" x14ac:dyDescent="0.55000000000000004">
      <c r="A53" s="2"/>
      <c r="B53" s="1" t="s">
        <v>21</v>
      </c>
      <c r="C53" s="3">
        <v>47.724458932899999</v>
      </c>
      <c r="D53" s="3">
        <v>46.874849557899999</v>
      </c>
      <c r="E53" s="3">
        <v>47.724458932899999</v>
      </c>
      <c r="F53" s="3">
        <f t="shared" si="0"/>
        <v>47.441255807899999</v>
      </c>
      <c r="G53" s="3">
        <f t="shared" si="1"/>
        <v>0.4905222013622797</v>
      </c>
    </row>
    <row r="54" spans="1:7" ht="22.8" x14ac:dyDescent="0.55000000000000004">
      <c r="A54" s="2"/>
      <c r="B54" s="1" t="s">
        <v>7</v>
      </c>
      <c r="C54" s="4">
        <v>130</v>
      </c>
      <c r="D54" s="4">
        <v>130</v>
      </c>
      <c r="E54" s="4">
        <v>130</v>
      </c>
      <c r="F54" s="4">
        <f t="shared" si="0"/>
        <v>130</v>
      </c>
      <c r="G54" s="4">
        <f t="shared" si="1"/>
        <v>0</v>
      </c>
    </row>
    <row r="55" spans="1:7" ht="34.200000000000003" x14ac:dyDescent="0.55000000000000004">
      <c r="A55" s="2"/>
      <c r="B55" s="1" t="s">
        <v>22</v>
      </c>
      <c r="C55" s="3">
        <v>0.36711122256099998</v>
      </c>
      <c r="D55" s="3">
        <v>0.36057576583000001</v>
      </c>
      <c r="E55" s="3">
        <v>0.36711122256099998</v>
      </c>
      <c r="F55" s="3">
        <f t="shared" si="0"/>
        <v>0.36493273698400003</v>
      </c>
      <c r="G55" s="3">
        <f t="shared" si="1"/>
        <v>3.7732477029199887E-3</v>
      </c>
    </row>
    <row r="56" spans="1:7" ht="22.8" x14ac:dyDescent="0.55000000000000004">
      <c r="A56" s="2"/>
      <c r="B56" s="1" t="s">
        <v>8</v>
      </c>
      <c r="C56" s="4">
        <v>3</v>
      </c>
      <c r="D56" s="4">
        <v>3</v>
      </c>
      <c r="E56" s="4">
        <v>3</v>
      </c>
      <c r="F56" s="4">
        <f t="shared" si="0"/>
        <v>3</v>
      </c>
      <c r="G56" s="4">
        <f t="shared" si="1"/>
        <v>0</v>
      </c>
    </row>
    <row r="57" spans="1:7" ht="34.200000000000003" x14ac:dyDescent="0.55000000000000004">
      <c r="A57" s="2"/>
      <c r="B57" s="1" t="s">
        <v>9</v>
      </c>
      <c r="C57" s="4">
        <v>1</v>
      </c>
      <c r="D57" s="4">
        <v>1</v>
      </c>
      <c r="E57" s="4">
        <v>1</v>
      </c>
      <c r="F57" s="4">
        <f t="shared" si="0"/>
        <v>1</v>
      </c>
      <c r="G57" s="4">
        <f t="shared" si="1"/>
        <v>0</v>
      </c>
    </row>
    <row r="58" spans="1:7" x14ac:dyDescent="0.55000000000000004">
      <c r="A58" s="2" t="s">
        <v>18</v>
      </c>
      <c r="B58" s="1" t="s">
        <v>19</v>
      </c>
      <c r="C58" s="3">
        <v>100.099311829</v>
      </c>
      <c r="D58" s="3">
        <v>94.313659191100001</v>
      </c>
      <c r="E58" s="3">
        <v>100.099311829</v>
      </c>
      <c r="F58" s="3">
        <f t="shared" si="0"/>
        <v>98.170760949700011</v>
      </c>
      <c r="G58" s="3">
        <f t="shared" si="1"/>
        <v>3.3403481079292336</v>
      </c>
    </row>
    <row r="59" spans="1:7" ht="22.8" x14ac:dyDescent="0.55000000000000004">
      <c r="A59" s="2"/>
      <c r="B59" s="1" t="s">
        <v>20</v>
      </c>
      <c r="C59" s="3">
        <v>8.4253957271599997</v>
      </c>
      <c r="D59" s="3">
        <v>8.3672103881800002</v>
      </c>
      <c r="E59" s="3">
        <v>8.4253957271599997</v>
      </c>
      <c r="F59" s="3">
        <f t="shared" si="0"/>
        <v>8.4060006141666666</v>
      </c>
      <c r="G59" s="3">
        <f t="shared" si="1"/>
        <v>3.3593321122992369E-2</v>
      </c>
    </row>
    <row r="60" spans="1:7" ht="34.200000000000003" x14ac:dyDescent="0.55000000000000004">
      <c r="A60" s="2"/>
      <c r="B60" s="1" t="s">
        <v>21</v>
      </c>
      <c r="C60" s="3">
        <v>91.673916101499998</v>
      </c>
      <c r="D60" s="3">
        <v>85.946448802899994</v>
      </c>
      <c r="E60" s="3">
        <v>91.673916101499998</v>
      </c>
      <c r="F60" s="3">
        <f t="shared" si="0"/>
        <v>89.764760335299982</v>
      </c>
      <c r="G60" s="3">
        <f t="shared" si="1"/>
        <v>3.3067547866214908</v>
      </c>
    </row>
    <row r="61" spans="1:7" ht="22.8" x14ac:dyDescent="0.55000000000000004">
      <c r="A61" s="2"/>
      <c r="B61" s="1" t="s">
        <v>7</v>
      </c>
      <c r="C61" s="4">
        <v>136</v>
      </c>
      <c r="D61" s="4">
        <v>136</v>
      </c>
      <c r="E61" s="4">
        <v>136</v>
      </c>
      <c r="F61" s="4">
        <f t="shared" si="0"/>
        <v>136</v>
      </c>
      <c r="G61" s="4">
        <f t="shared" si="1"/>
        <v>0</v>
      </c>
    </row>
    <row r="62" spans="1:7" ht="34.200000000000003" x14ac:dyDescent="0.55000000000000004">
      <c r="A62" s="2"/>
      <c r="B62" s="1" t="s">
        <v>22</v>
      </c>
      <c r="C62" s="3">
        <v>0.67407291251099999</v>
      </c>
      <c r="D62" s="3">
        <v>0.63195918237500004</v>
      </c>
      <c r="E62" s="3">
        <v>0.67407291251099999</v>
      </c>
      <c r="F62" s="3">
        <f t="shared" si="0"/>
        <v>0.6600350024656666</v>
      </c>
      <c r="G62" s="3">
        <f t="shared" si="1"/>
        <v>2.4314373430598828E-2</v>
      </c>
    </row>
    <row r="63" spans="1:7" ht="22.8" x14ac:dyDescent="0.55000000000000004">
      <c r="A63" s="2"/>
      <c r="B63" s="1" t="s">
        <v>8</v>
      </c>
      <c r="C63" s="4">
        <v>9</v>
      </c>
      <c r="D63" s="4">
        <v>9</v>
      </c>
      <c r="E63" s="4">
        <v>9</v>
      </c>
      <c r="F63" s="4">
        <f t="shared" si="0"/>
        <v>9</v>
      </c>
      <c r="G63" s="4">
        <f t="shared" si="1"/>
        <v>0</v>
      </c>
    </row>
    <row r="64" spans="1:7" ht="34.200000000000003" x14ac:dyDescent="0.55000000000000004">
      <c r="A64" s="2"/>
      <c r="B64" s="1" t="s">
        <v>9</v>
      </c>
      <c r="C64" s="4">
        <v>4</v>
      </c>
      <c r="D64" s="4">
        <v>4</v>
      </c>
      <c r="E64" s="4">
        <v>4</v>
      </c>
      <c r="F64" s="4">
        <f t="shared" si="0"/>
        <v>4</v>
      </c>
      <c r="G64" s="4">
        <f t="shared" si="1"/>
        <v>0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2017-03-29T15:45:02Z</dcterms:modified>
</cp:coreProperties>
</file>