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tts.cs\PycharmProjects\CadMol-Vis\fol\"/>
    </mc:Choice>
  </mc:AlternateContent>
  <xr:revisionPtr revIDLastSave="0" documentId="13_ncr:1_{B8C5D8B7-FCCC-4023-9E22-3D60CCED0A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LF3" i="1" l="1"/>
  <c r="LE3" i="1"/>
  <c r="LC3" i="1"/>
  <c r="LB3" i="1"/>
  <c r="LA3" i="1"/>
  <c r="KZ3" i="1"/>
  <c r="KY3" i="1"/>
  <c r="KX3" i="1"/>
  <c r="KW3" i="1"/>
  <c r="KV3" i="1"/>
  <c r="KU3" i="1"/>
  <c r="KT3" i="1"/>
  <c r="KS3" i="1"/>
  <c r="KR3" i="1"/>
  <c r="KQ3" i="1"/>
  <c r="KP3" i="1"/>
  <c r="KO3" i="1"/>
  <c r="KN3" i="1"/>
  <c r="KM3" i="1"/>
  <c r="KL3" i="1"/>
  <c r="KK3" i="1"/>
  <c r="KJ3" i="1"/>
  <c r="KI3" i="1"/>
  <c r="KH3" i="1"/>
  <c r="KG3" i="1"/>
  <c r="KF3" i="1"/>
  <c r="KE3" i="1"/>
  <c r="KD3" i="1"/>
  <c r="KC3" i="1"/>
  <c r="KB3" i="1"/>
  <c r="KA3" i="1"/>
  <c r="JZ3" i="1"/>
  <c r="JY3" i="1"/>
  <c r="JX3" i="1"/>
  <c r="JW3" i="1"/>
  <c r="JV3" i="1"/>
  <c r="JU3" i="1"/>
  <c r="JT3" i="1"/>
  <c r="JS3" i="1"/>
  <c r="JR3" i="1"/>
  <c r="JQ3" i="1"/>
  <c r="JP3" i="1"/>
  <c r="JO3" i="1"/>
  <c r="JN3" i="1"/>
  <c r="JM3" i="1"/>
  <c r="JL3" i="1"/>
  <c r="JK3" i="1"/>
  <c r="JJ3" i="1"/>
  <c r="JI3" i="1"/>
  <c r="JH3" i="1"/>
  <c r="JG3" i="1"/>
  <c r="JF3" i="1"/>
  <c r="JE3" i="1"/>
  <c r="JD3" i="1"/>
  <c r="JC3" i="1"/>
  <c r="JB3" i="1"/>
  <c r="JA3" i="1"/>
  <c r="IZ3" i="1"/>
  <c r="IY3" i="1"/>
  <c r="IX3" i="1"/>
  <c r="IW3" i="1"/>
  <c r="IV3" i="1"/>
  <c r="IU3" i="1"/>
  <c r="IT3" i="1"/>
  <c r="IS3" i="1"/>
  <c r="IR3" i="1"/>
  <c r="IQ3" i="1"/>
  <c r="IP3" i="1"/>
  <c r="IO3" i="1"/>
  <c r="IN3" i="1"/>
  <c r="IM3" i="1"/>
  <c r="IL3" i="1"/>
  <c r="IK3" i="1"/>
  <c r="IJ3" i="1"/>
  <c r="II3" i="1"/>
  <c r="IH3" i="1"/>
  <c r="IG3" i="1"/>
  <c r="IF3" i="1"/>
  <c r="IE3" i="1"/>
  <c r="ID3" i="1"/>
  <c r="IC3" i="1"/>
  <c r="IB3" i="1"/>
  <c r="IA3" i="1"/>
  <c r="HZ3" i="1"/>
  <c r="HY3" i="1"/>
  <c r="HX3" i="1"/>
  <c r="HW3" i="1"/>
  <c r="HV3" i="1"/>
  <c r="HU3" i="1"/>
  <c r="HT3" i="1"/>
  <c r="HS3" i="1"/>
  <c r="HR3" i="1"/>
  <c r="HQ3" i="1"/>
  <c r="HP3" i="1"/>
  <c r="HO3" i="1"/>
  <c r="HN3" i="1"/>
  <c r="HM3" i="1"/>
  <c r="HL3" i="1"/>
  <c r="HK3" i="1"/>
  <c r="HJ3" i="1"/>
  <c r="HI3" i="1"/>
  <c r="HH3" i="1"/>
  <c r="HG3" i="1"/>
  <c r="HF3" i="1"/>
  <c r="HE3" i="1"/>
  <c r="HD3" i="1"/>
  <c r="HC3" i="1"/>
  <c r="HB3" i="1"/>
  <c r="HA3" i="1"/>
  <c r="GZ3" i="1"/>
  <c r="GY3" i="1"/>
  <c r="GX3" i="1"/>
  <c r="GW3" i="1"/>
  <c r="GV3" i="1"/>
  <c r="GU3" i="1"/>
  <c r="GT3" i="1"/>
  <c r="GS3" i="1"/>
  <c r="GR3" i="1"/>
  <c r="GQ3" i="1"/>
  <c r="GP3" i="1"/>
  <c r="GO3" i="1"/>
  <c r="GN3" i="1"/>
  <c r="GM3" i="1"/>
  <c r="GL3" i="1"/>
  <c r="GK3" i="1"/>
  <c r="GJ3" i="1"/>
  <c r="GI3" i="1"/>
  <c r="GH3" i="1"/>
  <c r="GG3" i="1"/>
  <c r="GF3" i="1"/>
  <c r="GE3" i="1"/>
  <c r="GD3" i="1"/>
  <c r="GC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LD2" i="1"/>
  <c r="LD3" i="1" s="1"/>
  <c r="C3" i="1"/>
  <c r="AT11" i="1" l="1"/>
  <c r="AU11" i="1"/>
  <c r="AS11" i="1"/>
  <c r="GF4" i="1"/>
  <c r="GH4" i="1"/>
  <c r="JD15" i="1"/>
  <c r="JF15" i="1"/>
  <c r="JE15" i="1"/>
  <c r="EW6" i="1"/>
  <c r="EU6" i="1"/>
  <c r="EV6" i="1"/>
  <c r="ET6" i="1"/>
  <c r="HA5" i="1"/>
  <c r="HD5" i="1"/>
  <c r="HC5" i="1"/>
  <c r="HB5" i="1"/>
  <c r="AM4" i="1"/>
  <c r="AL4" i="1"/>
  <c r="AP4" i="1"/>
  <c r="AQ4" i="1"/>
  <c r="AN4" i="1"/>
  <c r="AO4" i="1"/>
  <c r="BY11" i="1"/>
  <c r="BV11" i="1"/>
  <c r="BW11" i="1"/>
  <c r="BX11" i="1"/>
  <c r="BZ11" i="1"/>
  <c r="GB13" i="1"/>
  <c r="FY13" i="1"/>
  <c r="GD13" i="1"/>
  <c r="GC13" i="1"/>
  <c r="GA13" i="1"/>
  <c r="FZ13" i="1"/>
  <c r="AJ13" i="1"/>
  <c r="AH13" i="1"/>
  <c r="AI13" i="1"/>
  <c r="AG13" i="1"/>
  <c r="ID12" i="1"/>
  <c r="IC12" i="1"/>
  <c r="IE12" i="1"/>
  <c r="IF12" i="1"/>
  <c r="IV15" i="1"/>
  <c r="IR15" i="1"/>
  <c r="IW15" i="1"/>
  <c r="IU15" i="1"/>
  <c r="GG4" i="1"/>
  <c r="GI4" i="1"/>
  <c r="GX5" i="1"/>
  <c r="GT5" i="1"/>
  <c r="GY5" i="1"/>
  <c r="GS5" i="1"/>
  <c r="GV5" i="1"/>
  <c r="GU5" i="1"/>
  <c r="GW5" i="1"/>
  <c r="IY15" i="1"/>
  <c r="IZ15" i="1"/>
  <c r="JA15" i="1"/>
  <c r="JB15" i="1"/>
  <c r="AQ12" i="1"/>
  <c r="AL12" i="1"/>
  <c r="AO12" i="1"/>
  <c r="AM12" i="1"/>
  <c r="AN12" i="1"/>
  <c r="AP12" i="1"/>
  <c r="LA6" i="1"/>
  <c r="LB6" i="1"/>
  <c r="LD6" i="1"/>
  <c r="LC6" i="1"/>
  <c r="LE6" i="1"/>
  <c r="HU12" i="1"/>
  <c r="HX12" i="1"/>
  <c r="HY12" i="1"/>
  <c r="HV12" i="1"/>
  <c r="IA12" i="1"/>
  <c r="HW12" i="1"/>
  <c r="HZ12" i="1"/>
  <c r="DJ4" i="1"/>
  <c r="DF4" i="1"/>
  <c r="DG4" i="1"/>
  <c r="DH4" i="1"/>
  <c r="DE4" i="1"/>
  <c r="DA4" i="1"/>
  <c r="DL4" i="1"/>
  <c r="DK4" i="1"/>
  <c r="CZ4" i="1"/>
  <c r="DD4" i="1"/>
  <c r="DC4" i="1"/>
  <c r="DB4" i="1"/>
  <c r="DI4" i="1"/>
  <c r="FG6" i="1"/>
  <c r="FE6" i="1"/>
  <c r="FH6" i="1"/>
  <c r="FA6" i="1"/>
  <c r="FI6" i="1"/>
  <c r="FD6" i="1"/>
  <c r="FF6" i="1"/>
  <c r="FB6" i="1"/>
  <c r="FC6" i="1"/>
  <c r="FW6" i="1"/>
  <c r="DT11" i="1"/>
  <c r="DY11" i="1"/>
  <c r="DR11" i="1"/>
  <c r="DO11" i="1"/>
  <c r="DZ11" i="1"/>
  <c r="DX11" i="1"/>
  <c r="DV11" i="1"/>
  <c r="DN11" i="1"/>
  <c r="DQ11" i="1"/>
  <c r="DW11" i="1"/>
  <c r="DU11" i="1"/>
  <c r="DP11" i="1"/>
  <c r="DS11" i="1"/>
  <c r="IM15" i="1"/>
  <c r="IK15" i="1"/>
  <c r="IH15" i="1"/>
  <c r="IN15" i="1"/>
  <c r="IL15" i="1"/>
  <c r="II15" i="1"/>
  <c r="IJ15" i="1"/>
  <c r="IO15" i="1"/>
  <c r="AA13" i="1"/>
  <c r="Y13" i="1"/>
  <c r="AB13" i="1"/>
  <c r="AC13" i="1"/>
  <c r="AE13" i="1"/>
  <c r="X13" i="1"/>
  <c r="Z13" i="1"/>
  <c r="AD13" i="1"/>
  <c r="JQ15" i="1"/>
  <c r="JN15" i="1"/>
  <c r="JR15" i="1"/>
  <c r="JI15" i="1"/>
  <c r="JS15" i="1"/>
  <c r="JO15" i="1"/>
  <c r="JL15" i="1"/>
  <c r="JM15" i="1"/>
  <c r="JP15" i="1"/>
  <c r="DX15" i="1"/>
  <c r="DV15" i="1"/>
  <c r="DS15" i="1"/>
  <c r="DO15" i="1"/>
  <c r="DQ15" i="1"/>
  <c r="DR15" i="1"/>
  <c r="DY15" i="1"/>
  <c r="DN15" i="1"/>
  <c r="DZ15" i="1"/>
  <c r="DU15" i="1"/>
  <c r="DT15" i="1"/>
  <c r="DP15" i="1"/>
  <c r="DW15" i="1"/>
  <c r="DX4" i="1"/>
  <c r="DR4" i="1"/>
  <c r="DZ4" i="1"/>
  <c r="DT4" i="1"/>
  <c r="DW4" i="1"/>
  <c r="DS4" i="1"/>
  <c r="DO4" i="1"/>
  <c r="DU4" i="1"/>
  <c r="DY4" i="1"/>
  <c r="DN4" i="1"/>
  <c r="DV4" i="1"/>
  <c r="DP4" i="1"/>
  <c r="DQ4" i="1"/>
  <c r="DD5" i="1"/>
  <c r="DJ5" i="1"/>
  <c r="DI5" i="1"/>
  <c r="DC5" i="1"/>
  <c r="DA5" i="1"/>
  <c r="DH5" i="1"/>
  <c r="DG5" i="1"/>
  <c r="DE5" i="1"/>
  <c r="DF5" i="1"/>
  <c r="CZ5" i="1"/>
  <c r="DK5" i="1"/>
  <c r="DB5" i="1"/>
  <c r="DL5" i="1"/>
  <c r="DX5" i="1"/>
  <c r="DQ5" i="1"/>
  <c r="DT5" i="1"/>
  <c r="DY5" i="1"/>
  <c r="DW5" i="1"/>
  <c r="DZ5" i="1"/>
  <c r="DR5" i="1"/>
  <c r="DU5" i="1"/>
  <c r="DS5" i="1"/>
  <c r="DO5" i="1"/>
  <c r="DV5" i="1"/>
  <c r="DP5" i="1"/>
  <c r="DN5" i="1"/>
  <c r="FT6" i="1"/>
  <c r="FU6" i="1"/>
  <c r="FP6" i="1"/>
  <c r="FS6" i="1"/>
  <c r="FV6" i="1"/>
  <c r="FK6" i="1"/>
  <c r="FN6" i="1"/>
  <c r="FQ6" i="1"/>
  <c r="FJ6" i="1"/>
  <c r="FO6" i="1"/>
  <c r="FM6" i="1"/>
  <c r="FL6" i="1"/>
  <c r="FR6" i="1"/>
  <c r="KO6" i="1"/>
  <c r="KR6" i="1"/>
  <c r="KQ6" i="1"/>
  <c r="KX6" i="1"/>
  <c r="KT6" i="1"/>
  <c r="KV6" i="1"/>
  <c r="KN6" i="1"/>
  <c r="KU6" i="1"/>
  <c r="KY6" i="1"/>
  <c r="KW6" i="1"/>
  <c r="KP6" i="1"/>
  <c r="KS6" i="1"/>
  <c r="DZ8" i="1"/>
  <c r="DV8" i="1"/>
  <c r="DN8" i="1"/>
  <c r="DU8" i="1"/>
  <c r="DT8" i="1"/>
  <c r="DR8" i="1"/>
  <c r="DX8" i="1"/>
  <c r="DS8" i="1"/>
  <c r="DY8" i="1"/>
  <c r="DQ8" i="1"/>
  <c r="DW8" i="1"/>
  <c r="DP8" i="1"/>
  <c r="DO8" i="1"/>
  <c r="HJ12" i="1"/>
  <c r="HR12" i="1"/>
  <c r="HI12" i="1"/>
  <c r="HO12" i="1"/>
  <c r="HM12" i="1"/>
  <c r="HN12" i="1"/>
  <c r="HK12" i="1"/>
  <c r="HF12" i="1"/>
  <c r="HL12" i="1"/>
  <c r="HQ12" i="1"/>
  <c r="HS12" i="1"/>
  <c r="HG12" i="1"/>
  <c r="HH12" i="1"/>
  <c r="HP12" i="1"/>
  <c r="EO14" i="1"/>
  <c r="EN14" i="1"/>
  <c r="EL14" i="1"/>
  <c r="EM14" i="1"/>
  <c r="EQ14" i="1"/>
  <c r="EJ14" i="1"/>
  <c r="EI14" i="1"/>
  <c r="EK14" i="1"/>
  <c r="EP14" i="1"/>
  <c r="KF15" i="1"/>
  <c r="KI15" i="1"/>
  <c r="KH15" i="1"/>
  <c r="KD15" i="1"/>
  <c r="KG15" i="1"/>
  <c r="KC15" i="1"/>
  <c r="KE15" i="1"/>
  <c r="KJ15" i="1"/>
  <c r="DS7" i="1"/>
  <c r="DY7" i="1"/>
  <c r="DT7" i="1"/>
  <c r="DN7" i="1"/>
  <c r="DU7" i="1"/>
  <c r="DX7" i="1"/>
  <c r="DW7" i="1"/>
  <c r="DZ7" i="1"/>
  <c r="DR7" i="1"/>
  <c r="DV7" i="1"/>
  <c r="DO7" i="1"/>
  <c r="DP7" i="1"/>
  <c r="DQ7" i="1"/>
  <c r="HP8" i="1"/>
  <c r="HK8" i="1"/>
  <c r="HQ8" i="1"/>
  <c r="HF8" i="1"/>
  <c r="HG8" i="1"/>
  <c r="HJ8" i="1"/>
  <c r="HL8" i="1"/>
  <c r="HO8" i="1"/>
  <c r="HI8" i="1"/>
  <c r="HR8" i="1"/>
  <c r="HS8" i="1"/>
  <c r="HN8" i="1"/>
  <c r="HH8" i="1"/>
  <c r="HM8" i="1"/>
  <c r="N9" i="1"/>
  <c r="S9" i="1"/>
  <c r="R9" i="1"/>
  <c r="O9" i="1"/>
  <c r="I9" i="1"/>
  <c r="H9" i="1"/>
  <c r="V9" i="1"/>
  <c r="Q9" i="1"/>
  <c r="J9" i="1"/>
  <c r="M9" i="1"/>
  <c r="C9" i="1"/>
  <c r="F9" i="1"/>
  <c r="T9" i="1"/>
  <c r="P9" i="1"/>
  <c r="U9" i="1"/>
  <c r="L9" i="1"/>
  <c r="G9" i="1"/>
  <c r="D9" i="1"/>
  <c r="E9" i="1"/>
  <c r="K9" i="1"/>
  <c r="DC10" i="1"/>
  <c r="DE10" i="1"/>
  <c r="DI10" i="1"/>
  <c r="DJ10" i="1"/>
  <c r="DD10" i="1"/>
  <c r="DF10" i="1"/>
  <c r="DH10" i="1"/>
  <c r="DA10" i="1"/>
  <c r="DL10" i="1"/>
  <c r="DG10" i="1"/>
  <c r="CZ10" i="1"/>
  <c r="DB10" i="1"/>
  <c r="DK10" i="1"/>
  <c r="BS11" i="1"/>
  <c r="BL11" i="1"/>
  <c r="BO11" i="1"/>
  <c r="BP11" i="1"/>
  <c r="BR11" i="1"/>
  <c r="BM11" i="1"/>
  <c r="BT11" i="1"/>
  <c r="BJ11" i="1"/>
  <c r="BN11" i="1"/>
  <c r="BI11" i="1"/>
  <c r="BK11" i="1"/>
  <c r="BQ11" i="1"/>
  <c r="DE8" i="1"/>
  <c r="DG8" i="1"/>
  <c r="DC8" i="1"/>
  <c r="DL8" i="1"/>
  <c r="DK8" i="1"/>
  <c r="DF8" i="1"/>
  <c r="DI8" i="1"/>
  <c r="CZ8" i="1"/>
  <c r="DA8" i="1"/>
  <c r="DH8" i="1"/>
  <c r="DD8" i="1"/>
  <c r="DB8" i="1"/>
  <c r="DJ8" i="1"/>
  <c r="EN7" i="1"/>
  <c r="EQ7" i="1"/>
  <c r="EJ7" i="1"/>
  <c r="EO7" i="1"/>
  <c r="EM7" i="1"/>
  <c r="EL7" i="1"/>
  <c r="EI7" i="1"/>
  <c r="EK7" i="1"/>
  <c r="EP7" i="1"/>
  <c r="DY10" i="1"/>
  <c r="DW10" i="1"/>
  <c r="DO10" i="1"/>
  <c r="DS10" i="1"/>
  <c r="DN10" i="1"/>
  <c r="DX10" i="1"/>
  <c r="DQ10" i="1"/>
  <c r="DT10" i="1"/>
  <c r="DZ10" i="1"/>
  <c r="DU10" i="1"/>
  <c r="DR10" i="1"/>
  <c r="DP10" i="1"/>
  <c r="DV10" i="1"/>
  <c r="EQ12" i="1"/>
  <c r="EP12" i="1"/>
  <c r="EM12" i="1"/>
  <c r="EJ12" i="1"/>
  <c r="EI12" i="1"/>
  <c r="EL12" i="1"/>
  <c r="EO12" i="1"/>
  <c r="EK12" i="1"/>
  <c r="EN12" i="1"/>
  <c r="DK14" i="1"/>
  <c r="DF14" i="1"/>
  <c r="DD14" i="1"/>
  <c r="DJ14" i="1"/>
  <c r="DA14" i="1"/>
  <c r="DG14" i="1"/>
  <c r="DC14" i="1"/>
  <c r="DI14" i="1"/>
  <c r="DL14" i="1"/>
  <c r="DH14" i="1"/>
  <c r="CZ14" i="1"/>
  <c r="DB14" i="1"/>
  <c r="DE14" i="1"/>
  <c r="EO13" i="1"/>
  <c r="EQ13" i="1"/>
  <c r="EP13" i="1"/>
  <c r="EI13" i="1"/>
  <c r="EJ13" i="1"/>
  <c r="EM13" i="1"/>
  <c r="EL13" i="1"/>
  <c r="EK13" i="1"/>
  <c r="EN13" i="1"/>
  <c r="AV11" i="1"/>
  <c r="BD11" i="1"/>
  <c r="AX11" i="1"/>
  <c r="BA11" i="1"/>
  <c r="BF11" i="1"/>
  <c r="BC11" i="1"/>
  <c r="AY11" i="1"/>
  <c r="AZ11" i="1"/>
  <c r="BE11" i="1"/>
  <c r="BB11" i="1"/>
  <c r="AW11" i="1"/>
  <c r="BG11" i="1"/>
  <c r="GV8" i="1"/>
  <c r="GT8" i="1"/>
  <c r="GX8" i="1"/>
  <c r="GY8" i="1"/>
  <c r="GW8" i="1"/>
  <c r="GU8" i="1"/>
  <c r="GS8" i="1"/>
  <c r="EM15" i="1"/>
  <c r="EO15" i="1"/>
  <c r="EL15" i="1"/>
  <c r="EQ15" i="1"/>
  <c r="EJ15" i="1"/>
  <c r="EN15" i="1"/>
  <c r="EP15" i="1"/>
  <c r="EK15" i="1"/>
  <c r="EI15" i="1"/>
  <c r="GP4" i="1"/>
  <c r="GQ4" i="1"/>
  <c r="GO4" i="1"/>
  <c r="EL11" i="1"/>
  <c r="EN11" i="1"/>
  <c r="EM11" i="1"/>
  <c r="EO11" i="1"/>
  <c r="EI11" i="1"/>
  <c r="EJ11" i="1"/>
  <c r="EQ11" i="1"/>
  <c r="EK11" i="1"/>
  <c r="EP11" i="1"/>
  <c r="HB8" i="1"/>
  <c r="HD8" i="1"/>
  <c r="HC8" i="1"/>
  <c r="HA8" i="1"/>
  <c r="JX15" i="1"/>
  <c r="JV15" i="1"/>
  <c r="JZ15" i="1"/>
  <c r="JY15" i="1"/>
  <c r="JW15" i="1"/>
  <c r="JU15" i="1"/>
  <c r="GJ4" i="1"/>
  <c r="GL4" i="1"/>
  <c r="GK4" i="1"/>
  <c r="GM4" i="1"/>
  <c r="CI10" i="1"/>
  <c r="CL10" i="1"/>
  <c r="CG10" i="1"/>
  <c r="CJ10" i="1"/>
  <c r="CF10" i="1"/>
  <c r="CH10" i="1"/>
  <c r="CK10" i="1"/>
  <c r="FY12" i="1"/>
  <c r="GD12" i="1"/>
  <c r="GC12" i="1"/>
  <c r="GB12" i="1"/>
  <c r="GA12" i="1"/>
  <c r="FZ12" i="1"/>
  <c r="AP14" i="1"/>
  <c r="AQ14" i="1"/>
  <c r="AO14" i="1"/>
  <c r="AL14" i="1"/>
  <c r="AN14" i="1"/>
  <c r="AM14" i="1"/>
  <c r="IQ15" i="1"/>
  <c r="IT15" i="1"/>
  <c r="IS15" i="1"/>
  <c r="IX15" i="1"/>
  <c r="JH15" i="1"/>
  <c r="KA15" i="1"/>
  <c r="JK15" i="1"/>
  <c r="JJ15" i="1"/>
  <c r="JT15" i="1"/>
</calcChain>
</file>

<file path=xl/sharedStrings.xml><?xml version="1.0" encoding="utf-8"?>
<sst xmlns="http://schemas.openxmlformats.org/spreadsheetml/2006/main" count="493" uniqueCount="135">
  <si>
    <t>CC(=CCCC(C)(C=C)O)C</t>
  </si>
  <si>
    <t>CC1(CCC(O1)C(C)(C)O)C=C</t>
  </si>
  <si>
    <t>CC/C=C\CC1=C(CCC1=O)C</t>
  </si>
  <si>
    <t>CC1=CCC(CC1)C(C)(C)OC(=O)C</t>
  </si>
  <si>
    <t>O=CCc1ccccc1</t>
  </si>
  <si>
    <t>CC(=CCCC(=CCO)C)C</t>
  </si>
  <si>
    <t>C\C1=C\CC(CC1)C(O)(C)C</t>
  </si>
  <si>
    <t>CCCCCO</t>
  </si>
  <si>
    <t>COC(=O)c1ccccc1O</t>
  </si>
  <si>
    <t>c1ccc2c(c1)cc[nH]2</t>
  </si>
  <si>
    <t>C1=CC=C(C=C1)CCO</t>
  </si>
  <si>
    <t>CCCCCC1C(CCC1=O)CC(=O)OC</t>
  </si>
  <si>
    <t>CCC=CCCOC(=O)C</t>
  </si>
  <si>
    <t>CCCC=CC=O</t>
  </si>
  <si>
    <t>CCOC(=O)CC(=O)C</t>
  </si>
  <si>
    <t>CCCCCC(CC)O</t>
  </si>
  <si>
    <t>CC(CO)O</t>
  </si>
  <si>
    <t>CC1=CN=C(C=N1)C</t>
  </si>
  <si>
    <t>CC1=CC[C@@H](CC1)C(=C)C</t>
  </si>
  <si>
    <t>CC1=CCC(=CC1)C(C)C</t>
  </si>
  <si>
    <t>CC1([C@H]2CCC(=C)[C@@H]1C2)C</t>
  </si>
  <si>
    <t>CC1=CCC2C(C1)C2(C)C</t>
  </si>
  <si>
    <t>C/C(C)=C/CCC(C)CC=O</t>
  </si>
  <si>
    <t>CC(=CCCC(=CC=O)C)C</t>
  </si>
  <si>
    <t>CC1=CCC(=C(C)C)CC1</t>
  </si>
  <si>
    <t>CCCCCCCCO</t>
  </si>
  <si>
    <t>CCCCCCCC(=O)OCC(COC(=O)CCCCCCC)OC(=O)CCCCCCC</t>
  </si>
  <si>
    <t>CC(=O)OCC(COC(=O)C)OC(=O)C</t>
  </si>
  <si>
    <t>CCCCCCCC(=O)OCC</t>
  </si>
  <si>
    <t>CCOc1cc(ccc1O)C=O</t>
  </si>
  <si>
    <t>COc1cc(ccc1O)C=O</t>
  </si>
  <si>
    <t>c1cc2c(cc1C=O)OCO2</t>
  </si>
  <si>
    <t>CCNCC(=O)C1CC(C)CCC1C(C)C</t>
  </si>
  <si>
    <t>CC1(C2CCC(O1)(CC2)C)C</t>
  </si>
  <si>
    <t>CC1=CCC2CC1C2(C)C</t>
  </si>
  <si>
    <t>CC1=CCCC(=C)C=CC(CC1)C(C)C</t>
  </si>
  <si>
    <t>C=C1CCC=C(C)CCC2C1CC2(C)C</t>
  </si>
  <si>
    <t>CC1CCC(C(C)C)C(O)C1</t>
  </si>
  <si>
    <t>CC(C)=C1CCC(C)CC1=O</t>
  </si>
  <si>
    <t>CC1CCC2=C(C1)OC=C2C</t>
  </si>
  <si>
    <t>CC(C)C1CCC(C)CC1=O</t>
  </si>
  <si>
    <t>C[C@@H]1CC[C@@H](C(=O)C1)C(C)C</t>
  </si>
  <si>
    <t>CC(C)C1CCC(C)CC1O</t>
  </si>
  <si>
    <t>CC1CCC(C(C1)OC(=O)C)C(C)C</t>
  </si>
  <si>
    <t>CC1(C2CCC(C2)C1=C)C</t>
  </si>
  <si>
    <t>CC(=CCCC(=C)C=C)C</t>
  </si>
  <si>
    <t>Cc1ccc(cc1)C(C)C</t>
  </si>
  <si>
    <t>CC1(C2CCC1(C(=O)C2)C)C</t>
  </si>
  <si>
    <t>CC1=CCC(CC1)C(C)(C)O</t>
  </si>
  <si>
    <t>C[C@@]12CC[C@@H](C1(C)C)C[C@@H]2O</t>
  </si>
  <si>
    <t>CC1=CCC(CC1)(C(C)C)O</t>
  </si>
  <si>
    <t>C/C=C/c1ccc(OC)cc1</t>
  </si>
  <si>
    <t>C=CCc1ccc(O)c(OC)c1</t>
  </si>
  <si>
    <t>C[C@@H]1CC[C@@H](C(C1)O)C(C)C</t>
  </si>
  <si>
    <t>CC1=CC(=O)C(C(C)C)CC1</t>
  </si>
  <si>
    <t>C=C(C)C1CC=C(C(C)C)C(=O)C1</t>
  </si>
  <si>
    <t>CC(C)C12CCC(=C)C1C2</t>
  </si>
  <si>
    <t>CCCCCCCC=O</t>
  </si>
  <si>
    <t>CCCCCCCCCC=O</t>
  </si>
  <si>
    <t>CC(C)C12CCC(C)(O)C1C2</t>
  </si>
  <si>
    <t>C=C1CCC2C1C1C(C(C)C)CCC21C</t>
  </si>
  <si>
    <t>C[C@]12CC[C@H]3[C@@H](CC3(C)C)[C@H](C1)C(=O)CC2</t>
  </si>
  <si>
    <t>C=C(C)C1CCC(C)C(OC(C)=O)C1</t>
  </si>
  <si>
    <t>CCCCCC/C=C/C=O</t>
  </si>
  <si>
    <t>COC(=O)C=Cc1ccccc1</t>
  </si>
  <si>
    <t>C1=CC=C(C=C1)C=CC=O</t>
  </si>
  <si>
    <t>CC(=O)OCC=CC1=CC=CC=C1</t>
  </si>
  <si>
    <t>OCC=Cc1ccccc1</t>
  </si>
  <si>
    <t>CNC(=O)C(C)(C(C)C)C(C)C</t>
  </si>
  <si>
    <t>CC1CCC(C(C)C)C2(C1)OCC(CO)O2</t>
  </si>
  <si>
    <t>C=CCOC(=O)CCCC</t>
  </si>
  <si>
    <t>C=CCOC(=O)CCC1CCCCC1</t>
  </si>
  <si>
    <t>CCCC(=O)OCC</t>
  </si>
  <si>
    <t>CCCCCC(=O)OCC</t>
  </si>
  <si>
    <t>CC1=C(O)C(=O)OC1C</t>
  </si>
  <si>
    <t>CCOC(=O)C</t>
  </si>
  <si>
    <t>CCCCCCCCCCCC(=O)OC(CO)CO</t>
  </si>
  <si>
    <t>C1=CC(=CC=C1C=O)O</t>
  </si>
  <si>
    <t>COC1=C(C=CC(=C1)CC(=O)O)O</t>
  </si>
  <si>
    <t>C1=CC(=CC=C1CO)O</t>
  </si>
  <si>
    <t>C1=CC(=CC=C1C(=O)O)O</t>
  </si>
  <si>
    <t>COC1=CC=C(C=C1)CO</t>
  </si>
  <si>
    <t>CC(C(=O)C)O</t>
  </si>
  <si>
    <t>CC1=CC(=C(C=C1)O)OC</t>
  </si>
  <si>
    <t>CC(=CCCC(C)(C=C)OC(=O)C)C</t>
  </si>
  <si>
    <t>CC(=CCC(COC(=O)C)C(=C)C)C</t>
  </si>
  <si>
    <t>C=CC(C)=CCC=C(C)C</t>
  </si>
  <si>
    <t>CC(=CCC(CO)C(=C)C)C</t>
  </si>
  <si>
    <t>CCCCCCC\C=C\C(=O)O</t>
  </si>
  <si>
    <t>C1CCCCCOC(=O)CCCC1</t>
  </si>
  <si>
    <t>CCCCCCCC(=O)O</t>
  </si>
  <si>
    <t>CC(C)C1CCC(C)CC1C(=O)Nc2ccc(C#N)cc2</t>
  </si>
  <si>
    <t>CC(C)=CCCC(C)=CC=O</t>
  </si>
  <si>
    <t>CC(=CC/C=C(\C)/C=C)C</t>
  </si>
  <si>
    <t>C=CC(C)(CCC=C(C)C)OC(C)=O</t>
  </si>
  <si>
    <t>CCCCCC(=O)O</t>
  </si>
  <si>
    <t>CC(C=O)=Cc1ccccc1</t>
  </si>
  <si>
    <t>CCCCCCC1CCC(=O)O1</t>
  </si>
  <si>
    <t>CCC1=C(O)C(=O)C=CO1</t>
  </si>
  <si>
    <t>CC(=O)C(=O)C</t>
  </si>
  <si>
    <t>C1=CC=C(C=C1)CO</t>
  </si>
  <si>
    <t>CCC(=O)OCC</t>
  </si>
  <si>
    <t>Cc1c(c(=O)cco1)O</t>
  </si>
  <si>
    <t>C1CCOC(=O)C1</t>
  </si>
  <si>
    <t>Cc1ccc(C(C)C)c(O)c1</t>
  </si>
  <si>
    <t>CC1CCC(C(=O)C1)C(C)C</t>
  </si>
  <si>
    <t>CC1CCC(C(C1)O)C(C)C</t>
  </si>
  <si>
    <t>CCCCCC=CC=CC(=O)NCC(C)C</t>
  </si>
  <si>
    <t>CC1=C(C(CCC1)(C)C)/C=C/C(=O)C</t>
  </si>
  <si>
    <t>CCCCCCCCC(=O)NCC1=CC(=C(C=C1)O)OC</t>
  </si>
  <si>
    <t>C[C@@H]1CC[C@H]([C@@H](C1)O)C(=C)C</t>
  </si>
  <si>
    <t>CCCCCOC(=O)CCC</t>
  </si>
  <si>
    <t>CCCCCCC(=O)OC</t>
  </si>
  <si>
    <t>FLV SMOOTH MINT 3D-2</t>
  </si>
  <si>
    <t xml:space="preserve">flv lavender milk lav-3    </t>
  </si>
  <si>
    <t>flv 225862 musketeer night flavour mr-03</t>
  </si>
  <si>
    <t xml:space="preserve">FLV  cool vivid white emea    </t>
  </si>
  <si>
    <t>FLV Lavender Milk Plus Coolant</t>
  </si>
  <si>
    <t xml:space="preserve"> flv green tea cy07066    </t>
  </si>
  <si>
    <t xml:space="preserve">ULTIMINT SSN-05364    </t>
  </si>
  <si>
    <t>FLV HERBAL SPEARMINT</t>
  </si>
  <si>
    <t>FLV EMEA Brilliant Fresh</t>
  </si>
  <si>
    <t>flv 55994</t>
  </si>
  <si>
    <t>FLV 55993</t>
  </si>
  <si>
    <t>FLV DREAM LAVENDER CY04072-4</t>
  </si>
  <si>
    <t xml:space="preserve">FLV CTA CLONE    </t>
  </si>
  <si>
    <t xml:space="preserve">FLV FRESHMINT PLUS COOLANT G180    </t>
  </si>
  <si>
    <t xml:space="preserve">FLV 819-003 LC FRESHMINT    </t>
  </si>
  <si>
    <t xml:space="preserve">FLV 952- 053 LC4 SEA POWER    </t>
  </si>
  <si>
    <t xml:space="preserve">FLV MR-04-034    </t>
  </si>
  <si>
    <t xml:space="preserve">FLV POLAR MINT PLUS COOLANT    </t>
  </si>
  <si>
    <t xml:space="preserve">FLV MEDIC WHITE PLUS COOLANT    </t>
  </si>
  <si>
    <t xml:space="preserve">FLV POLAR MINT DILUTED MR-15-096D    </t>
  </si>
  <si>
    <t xml:space="preserve">flv mildmint plus coolant g180    </t>
  </si>
  <si>
    <t>FLV 55815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</si>
</sst>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5B5D5E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right"/>
    </xf>
    <xf numFmtId="2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0" borderId="6" xfId="0" applyFont="1" applyBorder="1"/>
    <xf numFmtId="0" fontId="5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utts.cs/OneDrive%20-%20Procter%20and%20Gamble/Desktop/Flavor%20Folder/Flavor%20by%20Chas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DTW"/>
      <sheetName val="Sheet2"/>
      <sheetName val="Serenity"/>
      <sheetName val="LDC"/>
      <sheetName val="Thirty"/>
      <sheetName val="LDT"/>
      <sheetName val="Sheet1"/>
      <sheetName val="list of th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C1" t="str">
            <v>C[C@]12CC[C@H]3[C@@H](CC3(C)C)[C@H](C1)C(=O)CC2</v>
          </cell>
          <cell r="E1" t="str">
            <v>JLZBTPJKBKNFEG-JUFZMCDQSA-N</v>
          </cell>
        </row>
        <row r="2">
          <cell r="C2" t="str">
            <v>COC1=CC=C(C=C1)C=CC(=O)O</v>
          </cell>
          <cell r="E2" t="str">
            <v>AFDXODALSZRGIH-UHFFFAOYSA-N</v>
          </cell>
        </row>
        <row r="3">
          <cell r="C3" t="str">
            <v>CC1CCC2=C(C1)OC=C2C</v>
          </cell>
          <cell r="E3" t="str">
            <v>YGWKXXYGDYYFJU-UHFFFAOYSA-N</v>
          </cell>
        </row>
        <row r="4">
          <cell r="C4" t="str">
            <v>CC1CCC(C(C1)OC(=O)C)C(C)C</v>
          </cell>
          <cell r="E4" t="str">
            <v>XHXUANMFYXWVNG-UHFFFAOYSA-N</v>
          </cell>
        </row>
        <row r="5">
          <cell r="C5" t="str">
            <v>C[C@@H]1CC[C@@H](C(=O)C1)C(C)C</v>
          </cell>
          <cell r="E5" t="str">
            <v>NFLGAXVYCFJBMK-RKDXNWHRSA-N</v>
          </cell>
        </row>
        <row r="6">
          <cell r="C6" t="str">
            <v>CC1=CCCC(C1C=CC(=O)C)(C)C</v>
          </cell>
          <cell r="E6" t="str">
            <v>UZFLPKAIBPNNCA-UHFFFAOYSA-N</v>
          </cell>
        </row>
        <row r="7">
          <cell r="C7" t="str">
            <v>CC(=O)OC1=C(C=C(C=C1)CC=C)OC</v>
          </cell>
          <cell r="E7" t="str">
            <v>SCCDQYPEOIRVGX-UHFFFAOYSA-N</v>
          </cell>
        </row>
        <row r="8">
          <cell r="C8" t="str">
            <v>CC1(C2CCC(O1)(CC2)C)C</v>
          </cell>
          <cell r="E8" t="str">
            <v>WEEGYLXZBRQIMU-UHFFFAOYSA-N</v>
          </cell>
        </row>
        <row r="9">
          <cell r="C9" t="str">
            <v>COC1=CC=CC=C1C=CC=O</v>
          </cell>
          <cell r="E9" t="str">
            <v>KKVZAVRSVHUSPL-UHFFFAOYSA-N</v>
          </cell>
        </row>
        <row r="10">
          <cell r="C10" t="str">
            <v>CC=CC1=CC=C(C=C1)OCC=C(C)C</v>
          </cell>
          <cell r="E10" t="str">
            <v>JGELFJUQMIUNOO-UHFFFAOYSA-N</v>
          </cell>
        </row>
        <row r="11">
          <cell r="C11" t="str">
            <v>CC1=CCC(=C(C)C)CC1</v>
          </cell>
          <cell r="E11" t="str">
            <v>MOYAFQVGZZPNRA-UHFFFAOYSA-N</v>
          </cell>
        </row>
        <row r="12">
          <cell r="C12" t="str">
            <v>CC(=O)OCC=CC1=CC=CC=C1</v>
          </cell>
          <cell r="E12" t="str">
            <v>WJSDHUCWMSHDCR-UHFFFAOYSA-N</v>
          </cell>
        </row>
        <row r="13">
          <cell r="C13" t="str">
            <v>COCC=CC1=CC(=C(C=C1)OC)OC</v>
          </cell>
          <cell r="E13" t="str">
            <v>LRQNQHSEOIQDTL-UHFFFAOYSA-N</v>
          </cell>
        </row>
        <row r="14">
          <cell r="C14" t="str">
            <v>C1=CC=C(C=C1)C=CC=O</v>
          </cell>
          <cell r="E14" t="str">
            <v>KJPRLNWUNMBNBZ-UHFFFAOYSA-N</v>
          </cell>
        </row>
        <row r="15">
          <cell r="C15" t="str">
            <v>C=CCc1ccc(O)c(OC)c1</v>
          </cell>
          <cell r="E15" t="str">
            <v>RRAFCDWBNXTKKO-UHFFFAOYSA-N</v>
          </cell>
        </row>
        <row r="16">
          <cell r="C16" t="str">
            <v>CCOc1cc(ccc1O)C=O</v>
          </cell>
          <cell r="E16" t="str">
            <v>CBOQJANXLMLOSS-UHFFFAOYSA-N</v>
          </cell>
        </row>
        <row r="17">
          <cell r="C17" t="str">
            <v>CC(C)C1CCC(C)CC1O</v>
          </cell>
          <cell r="E17" t="str">
            <v>NOOLISFMXDJSKH-UHFFFAOYSA-N</v>
          </cell>
        </row>
        <row r="18">
          <cell r="C18" t="str">
            <v>COC(=O)c1ccccc1O</v>
          </cell>
          <cell r="E18" t="str">
            <v>OSWPMRLSEDHDFF-UHFFFAOYSA-N</v>
          </cell>
        </row>
        <row r="19">
          <cell r="C19" t="str">
            <v>C1=CC=C(C=C1)CO</v>
          </cell>
          <cell r="E19" t="str">
            <v>WVDDGKGOMKODPV-UHFFFAOYSA-N</v>
          </cell>
        </row>
        <row r="20">
          <cell r="C20" t="str">
            <v>Cc1ccc(C(C)C)c(O)c1</v>
          </cell>
          <cell r="E20" t="str">
            <v>MGSRCZKZVOBKFT-UHFFFAOYSA-N</v>
          </cell>
        </row>
        <row r="21">
          <cell r="C21" t="str">
            <v>CC=O</v>
          </cell>
          <cell r="E21" t="str">
            <v>IKHGUXGNUITLKF-UHFFFAOYSA-N</v>
          </cell>
        </row>
        <row r="22">
          <cell r="C22" t="str">
            <v>COc1cc(ccc1O)C=O</v>
          </cell>
          <cell r="E22" t="str">
            <v>MWOOGOJBHIARFG-UHFFFAOYSA-N</v>
          </cell>
        </row>
        <row r="23">
          <cell r="C23" t="str">
            <v>CCCCCCC(=O)OC</v>
          </cell>
          <cell r="E23" t="str">
            <v>XNCNNDVCAUWAIT-UHFFFAOYSA-N</v>
          </cell>
        </row>
        <row r="24">
          <cell r="C24" t="str">
            <v>CCCCCCCCCCCCCCCC(=O)O</v>
          </cell>
          <cell r="E24" t="str">
            <v>IPCSVZSSVZVIGE-UHFFFAOYSA-N</v>
          </cell>
        </row>
        <row r="25">
          <cell r="C25" t="str">
            <v>C=CCOC(=O)CCCC</v>
          </cell>
          <cell r="E25" t="str">
            <v>PWYXVVREDGESBB-UHFFFAOYSA-N</v>
          </cell>
        </row>
        <row r="26">
          <cell r="C26" t="str">
            <v>CNC(=O)C(C)(C(C)C)C(C)C</v>
          </cell>
          <cell r="E26" t="str">
            <v>RWAXQWRDVUOOGG-UHFFFAOYSA-N</v>
          </cell>
        </row>
        <row r="27">
          <cell r="C27" t="str">
            <v>CCCC(=O)OCC</v>
          </cell>
          <cell r="E27" t="str">
            <v>OBNCKNCVKJNDBV-UHFFFAOYSA-N</v>
          </cell>
        </row>
        <row r="28">
          <cell r="C28" t="str">
            <v>CCCCCC/C=C/C=O</v>
          </cell>
          <cell r="E28" t="str">
            <v>BSAIUMLZVGUGKX-BQYQJAHWSA-N</v>
          </cell>
        </row>
        <row r="29">
          <cell r="C29" t="str">
            <v>C/C=C/c1ccc(OC)cc1</v>
          </cell>
          <cell r="E29" t="str">
            <v>RUVINXPYWBROJD-ONEGZZNKSA-N</v>
          </cell>
        </row>
        <row r="30">
          <cell r="C30" t="str">
            <v>C=C(C)C1CC=C(C(C)C)C(=O)C1</v>
          </cell>
          <cell r="E30" t="str">
            <v>OUWBGZADBCDFMA-UHFFFAOYSA-N</v>
          </cell>
        </row>
        <row r="31">
          <cell r="C31" t="str">
            <v>CCOC(=O)CNOC1CC(C)CCC1C(C)C</v>
          </cell>
          <cell r="E31" t="str">
            <v>UXXAZGLBCVQEDO-UHFFFAOYSA-N</v>
          </cell>
        </row>
        <row r="32">
          <cell r="C32" t="str">
            <v>CC(C)C1CCC(C)C[C@@]12OCC(CO)O2</v>
          </cell>
          <cell r="E32" t="str">
            <v>ZBJCYZPANVLBRK-SKQCGHHBSA-N</v>
          </cell>
        </row>
        <row r="33">
          <cell r="C33" t="str">
            <v>CC(C)C1CCC(C)CC1C(=O)Nc2ccc(C#N)cc2</v>
          </cell>
          <cell r="E33" t="str">
            <v>XGIZWERJPUCCKV-UHFFFAOYSA-N</v>
          </cell>
        </row>
        <row r="34">
          <cell r="C34" t="str">
            <v>CCNCC(=O)C1CC(C)CCC1C(C)C</v>
          </cell>
          <cell r="E34" t="str">
            <v>SJRXIMDDJGAXPQ-UHFFFAOYSA-N</v>
          </cell>
        </row>
        <row r="35">
          <cell r="C35" t="str">
            <v>CC(C)C1CCC(C)CC1OC(=O)C(C)O</v>
          </cell>
          <cell r="E35" t="str">
            <v>UJNOLBSYLSYIBM-UHFFFAOYSA-N</v>
          </cell>
        </row>
        <row r="36">
          <cell r="C36" t="str">
            <v>CC(C)C1CCC(C)CC1=O</v>
          </cell>
          <cell r="E36" t="str">
            <v>NFLGAXVYCFJBMK-UHFFFAOYSA-N</v>
          </cell>
        </row>
        <row r="37">
          <cell r="C37" t="str">
            <v>CC1=C(C(CCC1)(C)C)/C=C/C(=O)C</v>
          </cell>
          <cell r="E37" t="str">
            <v>PSQYTAPXSHCGMF-BQYQJAHWSA-N</v>
          </cell>
        </row>
        <row r="38">
          <cell r="C38" t="str">
            <v>O=CC1=CC(OC)=C(C=C1)OC(=O)C(C)C</v>
          </cell>
          <cell r="E38" t="str">
            <v>BGKAKRUFBSTALK-UHFFFAOYSA-N</v>
          </cell>
        </row>
        <row r="39">
          <cell r="C39" t="str">
            <v>C1(CCCCCCCCCCCCCO1)=O</v>
          </cell>
          <cell r="E39" t="str">
            <v>LFSYLMRHJKGLDV-UHFFFAOYSA-N</v>
          </cell>
        </row>
        <row r="40">
          <cell r="C40" t="str">
            <v>Cc1cc(ccc1OC)C=O</v>
          </cell>
          <cell r="E40" t="str">
            <v>MYLBIQHZWFWSMH-UHFFFAOYSA-N</v>
          </cell>
        </row>
        <row r="41">
          <cell r="C41" t="str">
            <v>c1cc2c(cc1C=O)OCO2</v>
          </cell>
          <cell r="E41" t="str">
            <v>SATCULPHIDQDRE-UHFFFAOYSA-N</v>
          </cell>
        </row>
        <row r="42">
          <cell r="C42" t="str">
            <v>CCC1=C(O)C(=O)C=CO1</v>
          </cell>
          <cell r="E42" t="str">
            <v>YIKYNHJUKRTCJL-UHFFFAOYSA-N</v>
          </cell>
        </row>
        <row r="43">
          <cell r="C43" t="str">
            <v>CC(=CCCC(=C)C=C)C</v>
          </cell>
          <cell r="E43" t="str">
            <v>UAHWPYUMFXYFJY-UHFFFAOYSA-N</v>
          </cell>
        </row>
        <row r="44">
          <cell r="C44" t="str">
            <v>CC1=CC[C@@H](CC1)C(=C)C</v>
          </cell>
          <cell r="E44" t="str">
            <v>XMGQYMWWDOXHJM-JTQLQIEISA-N</v>
          </cell>
        </row>
        <row r="45">
          <cell r="C45" t="str">
            <v>CC=Cc1ccc(OCC)c(O)c1</v>
          </cell>
          <cell r="E45" t="str">
            <v>RADIRXJQODWKGQ-UHFFFAOYSA-N</v>
          </cell>
        </row>
        <row r="46">
          <cell r="C46" t="str">
            <v>CC(C)C12CCC(=C)C1C2</v>
          </cell>
          <cell r="E46" t="str">
            <v>NDVASEGYNIMXJL-UHFFFAOYSA-N</v>
          </cell>
        </row>
        <row r="47">
          <cell r="C47" t="str">
            <v>CC1=CCC2CC1C2(C)C</v>
          </cell>
          <cell r="E47" t="str">
            <v>GRWFGVWFFZKLTI-UHFFFAOYSA-N</v>
          </cell>
        </row>
        <row r="48">
          <cell r="C48" t="str">
            <v>CC(=CCCC(C)(C=C)O)C</v>
          </cell>
          <cell r="E48" t="str">
            <v>CDOSHBSSFJOMGT-UHFFFAOYSA-N</v>
          </cell>
        </row>
        <row r="49">
          <cell r="C49" t="str">
            <v>CCCCOCC1=CC(=C(C=C1)O)OC</v>
          </cell>
          <cell r="E49" t="str">
            <v>VLDFMKOUUQYFGF-UHFFFAOYSA-N</v>
          </cell>
        </row>
        <row r="50">
          <cell r="C50" t="str">
            <v>CC1=CCC2C(C1)C2(C)C</v>
          </cell>
          <cell r="E50" t="str">
            <v>BQOFWKZOCNGFEC-UHFFFAOYSA-N</v>
          </cell>
        </row>
        <row r="51">
          <cell r="C51" t="str">
            <v>CCCCCCCCCC=O</v>
          </cell>
          <cell r="E51" t="str">
            <v>KSMVZQYAVGTKIV-UHFFFAOYSA-N</v>
          </cell>
        </row>
        <row r="52">
          <cell r="C52" t="str">
            <v>CCCCCCCC=O</v>
          </cell>
          <cell r="E52" t="str">
            <v>NUJGJRNETVAIRJ-UHFFFAOYSA-N</v>
          </cell>
        </row>
        <row r="53">
          <cell r="C53" t="str">
            <v>CC1(C2CCC(C2)C1=C)C</v>
          </cell>
          <cell r="E53" t="str">
            <v>CRPUJAZIXJMDBK-UHFFFAOYSA-N</v>
          </cell>
        </row>
        <row r="54">
          <cell r="C54" t="str">
            <v>CC1([C@H]2CCC(=C)[C@@H]1C2)C</v>
          </cell>
          <cell r="E54" t="str">
            <v>WTARULDDTDQWMU-IUCAKERBSA-N</v>
          </cell>
        </row>
        <row r="55">
          <cell r="C55" t="str">
            <v>CC(=O)CCc1ccc(c(c1)OC)O</v>
          </cell>
          <cell r="E55" t="str">
            <v>OJYLAHXKWMRDGS-UHFFFAOYSA-N</v>
          </cell>
        </row>
        <row r="56">
          <cell r="C56" t="str">
            <v>CC1=CCC(=CC1)C(C)C</v>
          </cell>
          <cell r="E56" t="str">
            <v>YKFLAYDHMOASIY-UHFFFAOYSA-N</v>
          </cell>
        </row>
        <row r="57">
          <cell r="C57" t="str">
            <v>Cc1ccc(cc1)C(C)C</v>
          </cell>
          <cell r="E57" t="str">
            <v>HFPZCAJZSCWRBC-UHFFFAOYSA-N</v>
          </cell>
        </row>
        <row r="58">
          <cell r="C58" t="str">
            <v>CCCC1CCCC(=O)O1</v>
          </cell>
          <cell r="E58" t="str">
            <v>FYTRVXSHONWYNE-UHFFFAOYSA-N</v>
          </cell>
        </row>
        <row r="59">
          <cell r="C59" t="str">
            <v>CCCCCCCC1CCCC(=O)O1</v>
          </cell>
          <cell r="E59" t="str">
            <v>QRPLZGZHJABGRS-UHFFFAOYSA-N</v>
          </cell>
        </row>
        <row r="60">
          <cell r="C60" t="str">
            <v>CC1=CCC(CC1)(C(C)C)O</v>
          </cell>
          <cell r="E60" t="str">
            <v>WRYLYDPHFGVWKC-UHFFFAOYSA-N</v>
          </cell>
        </row>
        <row r="61">
          <cell r="C61" t="str">
            <v>C[C@@]12CC[C@@H](C1(C)C)C[C@@H]2O</v>
          </cell>
          <cell r="E61" t="str">
            <v>DTGKSKDOIYIVQL-WEDXCCLWSA-N</v>
          </cell>
        </row>
        <row r="62">
          <cell r="C62" t="str">
            <v>CC1(C2CCC1(C(=O)C2)C)C</v>
          </cell>
          <cell r="E62" t="str">
            <v>DSSYKIVIOFKYAU-UHFFFAOYSA-N</v>
          </cell>
        </row>
        <row r="63">
          <cell r="C63" t="str">
            <v>CC1=CCC(CC1)C(C)(C)O</v>
          </cell>
          <cell r="E63" t="str">
            <v>WUOACPNHFRMFPN-UHFFFAOYSA-N</v>
          </cell>
        </row>
        <row r="64">
          <cell r="C64" t="str">
            <v>CCCCCCC1CCCC(=O)O1</v>
          </cell>
          <cell r="E64" t="str">
            <v>YZRXRLLRSPQHDK-UHFFFAOYSA-N</v>
          </cell>
        </row>
        <row r="65">
          <cell r="C65" t="str">
            <v>OCCOCCOCCOCCOCCOCCO</v>
          </cell>
          <cell r="E65" t="str">
            <v>IIRDTKBZINWQAW-UHFFFAOYSA-N</v>
          </cell>
        </row>
        <row r="66">
          <cell r="C66" t="str">
            <v>OCCOCCOCCOCCOCCOCCOCCOCCOCCOCCOCCOCCO</v>
          </cell>
          <cell r="E66" t="str">
            <v>WRZXKWFJEFFURH-UHFFFAOYSA-N</v>
          </cell>
        </row>
        <row r="67">
          <cell r="C67" t="str">
            <v>CC1CCCC(=O)O1</v>
          </cell>
          <cell r="E67" t="str">
            <v>RZTOWFMDBDPERY-UHFFFAOYSA-N</v>
          </cell>
        </row>
        <row r="68">
          <cell r="C68" t="str">
            <v>OCC(O)C(O)C(O)C(O)CO</v>
          </cell>
          <cell r="E68" t="str">
            <v>FBPFZTCFMRRESA-UHFFFAOYSA-N</v>
          </cell>
        </row>
        <row r="69">
          <cell r="C69" t="str">
            <v>CCCCCCCCCCCCCCCCCCO</v>
          </cell>
          <cell r="E69" t="str">
            <v>GLDOVTGHNKAZLK-UHFFFAOYSA-N</v>
          </cell>
        </row>
        <row r="70">
          <cell r="C70" t="str">
            <v>CCCCCCCCCCCCCCCCO</v>
          </cell>
          <cell r="E70" t="str">
            <v>BXWNKGSJHAJOGX-UHFFFAOYSA-N</v>
          </cell>
        </row>
        <row r="71">
          <cell r="C71" t="str">
            <v>OCC(O)CO</v>
          </cell>
          <cell r="E71" t="str">
            <v>PEDCQBHIVMGVHV-UHFFFAOYSA-N</v>
          </cell>
        </row>
        <row r="72">
          <cell r="C72" t="str">
            <v>CCCCCCCCO</v>
          </cell>
          <cell r="E72" t="str">
            <v>KBPLFHHGFOOTCA-UHFFFAOYSA-N</v>
          </cell>
        </row>
        <row r="73">
          <cell r="C73" t="str">
            <v>C[C@@H]1CC[C@@H](C(C1)O)C(C)C</v>
          </cell>
          <cell r="E73" t="str">
            <v>NOOLISFMXDJSKH-MGRQHWMJSA-N</v>
          </cell>
        </row>
        <row r="74">
          <cell r="C74" t="str">
            <v>COc1cc(ccc1O)C1OCC(O1)C</v>
          </cell>
          <cell r="E74" t="str">
            <v>RFGCVZIIIHRESZ-UHFFFAOYSA-N</v>
          </cell>
        </row>
        <row r="75">
          <cell r="C75" t="str">
            <v>CC/C=C\CC1=C(CCC1=O)C</v>
          </cell>
          <cell r="E75" t="str">
            <v>XMLSXPIVAXONDL-PLNGDYQASA-N</v>
          </cell>
        </row>
        <row r="76">
          <cell r="C76" t="str">
            <v>CC(=O)OCc1ccccc1</v>
          </cell>
          <cell r="E76" t="str">
            <v>QUKGYYKBILRGFE-UHFFFAOYSA-N</v>
          </cell>
        </row>
        <row r="77">
          <cell r="C77" t="str">
            <v>CCCC(=O)OCCC(C)C</v>
          </cell>
          <cell r="E77" t="str">
            <v>PQLMXFQTAMDXIZ-UHFFFAOYSA-N</v>
          </cell>
        </row>
        <row r="78">
          <cell r="C78" t="str">
            <v>CC1(C2CCC(C2)(C1O)C)C</v>
          </cell>
          <cell r="E78" t="str">
            <v>IAIHUHQCLTYTSF-UHFFFAOYSA-N</v>
          </cell>
        </row>
        <row r="79">
          <cell r="C79" t="str">
            <v>CC(=CCC/C(=C/C=O)/C)C</v>
          </cell>
          <cell r="E79" t="str">
            <v>WTEVQBCEXWBHNA-JXMROGBWSA-N</v>
          </cell>
        </row>
        <row r="80">
          <cell r="C80" t="str">
            <v>CCO</v>
          </cell>
          <cell r="E80" t="str">
            <v>LFQSCWFLJHTTHZ-UHFFFAOYSA-N</v>
          </cell>
        </row>
        <row r="81">
          <cell r="C81" t="str">
            <v>CCNC(=O)CC[C@@H](C(=O)O)N</v>
          </cell>
          <cell r="E81" t="str">
            <v>DATAGRPVKZEWHA-YFKPBYRVSA-N</v>
          </cell>
        </row>
        <row r="82">
          <cell r="C82" t="str">
            <v>c1cc(c(cc1[C@@H]2[C@H](Cc3c(cc(cc3O2)O)O)O)O)O</v>
          </cell>
          <cell r="E82" t="str">
            <v>PFTAWBLQPZVEMU-DZGCQCFKSA-N</v>
          </cell>
        </row>
        <row r="83">
          <cell r="C83" t="str">
            <v>c1cc(c(cc1[C@@H]2[C@@H](Cc3c(cc(cc3O2)O)O)O)O)O</v>
          </cell>
          <cell r="E83" t="str">
            <v>PFTAWBLQPZVEMU-UKRRQHHQSA-N</v>
          </cell>
        </row>
        <row r="84">
          <cell r="C84" t="str">
            <v>Cn1c2c(c(=O)n(c1=O)C)[nH]cn2</v>
          </cell>
          <cell r="E84" t="str">
            <v>ZFXYFBGIUFBOJW-UHFFFAOYSA-N</v>
          </cell>
        </row>
        <row r="85">
          <cell r="C85" t="str">
            <v>c1c(cc(c(c1O)O)O)C(=O)O</v>
          </cell>
          <cell r="E85" t="str">
            <v>LNTHITQWFMADLM-UHFFFAOYSA-N</v>
          </cell>
        </row>
        <row r="86">
          <cell r="C86" t="str">
            <v>Cn1cnc2c1c(=O)[nH]c(=O)n2C</v>
          </cell>
          <cell r="E86" t="str">
            <v>YAPQBXQYLJRXSA-UHFFFAOYSA-N</v>
          </cell>
        </row>
        <row r="87">
          <cell r="C87" t="str">
            <v>c1ccc(cc1)C2C(Cc3ccccc3O2)O</v>
          </cell>
          <cell r="E87" t="str">
            <v>OEIJRRGCTVHYTH-UHFFFAOYSA-N</v>
          </cell>
        </row>
        <row r="88">
          <cell r="C88" t="str">
            <v>Cn1cnc2c1c(=O)n(c(=O)n2C)C</v>
          </cell>
          <cell r="E88" t="str">
            <v>RYYVLZVUVIJVGH-UHFFFAOYSA-N</v>
          </cell>
        </row>
        <row r="89">
          <cell r="C89" t="str">
            <v>c1c(cc(c(c1O)O)O)[C@@H]2[C@@H](Cc3c(cc(cc3O2)O)O)O</v>
          </cell>
          <cell r="E89" t="str">
            <v>XMOCLSLCDHWDHP-IUODEOHRSA-N</v>
          </cell>
        </row>
        <row r="90">
          <cell r="C90" t="str">
            <v>C1[C@H]([C@@H](OC2=CC(=CC(=C21)O)O)C3=CC(=C(C(=C3)O)O)O)OC(=O)C4=CC(=C(C(=C4)O)O)O</v>
          </cell>
          <cell r="E90" t="str">
            <v>WMBWREPUVVBILR-NQIIRXRSSA-N</v>
          </cell>
        </row>
        <row r="91">
          <cell r="C91" t="str">
            <v>c1c(cc(c(c1O)O)O)[C@@H]2[C@@H](Cc3c(cc(cc3O2)O)O)OC(=O)c4cc(c(c(c4)O)O)O</v>
          </cell>
          <cell r="E91" t="str">
            <v>WMBWREPUVVBILR-WIYYLYMNSA-N</v>
          </cell>
        </row>
        <row r="92">
          <cell r="C92" t="str">
            <v>c1cc(c(cc1[C@@H]2[C@@H](Cc3c(cc(cc3O2)O)O)OC(=O)c4cc(c(c(c4)O)O)O)O)O</v>
          </cell>
          <cell r="E92" t="str">
            <v>LSHVYAFMTMFKBA-TZIWHRDSSA-N</v>
          </cell>
        </row>
        <row r="93">
          <cell r="C93" t="str">
            <v>c1ccc(cc1)c2cc(=O)c3ccccc3o2</v>
          </cell>
          <cell r="E93" t="str">
            <v>VHBFFQKBGNRLFZ-UHFFFAOYSA-N</v>
          </cell>
        </row>
        <row r="94">
          <cell r="C94" t="str">
            <v>COc1c(cc(cc1O)C2[C@@H](Cc3c(cc(c(c3O2)[C@H]4c5c(cc(cc5O[C@@H]([C@@H]4O)c6ccc(cc6)O)O)O)O)O)O)O</v>
          </cell>
          <cell r="E94" t="str">
            <v>JPFCOVZKLAXXOE-XBNSMERZSA-N</v>
          </cell>
        </row>
        <row r="95">
          <cell r="C95" t="str">
            <v>OC1C(O)c2ccccc2OC1c1ccccc1</v>
          </cell>
          <cell r="E95" t="str">
            <v>XIMADJWJJOMVID-UHFFFAOYSA-N</v>
          </cell>
        </row>
        <row r="96">
          <cell r="C96" t="str">
            <v>c1c(cc(c(c1O)O)O)C(=O)OC[C@@H]2[C@H]([C@@H]([C@H]([C@@H](O2)OC(=O)c3cc(c(c(c3)O)O)O)OC(=O)c4cc(c(c(c4)O)O)O)OC(=O)c5cc(c(c(c5)O)O)O)OC(=O)c6cc(c(c(c6)O)O)O</v>
          </cell>
          <cell r="E96" t="str">
            <v>QJYNZEYHSMRWBK-NIKIMHBISA-N</v>
          </cell>
        </row>
        <row r="97">
          <cell r="C97" t="str">
            <v>c1c(cc(=O)c(c2c1c(cc(c2O)O)[C@@H]3[C@@H](Cc4c(cc(cc4O3)O)O)O)O)[C@@H]5[C@@H](Cc6c(cc(cc6O5)O)O)O</v>
          </cell>
          <cell r="E97" t="str">
            <v>IPMYMEWFZKHGAX-ZKSIBHASSA-N</v>
          </cell>
        </row>
        <row r="98">
          <cell r="C98" t="str">
            <v>c1c(cc(=O)c(c2c1c(cc(c2O)O)[C@@H]3[C@@H](Cc4c(cc(cc4O3)O)O)OC(=O)c5cc(c(c(c5)O)O)O)O)[C@@H]6[C@@H](Cc7c(cc(cc7O6)O)O)OC(=O)c8cc(c(c(c8)O)O)O</v>
          </cell>
          <cell r="E98" t="str">
            <v>ZEASWHWETFMWCV-ISBUVJFSSA-N</v>
          </cell>
        </row>
        <row r="99">
          <cell r="C99" t="str">
            <v>CC(=O)OCC(COC(=O)C)OC(=O)C</v>
          </cell>
          <cell r="E99" t="str">
            <v>URAYPUMNDPQOKB-UHFFFAOYSA-N</v>
          </cell>
        </row>
        <row r="100">
          <cell r="C100" t="str">
            <v>Oc1cc(cc(O)c1O)C(=O)O[C@@H]2Cc7c(O)cc(O)cc7O[C@@H]2c4cc3\C=C(/C=C(/O)C(=O)c3c(O)c4O)[C@H]5Oc6cc(O)cc(O)c6C[C@H]5O</v>
          </cell>
          <cell r="E100" t="str">
            <v>AATSUYYYTHJRJO-RZYARBFNSA-N</v>
          </cell>
        </row>
        <row r="101">
          <cell r="C101" t="str">
            <v>CCCCCC1CCCC(=O)O1</v>
          </cell>
          <cell r="E101" t="str">
            <v>GHBSPIPJMLAMEP-UHFFFAOYSA-N</v>
          </cell>
        </row>
        <row r="102">
          <cell r="C102" t="str">
            <v>CC1=CC(=O)CC(C1)(C)C</v>
          </cell>
          <cell r="E102" t="str">
            <v>HJOVHMDZYOCNQW-UHFFFAOYSA-N</v>
          </cell>
        </row>
        <row r="103">
          <cell r="C103" t="str">
            <v>CC1=CC=C(CC1)C(=C)C</v>
          </cell>
          <cell r="E103" t="str">
            <v>XNMPFDIYAMOYRM-UHFFFAOYSA-N</v>
          </cell>
        </row>
        <row r="104">
          <cell r="C104" t="str">
            <v>C1=CC=C(C=C1)C=O</v>
          </cell>
          <cell r="E104" t="str">
            <v>HUMNYLRZRPPJDN-UHFFFAOYSA-N</v>
          </cell>
        </row>
        <row r="105">
          <cell r="C105" t="str">
            <v>CC(=O)OCCC1=CC=CC=C1</v>
          </cell>
          <cell r="E105" t="str">
            <v>MDHYEMXUFSJLGV-UHFFFAOYSA-N</v>
          </cell>
        </row>
        <row r="106">
          <cell r="C106" t="str">
            <v>CC(=CCCC(=CCO)C)C</v>
          </cell>
          <cell r="E106" t="str">
            <v>GLZPCOQZEFWAFX-UHFFFAOYSA-N</v>
          </cell>
        </row>
        <row r="107">
          <cell r="C107" t="str">
            <v>CC(=CCCC(=CCCC(=CCO)C)C)C</v>
          </cell>
          <cell r="E107" t="str">
            <v>CRDAMVZIKSXKFV-UHFFFAOYSA-N</v>
          </cell>
        </row>
        <row r="108">
          <cell r="C108" t="str">
            <v>CC(=CCCC(=CCOC(=O)C)C)C</v>
          </cell>
          <cell r="E108" t="str">
            <v>HIGQPQRQIQDZMP-UHFFFAOYSA-N</v>
          </cell>
        </row>
        <row r="109">
          <cell r="C109" t="str">
            <v>C1=CC=C(C=C1)CCO</v>
          </cell>
          <cell r="E109" t="str">
            <v>WRMNZCZEMHIOCP-UHFFFAOYSA-N</v>
          </cell>
        </row>
        <row r="110">
          <cell r="C110" t="str">
            <v>CC(CCC=C(C)C)CCO</v>
          </cell>
          <cell r="E110" t="str">
            <v>QMVPMAAFGQKVCJ-UHFFFAOYSA-N</v>
          </cell>
        </row>
        <row r="111">
          <cell r="C111" t="str">
            <v>CC(=CCCC(=CCO)C)C</v>
          </cell>
          <cell r="E111" t="str">
            <v>GLZPCOQZEFWAFX-UHFFFAOYSA-N</v>
          </cell>
        </row>
        <row r="112">
          <cell r="C112" t="str">
            <v>CC(CCC=C(C)C)CCOC(=O)C</v>
          </cell>
          <cell r="E112" t="str">
            <v>JOZKFWLRHCDGJA-UHFFFAOYSA-N</v>
          </cell>
        </row>
        <row r="113">
          <cell r="C113" t="str">
            <v>C1=CC=C(C=C1)CC#N</v>
          </cell>
          <cell r="E113" t="str">
            <v>SUSQOBVLVYHIEX-UHFFFAOYSA-N</v>
          </cell>
        </row>
        <row r="114">
          <cell r="C114" t="str">
            <v>CCC=CCCO</v>
          </cell>
          <cell r="E114" t="str">
            <v>UFLHIIWVXFIJGU-UHFFFAOYSA-N</v>
          </cell>
        </row>
        <row r="115">
          <cell r="C115" t="str">
            <v>CCC=CCCOC(=O)C</v>
          </cell>
          <cell r="E115" t="str">
            <v>NPFVOOAXDOBMCE-UHFFFAOYSA-N</v>
          </cell>
        </row>
        <row r="116">
          <cell r="C116" t="str">
            <v>CC1CC=C(C(C1(C)C)/C=C/C(=O)C)C</v>
          </cell>
          <cell r="E116" t="str">
            <v>JZQOJFLIJNRDHK-CMDGGOBGSA-N</v>
          </cell>
        </row>
        <row r="117">
          <cell r="C117" t="str">
            <v>CCCCCCCCCCCCCC=O</v>
          </cell>
          <cell r="E117" t="str">
            <v>UHUFTBALEZWWIH-UHFFFAOYSA-N</v>
          </cell>
        </row>
        <row r="118">
          <cell r="C118" t="str">
            <v>CCCCCOC(=O)CC(C)C</v>
          </cell>
          <cell r="E118" t="str">
            <v>QURFFFCYNQXLCU-UHFFFAOYSA-N</v>
          </cell>
        </row>
        <row r="119">
          <cell r="C119" t="str">
            <v>CCCCCCOC(=O)C</v>
          </cell>
          <cell r="E119" t="str">
            <v>AOGQPLXWSUTHQB-UHFFFAOYSA-N</v>
          </cell>
        </row>
        <row r="120">
          <cell r="C120" t="str">
            <v>CCC/C=C/C=O</v>
          </cell>
          <cell r="E120" t="str">
            <v>MBDOYVRWFFCFHM-SNAWJCMRSA-N</v>
          </cell>
        </row>
        <row r="121">
          <cell r="C121" t="str">
            <v>Cc1c(c(=O)cco1)O</v>
          </cell>
          <cell r="E121" t="str">
            <v>XPCTZQVDEJYUGT-UHFFFAOYSA-N</v>
          </cell>
        </row>
        <row r="122">
          <cell r="C122" t="str">
            <v>C1CCCCCOC(=O)CCCC1</v>
          </cell>
          <cell r="E122" t="str">
            <v>MVOSYKNQRRHGKX-UHFFFAOYSA-N</v>
          </cell>
        </row>
        <row r="123">
          <cell r="C123" t="str">
            <v>CC/C=C/CCOC(=O)C</v>
          </cell>
          <cell r="E123" t="str">
            <v>NPFVOOAXDOBMCE-SNAWJCMRSA-N</v>
          </cell>
        </row>
        <row r="124">
          <cell r="C124" t="str">
            <v>CCOC(=O)C</v>
          </cell>
          <cell r="E124" t="str">
            <v>XEKOWRVHYACXOJ-UHFFFAOYSA-N</v>
          </cell>
        </row>
        <row r="125">
          <cell r="C125" t="str">
            <v>CCC(CCC)C([O-])=O</v>
          </cell>
          <cell r="E125" t="str">
            <v>BAZMYXGARXYAEQ-UHFFFAOYSA-M</v>
          </cell>
        </row>
        <row r="126">
          <cell r="C126" t="str">
            <v>CCC(=O)OCC</v>
          </cell>
          <cell r="E126" t="str">
            <v>FKRCODPIKNYEAC-UHFFFAOYSA-N</v>
          </cell>
        </row>
        <row r="127">
          <cell r="C127" t="str">
            <v>CCCCCCCC(=O)OCC</v>
          </cell>
          <cell r="E127" t="str">
            <v>YYZUSRORWSJGET-UHFFFAOYSA-N</v>
          </cell>
        </row>
        <row r="128">
          <cell r="C128" t="str">
            <v>CCCCOC(=O)CCC</v>
          </cell>
          <cell r="E128" t="str">
            <v>XUPYJHCZDLZNFP-UHFFFAOYSA-N</v>
          </cell>
        </row>
        <row r="129">
          <cell r="C129" t="str">
            <v>CC1C(=O)C(=C(O1)C)O</v>
          </cell>
          <cell r="E129" t="str">
            <v>INAXVXBDKKUCGI-UHFFFAOYSA-N</v>
          </cell>
        </row>
        <row r="130">
          <cell r="C130" t="str">
            <v>C([C@H]([C@H]([C@@H]([C@H](C=O)O)O)O)O)O</v>
          </cell>
          <cell r="E130" t="str">
            <v>GZCGUPFRVQAUEE-SLPGGIOYSA-N</v>
          </cell>
        </row>
        <row r="131">
          <cell r="C131" t="str">
            <v>C([C@@H]1[C@H]([C@@H]([C@H]([C@@H](O1)O)O)O)O)O</v>
          </cell>
          <cell r="E131" t="str">
            <v>WQZGKKKJIJFFOK-VFUOTHLCSA-N</v>
          </cell>
        </row>
        <row r="132">
          <cell r="C132" t="str">
            <v>C([C@H]([C@@H]([C@H](C=O)O)O)O)O</v>
          </cell>
          <cell r="E132" t="str">
            <v>PYMYPHUHKUWMLA-VPENINKCSA-N</v>
          </cell>
        </row>
        <row r="133">
          <cell r="C133" t="str">
            <v>C1[C@H]([C@@H]([C@H](C(O1)O)O)O)O</v>
          </cell>
          <cell r="E133" t="str">
            <v>SRBFZHDQGSBBOR-IOVATXLUSA-N</v>
          </cell>
        </row>
        <row r="134">
          <cell r="C134" t="str">
            <v>C([C@H]([C@@H]([C@H](CO)O)O)O)O</v>
          </cell>
          <cell r="E134" t="str">
            <v>HEBKCHPVOIAQTA-SCDXWVJYSA-N</v>
          </cell>
        </row>
        <row r="135">
          <cell r="C135" t="str">
            <v>CC(C)(C=C)O</v>
          </cell>
          <cell r="E135" t="str">
            <v>HNVRRHSXBLFLIG-UHFFFAOYSA-N</v>
          </cell>
        </row>
        <row r="136">
          <cell r="C136" t="str">
            <v>CCCC(=O)OCC</v>
          </cell>
          <cell r="E136" t="str">
            <v>OBNCKNCVKJNDBV-UHFFFAOYSA-N</v>
          </cell>
        </row>
        <row r="137">
          <cell r="C137" t="str">
            <v>CCCCO</v>
          </cell>
          <cell r="E137" t="str">
            <v>LRHPLDYGYMQRHN-UHFFFAOYSA-N</v>
          </cell>
        </row>
        <row r="138">
          <cell r="C138" t="str">
            <v>CCCC(CC)C(=O)OCCCC</v>
          </cell>
          <cell r="E138" t="str">
            <v>BYOQQWDBQZGRKD-UHFFFAOYSA-N</v>
          </cell>
        </row>
        <row r="139">
          <cell r="C139" t="str">
            <v>CCCCCC(=O)OCC</v>
          </cell>
          <cell r="E139" t="str">
            <v>SHZIWNPUGXLXDT-UHFFFAOYSA-N</v>
          </cell>
        </row>
        <row r="140">
          <cell r="C140" t="str">
            <v>CC(=CC/C=C(\C)/C=C)C</v>
          </cell>
          <cell r="E140" t="str">
            <v>IHPKGUQCSIINRJ-CSKARUKUSA-N</v>
          </cell>
        </row>
        <row r="141">
          <cell r="C141" t="str">
            <v>CC(C(=O)C)O</v>
          </cell>
          <cell r="E141" t="str">
            <v>ROWKJAVDOGWPAT-UHFFFAOYSA-N</v>
          </cell>
        </row>
        <row r="142">
          <cell r="C142" t="str">
            <v>CCCCCC(=O)OCCCC</v>
          </cell>
          <cell r="E142" t="str">
            <v>RPRPDTXKGSIXMD-UHFFFAOYSA-N</v>
          </cell>
        </row>
        <row r="143">
          <cell r="C143" t="str">
            <v>CC(C(C)O)O</v>
          </cell>
          <cell r="E143" t="str">
            <v>OWBTYPJTUOEWEK-UHFFFAOYSA-N</v>
          </cell>
        </row>
        <row r="144">
          <cell r="C144" t="str">
            <v>C[C@@H]1CC[C@H]([C@@H](C1)O)C(=C)C</v>
          </cell>
          <cell r="E144" t="str">
            <v>ZYTMANIQRDEHIO-KXUCPTDWSA-N</v>
          </cell>
        </row>
        <row r="145">
          <cell r="C145" t="str">
            <v>c1ccc2c(c1)cc[nH]2</v>
          </cell>
          <cell r="E145" t="str">
            <v>SIKJAQJRHWYJAI-UHFFFAOYSA-N</v>
          </cell>
        </row>
        <row r="146">
          <cell r="C146" t="str">
            <v>c1ccc(cc1)COC(=O)c2ccccc2</v>
          </cell>
          <cell r="E146" t="str">
            <v>SESFRYSPDFLNCH-UHFFFAOYSA-N</v>
          </cell>
        </row>
        <row r="147">
          <cell r="C147" t="str">
            <v>COC(=O)c1ccccc1N</v>
          </cell>
          <cell r="E147" t="str">
            <v>VAMXMNNIEUEQDV-UHFFFAOYSA-N</v>
          </cell>
        </row>
        <row r="148">
          <cell r="C148" t="str">
            <v>CCCCCCCCCCCCCCCCOC(=O)C</v>
          </cell>
          <cell r="E148" t="str">
            <v>LSTDYDRCKUBPDI-UHFFFAOYSA-N</v>
          </cell>
        </row>
        <row r="149">
          <cell r="C149" t="str">
            <v>OCC=CC1=CC=CC=C1</v>
          </cell>
          <cell r="E149" t="str">
            <v>OOCCDEMITAIZTP-UHFFFAOYSA-N</v>
          </cell>
        </row>
        <row r="150">
          <cell r="C150" t="str">
            <v>CC1(CC2C1CCC3(C(O3)CCC2=C)C)C</v>
          </cell>
          <cell r="E150" t="str">
            <v>NVEQFIOZRFFVFW-UHFFFAOYSA-N</v>
          </cell>
        </row>
        <row r="151">
          <cell r="C151" t="str">
            <v>C/C/1=C\CC(/C=C/C/C(=C/CC1)/C)(C)C</v>
          </cell>
          <cell r="E151" t="str">
            <v>FAMPSKZZVDUYOS-HRGUGZIWSA-N</v>
          </cell>
        </row>
        <row r="152">
          <cell r="C152" t="str">
            <v>CC=CC(=O)C1C(=CCCC1(C)C)C</v>
          </cell>
          <cell r="E152" t="str">
            <v>CRIGTVCBMUKRSL-UHFFFAOYSA-N</v>
          </cell>
        </row>
        <row r="153">
          <cell r="C153" t="str">
            <v>CC(C)C(=O)OCC1=CC=CC=C1</v>
          </cell>
          <cell r="E153" t="str">
            <v>UIKJRDSCEYGECG-UHFFFAOYSA-N</v>
          </cell>
        </row>
        <row r="154">
          <cell r="C154" t="str">
            <v>COc1ccc(cc1)C=O</v>
          </cell>
          <cell r="E154" t="str">
            <v>ZRSNZINYAWTAHE-UHFFFAOYSA-N</v>
          </cell>
        </row>
        <row r="155">
          <cell r="C155" t="str">
            <v>CC1=CCC2CC1C2(C)CCC=C(C)C</v>
          </cell>
          <cell r="E155" t="str">
            <v>YMBFCQPIMVLNIU-UHFFFAOYSA-N</v>
          </cell>
        </row>
        <row r="156">
          <cell r="C156" t="str">
            <v>CC1=C(C=C(C=C1)C(C)C)O</v>
          </cell>
          <cell r="E156" t="str">
            <v>RECUKUPTGUEGMW-UHFFFAOYSA-N</v>
          </cell>
        </row>
        <row r="157">
          <cell r="C157" t="str">
            <v>CC(=O)OC1CC2CCC1(C2(C)C)C</v>
          </cell>
          <cell r="E157" t="str">
            <v>KGEKLUUHTZCSIP-UHFFFAOYSA-N</v>
          </cell>
        </row>
        <row r="158">
          <cell r="C158" t="str">
            <v>CCCCOC(=O)C</v>
          </cell>
          <cell r="E158" t="str">
            <v>DKPFZGUDAPQIHT-UHFFFAOYSA-N</v>
          </cell>
        </row>
        <row r="159">
          <cell r="C159" t="str">
            <v>CC1=CCC2(C1C2)C(C)C</v>
          </cell>
          <cell r="E159" t="str">
            <v>KQAZVFVOEIRWHN-UHFFFAOYSA-N</v>
          </cell>
        </row>
        <row r="160">
          <cell r="C160" t="str">
            <v>CCCCCC1C(CCC1=O)CC(=O)OC</v>
          </cell>
          <cell r="E160" t="str">
            <v>KVWWIYGFBYDJQC-UHFFFAOYSA-N</v>
          </cell>
        </row>
        <row r="161">
          <cell r="C161" t="str">
            <v>CC1=CN=C(C=N1)C</v>
          </cell>
          <cell r="E161" t="str">
            <v>LCZUOKDVTBMCMX-UHFFFAOYSA-N</v>
          </cell>
        </row>
        <row r="162">
          <cell r="C162" t="str">
            <v>CCOC(=O)CC(=O)C</v>
          </cell>
          <cell r="E162" t="str">
            <v>XYIBRDXRRQCHLP-UHFFFAOYSA-N</v>
          </cell>
        </row>
        <row r="163">
          <cell r="C163" t="str">
            <v>CC(=CCC(COC(=O)C)C(=C)C)C</v>
          </cell>
          <cell r="E163" t="str">
            <v>HYNGAVZPWWXQIU-UHFFFAOYSA-N</v>
          </cell>
        </row>
        <row r="164">
          <cell r="C164" t="str">
            <v>CC(=CCC(CO)C(=C)C)C</v>
          </cell>
          <cell r="E164" t="str">
            <v>CZVXBFUKBZRMKR-UHFFFAOYSA-N</v>
          </cell>
        </row>
        <row r="165">
          <cell r="C165" t="str">
            <v>CC1(CCC(O1)C(C)(C)O)C=C</v>
          </cell>
          <cell r="E165" t="str">
            <v>BRHDDEIRQPDPMG-UHFFFAOYSA-N</v>
          </cell>
        </row>
        <row r="166">
          <cell r="C166" t="str">
            <v>CC(=CCCC(=CC=O)C)C</v>
          </cell>
          <cell r="E166" t="str">
            <v>WTEVQBCEXWBHNA-UHFFFAOYSA-N</v>
          </cell>
        </row>
        <row r="167">
          <cell r="C167" t="str">
            <v>CC(=CCCC(C)(C=C)OC(=O)C)C</v>
          </cell>
          <cell r="E167" t="str">
            <v>UWKAYLJWKGQEPM-UHFFFAOYSA-N</v>
          </cell>
        </row>
        <row r="168">
          <cell r="C168" t="str">
            <v>CCCCCCCCC(=O)NCC1=CC(=C(C=C1)O)OC</v>
          </cell>
          <cell r="E168" t="str">
            <v>RGOVYLWUIBMPGK-UHFFFAOYSA-N</v>
          </cell>
        </row>
        <row r="169">
          <cell r="C169" t="str">
            <v>CCC=CCCO</v>
          </cell>
          <cell r="E169" t="str">
            <v>UFLHIIWVXFIJGU-UHFFFAOYSA-N</v>
          </cell>
        </row>
        <row r="170">
          <cell r="C170" t="str">
            <v>C1=CC=C2C(=C1)C=CN2</v>
          </cell>
          <cell r="E170" t="str">
            <v>SIKJAQJRHWYJAI-UHFFFAOYSA-N</v>
          </cell>
        </row>
        <row r="171">
          <cell r="C171" t="str">
            <v>CCCCCC(CC)O</v>
          </cell>
          <cell r="E171" t="str">
            <v>NMRPBPVERJPACX-UHFFFAOYSA-N</v>
          </cell>
        </row>
        <row r="172">
          <cell r="C172" t="str">
            <v>CCCCCO</v>
          </cell>
          <cell r="E172" t="str">
            <v>AMQJEAYHLZJPGS-UHFFFAOYSA-N</v>
          </cell>
        </row>
        <row r="173">
          <cell r="C173" t="str">
            <v>COC1=CC=C(C=C1)CO</v>
          </cell>
          <cell r="E173" t="str">
            <v>MSHFRERJPWKJFX-UHFFFAOYSA-N</v>
          </cell>
        </row>
        <row r="174">
          <cell r="C174" t="str">
            <v>CC1=CC(=C(C=C1)O)OC</v>
          </cell>
          <cell r="E174" t="str">
            <v>PETRWTHZSKVLRE-UHFFFAOYSA-N</v>
          </cell>
        </row>
        <row r="175">
          <cell r="C175" t="str">
            <v>CC1=CCC(CC1)C(C)(C)OC(=O)C</v>
          </cell>
          <cell r="E175" t="str">
            <v>IGODOXYLBBXFDW-UHFFFAOYSA-N</v>
          </cell>
        </row>
        <row r="176">
          <cell r="C176" t="str">
            <v>CC(C(=O)C)O</v>
          </cell>
          <cell r="E176" t="str">
            <v>ROWKJAVDOGWPAT-UHFFFAOYSA-N</v>
          </cell>
        </row>
        <row r="177">
          <cell r="C177" t="str">
            <v>C1CCOC(=O)C1</v>
          </cell>
          <cell r="E177" t="str">
            <v>OZJPLYNZGCXSJM-UHFFFAOYSA-N</v>
          </cell>
        </row>
        <row r="178">
          <cell r="C178" t="str">
            <v>CC(=O)C(=O)C</v>
          </cell>
          <cell r="E178" t="str">
            <v>QSJXEFYPDANLFS-UHFFFAOYSA-N</v>
          </cell>
        </row>
        <row r="179">
          <cell r="C179" t="str">
            <v>CCCCCCCCCCCC(=O)OC(CO)CO</v>
          </cell>
          <cell r="E179" t="str">
            <v>ZUCMOZYYSZYRRM-UHFFFAOYSA-N</v>
          </cell>
        </row>
        <row r="180">
          <cell r="C180" t="str">
            <v>CCCCCCC\C=C\C(=O)O</v>
          </cell>
          <cell r="E180" t="str">
            <v>WXBXVVIUZANZAU-CMDGGOBGSA-N</v>
          </cell>
        </row>
        <row r="181">
          <cell r="C181" t="str">
            <v>COC1=C(C=CC(=C1)CC(=O)O)O</v>
          </cell>
          <cell r="E181" t="str">
            <v>QRMZSPFSDQBLIX-UHFFFAOYSA-N</v>
          </cell>
        </row>
        <row r="182">
          <cell r="C182" t="str">
            <v>CC(CO)O</v>
          </cell>
          <cell r="E182" t="str">
            <v>DNIAPMSPPWPWGF-UHFFFAOYSA-N</v>
          </cell>
        </row>
        <row r="183">
          <cell r="C183" t="str">
            <v>C1=CC(=CC=C1C(=O)O)O</v>
          </cell>
          <cell r="E183" t="str">
            <v>FJKROLUGYXJWQN-UHFFFAOYSA-N</v>
          </cell>
        </row>
        <row r="184">
          <cell r="C184" t="str">
            <v>CCCCCC(=O)O</v>
          </cell>
          <cell r="E184" t="str">
            <v>FUZZWVXGSFPDMH-UHFFFAOYSA-N</v>
          </cell>
        </row>
        <row r="185">
          <cell r="C185" t="str">
            <v>C1=CC(=CC=C1C=O)O</v>
          </cell>
          <cell r="E185" t="str">
            <v>RGHHSNMVTDWUBI-UHFFFAOYSA-N</v>
          </cell>
        </row>
        <row r="186">
          <cell r="C186" t="str">
            <v>C1=CC(=CC=C1CO)O</v>
          </cell>
          <cell r="E186" t="str">
            <v>BVJSUAQZOZWCKN-UHFFFAOYSA-N</v>
          </cell>
        </row>
        <row r="187">
          <cell r="C187" t="str">
            <v>CCCCCCCC(=O)O</v>
          </cell>
          <cell r="E187" t="str">
            <v>WWZKQHOCKIZLMA-UHFFFAOYSA-N</v>
          </cell>
        </row>
        <row r="188">
          <cell r="C188" t="str">
            <v>CCCCCCCC(=O)OCC(COC(=O)CCCCCCC)OC(=O)CCCCCCC</v>
          </cell>
          <cell r="E188" t="str">
            <v>VLPFTAMPNXLGLX-UHFFFAOYSA-N</v>
          </cell>
        </row>
        <row r="189">
          <cell r="C189" t="str">
            <v>CC(O)CO</v>
          </cell>
          <cell r="E189" t="str">
            <v>DNIAPMSPPWPWGF-UHFFFAOYSA-N</v>
          </cell>
        </row>
        <row r="190">
          <cell r="C190" t="str">
            <v>OCCOCCOCCOCCO</v>
          </cell>
          <cell r="E190" t="str">
            <v>UWHCKJMYHZGTIT-UHFFFAOYSA-N</v>
          </cell>
        </row>
        <row r="191">
          <cell r="C191" t="str">
            <v>OCCOCCOCCOCCOCCOCCOCCOCCO</v>
          </cell>
          <cell r="E191" t="str">
            <v>GLZWNFNQMJAZGY-UHFFFAOYSA-N</v>
          </cell>
        </row>
        <row r="192">
          <cell r="C192" t="str">
            <v>OCCOCCOCCOCCOCCOCCOCCOCCOCCOCCOCCOCCOCCOCCOCCOCCOCCOCCOCCOCCOCCOCCOCCOCCOCCOCCOCCOCCO</v>
          </cell>
          <cell r="E192" t="str">
            <v>CZPYBWSSNRMMCN-UHFFFAOYSA-N</v>
          </cell>
        </row>
        <row r="193">
          <cell r="C193" t="str">
            <v>CCCCCCCCCCCCCCCCO</v>
          </cell>
          <cell r="E193" t="str">
            <v>BXWNKGSJHAJOGX-UHFFFAOYSA-N</v>
          </cell>
        </row>
        <row r="194">
          <cell r="C194" t="str">
            <v>CCCCCCCCCCCCCCCCCCO</v>
          </cell>
          <cell r="E194" t="str">
            <v>GLDOVTGHNKAZLK-UHFFFAOYSA-N</v>
          </cell>
        </row>
        <row r="195">
          <cell r="C195" t="str">
            <v>CCCCCCCCCCCCCCCCCCCCO</v>
          </cell>
          <cell r="E195" t="str">
            <v>BTFJIXJJCSYFAL-UHFFFAOYSA-N</v>
          </cell>
        </row>
        <row r="196">
          <cell r="C196" t="str">
            <v>CCCCCCCCCCCCCCCCCCCCCCO</v>
          </cell>
          <cell r="E196" t="str">
            <v>NOPFSRXAKWQILS-UHFFFAOYSA-N</v>
          </cell>
        </row>
        <row r="197">
          <cell r="C197" t="str">
            <v>CCCCCCCCCCCCCCCC</v>
          </cell>
          <cell r="E197" t="str">
            <v>DCAYPVUWAIABOU-UHFFFAOYSA-N</v>
          </cell>
        </row>
        <row r="198">
          <cell r="C198" t="str">
            <v>CCCCCCCCCCCCCCCCCC</v>
          </cell>
          <cell r="E198" t="str">
            <v>RZJRJXONCZWCBN-UHFFFAOYSA-N</v>
          </cell>
        </row>
        <row r="199">
          <cell r="C199" t="str">
            <v>CCCCCCCCCCCCCCCCCCCC</v>
          </cell>
          <cell r="E199" t="str">
            <v>CBFCDTFDPHXCNY-UHFFFAOYSA-N</v>
          </cell>
        </row>
        <row r="200">
          <cell r="C200" t="str">
            <v>CCCCCCCCCCCCCCCCCCCCCC</v>
          </cell>
          <cell r="E200" t="str">
            <v>HOWGUJZVBDQJKV-UHFFFAOYSA-N</v>
          </cell>
        </row>
        <row r="201">
          <cell r="C201" t="str">
            <v>CC(=O)OCC=CC1=CC=CC=C1</v>
          </cell>
          <cell r="E201" t="str">
            <v>WJSDHUCWMSHDCR-UHFFFAOYSA-N</v>
          </cell>
        </row>
        <row r="202">
          <cell r="C202" t="str">
            <v>O</v>
          </cell>
          <cell r="E202" t="str">
            <v>XLYOFNOQVPJJNP-UHFFFAOYSA-N</v>
          </cell>
        </row>
        <row r="203">
          <cell r="C203" t="str">
            <v>CC1=CCC2CC1C2(C)C</v>
          </cell>
          <cell r="E203" t="str">
            <v>GRWFGVWFFZKLTI-UHFFFAOYSA-N</v>
          </cell>
        </row>
        <row r="204">
          <cell r="C204" t="str">
            <v>CC(C)C12CCC(=C)C1C2</v>
          </cell>
          <cell r="E204" t="str">
            <v>NDVASEGYNIMXJL-UHFFFAOYSA-N</v>
          </cell>
        </row>
        <row r="205">
          <cell r="C205" t="str">
            <v>CC1=CCC2C(C1)C2(C)C</v>
          </cell>
          <cell r="E205" t="str">
            <v>BQOFWKZOCNGFEC-UHFFFAOYSA-N</v>
          </cell>
        </row>
        <row r="206">
          <cell r="C206" t="str">
            <v>CC/C=C\CC1=C(CCC1=O)C</v>
          </cell>
          <cell r="E206" t="str">
            <v>XMLSXPIVAXONDL-PLNGDYQASA-N</v>
          </cell>
        </row>
        <row r="207">
          <cell r="C207" t="str">
            <v>O=CCc1ccccc1</v>
          </cell>
          <cell r="E207" t="str">
            <v>DTUQWGWMVIHBKE-UHFFFAOYSA-N</v>
          </cell>
        </row>
        <row r="208">
          <cell r="C208" t="str">
            <v>C\C1=C\CC(CC1)C(O)(C)C</v>
          </cell>
          <cell r="E208" t="str">
            <v>WUOACPNHFRMFPN-UHFFFAOYSA-N</v>
          </cell>
        </row>
        <row r="209">
          <cell r="C209" t="str">
            <v>CCC=CCCOC(=O)C</v>
          </cell>
          <cell r="E209" t="str">
            <v>NPFVOOAXDOBMCE-UHFFFAOYSA-N</v>
          </cell>
        </row>
        <row r="210">
          <cell r="C210" t="str">
            <v>C/C(C)=C/CCC(C)CC=O</v>
          </cell>
          <cell r="E210" t="str">
            <v>NEHNMFOYXAPHSD-UHFFFAOYSA-N</v>
          </cell>
        </row>
        <row r="211">
          <cell r="C211" t="str">
            <v>CCCC=CC=O</v>
          </cell>
          <cell r="E211" t="str">
            <v>MBDOYVRWFFCFHM-UHFFFAOYSA-N</v>
          </cell>
        </row>
        <row r="212">
          <cell r="C212" t="str">
            <v>CC1=CCC(=C(C)C)CC1</v>
          </cell>
          <cell r="E212" t="str">
            <v>MOYAFQVGZZPNRA-UHFFFAOYSA-N</v>
          </cell>
        </row>
        <row r="213">
          <cell r="C213" t="str">
            <v>CC1=CCC2CC1C2(C)C</v>
          </cell>
          <cell r="E213" t="str">
            <v>GRWFGVWFFZKLTI-UHFFFAOYSA-N</v>
          </cell>
        </row>
        <row r="214">
          <cell r="C214" t="str">
            <v>CC1=CCCC(=C)C=CC(CC1)C(C)C</v>
          </cell>
          <cell r="E214" t="str">
            <v>GAIBLDCXCZKKJE-UHFFFAOYSA-N</v>
          </cell>
        </row>
        <row r="215">
          <cell r="C215" t="str">
            <v>C=C1CCC=C(C)CCC2C1CC2(C)C</v>
          </cell>
          <cell r="E215" t="str">
            <v>NPNUFJAVOOONJE-UHFFFAOYSA-N</v>
          </cell>
        </row>
        <row r="216">
          <cell r="C216" t="str">
            <v>CC1CCC(C(C)C)C(O)C1</v>
          </cell>
          <cell r="E216" t="str">
            <v>NOOLISFMXDJSKH-UHFFFAOYSA-N</v>
          </cell>
        </row>
        <row r="217">
          <cell r="C217" t="str">
            <v>CC(C)=C1CCC(C)CC1=O</v>
          </cell>
          <cell r="E217" t="str">
            <v>NZGWDASTMWDZIW-UHFFFAOYSA-N</v>
          </cell>
        </row>
        <row r="218">
          <cell r="C218" t="str">
            <v>CC1=CC(=O)C(C(C)C)CC1</v>
          </cell>
          <cell r="E218" t="str">
            <v>YSTPAHQEHQSRJD-UHFFFAOYSA-N</v>
          </cell>
        </row>
        <row r="219">
          <cell r="C219" t="str">
            <v>CC(C)C12CCC(C)(O)C1C2</v>
          </cell>
          <cell r="E219" t="str">
            <v>KXSDPILWMGFJMM-UHFFFAOYSA-N</v>
          </cell>
        </row>
        <row r="220">
          <cell r="C220" t="str">
            <v>C=C1CCC2C1C1C(C(C)C)CCC21C</v>
          </cell>
          <cell r="E220" t="str">
            <v>YIRAHEODBQONHI-UHFFFAOYSA-N</v>
          </cell>
        </row>
        <row r="221">
          <cell r="C221" t="str">
            <v>C=C(C)C1CCC(C)C(OC(C)=O)C1</v>
          </cell>
          <cell r="E221" t="str">
            <v>TUSIZTVSUSBSQI-UHFFFAOYSA-N</v>
          </cell>
        </row>
        <row r="222">
          <cell r="C222" t="str">
            <v>COC(=O)C=Cc1ccccc1</v>
          </cell>
          <cell r="E222" t="str">
            <v>CCRCUPLGCSFEDV-UHFFFAOYSA-N</v>
          </cell>
        </row>
        <row r="223">
          <cell r="C223" t="str">
            <v>CNC(=O)C(C)(C(C)C)C(C)C</v>
          </cell>
          <cell r="E223" t="str">
            <v>RWAXQWRDVUOOGG-UHFFFAOYSA-N</v>
          </cell>
        </row>
        <row r="224">
          <cell r="C224" t="str">
            <v>OCC=Cc1ccccc1</v>
          </cell>
          <cell r="E224" t="str">
            <v>OOCCDEMITAIZTP-UHFFFAOYSA-N</v>
          </cell>
        </row>
        <row r="225">
          <cell r="C225" t="str">
            <v>CC1CCC(C(C)C)C2(C1)OCC(CO)O2</v>
          </cell>
          <cell r="E225" t="str">
            <v>ZBJCYZPANVLBRK-UHFFFAOYSA-N</v>
          </cell>
        </row>
        <row r="226">
          <cell r="C226" t="str">
            <v>C=CCOC(=O)CCC1CCCCC1</v>
          </cell>
          <cell r="E226" t="str">
            <v>TWXUTZNBHUWMKJ-UHFFFAOYSA-N</v>
          </cell>
        </row>
        <row r="227">
          <cell r="C227" t="str">
            <v>CC1=C(O)C(=O)OC1C</v>
          </cell>
          <cell r="E227" t="str">
            <v>UNYNVICDCJHOPO-UHFFFAOYSA-N</v>
          </cell>
        </row>
        <row r="228">
          <cell r="C228" t="str">
            <v>C=CC(C)(CCC=C(C)C)OC(C)=O</v>
          </cell>
          <cell r="E228" t="str">
            <v>UWKAYLJWKGQEPM-UHFFFAOYSA-N</v>
          </cell>
        </row>
        <row r="229">
          <cell r="C229" t="str">
            <v>CC(C)=CCCC(C)=CC=O</v>
          </cell>
          <cell r="E229" t="str">
            <v>WTEVQBCEXWBHNA-UHFFFAOYSA-N</v>
          </cell>
        </row>
        <row r="230">
          <cell r="C230" t="str">
            <v>CCCCCC(=O)OCC</v>
          </cell>
          <cell r="E230" t="str">
            <v>SHZIWNPUGXLXDT-UHFFFAOYSA-N</v>
          </cell>
        </row>
        <row r="231">
          <cell r="C231" t="str">
            <v>CC(C=O)=Cc1ccccc1</v>
          </cell>
          <cell r="E231" t="str">
            <v>VLUMOWNVWOXZAU-UHFFFAOYSA-N</v>
          </cell>
        </row>
        <row r="232">
          <cell r="C232" t="str">
            <v>CCCCCCC1CCC(=O)O1</v>
          </cell>
          <cell r="E232" t="str">
            <v>IFYYFLINQYPWGJ-UHFFFAOYSA-N</v>
          </cell>
        </row>
        <row r="233">
          <cell r="C233" t="str">
            <v>C=CC(C)=CCC=C(C)C</v>
          </cell>
          <cell r="E233" t="str">
            <v>IHPKGUQCSIINRJ-UHFFFAOYSA-N</v>
          </cell>
        </row>
        <row r="235">
          <cell r="C235" t="str">
            <v>CC(=C+C235:C264CCC(=CCCC(=C)C=C)C)C</v>
          </cell>
        </row>
        <row r="236">
          <cell r="C236" t="str">
            <v>CC1(C2C1C3C(CCC3(C)O)C(=C)CC2)C</v>
          </cell>
          <cell r="E236" t="str">
            <v>FRMCCTDTYSRUBE-UHFFFAOYSA-N</v>
          </cell>
        </row>
        <row r="237">
          <cell r="C237" t="str">
            <v>CC1=CCC(CC1)C2(CCC(C(O2)(C)C)O)C</v>
          </cell>
          <cell r="E237" t="str">
            <v>WJHRAVIQWFQMKF-UHFFFAOYSA-N</v>
          </cell>
        </row>
        <row r="238">
          <cell r="C238" t="str">
            <v>CC1=CCC(CC1)C2(CCC(O2)C(C)(C)O)C</v>
          </cell>
          <cell r="E238" t="str">
            <v>RKBAYVATPNYHLW-UHFFFAOYSA-N</v>
          </cell>
        </row>
        <row r="239">
          <cell r="C239" t="str">
            <v>c1(ccc(c2ccc(c2c1)C)C)CC</v>
          </cell>
          <cell r="E239" t="str">
            <v>GXGJIOMUZAGVEH-UHFFFAOYSA-N</v>
          </cell>
        </row>
        <row r="240">
          <cell r="C240" t="str">
            <v>CC1CCC(C(=O)C1)C(C)C</v>
          </cell>
          <cell r="E240" t="str">
            <v>NFLGAXVYCFJBMK-UHFFFAOYSA-N</v>
          </cell>
        </row>
        <row r="241">
          <cell r="C241" t="str">
            <v>CCCCCC(CC)O</v>
          </cell>
          <cell r="E241" t="str">
            <v>NMRPBPVERJPACX-UHFFFAOYSA-N</v>
          </cell>
        </row>
        <row r="242">
          <cell r="C242" t="str">
            <v>CC1=CCC(CC1)(C(C)C)O</v>
          </cell>
          <cell r="E242" t="str">
            <v>WRYLYDPHFGVWKC-UHFFFAOYSA-N</v>
          </cell>
        </row>
        <row r="243">
          <cell r="C243" t="str">
            <v>CC1=CCCC(=C)C=CC(CC1)C(C)C</v>
          </cell>
          <cell r="E243" t="str">
            <v>GAIBLDCXCZKKJE-UHFFFAOYSA-N</v>
          </cell>
        </row>
        <row r="244">
          <cell r="C244" t="str">
            <v>CC1CCC(C(C1)O)C(C)C</v>
          </cell>
          <cell r="E244" t="str">
            <v>NOOLISFMXDJSKH-UHFFFAOYSA-N</v>
          </cell>
        </row>
        <row r="245">
          <cell r="C245" t="str">
            <v>c1cc(ccc1C(C)C)C</v>
          </cell>
          <cell r="E245" t="str">
            <v>HFPZCAJZSCWRBC-UHFFFAOYSA-N</v>
          </cell>
        </row>
        <row r="246">
          <cell r="C246" t="str">
            <v>CC1CCC2C1C3C(C3(C)C)CCC2=C</v>
          </cell>
          <cell r="E246" t="str">
            <v>ITYNGVSTWVVPIC-UHFFFAOYSA-N</v>
          </cell>
        </row>
        <row r="247">
          <cell r="C247" t="str">
            <v>CC1(C2CC1C(=C)C(C2)O)C</v>
          </cell>
          <cell r="E247" t="str">
            <v>LCYXQUJDODZYIJ-UHFFFAOYSA-N</v>
          </cell>
        </row>
        <row r="248">
          <cell r="C248" t="str">
            <v>CC(=CCCC(=C)C=C)C</v>
          </cell>
          <cell r="E248" t="str">
            <v>UAHWPYUMFXYFJY-UHFFFAOYSA-N</v>
          </cell>
        </row>
        <row r="249">
          <cell r="C249" t="str">
            <v>CCCCCC(=CC1=CC=CC=C1)C=O</v>
          </cell>
          <cell r="E249" t="str">
            <v>HMKKIXGYKWDQSV-UHFFFAOYSA-N</v>
          </cell>
        </row>
        <row r="250">
          <cell r="C250" t="str">
            <v>CCCCCOC(=O)CCCC</v>
          </cell>
          <cell r="E250" t="str">
            <v>FGPPDYNPZTUNIU-UHFFFAOYSA-N</v>
          </cell>
        </row>
        <row r="251">
          <cell r="C251" t="str">
            <v>CCCCCOC(=O)CCC</v>
          </cell>
          <cell r="E251" t="str">
            <v>CFNJLPHOBMVMNS-UHFFFAOYSA-N</v>
          </cell>
        </row>
        <row r="252">
          <cell r="C252" t="str">
            <v>CC(C)CC(=O)OCC=CC1=CC=CC=C1</v>
          </cell>
          <cell r="E252" t="str">
            <v>FOCMOGKCPPTERB-UHFFFAOYSA-N</v>
          </cell>
        </row>
        <row r="253">
          <cell r="C253" t="str">
            <v>CC(=O)OC(C)(C)CC1=CC=CC=C1</v>
          </cell>
          <cell r="E253" t="str">
            <v>FLUWAIIVLCVEKF-UHFFFAOYSA-N</v>
          </cell>
        </row>
        <row r="254">
          <cell r="C254" t="str">
            <v>CC(C)C(=O)OCCC1=CC=CC=C1</v>
          </cell>
          <cell r="E254" t="str">
            <v>JDQVBGQWADMTAM-UHFFFAOYSA-N</v>
          </cell>
        </row>
        <row r="255">
          <cell r="C255" t="str">
            <v>CCCCCCCCCCCCCCCC=O</v>
          </cell>
          <cell r="E255" t="str">
            <v>NIOYUNMRJMEDGI-UHFFFAOYSA-N</v>
          </cell>
        </row>
        <row r="256">
          <cell r="C256" t="str">
            <v>CC(C1=CC=CC=C1)OC(=O)C</v>
          </cell>
          <cell r="E256" t="str">
            <v>QUMXDOLUJCHOAY-UHFFFAOYSA-N</v>
          </cell>
        </row>
        <row r="257">
          <cell r="C257" t="str">
            <v>CC1=CCCC(C1C=CC(=O)C)(C)C</v>
          </cell>
          <cell r="E257" t="str">
            <v>UZFLPKAIBPNNCA-UHFFFAOYSA-N</v>
          </cell>
        </row>
        <row r="258">
          <cell r="C258" t="str">
            <v>CCCCCC=CC=CC(=O)NCC(C)C</v>
          </cell>
          <cell r="E258" t="str">
            <v>MAGQQZHFHJDIRE-UHFFFAOYSA-N</v>
          </cell>
        </row>
        <row r="259">
          <cell r="C259" t="str">
            <v>COC(=O)CC1=CC=CC=C1</v>
          </cell>
          <cell r="E259" t="str">
            <v>CRZQGDNQQAALAY-UHFFFAOYSA-N</v>
          </cell>
        </row>
        <row r="260">
          <cell r="C260" t="str">
            <v>CCOC(=O)CC1=CC=CC=C1</v>
          </cell>
          <cell r="E260" t="str">
            <v>DULCUDSUACXJJC-UHFFFAOYSA-N</v>
          </cell>
        </row>
        <row r="261">
          <cell r="C261" t="str">
            <v>CCOC(=O)C=CC1=CC=CC=C1</v>
          </cell>
          <cell r="E261" t="str">
            <v>KBEBGUQPQBELIU-UHFFFAOYSA-N</v>
          </cell>
        </row>
        <row r="262">
          <cell r="C262" t="str">
            <v>OC([C@H]1C\C2=C(/[C@H](CC1)C)CC[C@@H]2C)(C)C</v>
          </cell>
          <cell r="E262" t="str">
            <v>TWVJWDMOZJXUID-SDDRHHMPSA-N</v>
          </cell>
        </row>
        <row r="263">
          <cell r="C263" t="str">
            <v>CCOC1=CC2=CC=CC=C2C=C1</v>
          </cell>
          <cell r="E263" t="str">
            <v>GUMOJENFFHZAFP-UHFFFAOYSA-N</v>
          </cell>
        </row>
        <row r="264">
          <cell r="C264" t="str">
            <v>CC1=CC=C(C=C1)OC(=O)C</v>
          </cell>
          <cell r="E264" t="str">
            <v>CDJJKTLOZJAGIZ-UHFFFAOYSA-N</v>
          </cell>
        </row>
        <row r="265">
          <cell r="C265" t="str">
            <v>C1=CC=C(C=C1)CC(=O)O</v>
          </cell>
          <cell r="E265" t="str">
            <v>WLJVXDMOQOGPHL-UHFFFAOYSA-N</v>
          </cell>
        </row>
        <row r="266">
          <cell r="C266" t="str">
            <v>C1CC(=O)OC2=CC=CC=C21</v>
          </cell>
          <cell r="E266" t="str">
            <v>VMUXSMXIQBNMGZ-UHFFFAOYSA-N</v>
          </cell>
        </row>
        <row r="267">
          <cell r="C267" t="str">
            <v>CC1=C(C(=C(C2=C1OC(CC2)(C)CCCC(C)CCCC(C)CCCC(C)C)C)OC(=O)C)C</v>
          </cell>
          <cell r="E267" t="str">
            <v>ZAKOWWREFLAJOT-UHFFFAOYSA-N</v>
          </cell>
        </row>
        <row r="268">
          <cell r="C268" t="str">
            <v>CCC(C)C(=O)OCC</v>
          </cell>
          <cell r="E268" t="str">
            <v>HCRBXQFHJMCTLF-UHFFFAOYSA-N</v>
          </cell>
        </row>
        <row r="269">
          <cell r="C269" t="str">
            <v>CCCC=CC=O</v>
          </cell>
          <cell r="E269" t="str">
            <v>MBDOYVRWFFCFHM-UHFFFAOYSA-N</v>
          </cell>
        </row>
        <row r="270">
          <cell r="C270" t="str">
            <v>CCCCCOC(C)=O</v>
          </cell>
          <cell r="E270" t="str">
            <v>PGMYKACGEOXYJE-UHFFFAOYSA-N</v>
          </cell>
        </row>
        <row r="271">
          <cell r="C271" t="str">
            <v>CC(=O)OC1C(C2CCC1(C2)C)(C)C</v>
          </cell>
          <cell r="E271" t="str">
            <v>JUWUWIGZUVEFQB-UHFFFAOYSA-N</v>
          </cell>
        </row>
        <row r="272">
          <cell r="C272" t="str">
            <v>O=C1C(C)(C)C2CC1(C)CC2</v>
          </cell>
          <cell r="E272" t="str">
            <v>LHXDLQBQYFFVNW-UHFFFAOYSA-N</v>
          </cell>
        </row>
        <row r="273">
          <cell r="C273" t="str">
            <v>CC(C)C1=CC(=O)C(=CC=C1)O</v>
          </cell>
          <cell r="E273" t="str">
            <v>FUWUEFKEXZQKKA-UHFFFAOYSA-N</v>
          </cell>
        </row>
        <row r="274">
          <cell r="C274" t="str">
            <v>CC(=O)OC1CC2CCC1(C2(C)C)C</v>
          </cell>
          <cell r="E274" t="str">
            <v>KGEKLUUHTZCSIP-UHFFFAOYSA-N</v>
          </cell>
        </row>
        <row r="275">
          <cell r="C275" t="str">
            <v>CC(C)CCOC(=O)C</v>
          </cell>
          <cell r="E275" t="str">
            <v>MLFHJEHSLIIPHL-UHFFFAOYSA-N</v>
          </cell>
        </row>
        <row r="276">
          <cell r="C276" t="str">
            <v>CCCC=CCO</v>
          </cell>
          <cell r="E276" t="str">
            <v>ZCHHRLHTBGRGOT-UHFFFAOYSA-N</v>
          </cell>
        </row>
        <row r="277">
          <cell r="C277" t="str">
            <v>CCCCCCCC(=O)OCC</v>
          </cell>
          <cell r="E277" t="str">
            <v>YYZUSRORWSJGET-UHFFFAOYSA-N</v>
          </cell>
        </row>
        <row r="278">
          <cell r="C278" t="str">
            <v>CCCCCCCC(=O)O</v>
          </cell>
          <cell r="E278" t="str">
            <v>WWZKQHOCKIZLMA-UHFFFAOYSA-N</v>
          </cell>
        </row>
        <row r="279">
          <cell r="C279" t="str">
            <v>O=COCC</v>
          </cell>
          <cell r="E279" t="str">
            <v>WBJINCZRORDGAQ-UHFFFAOYSA-N</v>
          </cell>
        </row>
        <row r="280">
          <cell r="C280" t="str">
            <v>CCOC(=O)C(C)O</v>
          </cell>
          <cell r="E280" t="str">
            <v>LZCLXQDLBQLTDK-UHFFFAOYSA-N</v>
          </cell>
        </row>
        <row r="281">
          <cell r="C281" t="str">
            <v>CCCC=CC(=O)O</v>
          </cell>
          <cell r="E281" t="str">
            <v>NIONDZDPPYHYKY-UHFFFAOYSA-N</v>
          </cell>
        </row>
        <row r="282">
          <cell r="C282" t="str">
            <v>CCCCC(=O)O</v>
          </cell>
          <cell r="E282" t="str">
            <v>NQPDZGIKBAWPEJ-UHFFFAOYSA-N</v>
          </cell>
        </row>
        <row r="283">
          <cell r="C283" t="str">
            <v>CC=CC1=CC=CC=C1.COC1=C(C=CC(=C1)CC=C)O</v>
          </cell>
          <cell r="E283" t="str">
            <v>JKTRXPUEIZZFGE-UHFFFAOYSA-N</v>
          </cell>
        </row>
        <row r="284">
          <cell r="C284" t="str">
            <v>CCCCCC(=O)OCC=C</v>
          </cell>
          <cell r="E284" t="str">
            <v>RCSBILYQLVXLJG-UHFFFAOYSA-N</v>
          </cell>
        </row>
        <row r="285">
          <cell r="C285" t="str">
            <v>C=CCOC(=O)CCC1CCCCC1</v>
          </cell>
          <cell r="E285" t="str">
            <v>TWXUTZNBHUWMKJ-UHFFFAOYSA-N</v>
          </cell>
        </row>
        <row r="286">
          <cell r="C286" t="str">
            <v>CCNC(=O)C1CC(CCC1C(C)C)C</v>
          </cell>
          <cell r="E286" t="str">
            <v>VUNOFAIHSALQQH-UHFFFAOYSA-N</v>
          </cell>
        </row>
        <row r="287">
          <cell r="C287" t="str">
            <v>CCNC(=O)C1CC(CCC1C(C)C)C</v>
          </cell>
          <cell r="E287" t="str">
            <v>VUNOFAIHSALQQH-UHFFFAOYSA-N</v>
          </cell>
        </row>
        <row r="288">
          <cell r="C288" t="str">
            <v>CC1=CCC(CC1OC(=O)C)C(=C)C</v>
          </cell>
          <cell r="E288" t="str">
            <v>YTHRBOFHFYZBRJ-UHFFFAOYSA-N</v>
          </cell>
        </row>
        <row r="289">
          <cell r="C289" t="str">
            <v> O=C1[C@H](C)[C@@H]2[C@](C(C)C)(C1)C2</v>
          </cell>
          <cell r="E289" t="str">
            <v>USMNOWBWPHYOEA-MRTMQBJTSA-N</v>
          </cell>
        </row>
        <row r="290">
          <cell r="C290" t="str">
            <v>CC(=C1CCC(C(C1)C(=C)C)(C)C=C)C</v>
          </cell>
          <cell r="E290" t="str">
            <v>BQSLMQNYHVFRDT-UHFFFAOYSA-N</v>
          </cell>
        </row>
        <row r="291">
          <cell r="C291" t="str">
            <v>CC1(CCCC2(C1CCC(C2CCC(C)(C=C)O)(C)O)C)C</v>
          </cell>
          <cell r="E291" t="str">
            <v>XVULBTBTFGYVRC-UHFFFAOYSA-N</v>
          </cell>
        </row>
        <row r="292">
          <cell r="C292" t="str">
            <v>CC(=O)OC1CC2CCC1(C2(C)C)C</v>
          </cell>
          <cell r="E292" t="str">
            <v>KGEKLUUHTZCSIP-UHFFFAOYSA-N</v>
          </cell>
        </row>
        <row r="293">
          <cell r="C293" t="str">
            <v>CC(CCC=C(C)C)CC=O</v>
          </cell>
          <cell r="E293" t="str">
            <v>NEHNMFOYXAPHSD-UHFFFAOYSA-N</v>
          </cell>
        </row>
        <row r="294">
          <cell r="C294" t="str">
            <v>CC12CCCCC1CC(=O)C2</v>
          </cell>
          <cell r="E294" t="str">
            <v>AMBOSHXMUMOHBF-UHFFFAOYSA-N</v>
          </cell>
        </row>
        <row r="295">
          <cell r="C295" t="str">
            <v>C=C1C=CC(C(C)C)CCC(C)=CCC1</v>
          </cell>
          <cell r="E295" t="str">
            <v>GAIBLDCXCZKKJE-BZXLUOIMSA-N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D26"/>
  <sheetViews>
    <sheetView tabSelected="1" workbookViewId="0">
      <selection activeCell="A9" sqref="A9"/>
    </sheetView>
  </sheetViews>
  <sheetFormatPr defaultRowHeight="15" x14ac:dyDescent="0.25"/>
  <sheetData>
    <row r="1" spans="1:55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</row>
    <row r="2" spans="1:550" ht="90" x14ac:dyDescent="0.25">
      <c r="B2" s="1"/>
      <c r="C2" s="2" t="e">
        <f>VLOOKUP(#REF!,'[1]list of things'!#REF!,3,FALSE)</f>
        <v>#REF!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e">
        <v>#N/A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>
        <v>10049557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23</v>
      </c>
      <c r="AE2" s="2" t="s">
        <v>24</v>
      </c>
      <c r="AF2" s="3">
        <v>10049659</v>
      </c>
      <c r="AG2" s="2" t="s">
        <v>18</v>
      </c>
      <c r="AH2" s="2" t="s">
        <v>21</v>
      </c>
      <c r="AI2" s="2" t="s">
        <v>20</v>
      </c>
      <c r="AJ2" s="2" t="s">
        <v>25</v>
      </c>
      <c r="AK2" s="3">
        <v>95885560</v>
      </c>
      <c r="AL2" s="2" t="s">
        <v>26</v>
      </c>
      <c r="AM2" s="2" t="s">
        <v>27</v>
      </c>
      <c r="AN2" s="2" t="s">
        <v>28</v>
      </c>
      <c r="AO2" s="2" t="s">
        <v>29</v>
      </c>
      <c r="AP2" s="2" t="s">
        <v>30</v>
      </c>
      <c r="AQ2" s="2" t="s">
        <v>31</v>
      </c>
      <c r="AR2" s="2" t="e">
        <v>#N/A</v>
      </c>
      <c r="AS2" s="2" t="s">
        <v>32</v>
      </c>
      <c r="AT2" s="3">
        <v>10049623</v>
      </c>
      <c r="AU2" s="2" t="s">
        <v>33</v>
      </c>
      <c r="AV2" s="2" t="s">
        <v>34</v>
      </c>
      <c r="AW2" s="2" t="s">
        <v>34</v>
      </c>
      <c r="AX2" s="2" t="s">
        <v>18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G2" s="2" t="s">
        <v>43</v>
      </c>
      <c r="BH2" s="3">
        <v>95132677</v>
      </c>
      <c r="BI2" s="2" t="s">
        <v>21</v>
      </c>
      <c r="BJ2" s="2" t="s">
        <v>44</v>
      </c>
      <c r="BK2" s="2" t="s">
        <v>20</v>
      </c>
      <c r="BL2" s="2" t="s">
        <v>45</v>
      </c>
      <c r="BM2" s="2" t="s">
        <v>18</v>
      </c>
      <c r="BN2" s="2" t="s">
        <v>33</v>
      </c>
      <c r="BO2" s="2" t="s">
        <v>19</v>
      </c>
      <c r="BP2" s="2" t="s">
        <v>46</v>
      </c>
      <c r="BQ2" s="2" t="s">
        <v>47</v>
      </c>
      <c r="BR2" s="2" t="s">
        <v>48</v>
      </c>
      <c r="BS2" s="2" t="s">
        <v>49</v>
      </c>
      <c r="BT2" s="2" t="s">
        <v>50</v>
      </c>
      <c r="BU2" s="3">
        <v>95132678</v>
      </c>
      <c r="BV2" s="2" t="s">
        <v>24</v>
      </c>
      <c r="BW2" s="2" t="s">
        <v>18</v>
      </c>
      <c r="BX2" s="2" t="s">
        <v>33</v>
      </c>
      <c r="BY2" s="2" t="s">
        <v>0</v>
      </c>
      <c r="BZ2" s="2" t="s">
        <v>51</v>
      </c>
      <c r="CA2" s="2" t="s">
        <v>51</v>
      </c>
      <c r="CB2" s="2" t="s">
        <v>33</v>
      </c>
      <c r="CC2" s="2" t="s">
        <v>52</v>
      </c>
      <c r="CD2" s="2" t="s">
        <v>42</v>
      </c>
      <c r="CE2" s="2" t="e">
        <v>#N/A</v>
      </c>
      <c r="CF2" s="2" t="s">
        <v>42</v>
      </c>
      <c r="CG2" s="2" t="s">
        <v>40</v>
      </c>
      <c r="CH2" s="2" t="s">
        <v>18</v>
      </c>
      <c r="CI2" s="2" t="s">
        <v>40</v>
      </c>
      <c r="CJ2" s="2" t="s">
        <v>53</v>
      </c>
      <c r="CK2" s="2" t="s">
        <v>54</v>
      </c>
      <c r="CL2" s="2" t="s">
        <v>43</v>
      </c>
      <c r="CM2" s="2" t="s">
        <v>55</v>
      </c>
      <c r="CN2" s="2" t="s">
        <v>18</v>
      </c>
      <c r="CO2" s="2" t="s">
        <v>8</v>
      </c>
      <c r="CP2" s="2" t="e">
        <v>#N/A</v>
      </c>
      <c r="CQ2" s="2" t="s">
        <v>18</v>
      </c>
      <c r="CR2" s="2" t="s">
        <v>34</v>
      </c>
      <c r="CS2" s="2" t="s">
        <v>56</v>
      </c>
      <c r="CT2" s="2" t="s">
        <v>45</v>
      </c>
      <c r="CU2" s="2" t="s">
        <v>57</v>
      </c>
      <c r="CV2" s="2" t="s">
        <v>0</v>
      </c>
      <c r="CW2" s="2" t="s">
        <v>21</v>
      </c>
      <c r="CX2" s="2" t="s">
        <v>58</v>
      </c>
      <c r="CY2" s="2" t="e">
        <v>#N/A</v>
      </c>
      <c r="CZ2" s="2" t="s">
        <v>33</v>
      </c>
      <c r="DA2" s="2" t="s">
        <v>34</v>
      </c>
      <c r="DB2" s="2" t="s">
        <v>34</v>
      </c>
      <c r="DC2" s="2" t="s">
        <v>18</v>
      </c>
      <c r="DD2" s="2" t="s">
        <v>35</v>
      </c>
      <c r="DE2" s="2" t="s">
        <v>36</v>
      </c>
      <c r="DF2" s="2" t="s">
        <v>37</v>
      </c>
      <c r="DG2" s="2" t="s">
        <v>38</v>
      </c>
      <c r="DH2" s="2" t="s">
        <v>39</v>
      </c>
      <c r="DI2" s="2" t="s">
        <v>40</v>
      </c>
      <c r="DJ2" s="2" t="s">
        <v>41</v>
      </c>
      <c r="DK2" s="2" t="s">
        <v>42</v>
      </c>
      <c r="DL2" s="2" t="s">
        <v>43</v>
      </c>
      <c r="DM2" s="2" t="e">
        <v>#N/A</v>
      </c>
      <c r="DN2" s="2" t="s">
        <v>18</v>
      </c>
      <c r="DO2" s="2" t="s">
        <v>21</v>
      </c>
      <c r="DP2" s="2" t="s">
        <v>45</v>
      </c>
      <c r="DQ2" s="2" t="s">
        <v>15</v>
      </c>
      <c r="DR2" s="2" t="s">
        <v>59</v>
      </c>
      <c r="DS2" s="2" t="s">
        <v>60</v>
      </c>
      <c r="DT2" s="2" t="s">
        <v>24</v>
      </c>
      <c r="DU2" s="2" t="s">
        <v>50</v>
      </c>
      <c r="DV2" s="2" t="s">
        <v>61</v>
      </c>
      <c r="DW2" s="2" t="s">
        <v>62</v>
      </c>
      <c r="DX2" s="2" t="s">
        <v>35</v>
      </c>
      <c r="DY2" s="2" t="s">
        <v>55</v>
      </c>
      <c r="DZ2" s="2" t="s">
        <v>33</v>
      </c>
      <c r="EA2" s="2" t="e">
        <v>#N/A</v>
      </c>
      <c r="EB2" s="2" t="s">
        <v>15</v>
      </c>
      <c r="EC2" s="2" t="s">
        <v>50</v>
      </c>
      <c r="ED2" s="2" t="s">
        <v>62</v>
      </c>
      <c r="EE2" s="2" t="s">
        <v>55</v>
      </c>
      <c r="EF2" s="2" t="s">
        <v>33</v>
      </c>
      <c r="EG2" s="2" t="s">
        <v>32</v>
      </c>
      <c r="EH2" s="2" t="e">
        <v>#N/A</v>
      </c>
      <c r="EI2" s="2" t="s">
        <v>33</v>
      </c>
      <c r="EJ2" s="2" t="s">
        <v>41</v>
      </c>
      <c r="EK2" s="2" t="s">
        <v>42</v>
      </c>
      <c r="EL2" s="2" t="s">
        <v>37</v>
      </c>
      <c r="EM2" s="2" t="e">
        <v>#N/A</v>
      </c>
      <c r="EN2" s="2" t="s">
        <v>39</v>
      </c>
      <c r="EO2" s="2" t="s">
        <v>40</v>
      </c>
      <c r="EP2" s="2" t="s">
        <v>18</v>
      </c>
      <c r="EQ2" s="2" t="s">
        <v>43</v>
      </c>
      <c r="ER2" s="2" t="s">
        <v>63</v>
      </c>
      <c r="ES2" s="2" t="e">
        <v>#N/A</v>
      </c>
      <c r="ET2" s="2" t="s">
        <v>64</v>
      </c>
      <c r="EU2" s="2" t="s">
        <v>65</v>
      </c>
      <c r="EV2" s="2" t="s">
        <v>66</v>
      </c>
      <c r="EW2" s="2" t="s">
        <v>67</v>
      </c>
      <c r="EX2" s="2" t="s">
        <v>68</v>
      </c>
      <c r="EY2" s="2" t="s">
        <v>69</v>
      </c>
      <c r="EZ2" s="2" t="e">
        <v>#N/A</v>
      </c>
      <c r="FA2" s="2" t="s">
        <v>51</v>
      </c>
      <c r="FB2" s="2" t="s">
        <v>52</v>
      </c>
      <c r="FC2" s="2" t="s">
        <v>0</v>
      </c>
      <c r="FD2" s="2" t="s">
        <v>21</v>
      </c>
      <c r="FE2" s="2" t="s">
        <v>20</v>
      </c>
      <c r="FF2" s="2" t="e">
        <v>#N/A</v>
      </c>
      <c r="FG2" s="2" t="s">
        <v>5</v>
      </c>
      <c r="FH2" s="2" t="s">
        <v>18</v>
      </c>
      <c r="FI2" s="2" t="e">
        <v>#N/A</v>
      </c>
      <c r="FJ2" s="2" t="s">
        <v>33</v>
      </c>
      <c r="FK2" s="2" t="s">
        <v>34</v>
      </c>
      <c r="FL2" s="2" t="s">
        <v>34</v>
      </c>
      <c r="FM2" s="2" t="s">
        <v>18</v>
      </c>
      <c r="FN2" s="2" t="s">
        <v>35</v>
      </c>
      <c r="FO2" s="2" t="s">
        <v>36</v>
      </c>
      <c r="FP2" s="2" t="s">
        <v>37</v>
      </c>
      <c r="FQ2" s="2" t="s">
        <v>38</v>
      </c>
      <c r="FR2" s="2" t="s">
        <v>39</v>
      </c>
      <c r="FS2" s="2" t="s">
        <v>40</v>
      </c>
      <c r="FT2" s="2" t="s">
        <v>41</v>
      </c>
      <c r="FU2" s="2" t="s">
        <v>42</v>
      </c>
      <c r="FV2" s="2" t="s">
        <v>43</v>
      </c>
      <c r="FW2" s="2" t="s">
        <v>18</v>
      </c>
      <c r="FX2" s="2" t="e">
        <v>#N/A</v>
      </c>
      <c r="FY2" s="2" t="s">
        <v>70</v>
      </c>
      <c r="FZ2" s="2" t="s">
        <v>71</v>
      </c>
      <c r="GA2" s="2" t="s">
        <v>72</v>
      </c>
      <c r="GB2" s="2" t="s">
        <v>73</v>
      </c>
      <c r="GC2" s="2" t="s">
        <v>74</v>
      </c>
      <c r="GD2" s="2" t="s">
        <v>75</v>
      </c>
      <c r="GE2" s="2" t="e">
        <v>#N/A</v>
      </c>
      <c r="GF2" s="2" t="e">
        <v>#N/A</v>
      </c>
      <c r="GG2" s="2" t="s">
        <v>76</v>
      </c>
      <c r="GH2" s="2" t="e">
        <v>#N/A</v>
      </c>
      <c r="GI2" s="2" t="s">
        <v>30</v>
      </c>
      <c r="GJ2" s="2" t="s">
        <v>77</v>
      </c>
      <c r="GK2" s="2" t="s">
        <v>78</v>
      </c>
      <c r="GL2" s="2" t="s">
        <v>79</v>
      </c>
      <c r="GM2" s="2" t="s">
        <v>80</v>
      </c>
      <c r="GN2" s="2" t="e">
        <v>#N/A</v>
      </c>
      <c r="GO2" s="2" t="s">
        <v>81</v>
      </c>
      <c r="GP2" s="2" t="s">
        <v>82</v>
      </c>
      <c r="GQ2" s="2" t="s">
        <v>83</v>
      </c>
      <c r="GR2" s="2" t="e">
        <v>#N/A</v>
      </c>
      <c r="GS2" s="2" t="s">
        <v>84</v>
      </c>
      <c r="GT2" s="2" t="s">
        <v>0</v>
      </c>
      <c r="GU2" s="2" t="s">
        <v>85</v>
      </c>
      <c r="GV2" s="2" t="s">
        <v>86</v>
      </c>
      <c r="GW2" s="2" t="s">
        <v>61</v>
      </c>
      <c r="GX2" s="2" t="s">
        <v>50</v>
      </c>
      <c r="GY2" s="2" t="s">
        <v>87</v>
      </c>
      <c r="GZ2" s="2" t="e">
        <v>#N/A</v>
      </c>
      <c r="HA2" s="2" t="s">
        <v>16</v>
      </c>
      <c r="HB2" s="2" t="s">
        <v>88</v>
      </c>
      <c r="HC2" s="2" t="s">
        <v>89</v>
      </c>
      <c r="HD2" s="2" t="s">
        <v>90</v>
      </c>
      <c r="HE2" s="2" t="e">
        <v>#N/A</v>
      </c>
      <c r="HF2" s="2" t="s">
        <v>91</v>
      </c>
      <c r="HG2" s="2" t="s">
        <v>33</v>
      </c>
      <c r="HH2" s="2" t="s">
        <v>34</v>
      </c>
      <c r="HI2" s="2" t="s">
        <v>34</v>
      </c>
      <c r="HJ2" s="2" t="s">
        <v>18</v>
      </c>
      <c r="HK2" s="2" t="s">
        <v>35</v>
      </c>
      <c r="HL2" s="2" t="s">
        <v>36</v>
      </c>
      <c r="HM2" s="2" t="s">
        <v>37</v>
      </c>
      <c r="HN2" s="2" t="s">
        <v>38</v>
      </c>
      <c r="HO2" s="2" t="s">
        <v>39</v>
      </c>
      <c r="HP2" s="2" t="s">
        <v>40</v>
      </c>
      <c r="HQ2" s="2" t="s">
        <v>41</v>
      </c>
      <c r="HR2" s="2" t="s">
        <v>42</v>
      </c>
      <c r="HS2" s="2" t="s">
        <v>43</v>
      </c>
      <c r="HT2" s="2" t="e">
        <v>#N/A</v>
      </c>
      <c r="HU2" s="2" t="s">
        <v>18</v>
      </c>
      <c r="HV2" s="2" t="s">
        <v>46</v>
      </c>
      <c r="HW2" t="s">
        <v>92</v>
      </c>
      <c r="HX2" s="2" t="s">
        <v>48</v>
      </c>
      <c r="HY2" s="2" t="s">
        <v>20</v>
      </c>
      <c r="HZ2" s="2" t="s">
        <v>0</v>
      </c>
      <c r="IA2" s="2" t="s">
        <v>21</v>
      </c>
      <c r="IB2" s="2" t="e">
        <v>#N/A</v>
      </c>
      <c r="IC2" s="2" t="s">
        <v>18</v>
      </c>
      <c r="ID2" s="2" t="e">
        <v>#N/A</v>
      </c>
      <c r="IE2" s="2" t="s">
        <v>21</v>
      </c>
      <c r="IF2" s="2" t="s">
        <v>20</v>
      </c>
      <c r="IG2" s="2" t="e">
        <v>#N/A</v>
      </c>
      <c r="IH2" s="2" t="s">
        <v>45</v>
      </c>
      <c r="II2" s="2" t="s">
        <v>33</v>
      </c>
      <c r="IJ2" s="2" t="s">
        <v>93</v>
      </c>
      <c r="IK2" s="2" t="s">
        <v>0</v>
      </c>
      <c r="IL2" s="2" t="s">
        <v>47</v>
      </c>
      <c r="IM2" s="2" t="s">
        <v>94</v>
      </c>
      <c r="IN2" s="2" t="s">
        <v>85</v>
      </c>
      <c r="IO2" s="2" t="s">
        <v>61</v>
      </c>
      <c r="IP2" s="2" t="e">
        <v>#N/A</v>
      </c>
      <c r="IQ2" s="2" t="e">
        <v>#N/A</v>
      </c>
      <c r="IR2" s="2" t="s">
        <v>18</v>
      </c>
      <c r="IS2" t="s">
        <v>24</v>
      </c>
      <c r="IT2" s="2" t="s">
        <v>20</v>
      </c>
      <c r="IU2" s="2" t="s">
        <v>21</v>
      </c>
      <c r="IV2" s="2" t="s">
        <v>92</v>
      </c>
      <c r="IW2" s="2" t="s">
        <v>23</v>
      </c>
      <c r="IX2" s="2" t="e">
        <v>#N/A</v>
      </c>
      <c r="IY2" s="2" t="s">
        <v>18</v>
      </c>
      <c r="IZ2" s="2" t="s">
        <v>21</v>
      </c>
      <c r="JA2" s="2" t="s">
        <v>20</v>
      </c>
      <c r="JB2" s="2" t="s">
        <v>25</v>
      </c>
      <c r="JC2" s="2" t="e">
        <v>#N/A</v>
      </c>
      <c r="JD2" s="2" t="s">
        <v>16</v>
      </c>
      <c r="JE2" s="2" t="s">
        <v>33</v>
      </c>
      <c r="JF2" s="2" t="s">
        <v>0</v>
      </c>
      <c r="JG2" s="2" t="e">
        <v>#N/A</v>
      </c>
      <c r="JH2" s="2" t="e">
        <v>#N/A</v>
      </c>
      <c r="JI2" t="s">
        <v>13</v>
      </c>
      <c r="JJ2" s="2" t="s">
        <v>72</v>
      </c>
      <c r="JK2" s="2" t="s">
        <v>73</v>
      </c>
      <c r="JL2" s="2" t="s">
        <v>95</v>
      </c>
      <c r="JM2" s="2" t="e">
        <v>#N/A</v>
      </c>
      <c r="JN2" s="2" t="s">
        <v>96</v>
      </c>
      <c r="JO2" s="2" t="s">
        <v>97</v>
      </c>
      <c r="JP2" s="2" t="s">
        <v>98</v>
      </c>
      <c r="JQ2" s="2" t="s">
        <v>29</v>
      </c>
      <c r="JR2" s="2" t="s">
        <v>99</v>
      </c>
      <c r="JS2" s="2" t="s">
        <v>100</v>
      </c>
      <c r="JT2" s="2" t="e">
        <v>#N/A</v>
      </c>
      <c r="JU2" s="2" t="s">
        <v>12</v>
      </c>
      <c r="JV2" s="2" t="s">
        <v>75</v>
      </c>
      <c r="JW2" s="2" t="s">
        <v>101</v>
      </c>
      <c r="JX2" s="2" t="s">
        <v>102</v>
      </c>
      <c r="JY2" s="2" t="s">
        <v>30</v>
      </c>
      <c r="JZ2" s="2" t="s">
        <v>103</v>
      </c>
      <c r="KA2" s="2" t="s">
        <v>16</v>
      </c>
      <c r="KB2" s="2" t="e">
        <v>#N/A</v>
      </c>
      <c r="KC2" s="2" t="s">
        <v>42</v>
      </c>
      <c r="KD2" s="2" t="s">
        <v>40</v>
      </c>
      <c r="KE2" s="2" t="s">
        <v>41</v>
      </c>
      <c r="KF2" s="2" t="s">
        <v>43</v>
      </c>
      <c r="KG2" s="2" t="s">
        <v>36</v>
      </c>
      <c r="KH2" s="2" t="s">
        <v>21</v>
      </c>
      <c r="KI2" s="2" t="s">
        <v>20</v>
      </c>
      <c r="KJ2" s="2" t="s">
        <v>18</v>
      </c>
      <c r="KK2" s="2" t="s">
        <v>104</v>
      </c>
      <c r="KL2" s="2" t="e">
        <v>#N/A</v>
      </c>
      <c r="KM2" s="2" t="e">
        <v>#N/A</v>
      </c>
      <c r="KN2" s="2" t="s">
        <v>18</v>
      </c>
      <c r="KO2" s="2" t="s">
        <v>33</v>
      </c>
      <c r="KP2" t="s">
        <v>59</v>
      </c>
      <c r="KQ2" s="2" t="s">
        <v>39</v>
      </c>
      <c r="KR2" s="2" t="s">
        <v>40</v>
      </c>
      <c r="KS2" s="2" t="s">
        <v>37</v>
      </c>
      <c r="KT2" s="2" t="s">
        <v>41</v>
      </c>
      <c r="KU2" s="2" t="s">
        <v>42</v>
      </c>
      <c r="KV2" s="2" t="s">
        <v>38</v>
      </c>
      <c r="KW2" s="2" t="s">
        <v>43</v>
      </c>
      <c r="KX2" s="2" t="s">
        <v>61</v>
      </c>
      <c r="KY2" s="2" t="s">
        <v>35</v>
      </c>
      <c r="KZ2" s="2" t="e">
        <v>#N/A</v>
      </c>
      <c r="LA2" s="2" t="s">
        <v>18</v>
      </c>
      <c r="LB2" s="2" t="s">
        <v>33</v>
      </c>
      <c r="LC2" s="2" t="e">
        <v>#N/A</v>
      </c>
      <c r="LD2" s="2" t="e">
        <f>VLOOKUP(#REF!,'[1]list of things'!#REF!,3,FALSE)</f>
        <v>#REF!</v>
      </c>
      <c r="LE2" s="2" t="s">
        <v>55</v>
      </c>
      <c r="LF2" s="2" t="s">
        <v>16</v>
      </c>
      <c r="LG2" t="s">
        <v>51</v>
      </c>
      <c r="LH2" t="s">
        <v>33</v>
      </c>
      <c r="LI2" t="s">
        <v>52</v>
      </c>
      <c r="LJ2" t="s">
        <v>42</v>
      </c>
      <c r="LK2" t="e">
        <v>#N/A</v>
      </c>
      <c r="LL2" t="s">
        <v>42</v>
      </c>
      <c r="LM2" t="s">
        <v>40</v>
      </c>
      <c r="LN2" t="s">
        <v>18</v>
      </c>
      <c r="LO2" t="s">
        <v>105</v>
      </c>
      <c r="LP2" t="s">
        <v>53</v>
      </c>
      <c r="LQ2" t="s">
        <v>54</v>
      </c>
      <c r="LR2">
        <v>99825617</v>
      </c>
      <c r="LS2" t="s">
        <v>55</v>
      </c>
      <c r="LT2" t="s">
        <v>18</v>
      </c>
      <c r="LU2" t="s">
        <v>8</v>
      </c>
      <c r="LV2" t="e">
        <v>#N/A</v>
      </c>
      <c r="LW2" t="s">
        <v>18</v>
      </c>
      <c r="LX2" t="s">
        <v>34</v>
      </c>
      <c r="LY2" t="s">
        <v>56</v>
      </c>
      <c r="LZ2" t="s">
        <v>45</v>
      </c>
      <c r="MA2" t="s">
        <v>57</v>
      </c>
      <c r="MB2" t="s">
        <v>0</v>
      </c>
      <c r="MC2" t="s">
        <v>21</v>
      </c>
      <c r="MD2" t="s">
        <v>58</v>
      </c>
      <c r="ME2" t="e">
        <v>#N/A</v>
      </c>
      <c r="MF2" t="s">
        <v>33</v>
      </c>
      <c r="MG2" t="s">
        <v>34</v>
      </c>
      <c r="MH2" t="s">
        <v>34</v>
      </c>
      <c r="MI2" t="s">
        <v>18</v>
      </c>
      <c r="MJ2" t="s">
        <v>35</v>
      </c>
      <c r="MK2" t="e">
        <v>#N/A</v>
      </c>
      <c r="ML2" t="s">
        <v>37</v>
      </c>
      <c r="MM2" t="s">
        <v>38</v>
      </c>
      <c r="MN2" t="s">
        <v>39</v>
      </c>
      <c r="MO2" t="s">
        <v>40</v>
      </c>
      <c r="MP2" t="s">
        <v>41</v>
      </c>
      <c r="MQ2" t="s">
        <v>42</v>
      </c>
      <c r="MR2" t="s">
        <v>43</v>
      </c>
      <c r="MS2" t="e">
        <v>#N/A</v>
      </c>
      <c r="MT2" t="s">
        <v>18</v>
      </c>
      <c r="MU2" t="s">
        <v>21</v>
      </c>
      <c r="MV2" t="s">
        <v>45</v>
      </c>
      <c r="MW2" t="s">
        <v>15</v>
      </c>
      <c r="MX2" t="s">
        <v>59</v>
      </c>
      <c r="MY2" t="s">
        <v>60</v>
      </c>
      <c r="MZ2" t="s">
        <v>24</v>
      </c>
      <c r="NA2" t="s">
        <v>50</v>
      </c>
      <c r="NB2" t="s">
        <v>61</v>
      </c>
      <c r="NC2" t="s">
        <v>62</v>
      </c>
      <c r="ND2" t="s">
        <v>35</v>
      </c>
      <c r="NE2" t="s">
        <v>55</v>
      </c>
      <c r="NF2" t="s">
        <v>33</v>
      </c>
      <c r="NG2" t="e">
        <v>#N/A</v>
      </c>
      <c r="NH2" t="s">
        <v>33</v>
      </c>
      <c r="NI2" t="s">
        <v>41</v>
      </c>
      <c r="NJ2" t="s">
        <v>42</v>
      </c>
      <c r="NK2" t="s">
        <v>37</v>
      </c>
      <c r="NL2" t="s">
        <v>106</v>
      </c>
      <c r="NM2" t="s">
        <v>39</v>
      </c>
      <c r="NN2" t="s">
        <v>40</v>
      </c>
      <c r="NO2" t="s">
        <v>18</v>
      </c>
      <c r="NP2" t="s">
        <v>43</v>
      </c>
      <c r="NQ2" t="s">
        <v>63</v>
      </c>
      <c r="NR2" t="e">
        <v>#N/A</v>
      </c>
      <c r="NS2" t="s">
        <v>42</v>
      </c>
      <c r="NT2" t="e">
        <v>#N/A</v>
      </c>
      <c r="NU2" t="s">
        <v>42</v>
      </c>
      <c r="NV2" t="s">
        <v>40</v>
      </c>
      <c r="NW2" t="s">
        <v>18</v>
      </c>
      <c r="NX2" t="s">
        <v>105</v>
      </c>
      <c r="NY2" t="s">
        <v>53</v>
      </c>
      <c r="NZ2" t="s">
        <v>54</v>
      </c>
      <c r="OA2" t="s">
        <v>43</v>
      </c>
      <c r="OB2" t="s">
        <v>40</v>
      </c>
      <c r="OC2" t="s">
        <v>18</v>
      </c>
      <c r="OD2" t="s">
        <v>43</v>
      </c>
      <c r="OE2" t="s">
        <v>34</v>
      </c>
      <c r="OF2" t="s">
        <v>34</v>
      </c>
      <c r="OG2" t="e">
        <v>#N/A</v>
      </c>
      <c r="OH2" t="s">
        <v>55</v>
      </c>
      <c r="OI2" t="s">
        <v>18</v>
      </c>
      <c r="OJ2" t="s">
        <v>42</v>
      </c>
      <c r="OK2" t="e">
        <v>#N/A</v>
      </c>
      <c r="OL2" t="s">
        <v>18</v>
      </c>
      <c r="OM2" t="s">
        <v>21</v>
      </c>
      <c r="ON2" t="s">
        <v>45</v>
      </c>
      <c r="OO2" t="s">
        <v>15</v>
      </c>
      <c r="OP2" t="s">
        <v>59</v>
      </c>
      <c r="OQ2" t="s">
        <v>60</v>
      </c>
      <c r="OR2" t="s">
        <v>24</v>
      </c>
      <c r="OS2" t="s">
        <v>50</v>
      </c>
      <c r="OT2" t="s">
        <v>61</v>
      </c>
      <c r="OU2" t="s">
        <v>62</v>
      </c>
      <c r="OV2" t="s">
        <v>35</v>
      </c>
      <c r="OW2" t="s">
        <v>55</v>
      </c>
      <c r="OX2" t="s">
        <v>33</v>
      </c>
      <c r="OY2" t="s">
        <v>36</v>
      </c>
      <c r="OZ2" t="e">
        <v>#N/A</v>
      </c>
      <c r="PA2" t="s">
        <v>42</v>
      </c>
      <c r="PB2" t="e">
        <v>#N/A</v>
      </c>
      <c r="PC2" t="s">
        <v>33</v>
      </c>
      <c r="PD2" t="s">
        <v>34</v>
      </c>
      <c r="PE2" t="s">
        <v>34</v>
      </c>
      <c r="PF2" t="s">
        <v>18</v>
      </c>
      <c r="PG2" t="s">
        <v>35</v>
      </c>
      <c r="PH2" t="s">
        <v>61</v>
      </c>
      <c r="PI2" t="s">
        <v>37</v>
      </c>
      <c r="PJ2" t="s">
        <v>38</v>
      </c>
      <c r="PK2" t="s">
        <v>39</v>
      </c>
      <c r="PL2" t="s">
        <v>40</v>
      </c>
      <c r="PM2" t="s">
        <v>41</v>
      </c>
      <c r="PN2" t="s">
        <v>42</v>
      </c>
      <c r="PO2" t="s">
        <v>43</v>
      </c>
      <c r="PP2" t="s">
        <v>40</v>
      </c>
      <c r="PQ2" t="e">
        <v>#N/A</v>
      </c>
      <c r="PR2" t="s">
        <v>18</v>
      </c>
      <c r="PS2" t="s">
        <v>34</v>
      </c>
      <c r="PT2" t="s">
        <v>56</v>
      </c>
      <c r="PU2" t="s">
        <v>45</v>
      </c>
      <c r="PV2" t="s">
        <v>57</v>
      </c>
      <c r="PW2" t="s">
        <v>0</v>
      </c>
      <c r="PX2" t="s">
        <v>21</v>
      </c>
      <c r="PY2" t="s">
        <v>58</v>
      </c>
      <c r="PZ2" t="s">
        <v>43</v>
      </c>
      <c r="QA2" t="s">
        <v>34</v>
      </c>
      <c r="QB2" t="s">
        <v>34</v>
      </c>
      <c r="QC2" t="e">
        <v>#N/A</v>
      </c>
      <c r="QD2" t="e">
        <v>#N/A</v>
      </c>
      <c r="QE2" t="e">
        <v>#N/A</v>
      </c>
      <c r="QF2" t="s">
        <v>42</v>
      </c>
      <c r="QG2" t="s">
        <v>40</v>
      </c>
      <c r="QH2" t="s">
        <v>18</v>
      </c>
      <c r="QI2" t="s">
        <v>105</v>
      </c>
      <c r="QJ2" t="s">
        <v>53</v>
      </c>
      <c r="QK2" t="s">
        <v>54</v>
      </c>
      <c r="QL2" t="s">
        <v>43</v>
      </c>
      <c r="QM2" t="s">
        <v>107</v>
      </c>
      <c r="QN2" t="s">
        <v>16</v>
      </c>
      <c r="QO2" t="e">
        <v>#N/A</v>
      </c>
      <c r="QP2" t="s">
        <v>55</v>
      </c>
      <c r="QQ2" t="s">
        <v>18</v>
      </c>
      <c r="QR2" t="s">
        <v>42</v>
      </c>
      <c r="QS2" t="e">
        <v>#N/A</v>
      </c>
      <c r="QT2" t="s">
        <v>18</v>
      </c>
      <c r="QU2" t="s">
        <v>21</v>
      </c>
      <c r="QV2" t="s">
        <v>45</v>
      </c>
      <c r="QW2" t="s">
        <v>15</v>
      </c>
      <c r="QX2" t="s">
        <v>59</v>
      </c>
      <c r="QY2" t="s">
        <v>60</v>
      </c>
      <c r="QZ2" t="s">
        <v>24</v>
      </c>
      <c r="RA2" t="s">
        <v>50</v>
      </c>
      <c r="RB2" t="s">
        <v>61</v>
      </c>
      <c r="RC2" t="s">
        <v>62</v>
      </c>
      <c r="RD2" t="s">
        <v>35</v>
      </c>
      <c r="RE2" t="s">
        <v>55</v>
      </c>
      <c r="RF2" t="s">
        <v>33</v>
      </c>
      <c r="RG2" t="s">
        <v>36</v>
      </c>
      <c r="RH2" t="e">
        <v>#N/A</v>
      </c>
      <c r="RI2" t="s">
        <v>70</v>
      </c>
      <c r="RJ2" t="s">
        <v>71</v>
      </c>
      <c r="RK2" t="s">
        <v>72</v>
      </c>
      <c r="RL2" t="s">
        <v>73</v>
      </c>
      <c r="RM2" t="s">
        <v>74</v>
      </c>
      <c r="RN2" t="s">
        <v>75</v>
      </c>
      <c r="RO2" t="e">
        <v>#N/A</v>
      </c>
      <c r="RP2" t="s">
        <v>84</v>
      </c>
      <c r="RQ2" t="s">
        <v>0</v>
      </c>
      <c r="RR2" t="s">
        <v>85</v>
      </c>
      <c r="RS2" t="s">
        <v>86</v>
      </c>
      <c r="RT2" t="s">
        <v>61</v>
      </c>
      <c r="RU2" t="s">
        <v>50</v>
      </c>
      <c r="RV2" t="s">
        <v>87</v>
      </c>
      <c r="RW2" t="e">
        <v>#N/A</v>
      </c>
      <c r="RX2" t="s">
        <v>55</v>
      </c>
      <c r="RY2" t="s">
        <v>18</v>
      </c>
      <c r="RZ2" t="s">
        <v>1</v>
      </c>
      <c r="SA2" t="s">
        <v>108</v>
      </c>
      <c r="SB2" t="s">
        <v>20</v>
      </c>
      <c r="SC2" t="s">
        <v>21</v>
      </c>
      <c r="SD2" t="e">
        <v>#N/A</v>
      </c>
      <c r="SE2" t="s">
        <v>109</v>
      </c>
      <c r="SF2" t="s">
        <v>16</v>
      </c>
      <c r="SG2" t="s">
        <v>16</v>
      </c>
      <c r="SH2" t="e">
        <v>#N/A</v>
      </c>
      <c r="SI2" t="s">
        <v>91</v>
      </c>
      <c r="SJ2" t="s">
        <v>33</v>
      </c>
      <c r="SK2" t="s">
        <v>34</v>
      </c>
      <c r="SL2" t="s">
        <v>34</v>
      </c>
      <c r="SM2" t="s">
        <v>18</v>
      </c>
      <c r="SN2" t="s">
        <v>35</v>
      </c>
      <c r="SO2" t="e">
        <v>#N/A</v>
      </c>
      <c r="SP2" t="s">
        <v>37</v>
      </c>
      <c r="SQ2" t="s">
        <v>38</v>
      </c>
      <c r="SR2" t="s">
        <v>39</v>
      </c>
      <c r="SS2" t="s">
        <v>40</v>
      </c>
      <c r="ST2" t="s">
        <v>41</v>
      </c>
      <c r="SU2" t="e">
        <v>#N/A</v>
      </c>
      <c r="SV2" t="s">
        <v>43</v>
      </c>
      <c r="SW2" t="e">
        <v>#N/A</v>
      </c>
      <c r="SX2" t="s">
        <v>18</v>
      </c>
      <c r="SY2" t="s">
        <v>33</v>
      </c>
      <c r="SZ2" t="s">
        <v>40</v>
      </c>
      <c r="TA2" t="s">
        <v>41</v>
      </c>
      <c r="TB2" t="s">
        <v>43</v>
      </c>
      <c r="TC2" t="s">
        <v>110</v>
      </c>
      <c r="TD2" t="s">
        <v>42</v>
      </c>
      <c r="TE2" t="s">
        <v>38</v>
      </c>
      <c r="TF2" t="s">
        <v>55</v>
      </c>
      <c r="TG2" t="e">
        <v>#N/A</v>
      </c>
      <c r="TH2" t="s">
        <v>18</v>
      </c>
      <c r="TI2" t="e">
        <v>#N/A</v>
      </c>
      <c r="TJ2" t="s">
        <v>20</v>
      </c>
      <c r="TK2" t="s">
        <v>21</v>
      </c>
      <c r="TL2" t="s">
        <v>22</v>
      </c>
      <c r="TM2" t="s">
        <v>23</v>
      </c>
      <c r="TN2" t="s">
        <v>92</v>
      </c>
      <c r="TO2" t="s">
        <v>24</v>
      </c>
      <c r="TP2" t="e">
        <v>#N/A</v>
      </c>
      <c r="TQ2" t="s">
        <v>18</v>
      </c>
      <c r="TR2" t="s">
        <v>98</v>
      </c>
      <c r="TS2" t="e">
        <v>#N/A</v>
      </c>
      <c r="TT2" t="e">
        <v>#N/A</v>
      </c>
      <c r="TU2" t="s">
        <v>111</v>
      </c>
      <c r="TV2" t="s">
        <v>8</v>
      </c>
      <c r="TW2" t="s">
        <v>70</v>
      </c>
      <c r="TX2" t="s">
        <v>51</v>
      </c>
      <c r="TY2" t="s">
        <v>63</v>
      </c>
      <c r="TZ2" t="s">
        <v>5</v>
      </c>
      <c r="UA2" t="s">
        <v>72</v>
      </c>
      <c r="UB2" t="s">
        <v>112</v>
      </c>
      <c r="UC2" t="s">
        <v>42</v>
      </c>
      <c r="UD2" t="s">
        <v>18</v>
      </c>
    </row>
    <row r="3" spans="1:550" ht="77.25" x14ac:dyDescent="0.25">
      <c r="B3" s="1"/>
      <c r="C3" s="2" t="e">
        <f>VLOOKUP(C2,'[1]list of things'!$C$1:$E$295,3,FALSE)</f>
        <v>#REF!</v>
      </c>
      <c r="D3" s="2" t="str">
        <f>VLOOKUP(D2,'[1]list of things'!$C$1:$E$295,3,FALSE)</f>
        <v>CDOSHBSSFJOMGT-UHFFFAOYSA-N</v>
      </c>
      <c r="E3" s="2" t="str">
        <f>VLOOKUP(E2,'[1]list of things'!$C$1:$E$295,3,FALSE)</f>
        <v>BRHDDEIRQPDPMG-UHFFFAOYSA-N</v>
      </c>
      <c r="F3" s="2" t="str">
        <f>VLOOKUP(F2,'[1]list of things'!$C$1:$E$295,3,FALSE)</f>
        <v>XMLSXPIVAXONDL-PLNGDYQASA-N</v>
      </c>
      <c r="G3" s="2" t="str">
        <f>VLOOKUP(G2,'[1]list of things'!$C$1:$E$295,3,FALSE)</f>
        <v>IGODOXYLBBXFDW-UHFFFAOYSA-N</v>
      </c>
      <c r="H3" s="2" t="str">
        <f>VLOOKUP(H2,'[1]list of things'!$C$1:$E$295,3,FALSE)</f>
        <v>DTUQWGWMVIHBKE-UHFFFAOYSA-N</v>
      </c>
      <c r="I3" s="2" t="str">
        <f>VLOOKUP(I2,'[1]list of things'!$C$1:$E$295,3,FALSE)</f>
        <v>GLZPCOQZEFWAFX-UHFFFAOYSA-N</v>
      </c>
      <c r="J3" s="2" t="e">
        <f>VLOOKUP(J2,'[1]list of things'!$C$1:$E$295,3,FALSE)</f>
        <v>#N/A</v>
      </c>
      <c r="K3" s="2" t="str">
        <f>VLOOKUP(K2,'[1]list of things'!$C$1:$E$295,3,FALSE)</f>
        <v>WUOACPNHFRMFPN-UHFFFAOYSA-N</v>
      </c>
      <c r="L3" s="2" t="str">
        <f>VLOOKUP(L2,'[1]list of things'!$C$1:$E$295,3,FALSE)</f>
        <v>AMQJEAYHLZJPGS-UHFFFAOYSA-N</v>
      </c>
      <c r="M3" s="2" t="str">
        <f>VLOOKUP(M2,'[1]list of things'!$C$1:$E$295,3,FALSE)</f>
        <v>OSWPMRLSEDHDFF-UHFFFAOYSA-N</v>
      </c>
      <c r="N3" s="2" t="str">
        <f>VLOOKUP(N2,'[1]list of things'!$C$1:$E$295,3,FALSE)</f>
        <v>SIKJAQJRHWYJAI-UHFFFAOYSA-N</v>
      </c>
      <c r="O3" s="2" t="str">
        <f>VLOOKUP(O2,'[1]list of things'!$C$1:$E$295,3,FALSE)</f>
        <v>WRMNZCZEMHIOCP-UHFFFAOYSA-N</v>
      </c>
      <c r="P3" s="2" t="str">
        <f>VLOOKUP(P2,'[1]list of things'!$C$1:$E$295,3,FALSE)</f>
        <v>KVWWIYGFBYDJQC-UHFFFAOYSA-N</v>
      </c>
      <c r="Q3" s="2" t="str">
        <f>VLOOKUP(Q2,'[1]list of things'!$C$1:$E$295,3,FALSE)</f>
        <v>NPFVOOAXDOBMCE-UHFFFAOYSA-N</v>
      </c>
      <c r="R3" s="2" t="str">
        <f>VLOOKUP(R2,'[1]list of things'!$C$1:$E$295,3,FALSE)</f>
        <v>MBDOYVRWFFCFHM-UHFFFAOYSA-N</v>
      </c>
      <c r="S3" s="2" t="str">
        <f>VLOOKUP(S2,'[1]list of things'!$C$1:$E$295,3,FALSE)</f>
        <v>XYIBRDXRRQCHLP-UHFFFAOYSA-N</v>
      </c>
      <c r="T3" s="2" t="str">
        <f>VLOOKUP(T2,'[1]list of things'!$C$1:$E$295,3,FALSE)</f>
        <v>NMRPBPVERJPACX-UHFFFAOYSA-N</v>
      </c>
      <c r="U3" s="2" t="str">
        <f>VLOOKUP(U2,'[1]list of things'!$C$1:$E$295,3,FALSE)</f>
        <v>DNIAPMSPPWPWGF-UHFFFAOYSA-N</v>
      </c>
      <c r="V3" s="2" t="str">
        <f>VLOOKUP(V2,'[1]list of things'!$C$1:$E$295,3,FALSE)</f>
        <v>LCZUOKDVTBMCMX-UHFFFAOYSA-N</v>
      </c>
      <c r="W3" s="2" t="e">
        <f>VLOOKUP(W2,'[1]list of things'!$C$1:$E$295,3,FALSE)</f>
        <v>#N/A</v>
      </c>
      <c r="X3" s="2" t="str">
        <f>VLOOKUP(X2,'[1]list of things'!$C$1:$E$295,3,FALSE)</f>
        <v>XMGQYMWWDOXHJM-JTQLQIEISA-N</v>
      </c>
      <c r="Y3" s="2" t="str">
        <f>VLOOKUP(Y2,'[1]list of things'!$C$1:$E$295,3,FALSE)</f>
        <v>YKFLAYDHMOASIY-UHFFFAOYSA-N</v>
      </c>
      <c r="Z3" s="2" t="str">
        <f>VLOOKUP(Z2,'[1]list of things'!$C$1:$E$295,3,FALSE)</f>
        <v>WTARULDDTDQWMU-IUCAKERBSA-N</v>
      </c>
      <c r="AA3" s="2" t="str">
        <f>VLOOKUP(AA2,'[1]list of things'!$C$1:$E$295,3,FALSE)</f>
        <v>BQOFWKZOCNGFEC-UHFFFAOYSA-N</v>
      </c>
      <c r="AB3" s="2" t="str">
        <f>VLOOKUP(AB2,'[1]list of things'!$C$1:$E$295,3,FALSE)</f>
        <v>NEHNMFOYXAPHSD-UHFFFAOYSA-N</v>
      </c>
      <c r="AC3" s="2" t="str">
        <f>VLOOKUP(AC2,'[1]list of things'!$C$1:$E$295,3,FALSE)</f>
        <v>WTEVQBCEXWBHNA-UHFFFAOYSA-N</v>
      </c>
      <c r="AD3" s="2" t="str">
        <f>VLOOKUP(AD2,'[1]list of things'!$C$1:$E$295,3,FALSE)</f>
        <v>WTEVQBCEXWBHNA-UHFFFAOYSA-N</v>
      </c>
      <c r="AE3" s="2" t="str">
        <f>VLOOKUP(AE2,'[1]list of things'!$C$1:$E$295,3,FALSE)</f>
        <v>MOYAFQVGZZPNRA-UHFFFAOYSA-N</v>
      </c>
      <c r="AF3" s="2" t="e">
        <f>VLOOKUP(AF2,'[1]list of things'!$C$1:$E$295,3,FALSE)</f>
        <v>#N/A</v>
      </c>
      <c r="AG3" s="2" t="str">
        <f>VLOOKUP(AG2,'[1]list of things'!$C$1:$E$295,3,FALSE)</f>
        <v>XMGQYMWWDOXHJM-JTQLQIEISA-N</v>
      </c>
      <c r="AH3" s="2" t="str">
        <f>VLOOKUP(AH2,'[1]list of things'!$C$1:$E$295,3,FALSE)</f>
        <v>BQOFWKZOCNGFEC-UHFFFAOYSA-N</v>
      </c>
      <c r="AI3" s="2" t="str">
        <f>VLOOKUP(AI2,'[1]list of things'!$C$1:$E$295,3,FALSE)</f>
        <v>WTARULDDTDQWMU-IUCAKERBSA-N</v>
      </c>
      <c r="AJ3" s="2" t="str">
        <f>VLOOKUP(AJ2,'[1]list of things'!$C$1:$E$295,3,FALSE)</f>
        <v>KBPLFHHGFOOTCA-UHFFFAOYSA-N</v>
      </c>
      <c r="AK3" s="2" t="e">
        <f>VLOOKUP(AK2,'[1]list of things'!$C$1:$E$295,3,FALSE)</f>
        <v>#N/A</v>
      </c>
      <c r="AL3" s="2" t="str">
        <f>VLOOKUP(AL2,'[1]list of things'!$C$1:$E$295,3,FALSE)</f>
        <v>VLPFTAMPNXLGLX-UHFFFAOYSA-N</v>
      </c>
      <c r="AM3" s="2" t="str">
        <f>VLOOKUP(AM2,'[1]list of things'!$C$1:$E$295,3,FALSE)</f>
        <v>URAYPUMNDPQOKB-UHFFFAOYSA-N</v>
      </c>
      <c r="AN3" s="2" t="str">
        <f>VLOOKUP(AN2,'[1]list of things'!$C$1:$E$295,3,FALSE)</f>
        <v>YYZUSRORWSJGET-UHFFFAOYSA-N</v>
      </c>
      <c r="AO3" s="2" t="str">
        <f>VLOOKUP(AO2,'[1]list of things'!$C$1:$E$295,3,FALSE)</f>
        <v>CBOQJANXLMLOSS-UHFFFAOYSA-N</v>
      </c>
      <c r="AP3" s="2" t="str">
        <f>VLOOKUP(AP2,'[1]list of things'!$C$1:$E$295,3,FALSE)</f>
        <v>MWOOGOJBHIARFG-UHFFFAOYSA-N</v>
      </c>
      <c r="AQ3" s="2" t="str">
        <f>VLOOKUP(AQ2,'[1]list of things'!$C$1:$E$295,3,FALSE)</f>
        <v>SATCULPHIDQDRE-UHFFFAOYSA-N</v>
      </c>
      <c r="AR3" s="2" t="e">
        <f>VLOOKUP(AR2,'[1]list of things'!$C$1:$E$295,3,FALSE)</f>
        <v>#N/A</v>
      </c>
      <c r="AS3" s="2" t="str">
        <f>VLOOKUP(AS2,'[1]list of things'!$C$1:$E$295,3,FALSE)</f>
        <v>SJRXIMDDJGAXPQ-UHFFFAOYSA-N</v>
      </c>
      <c r="AT3" s="2" t="e">
        <f>VLOOKUP(AT2,'[1]list of things'!$C$1:$E$295,3,FALSE)</f>
        <v>#N/A</v>
      </c>
      <c r="AU3" s="2" t="str">
        <f>VLOOKUP(AU2,'[1]list of things'!$C$1:$E$295,3,FALSE)</f>
        <v>WEEGYLXZBRQIMU-UHFFFAOYSA-N</v>
      </c>
      <c r="AV3" s="2" t="str">
        <f>VLOOKUP(AV2,'[1]list of things'!$C$1:$E$295,3,FALSE)</f>
        <v>GRWFGVWFFZKLTI-UHFFFAOYSA-N</v>
      </c>
      <c r="AW3" s="2" t="str">
        <f>VLOOKUP(AW2,'[1]list of things'!$C$1:$E$295,3,FALSE)</f>
        <v>GRWFGVWFFZKLTI-UHFFFAOYSA-N</v>
      </c>
      <c r="AX3" s="2" t="str">
        <f>VLOOKUP(AX2,'[1]list of things'!$C$1:$E$295,3,FALSE)</f>
        <v>XMGQYMWWDOXHJM-JTQLQIEISA-N</v>
      </c>
      <c r="AY3" s="2" t="str">
        <f>VLOOKUP(AY2,'[1]list of things'!$C$1:$E$295,3,FALSE)</f>
        <v>GAIBLDCXCZKKJE-UHFFFAOYSA-N</v>
      </c>
      <c r="AZ3" s="2" t="str">
        <f>VLOOKUP(AZ2,'[1]list of things'!$C$1:$E$295,3,FALSE)</f>
        <v>NPNUFJAVOOONJE-UHFFFAOYSA-N</v>
      </c>
      <c r="BA3" s="2" t="str">
        <f>VLOOKUP(BA2,'[1]list of things'!$C$1:$E$295,3,FALSE)</f>
        <v>MGSRCZKZVOBKFT-UHFFFAOYSA-N</v>
      </c>
      <c r="BB3" s="2" t="str">
        <f>VLOOKUP(BB2,'[1]list of things'!$C$1:$E$295,3,FALSE)</f>
        <v>NZGWDASTMWDZIW-UHFFFAOYSA-N</v>
      </c>
      <c r="BC3" s="2" t="str">
        <f>VLOOKUP(BC2,'[1]list of things'!$C$1:$E$295,3,FALSE)</f>
        <v>YGWKXXYGDYYFJU-UHFFFAOYSA-N</v>
      </c>
      <c r="BD3" s="2" t="str">
        <f>VLOOKUP(BD2,'[1]list of things'!$C$1:$E$295,3,FALSE)</f>
        <v>NFLGAXVYCFJBMK-UHFFFAOYSA-N</v>
      </c>
      <c r="BE3" s="2" t="str">
        <f>VLOOKUP(BE2,'[1]list of things'!$C$1:$E$295,3,FALSE)</f>
        <v>NFLGAXVYCFJBMK-RKDXNWHRSA-N</v>
      </c>
      <c r="BF3" s="2" t="str">
        <f>VLOOKUP(BF2,'[1]list of things'!$C$1:$E$295,3,FALSE)</f>
        <v>NOOLISFMXDJSKH-UHFFFAOYSA-N</v>
      </c>
      <c r="BG3" s="2" t="str">
        <f>VLOOKUP(BG2,'[1]list of things'!$C$1:$E$295,3,FALSE)</f>
        <v>XHXUANMFYXWVNG-UHFFFAOYSA-N</v>
      </c>
      <c r="BH3" s="2" t="e">
        <f>VLOOKUP(BH2,'[1]list of things'!$C$1:$E$295,3,FALSE)</f>
        <v>#N/A</v>
      </c>
      <c r="BI3" s="2" t="str">
        <f>VLOOKUP(BI2,'[1]list of things'!$C$1:$E$295,3,FALSE)</f>
        <v>BQOFWKZOCNGFEC-UHFFFAOYSA-N</v>
      </c>
      <c r="BJ3" s="2" t="str">
        <f>VLOOKUP(BJ2,'[1]list of things'!$C$1:$E$295,3,FALSE)</f>
        <v>CRPUJAZIXJMDBK-UHFFFAOYSA-N</v>
      </c>
      <c r="BK3" s="2" t="str">
        <f>VLOOKUP(BK2,'[1]list of things'!$C$1:$E$295,3,FALSE)</f>
        <v>WTARULDDTDQWMU-IUCAKERBSA-N</v>
      </c>
      <c r="BL3" s="2" t="str">
        <f>VLOOKUP(BL2,'[1]list of things'!$C$1:$E$295,3,FALSE)</f>
        <v>UAHWPYUMFXYFJY-UHFFFAOYSA-N</v>
      </c>
      <c r="BM3" s="2" t="str">
        <f>VLOOKUP(BM2,'[1]list of things'!$C$1:$E$295,3,FALSE)</f>
        <v>XMGQYMWWDOXHJM-JTQLQIEISA-N</v>
      </c>
      <c r="BN3" s="2" t="str">
        <f>VLOOKUP(BN2,'[1]list of things'!$C$1:$E$295,3,FALSE)</f>
        <v>WEEGYLXZBRQIMU-UHFFFAOYSA-N</v>
      </c>
      <c r="BO3" s="2" t="str">
        <f>VLOOKUP(BO2,'[1]list of things'!$C$1:$E$295,3,FALSE)</f>
        <v>YKFLAYDHMOASIY-UHFFFAOYSA-N</v>
      </c>
      <c r="BP3" s="2" t="str">
        <f>VLOOKUP(BP2,'[1]list of things'!$C$1:$E$295,3,FALSE)</f>
        <v>HFPZCAJZSCWRBC-UHFFFAOYSA-N</v>
      </c>
      <c r="BQ3" s="2" t="str">
        <f>VLOOKUP(BQ2,'[1]list of things'!$C$1:$E$295,3,FALSE)</f>
        <v>DSSYKIVIOFKYAU-UHFFFAOYSA-N</v>
      </c>
      <c r="BR3" s="2" t="str">
        <f>VLOOKUP(BR2,'[1]list of things'!$C$1:$E$295,3,FALSE)</f>
        <v>WUOACPNHFRMFPN-UHFFFAOYSA-N</v>
      </c>
      <c r="BS3" s="2" t="str">
        <f>VLOOKUP(BS2,'[1]list of things'!$C$1:$E$295,3,FALSE)</f>
        <v>DTGKSKDOIYIVQL-WEDXCCLWSA-N</v>
      </c>
      <c r="BT3" s="2" t="str">
        <f>VLOOKUP(BT2,'[1]list of things'!$C$1:$E$295,3,FALSE)</f>
        <v>WRYLYDPHFGVWKC-UHFFFAOYSA-N</v>
      </c>
      <c r="BU3" s="2" t="e">
        <f>VLOOKUP(BU2,'[1]list of things'!$C$1:$E$295,3,FALSE)</f>
        <v>#N/A</v>
      </c>
      <c r="BV3" s="2" t="str">
        <f>VLOOKUP(BV2,'[1]list of things'!$C$1:$E$295,3,FALSE)</f>
        <v>MOYAFQVGZZPNRA-UHFFFAOYSA-N</v>
      </c>
      <c r="BW3" s="2" t="str">
        <f>VLOOKUP(BW2,'[1]list of things'!$C$1:$E$295,3,FALSE)</f>
        <v>XMGQYMWWDOXHJM-JTQLQIEISA-N</v>
      </c>
      <c r="BX3" s="2" t="str">
        <f>VLOOKUP(BX2,'[1]list of things'!$C$1:$E$295,3,FALSE)</f>
        <v>WEEGYLXZBRQIMU-UHFFFAOYSA-N</v>
      </c>
      <c r="BY3" s="2" t="str">
        <f>VLOOKUP(BY2,'[1]list of things'!$C$1:$E$295,3,FALSE)</f>
        <v>CDOSHBSSFJOMGT-UHFFFAOYSA-N</v>
      </c>
      <c r="BZ3" s="2" t="str">
        <f>VLOOKUP(BZ2,'[1]list of things'!$C$1:$E$295,3,FALSE)</f>
        <v>RUVINXPYWBROJD-ONEGZZNKSA-N</v>
      </c>
      <c r="CA3" s="2" t="str">
        <f>VLOOKUP(CA2,'[1]list of things'!$C$1:$E$295,3,FALSE)</f>
        <v>RUVINXPYWBROJD-ONEGZZNKSA-N</v>
      </c>
      <c r="CB3" s="2" t="str">
        <f>VLOOKUP(CB2,'[1]list of things'!$C$1:$E$295,3,FALSE)</f>
        <v>WEEGYLXZBRQIMU-UHFFFAOYSA-N</v>
      </c>
      <c r="CC3" s="2" t="str">
        <f>VLOOKUP(CC2,'[1]list of things'!$C$1:$E$295,3,FALSE)</f>
        <v>RRAFCDWBNXTKKO-UHFFFAOYSA-N</v>
      </c>
      <c r="CD3" s="2" t="str">
        <f>VLOOKUP(CD2,'[1]list of things'!$C$1:$E$295,3,FALSE)</f>
        <v>NOOLISFMXDJSKH-UHFFFAOYSA-N</v>
      </c>
      <c r="CE3" s="2" t="e">
        <f>VLOOKUP(CE2,'[1]list of things'!$C$1:$E$295,3,FALSE)</f>
        <v>#N/A</v>
      </c>
      <c r="CF3" s="2" t="str">
        <f>VLOOKUP(CF2,'[1]list of things'!$C$1:$E$295,3,FALSE)</f>
        <v>NOOLISFMXDJSKH-UHFFFAOYSA-N</v>
      </c>
      <c r="CG3" s="2" t="str">
        <f>VLOOKUP(CG2,'[1]list of things'!$C$1:$E$295,3,FALSE)</f>
        <v>NFLGAXVYCFJBMK-UHFFFAOYSA-N</v>
      </c>
      <c r="CH3" s="2" t="str">
        <f>VLOOKUP(CH2,'[1]list of things'!$C$1:$E$295,3,FALSE)</f>
        <v>XMGQYMWWDOXHJM-JTQLQIEISA-N</v>
      </c>
      <c r="CI3" s="2" t="str">
        <f>VLOOKUP(CI2,'[1]list of things'!$C$1:$E$295,3,FALSE)</f>
        <v>NFLGAXVYCFJBMK-UHFFFAOYSA-N</v>
      </c>
      <c r="CJ3" s="2" t="str">
        <f>VLOOKUP(CJ2,'[1]list of things'!$C$1:$E$295,3,FALSE)</f>
        <v>NOOLISFMXDJSKH-MGRQHWMJSA-N</v>
      </c>
      <c r="CK3" s="2" t="str">
        <f>VLOOKUP(CK2,'[1]list of things'!$C$1:$E$295,3,FALSE)</f>
        <v>YSTPAHQEHQSRJD-UHFFFAOYSA-N</v>
      </c>
      <c r="CL3" s="2" t="str">
        <f>VLOOKUP(CL2,'[1]list of things'!$C$1:$E$295,3,FALSE)</f>
        <v>XHXUANMFYXWVNG-UHFFFAOYSA-N</v>
      </c>
      <c r="CM3" s="2" t="str">
        <f>VLOOKUP(CM2,'[1]list of things'!$C$1:$E$295,3,FALSE)</f>
        <v>OUWBGZADBCDFMA-UHFFFAOYSA-N</v>
      </c>
      <c r="CN3" s="2" t="str">
        <f>VLOOKUP(CN2,'[1]list of things'!$C$1:$E$295,3,FALSE)</f>
        <v>XMGQYMWWDOXHJM-JTQLQIEISA-N</v>
      </c>
      <c r="CO3" s="2" t="str">
        <f>VLOOKUP(CO2,'[1]list of things'!$C$1:$E$295,3,FALSE)</f>
        <v>OSWPMRLSEDHDFF-UHFFFAOYSA-N</v>
      </c>
      <c r="CP3" s="2" t="e">
        <f>VLOOKUP(CP2,'[1]list of things'!$C$1:$E$295,3,FALSE)</f>
        <v>#N/A</v>
      </c>
      <c r="CQ3" s="2" t="str">
        <f>VLOOKUP(CQ2,'[1]list of things'!$C$1:$E$295,3,FALSE)</f>
        <v>XMGQYMWWDOXHJM-JTQLQIEISA-N</v>
      </c>
      <c r="CR3" s="2" t="str">
        <f>VLOOKUP(CR2,'[1]list of things'!$C$1:$E$295,3,FALSE)</f>
        <v>GRWFGVWFFZKLTI-UHFFFAOYSA-N</v>
      </c>
      <c r="CS3" s="2" t="str">
        <f>VLOOKUP(CS2,'[1]list of things'!$C$1:$E$295,3,FALSE)</f>
        <v>NDVASEGYNIMXJL-UHFFFAOYSA-N</v>
      </c>
      <c r="CT3" s="2" t="str">
        <f>VLOOKUP(CT2,'[1]list of things'!$C$1:$E$295,3,FALSE)</f>
        <v>UAHWPYUMFXYFJY-UHFFFAOYSA-N</v>
      </c>
      <c r="CU3" s="2" t="str">
        <f>VLOOKUP(CU2,'[1]list of things'!$C$1:$E$295,3,FALSE)</f>
        <v>NUJGJRNETVAIRJ-UHFFFAOYSA-N</v>
      </c>
      <c r="CV3" s="2" t="str">
        <f>VLOOKUP(CV2,'[1]list of things'!$C$1:$E$295,3,FALSE)</f>
        <v>CDOSHBSSFJOMGT-UHFFFAOYSA-N</v>
      </c>
      <c r="CW3" s="2" t="str">
        <f>VLOOKUP(CW2,'[1]list of things'!$C$1:$E$295,3,FALSE)</f>
        <v>BQOFWKZOCNGFEC-UHFFFAOYSA-N</v>
      </c>
      <c r="CX3" s="2" t="str">
        <f>VLOOKUP(CX2,'[1]list of things'!$C$1:$E$295,3,FALSE)</f>
        <v>KSMVZQYAVGTKIV-UHFFFAOYSA-N</v>
      </c>
      <c r="CY3" s="2" t="e">
        <f>VLOOKUP(CY2,'[1]list of things'!$C$1:$E$295,3,FALSE)</f>
        <v>#N/A</v>
      </c>
      <c r="CZ3" s="2" t="str">
        <f>VLOOKUP(CZ2,'[1]list of things'!$C$1:$E$295,3,FALSE)</f>
        <v>WEEGYLXZBRQIMU-UHFFFAOYSA-N</v>
      </c>
      <c r="DA3" s="2" t="str">
        <f>VLOOKUP(DA2,'[1]list of things'!$C$1:$E$295,3,FALSE)</f>
        <v>GRWFGVWFFZKLTI-UHFFFAOYSA-N</v>
      </c>
      <c r="DB3" s="2" t="str">
        <f>VLOOKUP(DB2,'[1]list of things'!$C$1:$E$295,3,FALSE)</f>
        <v>GRWFGVWFFZKLTI-UHFFFAOYSA-N</v>
      </c>
      <c r="DC3" s="2" t="str">
        <f>VLOOKUP(DC2,'[1]list of things'!$C$1:$E$295,3,FALSE)</f>
        <v>XMGQYMWWDOXHJM-JTQLQIEISA-N</v>
      </c>
      <c r="DD3" s="2" t="str">
        <f>VLOOKUP(DD2,'[1]list of things'!$C$1:$E$295,3,FALSE)</f>
        <v>GAIBLDCXCZKKJE-UHFFFAOYSA-N</v>
      </c>
      <c r="DE3" s="2" t="str">
        <f>VLOOKUP(DE2,'[1]list of things'!$C$1:$E$295,3,FALSE)</f>
        <v>NPNUFJAVOOONJE-UHFFFAOYSA-N</v>
      </c>
      <c r="DF3" s="2" t="str">
        <f>VLOOKUP(DF2,'[1]list of things'!$C$1:$E$295,3,FALSE)</f>
        <v>MGSRCZKZVOBKFT-UHFFFAOYSA-N</v>
      </c>
      <c r="DG3" s="2" t="str">
        <f>VLOOKUP(DG2,'[1]list of things'!$C$1:$E$295,3,FALSE)</f>
        <v>NZGWDASTMWDZIW-UHFFFAOYSA-N</v>
      </c>
      <c r="DH3" s="2" t="str">
        <f>VLOOKUP(DH2,'[1]list of things'!$C$1:$E$295,3,FALSE)</f>
        <v>YGWKXXYGDYYFJU-UHFFFAOYSA-N</v>
      </c>
      <c r="DI3" s="2" t="str">
        <f>VLOOKUP(DI2,'[1]list of things'!$C$1:$E$295,3,FALSE)</f>
        <v>NFLGAXVYCFJBMK-UHFFFAOYSA-N</v>
      </c>
      <c r="DJ3" s="2" t="str">
        <f>VLOOKUP(DJ2,'[1]list of things'!$C$1:$E$295,3,FALSE)</f>
        <v>NFLGAXVYCFJBMK-RKDXNWHRSA-N</v>
      </c>
      <c r="DK3" s="2" t="str">
        <f>VLOOKUP(DK2,'[1]list of things'!$C$1:$E$295,3,FALSE)</f>
        <v>NOOLISFMXDJSKH-UHFFFAOYSA-N</v>
      </c>
      <c r="DL3" s="2" t="str">
        <f>VLOOKUP(DL2,'[1]list of things'!$C$1:$E$295,3,FALSE)</f>
        <v>XHXUANMFYXWVNG-UHFFFAOYSA-N</v>
      </c>
      <c r="DM3" s="2" t="e">
        <f>VLOOKUP(DM2,'[1]list of things'!$C$1:$E$295,3,FALSE)</f>
        <v>#N/A</v>
      </c>
      <c r="DN3" s="2" t="str">
        <f>VLOOKUP(DN2,'[1]list of things'!$C$1:$E$295,3,FALSE)</f>
        <v>XMGQYMWWDOXHJM-JTQLQIEISA-N</v>
      </c>
      <c r="DO3" s="2" t="str">
        <f>VLOOKUP(DO2,'[1]list of things'!$C$1:$E$295,3,FALSE)</f>
        <v>BQOFWKZOCNGFEC-UHFFFAOYSA-N</v>
      </c>
      <c r="DP3" s="2" t="str">
        <f>VLOOKUP(DP2,'[1]list of things'!$C$1:$E$295,3,FALSE)</f>
        <v>UAHWPYUMFXYFJY-UHFFFAOYSA-N</v>
      </c>
      <c r="DQ3" s="2" t="str">
        <f>VLOOKUP(DQ2,'[1]list of things'!$C$1:$E$295,3,FALSE)</f>
        <v>NMRPBPVERJPACX-UHFFFAOYSA-N</v>
      </c>
      <c r="DR3" s="2" t="str">
        <f>VLOOKUP(DR2,'[1]list of things'!$C$1:$E$295,3,FALSE)</f>
        <v>KXSDPILWMGFJMM-UHFFFAOYSA-N</v>
      </c>
      <c r="DS3" s="2" t="str">
        <f>VLOOKUP(DS2,'[1]list of things'!$C$1:$E$295,3,FALSE)</f>
        <v>YIRAHEODBQONHI-UHFFFAOYSA-N</v>
      </c>
      <c r="DT3" s="2" t="str">
        <f>VLOOKUP(DT2,'[1]list of things'!$C$1:$E$295,3,FALSE)</f>
        <v>MOYAFQVGZZPNRA-UHFFFAOYSA-N</v>
      </c>
      <c r="DU3" s="2" t="str">
        <f>VLOOKUP(DU2,'[1]list of things'!$C$1:$E$295,3,FALSE)</f>
        <v>WRYLYDPHFGVWKC-UHFFFAOYSA-N</v>
      </c>
      <c r="DV3" s="2" t="str">
        <f>VLOOKUP(DV2,'[1]list of things'!$C$1:$E$295,3,FALSE)</f>
        <v>JLZBTPJKBKNFEG-JUFZMCDQSA-N</v>
      </c>
      <c r="DW3" s="2" t="str">
        <f>VLOOKUP(DW2,'[1]list of things'!$C$1:$E$295,3,FALSE)</f>
        <v>TUSIZTVSUSBSQI-UHFFFAOYSA-N</v>
      </c>
      <c r="DX3" s="2" t="str">
        <f>VLOOKUP(DX2,'[1]list of things'!$C$1:$E$295,3,FALSE)</f>
        <v>GAIBLDCXCZKKJE-UHFFFAOYSA-N</v>
      </c>
      <c r="DY3" s="2" t="str">
        <f>VLOOKUP(DY2,'[1]list of things'!$C$1:$E$295,3,FALSE)</f>
        <v>OUWBGZADBCDFMA-UHFFFAOYSA-N</v>
      </c>
      <c r="DZ3" s="2" t="str">
        <f>VLOOKUP(DZ2,'[1]list of things'!$C$1:$E$295,3,FALSE)</f>
        <v>WEEGYLXZBRQIMU-UHFFFAOYSA-N</v>
      </c>
      <c r="EA3" s="2" t="e">
        <f>VLOOKUP(EA2,'[1]list of things'!$C$1:$E$295,3,FALSE)</f>
        <v>#N/A</v>
      </c>
      <c r="EB3" s="2" t="str">
        <f>VLOOKUP(EB2,'[1]list of things'!$C$1:$E$295,3,FALSE)</f>
        <v>NMRPBPVERJPACX-UHFFFAOYSA-N</v>
      </c>
      <c r="EC3" s="2" t="str">
        <f>VLOOKUP(EC2,'[1]list of things'!$C$1:$E$295,3,FALSE)</f>
        <v>WRYLYDPHFGVWKC-UHFFFAOYSA-N</v>
      </c>
      <c r="ED3" s="2" t="str">
        <f>VLOOKUP(ED2,'[1]list of things'!$C$1:$E$295,3,FALSE)</f>
        <v>TUSIZTVSUSBSQI-UHFFFAOYSA-N</v>
      </c>
      <c r="EE3" s="2" t="str">
        <f>VLOOKUP(EE2,'[1]list of things'!$C$1:$E$295,3,FALSE)</f>
        <v>OUWBGZADBCDFMA-UHFFFAOYSA-N</v>
      </c>
      <c r="EF3" s="2" t="str">
        <f>VLOOKUP(EF2,'[1]list of things'!$C$1:$E$295,3,FALSE)</f>
        <v>WEEGYLXZBRQIMU-UHFFFAOYSA-N</v>
      </c>
      <c r="EG3" s="2" t="str">
        <f>VLOOKUP(EG2,'[1]list of things'!$C$1:$E$295,3,FALSE)</f>
        <v>SJRXIMDDJGAXPQ-UHFFFAOYSA-N</v>
      </c>
      <c r="EH3" s="2" t="e">
        <f>VLOOKUP(EH2,'[1]list of things'!$C$1:$E$295,3,FALSE)</f>
        <v>#N/A</v>
      </c>
      <c r="EI3" s="2" t="str">
        <f>VLOOKUP(EI2,'[1]list of things'!$C$1:$E$295,3,FALSE)</f>
        <v>WEEGYLXZBRQIMU-UHFFFAOYSA-N</v>
      </c>
      <c r="EJ3" s="2" t="str">
        <f>VLOOKUP(EJ2,'[1]list of things'!$C$1:$E$295,3,FALSE)</f>
        <v>NFLGAXVYCFJBMK-RKDXNWHRSA-N</v>
      </c>
      <c r="EK3" s="2" t="str">
        <f>VLOOKUP(EK2,'[1]list of things'!$C$1:$E$295,3,FALSE)</f>
        <v>NOOLISFMXDJSKH-UHFFFAOYSA-N</v>
      </c>
      <c r="EL3" s="2" t="str">
        <f>VLOOKUP(EL2,'[1]list of things'!$C$1:$E$295,3,FALSE)</f>
        <v>MGSRCZKZVOBKFT-UHFFFAOYSA-N</v>
      </c>
      <c r="EM3" s="2" t="e">
        <f>VLOOKUP(EM2,'[1]list of things'!$C$1:$E$295,3,FALSE)</f>
        <v>#N/A</v>
      </c>
      <c r="EN3" s="2" t="str">
        <f>VLOOKUP(EN2,'[1]list of things'!$C$1:$E$295,3,FALSE)</f>
        <v>YGWKXXYGDYYFJU-UHFFFAOYSA-N</v>
      </c>
      <c r="EO3" s="2" t="str">
        <f>VLOOKUP(EO2,'[1]list of things'!$C$1:$E$295,3,FALSE)</f>
        <v>NFLGAXVYCFJBMK-UHFFFAOYSA-N</v>
      </c>
      <c r="EP3" s="2" t="str">
        <f>VLOOKUP(EP2,'[1]list of things'!$C$1:$E$295,3,FALSE)</f>
        <v>XMGQYMWWDOXHJM-JTQLQIEISA-N</v>
      </c>
      <c r="EQ3" s="2" t="str">
        <f>VLOOKUP(EQ2,'[1]list of things'!$C$1:$E$295,3,FALSE)</f>
        <v>XHXUANMFYXWVNG-UHFFFAOYSA-N</v>
      </c>
      <c r="ER3" s="2" t="str">
        <f>VLOOKUP(ER2,'[1]list of things'!$C$1:$E$295,3,FALSE)</f>
        <v>BSAIUMLZVGUGKX-BQYQJAHWSA-N</v>
      </c>
      <c r="ES3" s="2" t="e">
        <f>VLOOKUP(ES2,'[1]list of things'!$C$1:$E$295,3,FALSE)</f>
        <v>#N/A</v>
      </c>
      <c r="ET3" s="2" t="str">
        <f>VLOOKUP(ET2,'[1]list of things'!$C$1:$E$295,3,FALSE)</f>
        <v>CCRCUPLGCSFEDV-UHFFFAOYSA-N</v>
      </c>
      <c r="EU3" s="2" t="str">
        <f>VLOOKUP(EU2,'[1]list of things'!$C$1:$E$295,3,FALSE)</f>
        <v>KJPRLNWUNMBNBZ-UHFFFAOYSA-N</v>
      </c>
      <c r="EV3" s="2" t="str">
        <f>VLOOKUP(EV2,'[1]list of things'!$C$1:$E$295,3,FALSE)</f>
        <v>WJSDHUCWMSHDCR-UHFFFAOYSA-N</v>
      </c>
      <c r="EW3" s="2" t="str">
        <f>VLOOKUP(EW2,'[1]list of things'!$C$1:$E$295,3,FALSE)</f>
        <v>OOCCDEMITAIZTP-UHFFFAOYSA-N</v>
      </c>
      <c r="EX3" s="2" t="str">
        <f>VLOOKUP(EX2,'[1]list of things'!$C$1:$E$295,3,FALSE)</f>
        <v>RWAXQWRDVUOOGG-UHFFFAOYSA-N</v>
      </c>
      <c r="EY3" s="2" t="str">
        <f>VLOOKUP(EY2,'[1]list of things'!$C$1:$E$295,3,FALSE)</f>
        <v>ZBJCYZPANVLBRK-UHFFFAOYSA-N</v>
      </c>
      <c r="EZ3" s="2" t="e">
        <f>VLOOKUP(EZ2,'[1]list of things'!$C$1:$E$295,3,FALSE)</f>
        <v>#N/A</v>
      </c>
      <c r="FA3" s="2" t="str">
        <f>VLOOKUP(FA2,'[1]list of things'!$C$1:$E$295,3,FALSE)</f>
        <v>RUVINXPYWBROJD-ONEGZZNKSA-N</v>
      </c>
      <c r="FB3" s="2" t="str">
        <f>VLOOKUP(FB2,'[1]list of things'!$C$1:$E$295,3,FALSE)</f>
        <v>RRAFCDWBNXTKKO-UHFFFAOYSA-N</v>
      </c>
      <c r="FC3" s="2" t="str">
        <f>VLOOKUP(FC2,'[1]list of things'!$C$1:$E$295,3,FALSE)</f>
        <v>CDOSHBSSFJOMGT-UHFFFAOYSA-N</v>
      </c>
      <c r="FD3" s="2" t="str">
        <f>VLOOKUP(FD2,'[1]list of things'!$C$1:$E$295,3,FALSE)</f>
        <v>BQOFWKZOCNGFEC-UHFFFAOYSA-N</v>
      </c>
      <c r="FE3" s="2" t="str">
        <f>VLOOKUP(FE2,'[1]list of things'!$C$1:$E$295,3,FALSE)</f>
        <v>WTARULDDTDQWMU-IUCAKERBSA-N</v>
      </c>
      <c r="FF3" s="2" t="e">
        <f>VLOOKUP(FF2,'[1]list of things'!$C$1:$E$295,3,FALSE)</f>
        <v>#N/A</v>
      </c>
      <c r="FG3" s="2" t="str">
        <f>VLOOKUP(FG2,'[1]list of things'!$C$1:$E$295,3,FALSE)</f>
        <v>GLZPCOQZEFWAFX-UHFFFAOYSA-N</v>
      </c>
      <c r="FH3" s="2" t="str">
        <f>VLOOKUP(FH2,'[1]list of things'!$C$1:$E$295,3,FALSE)</f>
        <v>XMGQYMWWDOXHJM-JTQLQIEISA-N</v>
      </c>
      <c r="FI3" s="2" t="e">
        <f>VLOOKUP(FI2,'[1]list of things'!$C$1:$E$295,3,FALSE)</f>
        <v>#N/A</v>
      </c>
      <c r="FJ3" s="2" t="str">
        <f>VLOOKUP(FJ2,'[1]list of things'!$C$1:$E$295,3,FALSE)</f>
        <v>WEEGYLXZBRQIMU-UHFFFAOYSA-N</v>
      </c>
      <c r="FK3" s="2" t="str">
        <f>VLOOKUP(FK2,'[1]list of things'!$C$1:$E$295,3,FALSE)</f>
        <v>GRWFGVWFFZKLTI-UHFFFAOYSA-N</v>
      </c>
      <c r="FL3" s="2" t="str">
        <f>VLOOKUP(FL2,'[1]list of things'!$C$1:$E$295,3,FALSE)</f>
        <v>GRWFGVWFFZKLTI-UHFFFAOYSA-N</v>
      </c>
      <c r="FM3" s="2" t="str">
        <f>VLOOKUP(FM2,'[1]list of things'!$C$1:$E$295,3,FALSE)</f>
        <v>XMGQYMWWDOXHJM-JTQLQIEISA-N</v>
      </c>
      <c r="FN3" s="2" t="str">
        <f>VLOOKUP(FN2,'[1]list of things'!$C$1:$E$295,3,FALSE)</f>
        <v>GAIBLDCXCZKKJE-UHFFFAOYSA-N</v>
      </c>
      <c r="FO3" s="2" t="str">
        <f>VLOOKUP(FO2,'[1]list of things'!$C$1:$E$295,3,FALSE)</f>
        <v>NPNUFJAVOOONJE-UHFFFAOYSA-N</v>
      </c>
      <c r="FP3" s="2" t="str">
        <f>VLOOKUP(FP2,'[1]list of things'!$C$1:$E$295,3,FALSE)</f>
        <v>MGSRCZKZVOBKFT-UHFFFAOYSA-N</v>
      </c>
      <c r="FQ3" s="2" t="str">
        <f>VLOOKUP(FQ2,'[1]list of things'!$C$1:$E$295,3,FALSE)</f>
        <v>NZGWDASTMWDZIW-UHFFFAOYSA-N</v>
      </c>
      <c r="FR3" s="2" t="str">
        <f>VLOOKUP(FR2,'[1]list of things'!$C$1:$E$295,3,FALSE)</f>
        <v>YGWKXXYGDYYFJU-UHFFFAOYSA-N</v>
      </c>
      <c r="FS3" s="2" t="str">
        <f>VLOOKUP(FS2,'[1]list of things'!$C$1:$E$295,3,FALSE)</f>
        <v>NFLGAXVYCFJBMK-UHFFFAOYSA-N</v>
      </c>
      <c r="FT3" s="2" t="str">
        <f>VLOOKUP(FT2,'[1]list of things'!$C$1:$E$295,3,FALSE)</f>
        <v>NFLGAXVYCFJBMK-RKDXNWHRSA-N</v>
      </c>
      <c r="FU3" s="2" t="str">
        <f>VLOOKUP(FU2,'[1]list of things'!$C$1:$E$295,3,FALSE)</f>
        <v>NOOLISFMXDJSKH-UHFFFAOYSA-N</v>
      </c>
      <c r="FV3" s="2" t="str">
        <f>VLOOKUP(FV2,'[1]list of things'!$C$1:$E$295,3,FALSE)</f>
        <v>XHXUANMFYXWVNG-UHFFFAOYSA-N</v>
      </c>
      <c r="FW3" s="2" t="str">
        <f>VLOOKUP(FW2,'[1]list of things'!$C$1:$E$295,3,FALSE)</f>
        <v>XMGQYMWWDOXHJM-JTQLQIEISA-N</v>
      </c>
      <c r="FX3" s="2" t="e">
        <f>VLOOKUP(FX2,'[1]list of things'!$C$1:$E$295,3,FALSE)</f>
        <v>#N/A</v>
      </c>
      <c r="FY3" s="2" t="str">
        <f>VLOOKUP(FY2,'[1]list of things'!$C$1:$E$295,3,FALSE)</f>
        <v>PWYXVVREDGESBB-UHFFFAOYSA-N</v>
      </c>
      <c r="FZ3" s="2" t="str">
        <f>VLOOKUP(FZ2,'[1]list of things'!$C$1:$E$295,3,FALSE)</f>
        <v>TWXUTZNBHUWMKJ-UHFFFAOYSA-N</v>
      </c>
      <c r="GA3" s="2" t="str">
        <f>VLOOKUP(GA2,'[1]list of things'!$C$1:$E$295,3,FALSE)</f>
        <v>OBNCKNCVKJNDBV-UHFFFAOYSA-N</v>
      </c>
      <c r="GB3" s="2" t="str">
        <f>VLOOKUP(GB2,'[1]list of things'!$C$1:$E$295,3,FALSE)</f>
        <v>SHZIWNPUGXLXDT-UHFFFAOYSA-N</v>
      </c>
      <c r="GC3" s="2" t="str">
        <f>VLOOKUP(GC2,'[1]list of things'!$C$1:$E$295,3,FALSE)</f>
        <v>UNYNVICDCJHOPO-UHFFFAOYSA-N</v>
      </c>
      <c r="GD3" s="2" t="str">
        <f>VLOOKUP(GD2,'[1]list of things'!$C$1:$E$295,3,FALSE)</f>
        <v>XEKOWRVHYACXOJ-UHFFFAOYSA-N</v>
      </c>
      <c r="GE3" s="2" t="e">
        <f>VLOOKUP(GE2,'[1]list of things'!$C$1:$E$295,3,FALSE)</f>
        <v>#N/A</v>
      </c>
      <c r="GF3" s="2" t="e">
        <f>VLOOKUP(GF2,'[1]list of things'!$C$1:$E$295,3,FALSE)</f>
        <v>#N/A</v>
      </c>
      <c r="GG3" s="2" t="str">
        <f>VLOOKUP(GG2,'[1]list of things'!$C$1:$E$295,3,FALSE)</f>
        <v>ZUCMOZYYSZYRRM-UHFFFAOYSA-N</v>
      </c>
      <c r="GH3" s="2" t="e">
        <f>VLOOKUP(GH2,'[1]list of things'!$C$1:$E$295,3,FALSE)</f>
        <v>#N/A</v>
      </c>
      <c r="GI3" s="2" t="str">
        <f>VLOOKUP(GI2,'[1]list of things'!$C$1:$E$295,3,FALSE)</f>
        <v>MWOOGOJBHIARFG-UHFFFAOYSA-N</v>
      </c>
      <c r="GJ3" s="2" t="str">
        <f>VLOOKUP(GJ2,'[1]list of things'!$C$1:$E$295,3,FALSE)</f>
        <v>RGHHSNMVTDWUBI-UHFFFAOYSA-N</v>
      </c>
      <c r="GK3" s="2" t="str">
        <f>VLOOKUP(GK2,'[1]list of things'!$C$1:$E$295,3,FALSE)</f>
        <v>QRMZSPFSDQBLIX-UHFFFAOYSA-N</v>
      </c>
      <c r="GL3" s="2" t="str">
        <f>VLOOKUP(GL2,'[1]list of things'!$C$1:$E$295,3,FALSE)</f>
        <v>BVJSUAQZOZWCKN-UHFFFAOYSA-N</v>
      </c>
      <c r="GM3" s="2" t="str">
        <f>VLOOKUP(GM2,'[1]list of things'!$C$1:$E$295,3,FALSE)</f>
        <v>FJKROLUGYXJWQN-UHFFFAOYSA-N</v>
      </c>
      <c r="GN3" s="2" t="e">
        <f>VLOOKUP(GN2,'[1]list of things'!$C$1:$E$295,3,FALSE)</f>
        <v>#N/A</v>
      </c>
      <c r="GO3" s="2" t="str">
        <f>VLOOKUP(GO2,'[1]list of things'!$C$1:$E$295,3,FALSE)</f>
        <v>MSHFRERJPWKJFX-UHFFFAOYSA-N</v>
      </c>
      <c r="GP3" s="2" t="str">
        <f>VLOOKUP(GP2,'[1]list of things'!$C$1:$E$295,3,FALSE)</f>
        <v>ROWKJAVDOGWPAT-UHFFFAOYSA-N</v>
      </c>
      <c r="GQ3" s="2" t="str">
        <f>VLOOKUP(GQ2,'[1]list of things'!$C$1:$E$295,3,FALSE)</f>
        <v>PETRWTHZSKVLRE-UHFFFAOYSA-N</v>
      </c>
      <c r="GR3" s="2" t="e">
        <f>VLOOKUP(GR2,'[1]list of things'!$C$1:$E$295,3,FALSE)</f>
        <v>#N/A</v>
      </c>
      <c r="GS3" s="2" t="str">
        <f>VLOOKUP(GS2,'[1]list of things'!$C$1:$E$295,3,FALSE)</f>
        <v>UWKAYLJWKGQEPM-UHFFFAOYSA-N</v>
      </c>
      <c r="GT3" s="2" t="str">
        <f>VLOOKUP(GT2,'[1]list of things'!$C$1:$E$295,3,FALSE)</f>
        <v>CDOSHBSSFJOMGT-UHFFFAOYSA-N</v>
      </c>
      <c r="GU3" s="2" t="str">
        <f>VLOOKUP(GU2,'[1]list of things'!$C$1:$E$295,3,FALSE)</f>
        <v>HYNGAVZPWWXQIU-UHFFFAOYSA-N</v>
      </c>
      <c r="GV3" s="2" t="str">
        <f>VLOOKUP(GV2,'[1]list of things'!$C$1:$E$295,3,FALSE)</f>
        <v>IHPKGUQCSIINRJ-UHFFFAOYSA-N</v>
      </c>
      <c r="GW3" s="2" t="str">
        <f>VLOOKUP(GW2,'[1]list of things'!$C$1:$E$295,3,FALSE)</f>
        <v>JLZBTPJKBKNFEG-JUFZMCDQSA-N</v>
      </c>
      <c r="GX3" s="2" t="str">
        <f>VLOOKUP(GX2,'[1]list of things'!$C$1:$E$295,3,FALSE)</f>
        <v>WRYLYDPHFGVWKC-UHFFFAOYSA-N</v>
      </c>
      <c r="GY3" s="2" t="str">
        <f>VLOOKUP(GY2,'[1]list of things'!$C$1:$E$295,3,FALSE)</f>
        <v>CZVXBFUKBZRMKR-UHFFFAOYSA-N</v>
      </c>
      <c r="GZ3" s="2" t="e">
        <f>VLOOKUP(GZ2,'[1]list of things'!$C$1:$E$295,3,FALSE)</f>
        <v>#N/A</v>
      </c>
      <c r="HA3" s="2" t="str">
        <f>VLOOKUP(HA2,'[1]list of things'!$C$1:$E$295,3,FALSE)</f>
        <v>DNIAPMSPPWPWGF-UHFFFAOYSA-N</v>
      </c>
      <c r="HB3" s="2" t="str">
        <f>VLOOKUP(HB2,'[1]list of things'!$C$1:$E$295,3,FALSE)</f>
        <v>WXBXVVIUZANZAU-CMDGGOBGSA-N</v>
      </c>
      <c r="HC3" s="2" t="str">
        <f>VLOOKUP(HC2,'[1]list of things'!$C$1:$E$295,3,FALSE)</f>
        <v>MVOSYKNQRRHGKX-UHFFFAOYSA-N</v>
      </c>
      <c r="HD3" s="2" t="str">
        <f>VLOOKUP(HD2,'[1]list of things'!$C$1:$E$295,3,FALSE)</f>
        <v>WWZKQHOCKIZLMA-UHFFFAOYSA-N</v>
      </c>
      <c r="HE3" s="2" t="e">
        <f>VLOOKUP(HE2,'[1]list of things'!$C$1:$E$295,3,FALSE)</f>
        <v>#N/A</v>
      </c>
      <c r="HF3" s="2" t="str">
        <f>VLOOKUP(HF2,'[1]list of things'!$C$1:$E$295,3,FALSE)</f>
        <v>XGIZWERJPUCCKV-UHFFFAOYSA-N</v>
      </c>
      <c r="HG3" s="2" t="str">
        <f>VLOOKUP(HG2,'[1]list of things'!$C$1:$E$295,3,FALSE)</f>
        <v>WEEGYLXZBRQIMU-UHFFFAOYSA-N</v>
      </c>
      <c r="HH3" s="2" t="str">
        <f>VLOOKUP(HH2,'[1]list of things'!$C$1:$E$295,3,FALSE)</f>
        <v>GRWFGVWFFZKLTI-UHFFFAOYSA-N</v>
      </c>
      <c r="HI3" s="2" t="str">
        <f>VLOOKUP(HI2,'[1]list of things'!$C$1:$E$295,3,FALSE)</f>
        <v>GRWFGVWFFZKLTI-UHFFFAOYSA-N</v>
      </c>
      <c r="HJ3" s="2" t="str">
        <f>VLOOKUP(HJ2,'[1]list of things'!$C$1:$E$295,3,FALSE)</f>
        <v>XMGQYMWWDOXHJM-JTQLQIEISA-N</v>
      </c>
      <c r="HK3" s="2" t="str">
        <f>VLOOKUP(HK2,'[1]list of things'!$C$1:$E$295,3,FALSE)</f>
        <v>GAIBLDCXCZKKJE-UHFFFAOYSA-N</v>
      </c>
      <c r="HL3" s="2" t="str">
        <f>VLOOKUP(HL2,'[1]list of things'!$C$1:$E$295,3,FALSE)</f>
        <v>NPNUFJAVOOONJE-UHFFFAOYSA-N</v>
      </c>
      <c r="HM3" s="2" t="str">
        <f>VLOOKUP(HM2,'[1]list of things'!$C$1:$E$295,3,FALSE)</f>
        <v>MGSRCZKZVOBKFT-UHFFFAOYSA-N</v>
      </c>
      <c r="HN3" s="2" t="str">
        <f>VLOOKUP(HN2,'[1]list of things'!$C$1:$E$295,3,FALSE)</f>
        <v>NZGWDASTMWDZIW-UHFFFAOYSA-N</v>
      </c>
      <c r="HO3" s="2" t="str">
        <f>VLOOKUP(HO2,'[1]list of things'!$C$1:$E$295,3,FALSE)</f>
        <v>YGWKXXYGDYYFJU-UHFFFAOYSA-N</v>
      </c>
      <c r="HP3" s="2" t="str">
        <f>VLOOKUP(HP2,'[1]list of things'!$C$1:$E$295,3,FALSE)</f>
        <v>NFLGAXVYCFJBMK-UHFFFAOYSA-N</v>
      </c>
      <c r="HQ3" s="2" t="str">
        <f>VLOOKUP(HQ2,'[1]list of things'!$C$1:$E$295,3,FALSE)</f>
        <v>NFLGAXVYCFJBMK-RKDXNWHRSA-N</v>
      </c>
      <c r="HR3" s="2" t="str">
        <f>VLOOKUP(HR2,'[1]list of things'!$C$1:$E$295,3,FALSE)</f>
        <v>NOOLISFMXDJSKH-UHFFFAOYSA-N</v>
      </c>
      <c r="HS3" s="2" t="str">
        <f>VLOOKUP(HS2,'[1]list of things'!$C$1:$E$295,3,FALSE)</f>
        <v>XHXUANMFYXWVNG-UHFFFAOYSA-N</v>
      </c>
      <c r="HT3" s="2" t="e">
        <f>VLOOKUP(HT2,'[1]list of things'!$C$1:$E$295,3,FALSE)</f>
        <v>#N/A</v>
      </c>
      <c r="HU3" s="2" t="str">
        <f>VLOOKUP(HU2,'[1]list of things'!$C$1:$E$295,3,FALSE)</f>
        <v>XMGQYMWWDOXHJM-JTQLQIEISA-N</v>
      </c>
      <c r="HV3" s="2" t="str">
        <f>VLOOKUP(HV2,'[1]list of things'!$C$1:$E$295,3,FALSE)</f>
        <v>HFPZCAJZSCWRBC-UHFFFAOYSA-N</v>
      </c>
      <c r="HW3" s="2" t="str">
        <f>VLOOKUP(HW2,'[1]list of things'!$C$1:$E$295,3,FALSE)</f>
        <v>WTEVQBCEXWBHNA-UHFFFAOYSA-N</v>
      </c>
      <c r="HX3" s="2" t="str">
        <f>VLOOKUP(HX2,'[1]list of things'!$C$1:$E$295,3,FALSE)</f>
        <v>WUOACPNHFRMFPN-UHFFFAOYSA-N</v>
      </c>
      <c r="HY3" s="2" t="str">
        <f>VLOOKUP(HY2,'[1]list of things'!$C$1:$E$295,3,FALSE)</f>
        <v>WTARULDDTDQWMU-IUCAKERBSA-N</v>
      </c>
      <c r="HZ3" s="2" t="str">
        <f>VLOOKUP(HZ2,'[1]list of things'!$C$1:$E$295,3,FALSE)</f>
        <v>CDOSHBSSFJOMGT-UHFFFAOYSA-N</v>
      </c>
      <c r="IA3" s="2" t="str">
        <f>VLOOKUP(IA2,'[1]list of things'!$C$1:$E$295,3,FALSE)</f>
        <v>BQOFWKZOCNGFEC-UHFFFAOYSA-N</v>
      </c>
      <c r="IB3" s="2" t="e">
        <f>VLOOKUP(IB2,'[1]list of things'!$C$1:$E$295,3,FALSE)</f>
        <v>#N/A</v>
      </c>
      <c r="IC3" s="2" t="str">
        <f>VLOOKUP(IC2,'[1]list of things'!$C$1:$E$295,3,FALSE)</f>
        <v>XMGQYMWWDOXHJM-JTQLQIEISA-N</v>
      </c>
      <c r="ID3" s="2" t="e">
        <f>VLOOKUP(ID2,'[1]list of things'!$C$1:$E$295,3,FALSE)</f>
        <v>#N/A</v>
      </c>
      <c r="IE3" s="2" t="str">
        <f>VLOOKUP(IE2,'[1]list of things'!$C$1:$E$295,3,FALSE)</f>
        <v>BQOFWKZOCNGFEC-UHFFFAOYSA-N</v>
      </c>
      <c r="IF3" s="2" t="str">
        <f>VLOOKUP(IF2,'[1]list of things'!$C$1:$E$295,3,FALSE)</f>
        <v>WTARULDDTDQWMU-IUCAKERBSA-N</v>
      </c>
      <c r="IG3" s="2" t="e">
        <f>VLOOKUP(IG2,'[1]list of things'!$C$1:$E$295,3,FALSE)</f>
        <v>#N/A</v>
      </c>
      <c r="IH3" s="2" t="str">
        <f>VLOOKUP(IH2,'[1]list of things'!$C$1:$E$295,3,FALSE)</f>
        <v>UAHWPYUMFXYFJY-UHFFFAOYSA-N</v>
      </c>
      <c r="II3" s="2" t="str">
        <f>VLOOKUP(II2,'[1]list of things'!$C$1:$E$295,3,FALSE)</f>
        <v>WEEGYLXZBRQIMU-UHFFFAOYSA-N</v>
      </c>
      <c r="IJ3" s="2" t="str">
        <f>VLOOKUP(IJ2,'[1]list of things'!$C$1:$E$295,3,FALSE)</f>
        <v>IHPKGUQCSIINRJ-CSKARUKUSA-N</v>
      </c>
      <c r="IK3" s="2" t="str">
        <f>VLOOKUP(IK2,'[1]list of things'!$C$1:$E$295,3,FALSE)</f>
        <v>CDOSHBSSFJOMGT-UHFFFAOYSA-N</v>
      </c>
      <c r="IL3" s="2" t="str">
        <f>VLOOKUP(IL2,'[1]list of things'!$C$1:$E$295,3,FALSE)</f>
        <v>DSSYKIVIOFKYAU-UHFFFAOYSA-N</v>
      </c>
      <c r="IM3" s="2" t="str">
        <f>VLOOKUP(IM2,'[1]list of things'!$C$1:$E$295,3,FALSE)</f>
        <v>UWKAYLJWKGQEPM-UHFFFAOYSA-N</v>
      </c>
      <c r="IN3" s="2" t="str">
        <f>VLOOKUP(IN2,'[1]list of things'!$C$1:$E$295,3,FALSE)</f>
        <v>HYNGAVZPWWXQIU-UHFFFAOYSA-N</v>
      </c>
      <c r="IO3" s="2" t="str">
        <f>VLOOKUP(IO2,'[1]list of things'!$C$1:$E$295,3,FALSE)</f>
        <v>JLZBTPJKBKNFEG-JUFZMCDQSA-N</v>
      </c>
      <c r="IP3" s="2" t="e">
        <f>VLOOKUP(IP2,'[1]list of things'!$C$1:$E$295,3,FALSE)</f>
        <v>#N/A</v>
      </c>
      <c r="IQ3" s="2" t="e">
        <f>VLOOKUP(IQ2,'[1]list of things'!$C$1:$E$295,3,FALSE)</f>
        <v>#N/A</v>
      </c>
      <c r="IR3" s="2" t="str">
        <f>VLOOKUP(IR2,'[1]list of things'!$C$1:$E$295,3,FALSE)</f>
        <v>XMGQYMWWDOXHJM-JTQLQIEISA-N</v>
      </c>
      <c r="IS3" s="2" t="str">
        <f>VLOOKUP(IS2,'[1]list of things'!$C$1:$E$295,3,FALSE)</f>
        <v>MOYAFQVGZZPNRA-UHFFFAOYSA-N</v>
      </c>
      <c r="IT3" s="2" t="str">
        <f>VLOOKUP(IT2,'[1]list of things'!$C$1:$E$295,3,FALSE)</f>
        <v>WTARULDDTDQWMU-IUCAKERBSA-N</v>
      </c>
      <c r="IU3" s="2" t="str">
        <f>VLOOKUP(IU2,'[1]list of things'!$C$1:$E$295,3,FALSE)</f>
        <v>BQOFWKZOCNGFEC-UHFFFAOYSA-N</v>
      </c>
      <c r="IV3" s="2" t="str">
        <f>VLOOKUP(IV2,'[1]list of things'!$C$1:$E$295,3,FALSE)</f>
        <v>WTEVQBCEXWBHNA-UHFFFAOYSA-N</v>
      </c>
      <c r="IW3" s="2" t="str">
        <f>VLOOKUP(IW2,'[1]list of things'!$C$1:$E$295,3,FALSE)</f>
        <v>WTEVQBCEXWBHNA-UHFFFAOYSA-N</v>
      </c>
      <c r="IX3" s="2" t="e">
        <f>VLOOKUP(IX2,'[1]list of things'!$C$1:$E$295,3,FALSE)</f>
        <v>#N/A</v>
      </c>
      <c r="IY3" s="2" t="str">
        <f>VLOOKUP(IY2,'[1]list of things'!$C$1:$E$295,3,FALSE)</f>
        <v>XMGQYMWWDOXHJM-JTQLQIEISA-N</v>
      </c>
      <c r="IZ3" s="2" t="str">
        <f>VLOOKUP(IZ2,'[1]list of things'!$C$1:$E$295,3,FALSE)</f>
        <v>BQOFWKZOCNGFEC-UHFFFAOYSA-N</v>
      </c>
      <c r="JA3" s="2" t="str">
        <f>VLOOKUP(JA2,'[1]list of things'!$C$1:$E$295,3,FALSE)</f>
        <v>WTARULDDTDQWMU-IUCAKERBSA-N</v>
      </c>
      <c r="JB3" s="2" t="str">
        <f>VLOOKUP(JB2,'[1]list of things'!$C$1:$E$295,3,FALSE)</f>
        <v>KBPLFHHGFOOTCA-UHFFFAOYSA-N</v>
      </c>
      <c r="JC3" s="2" t="e">
        <f>VLOOKUP(JC2,'[1]list of things'!$C$1:$E$295,3,FALSE)</f>
        <v>#N/A</v>
      </c>
      <c r="JD3" s="2" t="str">
        <f>VLOOKUP(JD2,'[1]list of things'!$C$1:$E$295,3,FALSE)</f>
        <v>DNIAPMSPPWPWGF-UHFFFAOYSA-N</v>
      </c>
      <c r="JE3" s="2" t="str">
        <f>VLOOKUP(JE2,'[1]list of things'!$C$1:$E$295,3,FALSE)</f>
        <v>WEEGYLXZBRQIMU-UHFFFAOYSA-N</v>
      </c>
      <c r="JF3" s="2" t="str">
        <f>VLOOKUP(JF2,'[1]list of things'!$C$1:$E$295,3,FALSE)</f>
        <v>CDOSHBSSFJOMGT-UHFFFAOYSA-N</v>
      </c>
      <c r="JG3" s="2" t="e">
        <f>VLOOKUP(JG2,'[1]list of things'!$C$1:$E$295,3,FALSE)</f>
        <v>#N/A</v>
      </c>
      <c r="JH3" s="2" t="e">
        <f>VLOOKUP(JH2,'[1]list of things'!$C$1:$E$295,3,FALSE)</f>
        <v>#N/A</v>
      </c>
      <c r="JI3" s="2" t="str">
        <f>VLOOKUP(JI2,'[1]list of things'!$C$1:$E$295,3,FALSE)</f>
        <v>MBDOYVRWFFCFHM-UHFFFAOYSA-N</v>
      </c>
      <c r="JJ3" s="2" t="str">
        <f>VLOOKUP(JJ2,'[1]list of things'!$C$1:$E$295,3,FALSE)</f>
        <v>OBNCKNCVKJNDBV-UHFFFAOYSA-N</v>
      </c>
      <c r="JK3" s="2" t="str">
        <f>VLOOKUP(JK2,'[1]list of things'!$C$1:$E$295,3,FALSE)</f>
        <v>SHZIWNPUGXLXDT-UHFFFAOYSA-N</v>
      </c>
      <c r="JL3" s="2" t="str">
        <f>VLOOKUP(JL2,'[1]list of things'!$C$1:$E$295,3,FALSE)</f>
        <v>FUZZWVXGSFPDMH-UHFFFAOYSA-N</v>
      </c>
      <c r="JM3" s="2" t="e">
        <f>VLOOKUP(JM2,'[1]list of things'!$C$1:$E$295,3,FALSE)</f>
        <v>#N/A</v>
      </c>
      <c r="JN3" s="2" t="str">
        <f>VLOOKUP(JN2,'[1]list of things'!$C$1:$E$295,3,FALSE)</f>
        <v>VLUMOWNVWOXZAU-UHFFFAOYSA-N</v>
      </c>
      <c r="JO3" s="2" t="str">
        <f>VLOOKUP(JO2,'[1]list of things'!$C$1:$E$295,3,FALSE)</f>
        <v>IFYYFLINQYPWGJ-UHFFFAOYSA-N</v>
      </c>
      <c r="JP3" s="2" t="str">
        <f>VLOOKUP(JP2,'[1]list of things'!$C$1:$E$295,3,FALSE)</f>
        <v>YIKYNHJUKRTCJL-UHFFFAOYSA-N</v>
      </c>
      <c r="JQ3" s="2" t="str">
        <f>VLOOKUP(JQ2,'[1]list of things'!$C$1:$E$295,3,FALSE)</f>
        <v>CBOQJANXLMLOSS-UHFFFAOYSA-N</v>
      </c>
      <c r="JR3" s="2" t="str">
        <f>VLOOKUP(JR2,'[1]list of things'!$C$1:$E$295,3,FALSE)</f>
        <v>QSJXEFYPDANLFS-UHFFFAOYSA-N</v>
      </c>
      <c r="JS3" s="2" t="str">
        <f>VLOOKUP(JS2,'[1]list of things'!$C$1:$E$295,3,FALSE)</f>
        <v>WVDDGKGOMKODPV-UHFFFAOYSA-N</v>
      </c>
      <c r="JT3" s="2" t="e">
        <f>VLOOKUP(JT2,'[1]list of things'!$C$1:$E$295,3,FALSE)</f>
        <v>#N/A</v>
      </c>
      <c r="JU3" s="2" t="str">
        <f>VLOOKUP(JU2,'[1]list of things'!$C$1:$E$295,3,FALSE)</f>
        <v>NPFVOOAXDOBMCE-UHFFFAOYSA-N</v>
      </c>
      <c r="JV3" s="2" t="str">
        <f>VLOOKUP(JV2,'[1]list of things'!$C$1:$E$295,3,FALSE)</f>
        <v>XEKOWRVHYACXOJ-UHFFFAOYSA-N</v>
      </c>
      <c r="JW3" s="2" t="str">
        <f>VLOOKUP(JW2,'[1]list of things'!$C$1:$E$295,3,FALSE)</f>
        <v>FKRCODPIKNYEAC-UHFFFAOYSA-N</v>
      </c>
      <c r="JX3" s="2" t="str">
        <f>VLOOKUP(JX2,'[1]list of things'!$C$1:$E$295,3,FALSE)</f>
        <v>XPCTZQVDEJYUGT-UHFFFAOYSA-N</v>
      </c>
      <c r="JY3" s="2" t="str">
        <f>VLOOKUP(JY2,'[1]list of things'!$C$1:$E$295,3,FALSE)</f>
        <v>MWOOGOJBHIARFG-UHFFFAOYSA-N</v>
      </c>
      <c r="JZ3" s="2" t="str">
        <f>VLOOKUP(JZ2,'[1]list of things'!$C$1:$E$295,3,FALSE)</f>
        <v>OZJPLYNZGCXSJM-UHFFFAOYSA-N</v>
      </c>
      <c r="KA3" s="2" t="str">
        <f>VLOOKUP(KA2,'[1]list of things'!$C$1:$E$295,3,FALSE)</f>
        <v>DNIAPMSPPWPWGF-UHFFFAOYSA-N</v>
      </c>
      <c r="KB3" s="2" t="e">
        <f>VLOOKUP(KB2,'[1]list of things'!$C$1:$E$295,3,FALSE)</f>
        <v>#N/A</v>
      </c>
      <c r="KC3" s="2" t="str">
        <f>VLOOKUP(KC2,'[1]list of things'!$C$1:$E$295,3,FALSE)</f>
        <v>NOOLISFMXDJSKH-UHFFFAOYSA-N</v>
      </c>
      <c r="KD3" s="2" t="str">
        <f>VLOOKUP(KD2,'[1]list of things'!$C$1:$E$295,3,FALSE)</f>
        <v>NFLGAXVYCFJBMK-UHFFFAOYSA-N</v>
      </c>
      <c r="KE3" s="2" t="str">
        <f>VLOOKUP(KE2,'[1]list of things'!$C$1:$E$295,3,FALSE)</f>
        <v>NFLGAXVYCFJBMK-RKDXNWHRSA-N</v>
      </c>
      <c r="KF3" s="2" t="str">
        <f>VLOOKUP(KF2,'[1]list of things'!$C$1:$E$295,3,FALSE)</f>
        <v>XHXUANMFYXWVNG-UHFFFAOYSA-N</v>
      </c>
      <c r="KG3" s="2" t="str">
        <f>VLOOKUP(KG2,'[1]list of things'!$C$1:$E$295,3,FALSE)</f>
        <v>NPNUFJAVOOONJE-UHFFFAOYSA-N</v>
      </c>
      <c r="KH3" s="2" t="str">
        <f>VLOOKUP(KH2,'[1]list of things'!$C$1:$E$295,3,FALSE)</f>
        <v>BQOFWKZOCNGFEC-UHFFFAOYSA-N</v>
      </c>
      <c r="KI3" s="2" t="str">
        <f>VLOOKUP(KI2,'[1]list of things'!$C$1:$E$295,3,FALSE)</f>
        <v>WTARULDDTDQWMU-IUCAKERBSA-N</v>
      </c>
      <c r="KJ3" s="2" t="str">
        <f>VLOOKUP(KJ2,'[1]list of things'!$C$1:$E$295,3,FALSE)</f>
        <v>XMGQYMWWDOXHJM-JTQLQIEISA-N</v>
      </c>
      <c r="KK3" s="2" t="str">
        <f>VLOOKUP(KK2,'[1]list of things'!$C$1:$E$295,3,FALSE)</f>
        <v>MGSRCZKZVOBKFT-UHFFFAOYSA-N</v>
      </c>
      <c r="KL3" s="2" t="e">
        <f>VLOOKUP(KL2,'[1]list of things'!$C$1:$E$295,3,FALSE)</f>
        <v>#N/A</v>
      </c>
      <c r="KM3" s="2" t="e">
        <f>VLOOKUP(KM2,'[1]list of things'!$C$1:$E$295,3,FALSE)</f>
        <v>#N/A</v>
      </c>
      <c r="KN3" s="2" t="str">
        <f>VLOOKUP(KN2,'[1]list of things'!$C$1:$E$295,3,FALSE)</f>
        <v>XMGQYMWWDOXHJM-JTQLQIEISA-N</v>
      </c>
      <c r="KO3" s="2" t="str">
        <f>VLOOKUP(KO2,'[1]list of things'!$C$1:$E$295,3,FALSE)</f>
        <v>WEEGYLXZBRQIMU-UHFFFAOYSA-N</v>
      </c>
      <c r="KP3" s="2" t="str">
        <f>VLOOKUP(KP2,'[1]list of things'!$C$1:$E$295,3,FALSE)</f>
        <v>KXSDPILWMGFJMM-UHFFFAOYSA-N</v>
      </c>
      <c r="KQ3" s="2" t="str">
        <f>VLOOKUP(KQ2,'[1]list of things'!$C$1:$E$295,3,FALSE)</f>
        <v>YGWKXXYGDYYFJU-UHFFFAOYSA-N</v>
      </c>
      <c r="KR3" s="2" t="str">
        <f>VLOOKUP(KR2,'[1]list of things'!$C$1:$E$295,3,FALSE)</f>
        <v>NFLGAXVYCFJBMK-UHFFFAOYSA-N</v>
      </c>
      <c r="KS3" s="2" t="str">
        <f>VLOOKUP(KS2,'[1]list of things'!$C$1:$E$295,3,FALSE)</f>
        <v>MGSRCZKZVOBKFT-UHFFFAOYSA-N</v>
      </c>
      <c r="KT3" s="2" t="str">
        <f>VLOOKUP(KT2,'[1]list of things'!$C$1:$E$295,3,FALSE)</f>
        <v>NFLGAXVYCFJBMK-RKDXNWHRSA-N</v>
      </c>
      <c r="KU3" s="2" t="str">
        <f>VLOOKUP(KU2,'[1]list of things'!$C$1:$E$295,3,FALSE)</f>
        <v>NOOLISFMXDJSKH-UHFFFAOYSA-N</v>
      </c>
      <c r="KV3" s="2" t="str">
        <f>VLOOKUP(KV2,'[1]list of things'!$C$1:$E$295,3,FALSE)</f>
        <v>NZGWDASTMWDZIW-UHFFFAOYSA-N</v>
      </c>
      <c r="KW3" s="2" t="str">
        <f>VLOOKUP(KW2,'[1]list of things'!$C$1:$E$295,3,FALSE)</f>
        <v>XHXUANMFYXWVNG-UHFFFAOYSA-N</v>
      </c>
      <c r="KX3" s="2" t="str">
        <f>VLOOKUP(KX2,'[1]list of things'!$C$1:$E$295,3,FALSE)</f>
        <v>JLZBTPJKBKNFEG-JUFZMCDQSA-N</v>
      </c>
      <c r="KY3" s="2" t="str">
        <f>VLOOKUP(KY2,'[1]list of things'!$C$1:$E$295,3,FALSE)</f>
        <v>GAIBLDCXCZKKJE-UHFFFAOYSA-N</v>
      </c>
      <c r="KZ3" s="2" t="e">
        <f>VLOOKUP(KZ2,'[1]list of things'!$C$1:$E$295,3,FALSE)</f>
        <v>#N/A</v>
      </c>
      <c r="LA3" s="2" t="str">
        <f>VLOOKUP(LA2,'[1]list of things'!$C$1:$E$295,3,FALSE)</f>
        <v>XMGQYMWWDOXHJM-JTQLQIEISA-N</v>
      </c>
      <c r="LB3" s="2" t="str">
        <f>VLOOKUP(LB2,'[1]list of things'!$C$1:$E$295,3,FALSE)</f>
        <v>WEEGYLXZBRQIMU-UHFFFAOYSA-N</v>
      </c>
      <c r="LC3" s="2" t="e">
        <f>VLOOKUP(LC2,'[1]list of things'!$C$1:$E$295,3,FALSE)</f>
        <v>#N/A</v>
      </c>
      <c r="LD3" s="2" t="e">
        <f>VLOOKUP(LD2,'[1]list of things'!$C$1:$E$295,3,FALSE)</f>
        <v>#REF!</v>
      </c>
      <c r="LE3" s="2" t="str">
        <f>VLOOKUP(LE2,'[1]list of things'!$C$1:$E$295,3,FALSE)</f>
        <v>OUWBGZADBCDFMA-UHFFFAOYSA-N</v>
      </c>
      <c r="LF3" s="2" t="str">
        <f>VLOOKUP(LF2,'[1]list of things'!$C$1:$E$295,3,FALSE)</f>
        <v>DNIAPMSPPWPWGF-UHFFFAOYSA-N</v>
      </c>
    </row>
    <row r="4" spans="1:550" ht="51" x14ac:dyDescent="0.25">
      <c r="A4" s="15" t="s">
        <v>113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>
        <v>1</v>
      </c>
      <c r="AL4" s="4">
        <f t="shared" ref="AL4:AQ4" ca="1" si="0">$AN4*AL$19/100</f>
        <v>0.74750000000000005</v>
      </c>
      <c r="AM4" s="4">
        <f t="shared" ca="1" si="0"/>
        <v>8.8550000000000004E-2</v>
      </c>
      <c r="AN4" s="4">
        <f t="shared" ca="1" si="0"/>
        <v>0.01</v>
      </c>
      <c r="AO4" s="4">
        <f t="shared" ca="1" si="0"/>
        <v>7.2499999999999995E-2</v>
      </c>
      <c r="AP4" s="4">
        <f t="shared" ca="1" si="0"/>
        <v>5.5E-2</v>
      </c>
      <c r="AQ4" s="4">
        <f t="shared" ca="1" si="0"/>
        <v>9.75E-3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>
        <v>12</v>
      </c>
      <c r="CB4" s="4"/>
      <c r="CC4" s="4"/>
      <c r="CD4" s="4">
        <v>32.1</v>
      </c>
      <c r="CE4" s="4"/>
      <c r="CF4" s="4"/>
      <c r="CG4" s="4"/>
      <c r="CH4" s="4"/>
      <c r="CI4" s="4"/>
      <c r="CJ4" s="4"/>
      <c r="CK4" s="4"/>
      <c r="CL4" s="4"/>
      <c r="CM4" s="4">
        <v>13</v>
      </c>
      <c r="CN4" s="4"/>
      <c r="CO4" s="4"/>
      <c r="CP4" s="4"/>
      <c r="CQ4" s="4"/>
      <c r="CR4" s="4"/>
      <c r="CS4" s="4"/>
      <c r="CT4" s="4"/>
      <c r="CU4" s="4"/>
      <c r="CV4" s="4"/>
      <c r="CW4" s="5"/>
      <c r="CX4" s="4"/>
      <c r="CY4" s="4">
        <v>5</v>
      </c>
      <c r="CZ4" s="4">
        <f t="shared" ref="CZ4:DL5" ca="1" si="1">$DB4*CZ$19/100</f>
        <v>0.22650000000000003</v>
      </c>
      <c r="DA4" s="4">
        <f t="shared" ca="1" si="1"/>
        <v>5.949999999999999E-2</v>
      </c>
      <c r="DB4" s="4">
        <f t="shared" ca="1" si="1"/>
        <v>7.1999999999999995E-2</v>
      </c>
      <c r="DC4" s="4">
        <f t="shared" ca="1" si="1"/>
        <v>9.3500000000000014E-2</v>
      </c>
      <c r="DD4" s="4">
        <f t="shared" ca="1" si="1"/>
        <v>5.2499999999999998E-2</v>
      </c>
      <c r="DE4" s="4">
        <f t="shared" ca="1" si="1"/>
        <v>0.10949999999999999</v>
      </c>
      <c r="DF4" s="4">
        <f t="shared" ca="1" si="1"/>
        <v>0.17300000000000001</v>
      </c>
      <c r="DG4" s="4">
        <f t="shared" ca="1" si="1"/>
        <v>6.8000000000000005E-2</v>
      </c>
      <c r="DH4" s="4">
        <f t="shared" ca="1" si="1"/>
        <v>0.109</v>
      </c>
      <c r="DI4" s="4">
        <f t="shared" ca="1" si="1"/>
        <v>1.079</v>
      </c>
      <c r="DJ4" s="4">
        <f t="shared" ca="1" si="1"/>
        <v>0.1585</v>
      </c>
      <c r="DK4" s="4">
        <f t="shared" ca="1" si="1"/>
        <v>2.1360000000000001</v>
      </c>
      <c r="DL4" s="4">
        <f t="shared" ca="1" si="1"/>
        <v>0.23849999999999999</v>
      </c>
      <c r="DM4" s="4">
        <v>30</v>
      </c>
      <c r="DN4" s="4">
        <f t="shared" ref="DN4:DZ5" ca="1" si="2">$DP4*DN$19/100</f>
        <v>3.4079999999999995</v>
      </c>
      <c r="DO4" s="4">
        <f t="shared" ca="1" si="2"/>
        <v>0.252</v>
      </c>
      <c r="DP4" s="4">
        <f t="shared" ca="1" si="2"/>
        <v>0.87599999999999989</v>
      </c>
      <c r="DQ4" s="4">
        <f t="shared" ca="1" si="2"/>
        <v>0.28199999999999997</v>
      </c>
      <c r="DR4" s="4">
        <f t="shared" ca="1" si="2"/>
        <v>0.33300000000000002</v>
      </c>
      <c r="DS4" s="4">
        <f t="shared" ca="1" si="2"/>
        <v>0.51900000000000002</v>
      </c>
      <c r="DT4" s="4">
        <f t="shared" ca="1" si="2"/>
        <v>5.8500000000000003E-2</v>
      </c>
      <c r="DU4" s="4">
        <f t="shared" ca="1" si="2"/>
        <v>0.33600000000000002</v>
      </c>
      <c r="DV4" s="4">
        <f t="shared" ca="1" si="2"/>
        <v>0.33600000000000002</v>
      </c>
      <c r="DW4" s="4">
        <f t="shared" ca="1" si="2"/>
        <v>0.25800000000000001</v>
      </c>
      <c r="DX4" s="4">
        <f t="shared" ca="1" si="2"/>
        <v>0.41699999999999998</v>
      </c>
      <c r="DY4" s="4">
        <f t="shared" ca="1" si="2"/>
        <v>19.069499999999998</v>
      </c>
      <c r="DZ4" s="4">
        <f t="shared" ca="1" si="2"/>
        <v>0.47400000000000003</v>
      </c>
      <c r="EA4" s="4"/>
      <c r="EB4" s="4"/>
      <c r="EC4" s="4"/>
      <c r="ED4" s="4"/>
      <c r="EE4" s="4"/>
      <c r="EF4" s="4"/>
      <c r="EG4" s="4">
        <v>5</v>
      </c>
      <c r="EH4" s="4"/>
      <c r="EI4" s="4"/>
      <c r="EJ4" s="6"/>
      <c r="EK4" s="4"/>
      <c r="EL4" s="4"/>
      <c r="EM4" s="4"/>
      <c r="EN4" s="4"/>
      <c r="EO4" s="4"/>
      <c r="EP4" s="4"/>
      <c r="EQ4" s="5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7"/>
      <c r="FY4" s="7"/>
      <c r="FZ4" s="7"/>
      <c r="GA4" s="7"/>
      <c r="GB4" s="7"/>
      <c r="GC4" s="7"/>
      <c r="GD4" s="7"/>
      <c r="GE4" s="7">
        <v>1</v>
      </c>
      <c r="GF4" s="7">
        <f ca="1">$GH4*GF$19/100</f>
        <v>0.75</v>
      </c>
      <c r="GG4" s="7">
        <f ca="1">$GI4*GG$19/100</f>
        <v>0.75</v>
      </c>
      <c r="GH4" s="7">
        <f ca="1">$GH4*GH$19/100</f>
        <v>0.25</v>
      </c>
      <c r="GI4" s="7">
        <f ca="1">$GK4*GI$19/100</f>
        <v>0.18</v>
      </c>
      <c r="GJ4" s="7">
        <f ca="1">$GK4*GJ$19/100</f>
        <v>1.3999999999999999E-2</v>
      </c>
      <c r="GK4" s="7">
        <f ca="1">$GK4*GK$19/100</f>
        <v>5.5000000000000005E-3</v>
      </c>
      <c r="GL4" s="7">
        <f ca="1">$GK4*GL$19/100</f>
        <v>4.3250000000000004E-2</v>
      </c>
      <c r="GM4" s="7">
        <f ca="1">$GK4*GM$19/100</f>
        <v>6.5000000000000006E-3</v>
      </c>
      <c r="GN4" s="4">
        <v>0.9</v>
      </c>
      <c r="GO4" s="7">
        <f ca="1">$GQ4*GO$19/100</f>
        <v>0.72</v>
      </c>
      <c r="GP4" s="7">
        <f ca="1">$GQ4*GP$19/100</f>
        <v>0.17100000000000001</v>
      </c>
      <c r="GQ4" s="7">
        <f ca="1">$GQ4*GQ$19/100</f>
        <v>9.0000000000000011E-3</v>
      </c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</row>
    <row r="5" spans="1:550" x14ac:dyDescent="0.25">
      <c r="A5" s="16" t="s">
        <v>114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>
        <v>13</v>
      </c>
      <c r="CB5" s="4"/>
      <c r="CC5" s="4"/>
      <c r="CD5" s="4">
        <v>40</v>
      </c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5"/>
      <c r="CX5" s="4"/>
      <c r="CY5" s="4">
        <v>20</v>
      </c>
      <c r="CZ5" s="4">
        <f t="shared" ca="1" si="1"/>
        <v>0.90600000000000014</v>
      </c>
      <c r="DA5" s="4">
        <f t="shared" ca="1" si="1"/>
        <v>0.23799999999999996</v>
      </c>
      <c r="DB5" s="4">
        <f t="shared" ca="1" si="1"/>
        <v>0.28799999999999998</v>
      </c>
      <c r="DC5" s="4">
        <f t="shared" ca="1" si="1"/>
        <v>0.37400000000000005</v>
      </c>
      <c r="DD5" s="4">
        <f t="shared" ca="1" si="1"/>
        <v>0.21</v>
      </c>
      <c r="DE5" s="4">
        <f t="shared" ca="1" si="1"/>
        <v>0.43799999999999994</v>
      </c>
      <c r="DF5" s="4">
        <f t="shared" ca="1" si="1"/>
        <v>0.69200000000000006</v>
      </c>
      <c r="DG5" s="4">
        <f t="shared" ca="1" si="1"/>
        <v>0.27200000000000002</v>
      </c>
      <c r="DH5" s="4">
        <f t="shared" ca="1" si="1"/>
        <v>0.436</v>
      </c>
      <c r="DI5" s="4">
        <f t="shared" ca="1" si="1"/>
        <v>4.3159999999999998</v>
      </c>
      <c r="DJ5" s="4">
        <f t="shared" ca="1" si="1"/>
        <v>0.63400000000000001</v>
      </c>
      <c r="DK5" s="4">
        <f t="shared" ca="1" si="1"/>
        <v>8.5440000000000005</v>
      </c>
      <c r="DL5" s="4">
        <f t="shared" ca="1" si="1"/>
        <v>0.95399999999999996</v>
      </c>
      <c r="DM5" s="4">
        <v>10</v>
      </c>
      <c r="DN5" s="4">
        <f t="shared" ca="1" si="2"/>
        <v>1.1359999999999999</v>
      </c>
      <c r="DO5" s="4">
        <f t="shared" ca="1" si="2"/>
        <v>8.4000000000000005E-2</v>
      </c>
      <c r="DP5" s="4">
        <f t="shared" ca="1" si="2"/>
        <v>0.29199999999999998</v>
      </c>
      <c r="DQ5" s="4">
        <f t="shared" ca="1" si="2"/>
        <v>9.3999999999999986E-2</v>
      </c>
      <c r="DR5" s="4">
        <f t="shared" ca="1" si="2"/>
        <v>0.11100000000000002</v>
      </c>
      <c r="DS5" s="4">
        <f t="shared" ca="1" si="2"/>
        <v>0.17300000000000001</v>
      </c>
      <c r="DT5" s="4">
        <f t="shared" ca="1" si="2"/>
        <v>1.9500000000000003E-2</v>
      </c>
      <c r="DU5" s="4">
        <f t="shared" ca="1" si="2"/>
        <v>0.11200000000000002</v>
      </c>
      <c r="DV5" s="4">
        <f t="shared" ca="1" si="2"/>
        <v>0.11200000000000002</v>
      </c>
      <c r="DW5" s="4">
        <f t="shared" ca="1" si="2"/>
        <v>8.5999999999999993E-2</v>
      </c>
      <c r="DX5" s="4">
        <f t="shared" ca="1" si="2"/>
        <v>0.13899999999999998</v>
      </c>
      <c r="DY5" s="4">
        <f t="shared" ca="1" si="2"/>
        <v>6.3564999999999996</v>
      </c>
      <c r="DZ5" s="4">
        <f t="shared" ca="1" si="2"/>
        <v>0.158</v>
      </c>
      <c r="EA5" s="4"/>
      <c r="EB5" s="4"/>
      <c r="EC5" s="4"/>
      <c r="ED5" s="4"/>
      <c r="EE5" s="4"/>
      <c r="EF5" s="4"/>
      <c r="EG5" s="4">
        <v>3</v>
      </c>
      <c r="EH5" s="4"/>
      <c r="EI5" s="4"/>
      <c r="EJ5" s="6"/>
      <c r="EK5" s="4"/>
      <c r="EL5" s="4"/>
      <c r="EM5" s="4"/>
      <c r="EN5" s="4"/>
      <c r="EO5" s="4"/>
      <c r="EP5" s="4"/>
      <c r="EQ5" s="5"/>
      <c r="ER5" s="4"/>
      <c r="ES5" s="4"/>
      <c r="ET5" s="4"/>
      <c r="EU5" s="4"/>
      <c r="EV5" s="4"/>
      <c r="EW5" s="4"/>
      <c r="EX5" s="4"/>
      <c r="EY5" s="4">
        <v>6</v>
      </c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4"/>
      <c r="GO5" s="4"/>
      <c r="GP5" s="4"/>
      <c r="GQ5" s="4"/>
      <c r="GR5" s="4">
        <v>4</v>
      </c>
      <c r="GS5" s="7">
        <f t="shared" ref="GS5:GY5" ca="1" si="3">$GU5*GS$19/100</f>
        <v>1.1440000000000001</v>
      </c>
      <c r="GT5" s="7">
        <f t="shared" ca="1" si="3"/>
        <v>1.244</v>
      </c>
      <c r="GU5" s="7">
        <f t="shared" ca="1" si="3"/>
        <v>0.26400000000000001</v>
      </c>
      <c r="GV5" s="7">
        <f t="shared" ca="1" si="3"/>
        <v>0.4</v>
      </c>
      <c r="GW5" s="7">
        <f t="shared" ca="1" si="3"/>
        <v>0.17600000000000002</v>
      </c>
      <c r="GX5" s="7">
        <f t="shared" ca="1" si="3"/>
        <v>0.23199999999999998</v>
      </c>
      <c r="GY5" s="7">
        <f t="shared" ca="1" si="3"/>
        <v>3.6000000000000004E-2</v>
      </c>
      <c r="GZ5" s="4">
        <v>4</v>
      </c>
      <c r="HA5" s="7">
        <f ca="1">$HC5*HA$19/100</f>
        <v>3.6545999999999998</v>
      </c>
      <c r="HB5" s="7">
        <f ca="1">$HC5*HB$19/100</f>
        <v>0.1888</v>
      </c>
      <c r="HC5" s="7">
        <f ca="1">$HC5*HC$19/100</f>
        <v>3.8800000000000001E-2</v>
      </c>
      <c r="HD5" s="7">
        <f ca="1">$HC5*HD$19/100</f>
        <v>3.9599999999999996E-2</v>
      </c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</row>
    <row r="6" spans="1:550" x14ac:dyDescent="0.25">
      <c r="A6" s="16" t="s">
        <v>115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>
        <v>13.39</v>
      </c>
      <c r="CB6" s="4">
        <v>4.78</v>
      </c>
      <c r="CC6" s="4">
        <v>0.96</v>
      </c>
      <c r="CD6" s="4">
        <v>17.22</v>
      </c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5"/>
      <c r="CX6" s="4"/>
      <c r="CY6" s="4"/>
      <c r="CZ6" s="4"/>
      <c r="DA6" s="6"/>
      <c r="DB6" s="4"/>
      <c r="DC6" s="4"/>
      <c r="DD6" s="4"/>
      <c r="DE6" s="4"/>
      <c r="DF6" s="4"/>
      <c r="DG6" s="4"/>
      <c r="DH6" s="4"/>
      <c r="DI6" s="4"/>
      <c r="DJ6" s="4"/>
      <c r="DK6" s="5"/>
      <c r="DL6" s="4"/>
      <c r="DM6" s="4"/>
      <c r="DN6" s="4"/>
      <c r="DO6" s="6"/>
      <c r="DP6" s="4"/>
      <c r="DQ6" s="4"/>
      <c r="DR6" s="4"/>
      <c r="DS6" s="4"/>
      <c r="DT6" s="4"/>
      <c r="DU6" s="4"/>
      <c r="DV6" s="4"/>
      <c r="DW6" s="4"/>
      <c r="DX6" s="4"/>
      <c r="DY6" s="5"/>
      <c r="DZ6" s="4"/>
      <c r="EA6" s="4"/>
      <c r="EB6" s="4"/>
      <c r="EC6" s="4"/>
      <c r="ED6" s="4"/>
      <c r="EE6" s="5"/>
      <c r="EF6" s="4"/>
      <c r="EG6" s="4"/>
      <c r="EH6" s="4"/>
      <c r="EI6" s="4"/>
      <c r="EJ6" s="6"/>
      <c r="EK6" s="4"/>
      <c r="EL6" s="4"/>
      <c r="EM6" s="4"/>
      <c r="EN6" s="4"/>
      <c r="EO6" s="4"/>
      <c r="EP6" s="4"/>
      <c r="EQ6" s="5"/>
      <c r="ER6" s="4"/>
      <c r="ES6" s="4">
        <v>4.78</v>
      </c>
      <c r="ET6" s="4">
        <f ca="1">$EV6*ET$19/100</f>
        <v>2.1510000000000002</v>
      </c>
      <c r="EU6" s="4">
        <f ca="1">$EV6*EU$19/100</f>
        <v>1.1950000000000001</v>
      </c>
      <c r="EV6" s="4">
        <f ca="1">$EV6*EV$19/100</f>
        <v>0.32504</v>
      </c>
      <c r="EW6" s="4">
        <f ca="1">$EV6*EW$19/100</f>
        <v>1.1089599999999999</v>
      </c>
      <c r="EX6" s="4"/>
      <c r="EY6" s="4"/>
      <c r="EZ6" s="4">
        <v>4.78</v>
      </c>
      <c r="FA6" s="4">
        <f t="shared" ref="FA6:FI6" ca="1" si="4">$FC6*FA$19/100</f>
        <v>2.1510000000000002</v>
      </c>
      <c r="FB6" s="4">
        <f t="shared" ca="1" si="4"/>
        <v>0.5736</v>
      </c>
      <c r="FC6" s="4">
        <f t="shared" ca="1" si="4"/>
        <v>0.23900000000000002</v>
      </c>
      <c r="FD6" s="4">
        <f t="shared" ca="1" si="4"/>
        <v>7.17E-2</v>
      </c>
      <c r="FE6" s="4">
        <f t="shared" ca="1" si="4"/>
        <v>2.3900000000000001E-2</v>
      </c>
      <c r="FF6" s="4">
        <f t="shared" ca="1" si="4"/>
        <v>2.3900000000000001E-2</v>
      </c>
      <c r="FG6" s="4">
        <f t="shared" ca="1" si="4"/>
        <v>2.3900000000000001E-2</v>
      </c>
      <c r="FH6" s="4">
        <f t="shared" ca="1" si="4"/>
        <v>2.3900000000000001E-2</v>
      </c>
      <c r="FI6" s="4">
        <f t="shared" ca="1" si="4"/>
        <v>0.93210000000000004</v>
      </c>
      <c r="FJ6" s="4">
        <f t="shared" ref="FJ6:FV6" ca="1" si="5">$FL6*FJ$19/100</f>
        <v>4.2224130000000006E-2</v>
      </c>
      <c r="FK6" s="4">
        <f t="shared" ca="1" si="5"/>
        <v>1.1091990000000001E-2</v>
      </c>
      <c r="FL6" s="4">
        <f t="shared" ca="1" si="5"/>
        <v>1.342224E-2</v>
      </c>
      <c r="FM6" s="4">
        <f t="shared" ca="1" si="5"/>
        <v>1.7430270000000001E-2</v>
      </c>
      <c r="FN6" s="4">
        <f t="shared" ca="1" si="5"/>
        <v>9.7870500000000003E-3</v>
      </c>
      <c r="FO6" s="4">
        <f t="shared" ca="1" si="5"/>
        <v>2.0412989999999999E-2</v>
      </c>
      <c r="FP6" s="4">
        <f t="shared" ca="1" si="5"/>
        <v>3.225066E-2</v>
      </c>
      <c r="FQ6" s="4">
        <f t="shared" ca="1" si="5"/>
        <v>1.2676560000000002E-2</v>
      </c>
      <c r="FR6" s="4">
        <f t="shared" ca="1" si="5"/>
        <v>2.0319779999999999E-2</v>
      </c>
      <c r="FS6" s="4">
        <f t="shared" ca="1" si="5"/>
        <v>0.20114718000000001</v>
      </c>
      <c r="FT6" s="4">
        <f t="shared" ca="1" si="5"/>
        <v>2.9547569999999999E-2</v>
      </c>
      <c r="FU6" s="4">
        <f t="shared" ca="1" si="5"/>
        <v>0.39819312000000001</v>
      </c>
      <c r="FV6" s="4">
        <f t="shared" ca="1" si="5"/>
        <v>4.4461170000000001E-2</v>
      </c>
      <c r="FW6" s="4">
        <f ca="1">$FC6*FW$19/100</f>
        <v>0.71700000000000008</v>
      </c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>
        <v>0.48</v>
      </c>
      <c r="KL6" s="4">
        <v>4.3499999999999996</v>
      </c>
      <c r="KM6" s="4">
        <v>46.87</v>
      </c>
      <c r="KN6" s="4">
        <f t="shared" ref="KN6:KY6" ca="1" si="6">$KP6*KN$19/100</f>
        <v>0.61868400000000001</v>
      </c>
      <c r="KO6" s="4">
        <f t="shared" ca="1" si="6"/>
        <v>2.277882</v>
      </c>
      <c r="KP6" s="4">
        <f t="shared" ca="1" si="6"/>
        <v>0.65149299999999999</v>
      </c>
      <c r="KQ6" s="4">
        <f t="shared" ca="1" si="6"/>
        <v>1.0733229999999998</v>
      </c>
      <c r="KR6" s="4">
        <f t="shared" ca="1" si="6"/>
        <v>9.8614479999999993</v>
      </c>
      <c r="KS6" s="4">
        <f t="shared" ca="1" si="6"/>
        <v>1.7716859999999997</v>
      </c>
      <c r="KT6" s="4">
        <f t="shared" ca="1" si="6"/>
        <v>1.401413</v>
      </c>
      <c r="KU6" s="4">
        <f t="shared" ca="1" si="6"/>
        <v>19.521355</v>
      </c>
      <c r="KV6" s="4">
        <f t="shared" ca="1" si="6"/>
        <v>0.52025699999999997</v>
      </c>
      <c r="KW6" s="4">
        <f t="shared" ca="1" si="6"/>
        <v>2.493484</v>
      </c>
      <c r="KX6" s="4">
        <f t="shared" ca="1" si="6"/>
        <v>1.1248799999999999</v>
      </c>
      <c r="KY6" s="4">
        <f t="shared" ca="1" si="6"/>
        <v>1.157689</v>
      </c>
      <c r="KZ6" s="4">
        <v>5.74</v>
      </c>
      <c r="LA6" s="4">
        <f ca="1">$LC6*LA$19/100</f>
        <v>1.0619000000000001</v>
      </c>
      <c r="LB6" s="4">
        <f ca="1">$LC6*LB$19/100</f>
        <v>6.3140000000000016E-2</v>
      </c>
      <c r="LC6" s="4">
        <f ca="1">$LC6*LC$19/100</f>
        <v>0.10906</v>
      </c>
      <c r="LD6" s="4">
        <f ca="1">$LC6*LD$19/100</f>
        <v>5.1660000000000005E-2</v>
      </c>
      <c r="LE6" s="4">
        <f ca="1">$LC6*LE$19/100</f>
        <v>3.8056200000000002</v>
      </c>
      <c r="LF6" s="4"/>
    </row>
    <row r="7" spans="1:550" ht="51" x14ac:dyDescent="0.25">
      <c r="A7" s="15" t="s">
        <v>116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>
        <v>8.4</v>
      </c>
      <c r="CB7" s="4"/>
      <c r="CC7" s="4"/>
      <c r="CD7" s="4">
        <v>17.899999999999999</v>
      </c>
      <c r="CE7" s="4"/>
      <c r="CF7" s="4"/>
      <c r="CG7" s="4"/>
      <c r="CH7" s="4"/>
      <c r="CI7" s="4"/>
      <c r="CJ7" s="4"/>
      <c r="CK7" s="4"/>
      <c r="CL7" s="4"/>
      <c r="CM7" s="4"/>
      <c r="CN7" s="4">
        <v>3.2</v>
      </c>
      <c r="CO7" s="4"/>
      <c r="CP7" s="4"/>
      <c r="CQ7" s="4"/>
      <c r="CR7" s="4"/>
      <c r="CS7" s="4"/>
      <c r="CT7" s="4"/>
      <c r="CU7" s="4"/>
      <c r="CV7" s="4"/>
      <c r="CW7" s="5"/>
      <c r="CX7" s="4"/>
      <c r="CY7" s="4"/>
      <c r="CZ7" s="4"/>
      <c r="DA7" s="6"/>
      <c r="DB7" s="4"/>
      <c r="DC7" s="4"/>
      <c r="DD7" s="4"/>
      <c r="DE7" s="4"/>
      <c r="DF7" s="4"/>
      <c r="DG7" s="4"/>
      <c r="DH7" s="4"/>
      <c r="DI7" s="4"/>
      <c r="DJ7" s="4"/>
      <c r="DK7" s="5"/>
      <c r="DL7" s="4"/>
      <c r="DM7" s="4">
        <v>4.2</v>
      </c>
      <c r="DN7" s="4">
        <f t="shared" ref="DN7:DZ8" ca="1" si="7">$DP7*DN$19/100</f>
        <v>0.47711999999999999</v>
      </c>
      <c r="DO7" s="4">
        <f t="shared" ca="1" si="7"/>
        <v>3.5279999999999999E-2</v>
      </c>
      <c r="DP7" s="4">
        <f t="shared" ca="1" si="7"/>
        <v>0.12264</v>
      </c>
      <c r="DQ7" s="4">
        <f t="shared" ca="1" si="7"/>
        <v>3.9480000000000001E-2</v>
      </c>
      <c r="DR7" s="4">
        <f t="shared" ca="1" si="7"/>
        <v>4.6620000000000009E-2</v>
      </c>
      <c r="DS7" s="4">
        <f t="shared" ca="1" si="7"/>
        <v>7.2660000000000002E-2</v>
      </c>
      <c r="DT7" s="4">
        <f t="shared" ca="1" si="7"/>
        <v>8.1900000000000011E-3</v>
      </c>
      <c r="DU7" s="4">
        <f t="shared" ca="1" si="7"/>
        <v>4.7040000000000005E-2</v>
      </c>
      <c r="DV7" s="4">
        <f t="shared" ca="1" si="7"/>
        <v>4.7040000000000005E-2</v>
      </c>
      <c r="DW7" s="4">
        <f t="shared" ca="1" si="7"/>
        <v>3.6119999999999999E-2</v>
      </c>
      <c r="DX7" s="4">
        <f t="shared" ca="1" si="7"/>
        <v>5.8380000000000001E-2</v>
      </c>
      <c r="DY7" s="4">
        <f t="shared" ca="1" si="7"/>
        <v>2.6697299999999999</v>
      </c>
      <c r="DZ7" s="4">
        <f t="shared" ca="1" si="7"/>
        <v>6.6360000000000016E-2</v>
      </c>
      <c r="EA7" s="4"/>
      <c r="EB7" s="4"/>
      <c r="EC7" s="4"/>
      <c r="ED7" s="4"/>
      <c r="EE7" s="4"/>
      <c r="EF7" s="4"/>
      <c r="EG7" s="4">
        <v>5.3</v>
      </c>
      <c r="EH7" s="4">
        <v>61</v>
      </c>
      <c r="EI7" s="4">
        <f t="shared" ref="EI7:EQ7" ca="1" si="8">$EK7*EI$19/100</f>
        <v>2.7877000000000005</v>
      </c>
      <c r="EJ7" s="4">
        <f t="shared" ca="1" si="8"/>
        <v>2.0983999999999998</v>
      </c>
      <c r="EK7" s="4">
        <f t="shared" ca="1" si="8"/>
        <v>31.067299999999999</v>
      </c>
      <c r="EL7" s="4">
        <f t="shared" ca="1" si="8"/>
        <v>1.83</v>
      </c>
      <c r="EM7" s="4">
        <f t="shared" ca="1" si="8"/>
        <v>0.53069999999999995</v>
      </c>
      <c r="EN7" s="4">
        <f t="shared" ca="1" si="8"/>
        <v>0.61609999999999998</v>
      </c>
      <c r="EO7" s="4">
        <f t="shared" ca="1" si="8"/>
        <v>10.443200000000001</v>
      </c>
      <c r="EP7" s="4">
        <f t="shared" ca="1" si="8"/>
        <v>1.4029999999999998</v>
      </c>
      <c r="EQ7" s="5">
        <f t="shared" ca="1" si="8"/>
        <v>2.9706999999999999</v>
      </c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</row>
    <row r="8" spans="1:550" ht="51" x14ac:dyDescent="0.25">
      <c r="A8" s="15" t="s">
        <v>117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>
        <v>12.2295</v>
      </c>
      <c r="CB8" s="4"/>
      <c r="CC8" s="4"/>
      <c r="CD8" s="4">
        <v>37.6295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5"/>
      <c r="CX8" s="4"/>
      <c r="CY8" s="4">
        <v>18.814699999999998</v>
      </c>
      <c r="CZ8" s="4">
        <f t="shared" ref="CZ8:DL8" ca="1" si="9">$DB8*CZ$19/100</f>
        <v>0.85230591</v>
      </c>
      <c r="DA8" s="4">
        <f t="shared" ca="1" si="9"/>
        <v>0.22389492999999999</v>
      </c>
      <c r="DB8" s="4">
        <f t="shared" ca="1" si="9"/>
        <v>0.27093167999999995</v>
      </c>
      <c r="DC8" s="4">
        <f t="shared" ca="1" si="9"/>
        <v>0.35183489000000001</v>
      </c>
      <c r="DD8" s="4">
        <f t="shared" ca="1" si="9"/>
        <v>0.19755434999999999</v>
      </c>
      <c r="DE8" s="4">
        <f t="shared" ca="1" si="9"/>
        <v>0.41204192999999995</v>
      </c>
      <c r="DF8" s="4">
        <f t="shared" ca="1" si="9"/>
        <v>0.65098862000000002</v>
      </c>
      <c r="DG8" s="4">
        <f t="shared" ca="1" si="9"/>
        <v>0.25587991999999998</v>
      </c>
      <c r="DH8" s="4">
        <f t="shared" ca="1" si="9"/>
        <v>0.41016046</v>
      </c>
      <c r="DI8" s="4">
        <f t="shared" ca="1" si="9"/>
        <v>4.0602122599999992</v>
      </c>
      <c r="DJ8" s="4">
        <f t="shared" ca="1" si="9"/>
        <v>0.59642598999999996</v>
      </c>
      <c r="DK8" s="4">
        <f t="shared" ca="1" si="9"/>
        <v>8.0376398399999989</v>
      </c>
      <c r="DL8" s="4">
        <f t="shared" ca="1" si="9"/>
        <v>0.8974611899999998</v>
      </c>
      <c r="DM8" s="4">
        <v>9.4072999999999993</v>
      </c>
      <c r="DN8" s="4">
        <f t="shared" ca="1" si="7"/>
        <v>1.0686692799999999</v>
      </c>
      <c r="DO8" s="4">
        <f t="shared" ca="1" si="7"/>
        <v>7.9021319999999992E-2</v>
      </c>
      <c r="DP8" s="4">
        <f t="shared" ca="1" si="7"/>
        <v>0.27469315999999994</v>
      </c>
      <c r="DQ8" s="4">
        <f t="shared" ca="1" si="7"/>
        <v>8.8428619999999986E-2</v>
      </c>
      <c r="DR8" s="4">
        <f t="shared" ca="1" si="7"/>
        <v>0.10442103</v>
      </c>
      <c r="DS8" s="4">
        <f t="shared" ca="1" si="7"/>
        <v>0.16274628999999996</v>
      </c>
      <c r="DT8" s="4">
        <f t="shared" ca="1" si="7"/>
        <v>1.8344235E-2</v>
      </c>
      <c r="DU8" s="4">
        <f t="shared" ca="1" si="7"/>
        <v>0.10536176000000001</v>
      </c>
      <c r="DV8" s="4">
        <f t="shared" ca="1" si="7"/>
        <v>0.10536176000000001</v>
      </c>
      <c r="DW8" s="4">
        <f t="shared" ca="1" si="7"/>
        <v>8.0902779999999994E-2</v>
      </c>
      <c r="DX8" s="4">
        <f t="shared" ca="1" si="7"/>
        <v>0.13076146999999999</v>
      </c>
      <c r="DY8" s="4">
        <f t="shared" ca="1" si="7"/>
        <v>5.9797502449999991</v>
      </c>
      <c r="DZ8" s="4">
        <f t="shared" ca="1" si="7"/>
        <v>0.14863534</v>
      </c>
      <c r="EA8" s="4"/>
      <c r="EB8" s="4"/>
      <c r="EC8" s="4"/>
      <c r="ED8" s="4"/>
      <c r="EE8" s="4"/>
      <c r="EF8" s="4"/>
      <c r="EG8" s="4">
        <v>2.8222</v>
      </c>
      <c r="EH8" s="4"/>
      <c r="EI8" s="4"/>
      <c r="EJ8" s="6"/>
      <c r="EK8" s="4"/>
      <c r="EL8" s="4"/>
      <c r="EM8" s="4"/>
      <c r="EN8" s="4"/>
      <c r="EO8" s="4"/>
      <c r="EP8" s="4"/>
      <c r="EQ8" s="5"/>
      <c r="ER8" s="4"/>
      <c r="ES8" s="4"/>
      <c r="ET8" s="4"/>
      <c r="EU8" s="4"/>
      <c r="EV8" s="4"/>
      <c r="EW8" s="4"/>
      <c r="EX8" s="4"/>
      <c r="EY8" s="4">
        <v>5.6444000000000001</v>
      </c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4"/>
      <c r="GO8" s="4"/>
      <c r="GP8" s="4"/>
      <c r="GQ8" s="4"/>
      <c r="GR8" s="4">
        <v>3.7629000000000001</v>
      </c>
      <c r="GS8" s="7">
        <f t="shared" ref="GS8:GY8" ca="1" si="10">$GU8*GS$19/100</f>
        <v>1.0761894000000001</v>
      </c>
      <c r="GT8" s="7">
        <f t="shared" ca="1" si="10"/>
        <v>1.1702619000000001</v>
      </c>
      <c r="GU8" s="7">
        <f t="shared" ca="1" si="10"/>
        <v>0.2483514</v>
      </c>
      <c r="GV8" s="7">
        <f t="shared" ca="1" si="10"/>
        <v>0.37629000000000007</v>
      </c>
      <c r="GW8" s="7">
        <f t="shared" ca="1" si="10"/>
        <v>0.16556760000000001</v>
      </c>
      <c r="GX8" s="7">
        <f t="shared" ca="1" si="10"/>
        <v>0.2182482</v>
      </c>
      <c r="GY8" s="7">
        <f t="shared" ca="1" si="10"/>
        <v>3.3866100000000003E-2</v>
      </c>
      <c r="GZ8" s="4">
        <v>3.7629000000000001</v>
      </c>
      <c r="HA8" s="7">
        <f ca="1">$HC8*HA$19/100</f>
        <v>3.4379735849999999</v>
      </c>
      <c r="HB8" s="7">
        <f ca="1">$HC8*HB$19/100</f>
        <v>0.17760888000000002</v>
      </c>
      <c r="HC8" s="7">
        <f ca="1">$HC8*HC$19/100</f>
        <v>3.6500129999999999E-2</v>
      </c>
      <c r="HD8" s="7">
        <f ca="1">$HC8*HD$19/100</f>
        <v>3.7252710000000001E-2</v>
      </c>
      <c r="HE8" s="4">
        <v>5.9265999999999996</v>
      </c>
      <c r="HF8" s="7">
        <f t="shared" ref="HF8:HS8" ca="1" si="11">$HH8*HF$19/100</f>
        <v>8.9136063999999983E-4</v>
      </c>
      <c r="HG8" s="7">
        <f t="shared" ca="1" si="11"/>
        <v>0.26847498000000003</v>
      </c>
      <c r="HH8" s="7">
        <f t="shared" ca="1" si="11"/>
        <v>7.0526539999999999E-2</v>
      </c>
      <c r="HI8" s="7">
        <f t="shared" ca="1" si="11"/>
        <v>8.5343039999999981E-2</v>
      </c>
      <c r="HJ8" s="7">
        <f t="shared" ca="1" si="11"/>
        <v>0.11082742</v>
      </c>
      <c r="HK8" s="7">
        <f t="shared" ca="1" si="11"/>
        <v>6.2229300000000001E-2</v>
      </c>
      <c r="HL8" s="7">
        <f t="shared" ca="1" si="11"/>
        <v>0.12979253999999998</v>
      </c>
      <c r="HM8" s="7">
        <f t="shared" ca="1" si="11"/>
        <v>0.20506035999999997</v>
      </c>
      <c r="HN8" s="7">
        <f t="shared" ca="1" si="11"/>
        <v>8.0601760000000008E-2</v>
      </c>
      <c r="HO8" s="7">
        <f t="shared" ca="1" si="11"/>
        <v>0.12919987999999999</v>
      </c>
      <c r="HP8" s="7">
        <f t="shared" ca="1" si="11"/>
        <v>1.2789602799999999</v>
      </c>
      <c r="HQ8" s="7">
        <f t="shared" ca="1" si="11"/>
        <v>0.18787322000000001</v>
      </c>
      <c r="HR8" s="7">
        <f t="shared" ca="1" si="11"/>
        <v>2.5318435199999998</v>
      </c>
      <c r="HS8" s="7">
        <f t="shared" ca="1" si="11"/>
        <v>0.28269881999999996</v>
      </c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</row>
    <row r="9" spans="1:550" x14ac:dyDescent="0.25">
      <c r="A9" s="16" t="s">
        <v>118</v>
      </c>
      <c r="B9" s="4"/>
      <c r="C9" s="4">
        <f t="shared" ref="C9:V9" ca="1" si="12">$E9*C$19/100</f>
        <v>1.5</v>
      </c>
      <c r="D9" s="4">
        <f t="shared" ca="1" si="12"/>
        <v>6</v>
      </c>
      <c r="E9" s="4">
        <f t="shared" ca="1" si="12"/>
        <v>4</v>
      </c>
      <c r="F9" s="4">
        <f t="shared" ca="1" si="12"/>
        <v>7.5</v>
      </c>
      <c r="G9" s="4">
        <f t="shared" ca="1" si="12"/>
        <v>0.5</v>
      </c>
      <c r="H9" s="4">
        <f t="shared" ca="1" si="12"/>
        <v>0.5</v>
      </c>
      <c r="I9" s="4">
        <f t="shared" ca="1" si="12"/>
        <v>0.5</v>
      </c>
      <c r="J9" s="4">
        <f t="shared" ca="1" si="12"/>
        <v>10</v>
      </c>
      <c r="K9" s="4">
        <f t="shared" ca="1" si="12"/>
        <v>4</v>
      </c>
      <c r="L9" s="4">
        <f t="shared" ca="1" si="12"/>
        <v>0.5</v>
      </c>
      <c r="M9" s="4">
        <f t="shared" ca="1" si="12"/>
        <v>0.5</v>
      </c>
      <c r="N9" s="4">
        <f t="shared" ca="1" si="12"/>
        <v>0.5</v>
      </c>
      <c r="O9" s="4">
        <f t="shared" ca="1" si="12"/>
        <v>1</v>
      </c>
      <c r="P9" s="4">
        <f t="shared" ca="1" si="12"/>
        <v>1</v>
      </c>
      <c r="Q9" s="4">
        <f t="shared" ca="1" si="12"/>
        <v>1.5</v>
      </c>
      <c r="R9" s="4">
        <f t="shared" ca="1" si="12"/>
        <v>1.5</v>
      </c>
      <c r="S9" s="4">
        <f t="shared" ca="1" si="12"/>
        <v>1.5</v>
      </c>
      <c r="T9" s="4">
        <f t="shared" ca="1" si="12"/>
        <v>0.5</v>
      </c>
      <c r="U9" s="4">
        <f t="shared" ca="1" si="12"/>
        <v>6.5</v>
      </c>
      <c r="V9" s="4">
        <f t="shared" ca="1" si="12"/>
        <v>0.5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>
        <v>50</v>
      </c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5"/>
      <c r="CX9" s="4"/>
      <c r="CY9" s="4"/>
      <c r="CZ9" s="4"/>
      <c r="DA9" s="6"/>
      <c r="DB9" s="4"/>
      <c r="DC9" s="4"/>
      <c r="DD9" s="4"/>
      <c r="DE9" s="4"/>
      <c r="DF9" s="4"/>
      <c r="DG9" s="4"/>
      <c r="DH9" s="4"/>
      <c r="DI9" s="4"/>
      <c r="DJ9" s="4"/>
      <c r="DK9" s="5"/>
      <c r="DL9" s="4"/>
      <c r="DM9" s="4"/>
      <c r="DN9" s="4"/>
      <c r="DO9" s="6"/>
      <c r="DP9" s="4"/>
      <c r="DQ9" s="4"/>
      <c r="DR9" s="4"/>
      <c r="DS9" s="4"/>
      <c r="DT9" s="4"/>
      <c r="DU9" s="4"/>
      <c r="DV9" s="4"/>
      <c r="DW9" s="4"/>
      <c r="DX9" s="4"/>
      <c r="DY9" s="5"/>
      <c r="DZ9" s="4"/>
      <c r="EA9" s="4"/>
      <c r="EB9" s="4"/>
      <c r="EC9" s="4"/>
      <c r="ED9" s="4"/>
      <c r="EE9" s="5"/>
      <c r="EF9" s="4"/>
      <c r="EG9" s="4"/>
      <c r="EH9" s="4"/>
      <c r="EI9" s="4"/>
      <c r="EJ9" s="6"/>
      <c r="EK9" s="4"/>
      <c r="EL9" s="4"/>
      <c r="EM9" s="4"/>
      <c r="EN9" s="4"/>
      <c r="EO9" s="4"/>
      <c r="EP9" s="4"/>
      <c r="EQ9" s="5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</row>
    <row r="10" spans="1:550" x14ac:dyDescent="0.25">
      <c r="A10" s="16" t="s">
        <v>119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>
        <v>10</v>
      </c>
      <c r="CB10" s="4"/>
      <c r="CC10" s="4"/>
      <c r="CD10" s="4">
        <v>30</v>
      </c>
      <c r="CE10" s="4">
        <v>10</v>
      </c>
      <c r="CF10" s="4">
        <f t="shared" ref="CF10:CL10" ca="1" si="13">$CH10*CF$19/100</f>
        <v>7.5</v>
      </c>
      <c r="CG10" s="4">
        <f t="shared" ca="1" si="13"/>
        <v>0.7</v>
      </c>
      <c r="CH10" s="4">
        <f t="shared" ca="1" si="13"/>
        <v>0.2</v>
      </c>
      <c r="CI10" s="4">
        <f t="shared" ca="1" si="13"/>
        <v>0.35</v>
      </c>
      <c r="CJ10" s="4">
        <f t="shared" ca="1" si="13"/>
        <v>0.16</v>
      </c>
      <c r="CK10" s="4">
        <f t="shared" ca="1" si="13"/>
        <v>0.1</v>
      </c>
      <c r="CL10" s="4">
        <f t="shared" ca="1" si="13"/>
        <v>0.2</v>
      </c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5"/>
      <c r="CX10" s="4"/>
      <c r="CY10" s="4">
        <v>45</v>
      </c>
      <c r="CZ10" s="4">
        <f t="shared" ref="CZ10:DL10" ca="1" si="14">$DB10*CZ$19/100</f>
        <v>2.0385000000000004</v>
      </c>
      <c r="DA10" s="4">
        <f t="shared" ca="1" si="14"/>
        <v>0.53549999999999998</v>
      </c>
      <c r="DB10" s="4">
        <f t="shared" ca="1" si="14"/>
        <v>0.64800000000000002</v>
      </c>
      <c r="DC10" s="4">
        <f t="shared" ca="1" si="14"/>
        <v>0.84150000000000003</v>
      </c>
      <c r="DD10" s="4">
        <f t="shared" ca="1" si="14"/>
        <v>0.47249999999999998</v>
      </c>
      <c r="DE10" s="4">
        <f t="shared" ca="1" si="14"/>
        <v>0.98549999999999993</v>
      </c>
      <c r="DF10" s="4">
        <f t="shared" ca="1" si="14"/>
        <v>1.5569999999999999</v>
      </c>
      <c r="DG10" s="4">
        <f t="shared" ca="1" si="14"/>
        <v>0.61199999999999999</v>
      </c>
      <c r="DH10" s="4">
        <f t="shared" ca="1" si="14"/>
        <v>0.98100000000000009</v>
      </c>
      <c r="DI10" s="4">
        <f t="shared" ca="1" si="14"/>
        <v>9.7109999999999985</v>
      </c>
      <c r="DJ10" s="4">
        <f t="shared" ca="1" si="14"/>
        <v>1.4265000000000001</v>
      </c>
      <c r="DK10" s="4">
        <f t="shared" ca="1" si="14"/>
        <v>19.224</v>
      </c>
      <c r="DL10" s="4">
        <f t="shared" ca="1" si="14"/>
        <v>2.1464999999999996</v>
      </c>
      <c r="DM10" s="4">
        <v>5</v>
      </c>
      <c r="DN10" s="4">
        <f t="shared" ref="DN10:DZ11" ca="1" si="15">$DP10*DN$19/100</f>
        <v>0.56799999999999995</v>
      </c>
      <c r="DO10" s="4">
        <f t="shared" ca="1" si="15"/>
        <v>4.2000000000000003E-2</v>
      </c>
      <c r="DP10" s="4">
        <f t="shared" ca="1" si="15"/>
        <v>0.14599999999999999</v>
      </c>
      <c r="DQ10" s="4">
        <f t="shared" ca="1" si="15"/>
        <v>4.6999999999999993E-2</v>
      </c>
      <c r="DR10" s="4">
        <f t="shared" ca="1" si="15"/>
        <v>5.5500000000000008E-2</v>
      </c>
      <c r="DS10" s="4">
        <f t="shared" ca="1" si="15"/>
        <v>8.6500000000000007E-2</v>
      </c>
      <c r="DT10" s="4">
        <f t="shared" ca="1" si="15"/>
        <v>9.7500000000000017E-3</v>
      </c>
      <c r="DU10" s="4">
        <f t="shared" ca="1" si="15"/>
        <v>5.6000000000000008E-2</v>
      </c>
      <c r="DV10" s="4">
        <f t="shared" ca="1" si="15"/>
        <v>5.6000000000000008E-2</v>
      </c>
      <c r="DW10" s="4">
        <f t="shared" ca="1" si="15"/>
        <v>4.2999999999999997E-2</v>
      </c>
      <c r="DX10" s="4">
        <f t="shared" ca="1" si="15"/>
        <v>6.9499999999999992E-2</v>
      </c>
      <c r="DY10" s="4">
        <f t="shared" ca="1" si="15"/>
        <v>3.1782499999999998</v>
      </c>
      <c r="DZ10" s="4">
        <f t="shared" ca="1" si="15"/>
        <v>7.9000000000000001E-2</v>
      </c>
      <c r="EA10" s="4"/>
      <c r="EB10" s="4"/>
      <c r="EC10" s="4"/>
      <c r="ED10" s="4"/>
      <c r="EE10" s="4"/>
      <c r="EF10" s="4"/>
      <c r="EG10" s="4"/>
      <c r="EH10" s="4"/>
      <c r="EI10" s="4"/>
      <c r="EJ10" s="6"/>
      <c r="EK10" s="4"/>
      <c r="EL10" s="4"/>
      <c r="EM10" s="4"/>
      <c r="EN10" s="4"/>
      <c r="EO10" s="4"/>
      <c r="EP10" s="4"/>
      <c r="EQ10" s="5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</row>
    <row r="11" spans="1:550" ht="51" x14ac:dyDescent="0.25">
      <c r="A11" s="15" t="s">
        <v>120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>
        <v>7.7</v>
      </c>
      <c r="AS11" s="4">
        <f ca="1">$AU11*AS$19/100</f>
        <v>0.23100000000000001</v>
      </c>
      <c r="AT11" s="4">
        <f ca="1">$AU11*AT$19/100</f>
        <v>7.4689999999999994</v>
      </c>
      <c r="AU11" s="4">
        <f t="shared" ref="AU11:BG11" ca="1" si="16">$AW11*AU$19/100</f>
        <v>0.33834569999999997</v>
      </c>
      <c r="AV11" s="4">
        <f t="shared" ca="1" si="16"/>
        <v>8.8881099999999991E-2</v>
      </c>
      <c r="AW11" s="4">
        <f t="shared" ca="1" si="16"/>
        <v>0.1075536</v>
      </c>
      <c r="AX11" s="4">
        <f t="shared" ca="1" si="16"/>
        <v>0.1396703</v>
      </c>
      <c r="AY11" s="4">
        <f t="shared" ca="1" si="16"/>
        <v>7.8424499999999994E-2</v>
      </c>
      <c r="AZ11" s="4">
        <f t="shared" ca="1" si="16"/>
        <v>0.1635711</v>
      </c>
      <c r="BA11" s="4">
        <f t="shared" ca="1" si="16"/>
        <v>0.25842739999999997</v>
      </c>
      <c r="BB11" s="4">
        <f t="shared" ca="1" si="16"/>
        <v>0.1015784</v>
      </c>
      <c r="BC11" s="4">
        <f t="shared" ca="1" si="16"/>
        <v>0.16282419999999997</v>
      </c>
      <c r="BD11" s="4">
        <f t="shared" ca="1" si="16"/>
        <v>1.6118101999999996</v>
      </c>
      <c r="BE11" s="4">
        <f t="shared" ca="1" si="16"/>
        <v>0.23676729999999999</v>
      </c>
      <c r="BF11" s="4">
        <f t="shared" ca="1" si="16"/>
        <v>3.1907567999999999</v>
      </c>
      <c r="BG11" s="4">
        <f t="shared" ca="1" si="16"/>
        <v>0.35627129999999996</v>
      </c>
      <c r="BH11" s="8">
        <v>0.8</v>
      </c>
      <c r="BI11" s="4">
        <f t="shared" ref="BI11:BT11" ca="1" si="17">$BK11*BI$19/100</f>
        <v>4.0800000000000003E-2</v>
      </c>
      <c r="BJ11" s="4">
        <f t="shared" ca="1" si="17"/>
        <v>9.1200000000000003E-2</v>
      </c>
      <c r="BK11" s="4">
        <f t="shared" ca="1" si="17"/>
        <v>2.2399999999999996E-2</v>
      </c>
      <c r="BL11" s="4">
        <f t="shared" ca="1" si="17"/>
        <v>4.3200000000000002E-2</v>
      </c>
      <c r="BM11" s="4">
        <f t="shared" ca="1" si="17"/>
        <v>2.4000000000000004E-2</v>
      </c>
      <c r="BN11" s="4">
        <f t="shared" ca="1" si="17"/>
        <v>0.26400000000000001</v>
      </c>
      <c r="BO11" s="4">
        <f t="shared" ca="1" si="17"/>
        <v>4.8799999999999996E-2</v>
      </c>
      <c r="BP11" s="4">
        <f t="shared" ca="1" si="17"/>
        <v>5.4400000000000004E-2</v>
      </c>
      <c r="BQ11" s="4">
        <f t="shared" ca="1" si="17"/>
        <v>0.11600000000000002</v>
      </c>
      <c r="BR11" s="4">
        <f t="shared" ca="1" si="17"/>
        <v>1.2000000000000002E-2</v>
      </c>
      <c r="BS11" s="4">
        <f t="shared" ca="1" si="17"/>
        <v>2.8000000000000004E-2</v>
      </c>
      <c r="BT11" s="4">
        <f t="shared" ca="1" si="17"/>
        <v>1.9199999999999998E-2</v>
      </c>
      <c r="BU11" s="8">
        <v>11.5</v>
      </c>
      <c r="BV11" s="4">
        <f ca="1">$BX11*BV$19/100</f>
        <v>1.7249999999999998E-2</v>
      </c>
      <c r="BW11" s="4">
        <f ca="1">$BX11*BW$19/100</f>
        <v>0.57499999999999996</v>
      </c>
      <c r="BX11" s="4">
        <f ca="1">$BX11*BX$19/100</f>
        <v>5.7500000000000002E-2</v>
      </c>
      <c r="BY11" s="4">
        <f ca="1">$BX11*BY$19/100</f>
        <v>0.115</v>
      </c>
      <c r="BZ11" s="4">
        <f ca="1">$BX11*BZ$19/100</f>
        <v>10.119999999999999</v>
      </c>
      <c r="CA11" s="4"/>
      <c r="CB11" s="4"/>
      <c r="CC11" s="4"/>
      <c r="CD11" s="4">
        <v>34.6</v>
      </c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5"/>
      <c r="CX11" s="4"/>
      <c r="CY11" s="8"/>
      <c r="CZ11" s="4"/>
      <c r="DA11" s="6"/>
      <c r="DB11" s="4"/>
      <c r="DC11" s="4"/>
      <c r="DD11" s="4"/>
      <c r="DE11" s="4"/>
      <c r="DF11" s="4"/>
      <c r="DG11" s="4"/>
      <c r="DH11" s="4"/>
      <c r="DI11" s="4"/>
      <c r="DJ11" s="4"/>
      <c r="DK11" s="5"/>
      <c r="DL11" s="4"/>
      <c r="DM11" s="8">
        <v>15.4</v>
      </c>
      <c r="DN11" s="4">
        <f t="shared" ca="1" si="15"/>
        <v>1.7494399999999999</v>
      </c>
      <c r="DO11" s="4">
        <f t="shared" ca="1" si="15"/>
        <v>0.12936</v>
      </c>
      <c r="DP11" s="4">
        <f t="shared" ca="1" si="15"/>
        <v>0.44967999999999997</v>
      </c>
      <c r="DQ11" s="4">
        <f t="shared" ca="1" si="15"/>
        <v>0.14476</v>
      </c>
      <c r="DR11" s="4">
        <f t="shared" ca="1" si="15"/>
        <v>0.17094000000000001</v>
      </c>
      <c r="DS11" s="4">
        <f t="shared" ca="1" si="15"/>
        <v>0.26641999999999999</v>
      </c>
      <c r="DT11" s="4">
        <f t="shared" ca="1" si="15"/>
        <v>3.0030000000000001E-2</v>
      </c>
      <c r="DU11" s="4">
        <f t="shared" ca="1" si="15"/>
        <v>0.17248000000000002</v>
      </c>
      <c r="DV11" s="4">
        <f t="shared" ca="1" si="15"/>
        <v>0.17248000000000002</v>
      </c>
      <c r="DW11" s="4">
        <f t="shared" ca="1" si="15"/>
        <v>0.13244</v>
      </c>
      <c r="DX11" s="4">
        <f t="shared" ca="1" si="15"/>
        <v>0.21406</v>
      </c>
      <c r="DY11" s="4">
        <f t="shared" ca="1" si="15"/>
        <v>9.7890099999999993</v>
      </c>
      <c r="DZ11" s="4">
        <f t="shared" ca="1" si="15"/>
        <v>0.24332000000000001</v>
      </c>
      <c r="EA11" s="4"/>
      <c r="EB11" s="4"/>
      <c r="EC11" s="4"/>
      <c r="ED11" s="4"/>
      <c r="EE11" s="4"/>
      <c r="EF11" s="4"/>
      <c r="EG11" s="8">
        <v>3.8</v>
      </c>
      <c r="EH11" s="8">
        <v>6.9</v>
      </c>
      <c r="EI11" s="4">
        <f t="shared" ref="EI11:EQ15" ca="1" si="18">$EK11*EI$19/100</f>
        <v>0.31533000000000005</v>
      </c>
      <c r="EJ11" s="4">
        <f t="shared" ca="1" si="18"/>
        <v>0.23736000000000002</v>
      </c>
      <c r="EK11" s="4">
        <f t="shared" ca="1" si="18"/>
        <v>3.5141700000000005</v>
      </c>
      <c r="EL11" s="4">
        <f t="shared" ca="1" si="18"/>
        <v>0.20700000000000002</v>
      </c>
      <c r="EM11" s="4">
        <f t="shared" ca="1" si="18"/>
        <v>6.003E-2</v>
      </c>
      <c r="EN11" s="4">
        <f t="shared" ca="1" si="18"/>
        <v>6.9690000000000002E-2</v>
      </c>
      <c r="EO11" s="4">
        <f t="shared" ca="1" si="18"/>
        <v>1.1812800000000001</v>
      </c>
      <c r="EP11" s="4">
        <f t="shared" ca="1" si="18"/>
        <v>0.15869999999999998</v>
      </c>
      <c r="EQ11" s="5">
        <f t="shared" ca="1" si="18"/>
        <v>0.33603</v>
      </c>
      <c r="ER11" s="4"/>
      <c r="ES11" s="4"/>
      <c r="ET11" s="4"/>
      <c r="EU11" s="4"/>
      <c r="EV11" s="4"/>
      <c r="EW11" s="4"/>
      <c r="EX11" s="8">
        <v>3.9</v>
      </c>
      <c r="EY11" s="4">
        <v>15.4</v>
      </c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</row>
    <row r="12" spans="1:550" ht="38.25" x14ac:dyDescent="0.25">
      <c r="A12" s="15" t="s">
        <v>121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0.7</v>
      </c>
      <c r="AL12" s="4">
        <f t="shared" ref="AL12:AQ12" ca="1" si="19">$AN12*AL$19/100</f>
        <v>0.52324999999999999</v>
      </c>
      <c r="AM12" s="4">
        <f t="shared" ca="1" si="19"/>
        <v>6.1984999999999998E-2</v>
      </c>
      <c r="AN12" s="4">
        <f t="shared" ca="1" si="19"/>
        <v>6.9999999999999993E-3</v>
      </c>
      <c r="AO12" s="4">
        <f t="shared" ca="1" si="19"/>
        <v>5.074999999999999E-2</v>
      </c>
      <c r="AP12" s="4">
        <f t="shared" ca="1" si="19"/>
        <v>3.85E-2</v>
      </c>
      <c r="AQ12" s="4">
        <f t="shared" ca="1" si="19"/>
        <v>6.8250000000000003E-3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>
        <v>9.6999999999999993</v>
      </c>
      <c r="CB12" s="4"/>
      <c r="CC12" s="4"/>
      <c r="CD12" s="4">
        <v>33.700000000000003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5"/>
      <c r="CX12" s="4"/>
      <c r="CY12" s="4"/>
      <c r="CZ12" s="4"/>
      <c r="DA12" s="6"/>
      <c r="DB12" s="4"/>
      <c r="DC12" s="4"/>
      <c r="DD12" s="4"/>
      <c r="DE12" s="4"/>
      <c r="DF12" s="4"/>
      <c r="DG12" s="4"/>
      <c r="DH12" s="4"/>
      <c r="DI12" s="4"/>
      <c r="DJ12" s="4"/>
      <c r="DK12" s="5"/>
      <c r="DL12" s="4"/>
      <c r="DM12" s="4"/>
      <c r="DN12" s="4"/>
      <c r="DO12" s="6"/>
      <c r="DP12" s="4"/>
      <c r="DQ12" s="4"/>
      <c r="DR12" s="4"/>
      <c r="DS12" s="4"/>
      <c r="DT12" s="4"/>
      <c r="DU12" s="4"/>
      <c r="DV12" s="4"/>
      <c r="DW12" s="4"/>
      <c r="DX12" s="4"/>
      <c r="DY12" s="5"/>
      <c r="DZ12" s="4"/>
      <c r="EA12" s="4"/>
      <c r="EB12" s="4"/>
      <c r="EC12" s="4"/>
      <c r="ED12" s="4"/>
      <c r="EE12" s="5"/>
      <c r="EF12" s="4"/>
      <c r="EG12" s="4">
        <v>0.9</v>
      </c>
      <c r="EH12" s="9">
        <v>44.1</v>
      </c>
      <c r="EI12" s="4">
        <f t="shared" ca="1" si="18"/>
        <v>2.0153699999999999</v>
      </c>
      <c r="EJ12" s="4">
        <f t="shared" ca="1" si="18"/>
        <v>1.5170400000000002</v>
      </c>
      <c r="EK12" s="4">
        <f t="shared" ca="1" si="18"/>
        <v>22.460129999999999</v>
      </c>
      <c r="EL12" s="4">
        <f t="shared" ca="1" si="18"/>
        <v>1.3230000000000002</v>
      </c>
      <c r="EM12" s="4">
        <f t="shared" ca="1" si="18"/>
        <v>0.38367000000000007</v>
      </c>
      <c r="EN12" s="4">
        <f t="shared" ca="1" si="18"/>
        <v>0.44541000000000003</v>
      </c>
      <c r="EO12" s="4">
        <f t="shared" ca="1" si="18"/>
        <v>7.5499200000000011</v>
      </c>
      <c r="EP12" s="4">
        <f t="shared" ca="1" si="18"/>
        <v>1.0143</v>
      </c>
      <c r="EQ12" s="5">
        <f t="shared" ca="1" si="18"/>
        <v>2.1476700000000002</v>
      </c>
      <c r="ER12" s="4"/>
      <c r="EX12" s="4">
        <v>0.9</v>
      </c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7">
        <v>1.9</v>
      </c>
      <c r="FY12" s="7">
        <f t="shared" ref="FY12:GD13" ca="1" si="20">$GA12*FY$19/100</f>
        <v>0.66500000000000004</v>
      </c>
      <c r="FZ12" s="7">
        <f t="shared" ca="1" si="20"/>
        <v>0.38</v>
      </c>
      <c r="GA12" s="7">
        <f t="shared" ca="1" si="20"/>
        <v>9.5000000000000001E-2</v>
      </c>
      <c r="GB12" s="7">
        <f t="shared" ca="1" si="20"/>
        <v>0.28499999999999998</v>
      </c>
      <c r="GC12" s="7">
        <f t="shared" ca="1" si="20"/>
        <v>0.19</v>
      </c>
      <c r="GD12" s="7">
        <f t="shared" ca="1" si="20"/>
        <v>0.28499999999999998</v>
      </c>
      <c r="GE12" s="7"/>
      <c r="GF12" s="7"/>
      <c r="GG12" s="7"/>
      <c r="GH12" s="7"/>
      <c r="GI12" s="7"/>
      <c r="GJ12" s="7"/>
      <c r="GK12" s="7"/>
      <c r="GL12" s="7"/>
      <c r="GM12" s="7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>
        <v>7.1</v>
      </c>
      <c r="HF12" s="7">
        <f t="shared" ref="HF12:HS12" ca="1" si="21">$HH12*HF$19/100</f>
        <v>1.0678399999999998E-3</v>
      </c>
      <c r="HG12" s="7">
        <f t="shared" ca="1" si="21"/>
        <v>0.32162999999999997</v>
      </c>
      <c r="HH12" s="7">
        <f t="shared" ca="1" si="21"/>
        <v>8.4489999999999996E-2</v>
      </c>
      <c r="HI12" s="7">
        <f t="shared" ca="1" si="21"/>
        <v>0.10223999999999998</v>
      </c>
      <c r="HJ12" s="7">
        <f t="shared" ca="1" si="21"/>
        <v>0.13277</v>
      </c>
      <c r="HK12" s="7">
        <f t="shared" ca="1" si="21"/>
        <v>7.4550000000000005E-2</v>
      </c>
      <c r="HL12" s="7">
        <f t="shared" ca="1" si="21"/>
        <v>0.15548999999999999</v>
      </c>
      <c r="HM12" s="7">
        <f t="shared" ca="1" si="21"/>
        <v>0.24565999999999999</v>
      </c>
      <c r="HN12" s="7">
        <f t="shared" ca="1" si="21"/>
        <v>9.6560000000000007E-2</v>
      </c>
      <c r="HO12" s="7">
        <f t="shared" ca="1" si="21"/>
        <v>0.15478</v>
      </c>
      <c r="HP12" s="7">
        <f t="shared" ca="1" si="21"/>
        <v>1.5321799999999999</v>
      </c>
      <c r="HQ12" s="7">
        <f t="shared" ca="1" si="21"/>
        <v>0.22506999999999999</v>
      </c>
      <c r="HR12" s="7">
        <f t="shared" ca="1" si="21"/>
        <v>3.0331199999999994</v>
      </c>
      <c r="HS12" s="7">
        <f t="shared" ca="1" si="21"/>
        <v>0.33866999999999997</v>
      </c>
      <c r="HT12" s="4">
        <v>0.5</v>
      </c>
      <c r="HU12" s="7">
        <f t="shared" ref="HU12:IA12" ca="1" si="22">$HW12*HU$19/100</f>
        <v>0.26500000000000001</v>
      </c>
      <c r="HV12" s="7">
        <f t="shared" ca="1" si="22"/>
        <v>7.4999999999999997E-2</v>
      </c>
      <c r="HW12" s="7">
        <f t="shared" ca="1" si="22"/>
        <v>7.4999999999999997E-2</v>
      </c>
      <c r="HX12" s="7">
        <f t="shared" ca="1" si="22"/>
        <v>0.04</v>
      </c>
      <c r="HY12" s="7">
        <f t="shared" ca="1" si="22"/>
        <v>0.02</v>
      </c>
      <c r="HZ12" s="7">
        <f t="shared" ca="1" si="22"/>
        <v>0.02</v>
      </c>
      <c r="IA12" s="7">
        <f t="shared" ca="1" si="22"/>
        <v>5.0000000000000001E-3</v>
      </c>
      <c r="IB12" s="4">
        <v>0.5</v>
      </c>
      <c r="IC12" s="7">
        <f ca="1">$IE12*IC$19/100</f>
        <v>0.48499999999999999</v>
      </c>
      <c r="ID12" s="7">
        <f ca="1">$IE12*ID$19/100</f>
        <v>5.0000000000000001E-3</v>
      </c>
      <c r="IE12" s="7">
        <f ca="1">$IE12*IE$19/100</f>
        <v>5.0000000000000001E-3</v>
      </c>
      <c r="IF12" s="7">
        <f ca="1">$IE12*IF$19/100</f>
        <v>5.0000000000000001E-3</v>
      </c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</row>
    <row r="13" spans="1:550" x14ac:dyDescent="0.25">
      <c r="A13" s="16" t="s">
        <v>122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v>1.1000000000000001</v>
      </c>
      <c r="X13" s="4">
        <f t="shared" ref="X13:AE13" ca="1" si="23">$Z13*X$19/100</f>
        <v>0.49500000000000005</v>
      </c>
      <c r="Y13" s="4">
        <f t="shared" ca="1" si="23"/>
        <v>0.15400000000000003</v>
      </c>
      <c r="Z13" s="4">
        <f t="shared" ca="1" si="23"/>
        <v>0.22</v>
      </c>
      <c r="AA13" s="4">
        <f t="shared" ca="1" si="23"/>
        <v>2.4200000000000003E-2</v>
      </c>
      <c r="AB13" s="4">
        <f t="shared" ca="1" si="23"/>
        <v>1.1000000000000001E-2</v>
      </c>
      <c r="AC13" s="4">
        <f t="shared" ca="1" si="23"/>
        <v>2.2000000000000002E-2</v>
      </c>
      <c r="AD13" s="4">
        <f t="shared" ca="1" si="23"/>
        <v>6.6000000000000003E-2</v>
      </c>
      <c r="AE13" s="4">
        <f t="shared" ca="1" si="23"/>
        <v>8.8000000000000005E-3</v>
      </c>
      <c r="AF13" s="4">
        <v>1.1000000000000001</v>
      </c>
      <c r="AG13" s="4">
        <f ca="1">$AI13*AG$19/100</f>
        <v>1.0450000000000002</v>
      </c>
      <c r="AH13" s="4">
        <f ca="1">$AI13*AH$19/100</f>
        <v>5.5000000000000005E-3</v>
      </c>
      <c r="AI13" s="4">
        <f ca="1">$AI13*AI$19/100</f>
        <v>4.4000000000000003E-3</v>
      </c>
      <c r="AJ13" s="4">
        <f ca="1">$AI13*AJ$19/100</f>
        <v>3.3E-3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>
        <v>11</v>
      </c>
      <c r="CB13" s="4"/>
      <c r="CC13" s="4"/>
      <c r="CD13" s="4">
        <v>50</v>
      </c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5"/>
      <c r="CX13" s="4"/>
      <c r="CY13" s="4"/>
      <c r="CZ13" s="4"/>
      <c r="DA13" s="6"/>
      <c r="DB13" s="4"/>
      <c r="DC13" s="4"/>
      <c r="DD13" s="4"/>
      <c r="DE13" s="4"/>
      <c r="DF13" s="4"/>
      <c r="DG13" s="4"/>
      <c r="DH13" s="4"/>
      <c r="DI13" s="4"/>
      <c r="DJ13" s="4"/>
      <c r="DK13" s="5"/>
      <c r="DL13" s="4"/>
      <c r="DM13" s="4"/>
      <c r="DN13" s="4"/>
      <c r="DO13" s="6"/>
      <c r="DP13" s="4"/>
      <c r="DQ13" s="4"/>
      <c r="DR13" s="4"/>
      <c r="DS13" s="4"/>
      <c r="DT13" s="4"/>
      <c r="DU13" s="4"/>
      <c r="DV13" s="4"/>
      <c r="DW13" s="4"/>
      <c r="DX13" s="4"/>
      <c r="DY13" s="5"/>
      <c r="DZ13" s="4"/>
      <c r="EA13" s="4"/>
      <c r="EB13" s="4"/>
      <c r="EC13" s="4"/>
      <c r="ED13" s="4"/>
      <c r="EE13" s="5"/>
      <c r="EF13" s="4"/>
      <c r="EG13" s="4"/>
      <c r="EH13" s="10">
        <v>32.799999999999997</v>
      </c>
      <c r="EI13" s="4">
        <f t="shared" ca="1" si="18"/>
        <v>1.4989599999999998</v>
      </c>
      <c r="EJ13" s="4">
        <f t="shared" ca="1" si="18"/>
        <v>1.12832</v>
      </c>
      <c r="EK13" s="4">
        <f t="shared" ca="1" si="18"/>
        <v>16.70504</v>
      </c>
      <c r="EL13" s="4">
        <f t="shared" ca="1" si="18"/>
        <v>0.98399999999999987</v>
      </c>
      <c r="EM13" s="4">
        <f t="shared" ca="1" si="18"/>
        <v>0.28536</v>
      </c>
      <c r="EN13" s="4">
        <f t="shared" ca="1" si="18"/>
        <v>0.33128000000000002</v>
      </c>
      <c r="EO13" s="4">
        <f t="shared" ca="1" si="18"/>
        <v>5.615359999999999</v>
      </c>
      <c r="EP13" s="4">
        <f t="shared" ca="1" si="18"/>
        <v>0.75439999999999985</v>
      </c>
      <c r="EQ13" s="5">
        <f t="shared" ca="1" si="18"/>
        <v>1.5973599999999999</v>
      </c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7">
        <v>4</v>
      </c>
      <c r="FY13" s="7">
        <f t="shared" ca="1" si="20"/>
        <v>1.4</v>
      </c>
      <c r="FZ13" s="7">
        <f t="shared" ca="1" si="20"/>
        <v>0.8</v>
      </c>
      <c r="GA13" s="7">
        <f t="shared" ca="1" si="20"/>
        <v>0.2</v>
      </c>
      <c r="GB13" s="7">
        <f t="shared" ca="1" si="20"/>
        <v>0.6</v>
      </c>
      <c r="GC13" s="7">
        <f t="shared" ca="1" si="20"/>
        <v>0.4</v>
      </c>
      <c r="GD13" s="7">
        <f t="shared" ca="1" si="20"/>
        <v>0.6</v>
      </c>
      <c r="GE13" s="7"/>
      <c r="GF13" s="7"/>
      <c r="GG13" s="7"/>
      <c r="GH13" s="7"/>
      <c r="GI13" s="7"/>
      <c r="GJ13" s="7"/>
      <c r="GK13" s="7"/>
      <c r="GL13" s="7"/>
      <c r="GM13" s="7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</row>
    <row r="14" spans="1:550" x14ac:dyDescent="0.25">
      <c r="A14" s="16" t="s">
        <v>123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>
        <v>1.41</v>
      </c>
      <c r="AL14" s="4">
        <f t="shared" ref="AL14:AQ14" ca="1" si="24">$AN14*AL$19/100</f>
        <v>1.0539749999999999</v>
      </c>
      <c r="AM14" s="4">
        <f t="shared" ca="1" si="24"/>
        <v>0.12485549999999999</v>
      </c>
      <c r="AN14" s="4">
        <f t="shared" ca="1" si="24"/>
        <v>1.41E-2</v>
      </c>
      <c r="AO14" s="4">
        <f t="shared" ca="1" si="24"/>
        <v>0.102225</v>
      </c>
      <c r="AP14" s="4">
        <f t="shared" ca="1" si="24"/>
        <v>7.7549999999999994E-2</v>
      </c>
      <c r="AQ14" s="4">
        <f t="shared" ca="1" si="24"/>
        <v>1.3747499999999999E-2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8"/>
      <c r="BV14" s="8"/>
      <c r="BW14" s="8"/>
      <c r="BX14" s="8"/>
      <c r="BY14" s="8"/>
      <c r="BZ14" s="8"/>
      <c r="CA14" s="4">
        <v>9.94</v>
      </c>
      <c r="CB14" s="4"/>
      <c r="CC14" s="4"/>
      <c r="CD14" s="4">
        <v>22.54</v>
      </c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5"/>
      <c r="CX14" s="4"/>
      <c r="CY14" s="8">
        <v>31.06</v>
      </c>
      <c r="CZ14" s="4">
        <f t="shared" ref="CZ14:DL14" ca="1" si="25">$DB14*CZ$19/100</f>
        <v>1.4070179999999999</v>
      </c>
      <c r="DA14" s="4">
        <f t="shared" ca="1" si="25"/>
        <v>0.369614</v>
      </c>
      <c r="DB14" s="4">
        <f t="shared" ca="1" si="25"/>
        <v>0.44726399999999999</v>
      </c>
      <c r="DC14" s="4">
        <f t="shared" ca="1" si="25"/>
        <v>0.58082199999999995</v>
      </c>
      <c r="DD14" s="4">
        <f t="shared" ca="1" si="25"/>
        <v>0.32612999999999998</v>
      </c>
      <c r="DE14" s="4">
        <f t="shared" ca="1" si="25"/>
        <v>0.68021399999999999</v>
      </c>
      <c r="DF14" s="4">
        <f t="shared" ca="1" si="25"/>
        <v>1.074676</v>
      </c>
      <c r="DG14" s="4">
        <f t="shared" ca="1" si="25"/>
        <v>0.42241599999999996</v>
      </c>
      <c r="DH14" s="4">
        <f t="shared" ca="1" si="25"/>
        <v>0.67710800000000004</v>
      </c>
      <c r="DI14" s="4">
        <f t="shared" ca="1" si="25"/>
        <v>6.7027479999999988</v>
      </c>
      <c r="DJ14" s="4">
        <f t="shared" ca="1" si="25"/>
        <v>0.98460199999999998</v>
      </c>
      <c r="DK14" s="4">
        <f t="shared" ca="1" si="25"/>
        <v>13.268832</v>
      </c>
      <c r="DL14" s="4">
        <f t="shared" ca="1" si="25"/>
        <v>1.4815619999999998</v>
      </c>
      <c r="DM14" s="8"/>
      <c r="DN14" s="4"/>
      <c r="DO14" s="6"/>
      <c r="DP14" s="4"/>
      <c r="DQ14" s="4"/>
      <c r="DR14" s="4"/>
      <c r="DS14" s="4"/>
      <c r="DT14" s="4"/>
      <c r="DU14" s="4"/>
      <c r="DV14" s="4"/>
      <c r="DW14" s="4"/>
      <c r="DX14" s="4"/>
      <c r="DY14" s="5"/>
      <c r="DZ14" s="4"/>
      <c r="EA14" s="4"/>
      <c r="EB14" s="4"/>
      <c r="EC14" s="4"/>
      <c r="ED14" s="4"/>
      <c r="EE14" s="5"/>
      <c r="EF14" s="4"/>
      <c r="EG14" s="8">
        <v>1.98</v>
      </c>
      <c r="EH14" s="8">
        <v>31.07</v>
      </c>
      <c r="EI14" s="4">
        <f t="shared" ca="1" si="18"/>
        <v>1.419899</v>
      </c>
      <c r="EJ14" s="4">
        <f t="shared" ca="1" si="18"/>
        <v>1.068808</v>
      </c>
      <c r="EK14" s="4">
        <f t="shared" ca="1" si="18"/>
        <v>15.823950999999999</v>
      </c>
      <c r="EL14" s="4">
        <f t="shared" ca="1" si="18"/>
        <v>0.93210000000000004</v>
      </c>
      <c r="EM14" s="4">
        <f t="shared" ca="1" si="18"/>
        <v>0.27030899999999997</v>
      </c>
      <c r="EN14" s="4">
        <f t="shared" ca="1" si="18"/>
        <v>0.313807</v>
      </c>
      <c r="EO14" s="4">
        <f t="shared" ca="1" si="18"/>
        <v>5.3191839999999999</v>
      </c>
      <c r="EP14" s="4">
        <f t="shared" ca="1" si="18"/>
        <v>0.71460999999999997</v>
      </c>
      <c r="EQ14" s="5">
        <f t="shared" ca="1" si="18"/>
        <v>1.513109</v>
      </c>
      <c r="ER14" s="4"/>
      <c r="ES14" s="4"/>
      <c r="ET14" s="4"/>
      <c r="EU14" s="4"/>
      <c r="EV14" s="4"/>
      <c r="EW14" s="4"/>
      <c r="EX14" s="8">
        <v>2</v>
      </c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</row>
    <row r="15" spans="1:550" ht="63.75" x14ac:dyDescent="0.25">
      <c r="A15" s="15" t="s">
        <v>124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11">
        <v>7</v>
      </c>
      <c r="CB15" s="8"/>
      <c r="CC15" s="8"/>
      <c r="CD15" s="11">
        <v>40</v>
      </c>
      <c r="CE15" s="11"/>
      <c r="CF15" s="4"/>
      <c r="CG15" s="4"/>
      <c r="CH15" s="4"/>
      <c r="CI15" s="4"/>
      <c r="CJ15" s="4"/>
      <c r="CK15" s="4"/>
      <c r="CL15" s="4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12"/>
      <c r="CX15" s="8"/>
      <c r="CY15" s="4"/>
      <c r="CZ15" s="8"/>
      <c r="DA15" s="13"/>
      <c r="DB15" s="8"/>
      <c r="DC15" s="8"/>
      <c r="DD15" s="8"/>
      <c r="DE15" s="8"/>
      <c r="DF15" s="8"/>
      <c r="DG15" s="8"/>
      <c r="DH15" s="8"/>
      <c r="DI15" s="8"/>
      <c r="DJ15" s="8"/>
      <c r="DK15" s="12"/>
      <c r="DL15" s="8"/>
      <c r="DM15" s="4">
        <v>3</v>
      </c>
      <c r="DN15" s="4">
        <f t="shared" ref="DN15:DZ15" ca="1" si="26">$DP15*DN$19/100</f>
        <v>0.34079999999999999</v>
      </c>
      <c r="DO15" s="4">
        <f t="shared" ca="1" si="26"/>
        <v>2.52E-2</v>
      </c>
      <c r="DP15" s="4">
        <f t="shared" ca="1" si="26"/>
        <v>8.7599999999999997E-2</v>
      </c>
      <c r="DQ15" s="4">
        <f t="shared" ca="1" si="26"/>
        <v>2.8199999999999999E-2</v>
      </c>
      <c r="DR15" s="4">
        <f t="shared" ca="1" si="26"/>
        <v>3.3300000000000003E-2</v>
      </c>
      <c r="DS15" s="4">
        <f t="shared" ca="1" si="26"/>
        <v>5.1899999999999995E-2</v>
      </c>
      <c r="DT15" s="4">
        <f t="shared" ca="1" si="26"/>
        <v>5.8499999999999993E-3</v>
      </c>
      <c r="DU15" s="4">
        <f t="shared" ca="1" si="26"/>
        <v>3.3600000000000005E-2</v>
      </c>
      <c r="DV15" s="4">
        <f t="shared" ca="1" si="26"/>
        <v>3.3600000000000005E-2</v>
      </c>
      <c r="DW15" s="4">
        <f t="shared" ca="1" si="26"/>
        <v>2.58E-2</v>
      </c>
      <c r="DX15" s="4">
        <f t="shared" ca="1" si="26"/>
        <v>4.1700000000000001E-2</v>
      </c>
      <c r="DY15" s="4">
        <f t="shared" ca="1" si="26"/>
        <v>1.9069499999999999</v>
      </c>
      <c r="DZ15" s="4">
        <f t="shared" ca="1" si="26"/>
        <v>4.7400000000000005E-2</v>
      </c>
      <c r="EA15" s="4"/>
      <c r="EB15" s="4"/>
      <c r="EC15" s="4"/>
      <c r="ED15" s="4"/>
      <c r="EE15" s="5"/>
      <c r="EF15" s="4"/>
      <c r="EG15" s="4"/>
      <c r="EH15" s="4">
        <v>27</v>
      </c>
      <c r="EI15" s="4">
        <f t="shared" ca="1" si="18"/>
        <v>1.2339000000000002</v>
      </c>
      <c r="EJ15" s="4">
        <f t="shared" ca="1" si="18"/>
        <v>0.92879999999999996</v>
      </c>
      <c r="EK15" s="4">
        <f t="shared" ca="1" si="18"/>
        <v>13.751099999999999</v>
      </c>
      <c r="EL15" s="4">
        <f t="shared" ca="1" si="18"/>
        <v>0.81</v>
      </c>
      <c r="EM15" s="4">
        <f t="shared" ca="1" si="18"/>
        <v>0.2349</v>
      </c>
      <c r="EN15" s="4">
        <f t="shared" ca="1" si="18"/>
        <v>0.2727</v>
      </c>
      <c r="EO15" s="4">
        <f t="shared" ca="1" si="18"/>
        <v>4.6223999999999998</v>
      </c>
      <c r="EP15" s="4">
        <f t="shared" ca="1" si="18"/>
        <v>0.621</v>
      </c>
      <c r="EQ15" s="5">
        <f t="shared" ca="1" si="18"/>
        <v>1.3149000000000002</v>
      </c>
      <c r="ER15" s="8"/>
      <c r="ES15" s="14"/>
      <c r="ET15" s="14"/>
      <c r="EU15" s="14"/>
      <c r="EV15" s="14"/>
      <c r="EW15" s="1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>
        <v>4</v>
      </c>
      <c r="IH15" s="7">
        <f ca="1">$IJ15*IH$19/100</f>
        <v>4.4000000000000004E-2</v>
      </c>
      <c r="II15" s="7">
        <f t="shared" ref="II15:IO15" ca="1" si="27">$IJ15*II$19/100</f>
        <v>0.28800000000000003</v>
      </c>
      <c r="IJ15" s="7">
        <f t="shared" ca="1" si="27"/>
        <v>6.8000000000000005E-2</v>
      </c>
      <c r="IK15" s="7">
        <f t="shared" ca="1" si="27"/>
        <v>1.7</v>
      </c>
      <c r="IL15" s="7">
        <f t="shared" ca="1" si="27"/>
        <v>0.312</v>
      </c>
      <c r="IM15" s="7">
        <f t="shared" ca="1" si="27"/>
        <v>0.84</v>
      </c>
      <c r="IN15" s="7">
        <f t="shared" ca="1" si="27"/>
        <v>0.1</v>
      </c>
      <c r="IO15" s="7">
        <f t="shared" ca="1" si="27"/>
        <v>5.2000000000000005E-2</v>
      </c>
      <c r="IP15" s="4">
        <v>10</v>
      </c>
      <c r="IQ15" s="7">
        <f ca="1">$IS15*IQ$19/100</f>
        <v>7.5</v>
      </c>
      <c r="IR15" s="7">
        <f ca="1">$IT15*IR$19/100</f>
        <v>5.1749999999999998</v>
      </c>
      <c r="IS15" s="7">
        <f t="shared" ref="IS15:IW15" ca="1" si="28">$IT15*IS$19/100</f>
        <v>0.64500000000000002</v>
      </c>
      <c r="IT15" s="7">
        <f t="shared" ca="1" si="28"/>
        <v>0.6</v>
      </c>
      <c r="IU15" s="7">
        <f t="shared" ca="1" si="28"/>
        <v>0.1275</v>
      </c>
      <c r="IV15" s="7">
        <f t="shared" ca="1" si="28"/>
        <v>9.1499999999999998E-2</v>
      </c>
      <c r="IW15" s="7">
        <f t="shared" ca="1" si="28"/>
        <v>5.7000000000000002E-2</v>
      </c>
      <c r="IX15" s="7">
        <f ca="1">$IS15*IX$19/100</f>
        <v>2.5</v>
      </c>
      <c r="IY15" s="7">
        <f ca="1">$JA15*IY$19/100</f>
        <v>2.375</v>
      </c>
      <c r="IZ15" s="7">
        <f t="shared" ref="IZ15:JB15" ca="1" si="29">$JA15*IZ$19/100</f>
        <v>1.2500000000000001E-2</v>
      </c>
      <c r="JA15" s="7">
        <f t="shared" ca="1" si="29"/>
        <v>0.01</v>
      </c>
      <c r="JB15" s="7">
        <f t="shared" ca="1" si="29"/>
        <v>7.4999999999999997E-3</v>
      </c>
      <c r="JC15" s="4">
        <v>3</v>
      </c>
      <c r="JD15" s="4">
        <f ca="1">$JF15*JD$19/100</f>
        <v>0.66659999999999997</v>
      </c>
      <c r="JE15" s="4">
        <f t="shared" ref="JE15:JF15" ca="1" si="30">$JF15*JE$19/100</f>
        <v>7.5899999999999995E-2</v>
      </c>
      <c r="JF15" s="4">
        <f t="shared" ca="1" si="30"/>
        <v>2.2170000000000001</v>
      </c>
      <c r="JG15" s="4">
        <v>1</v>
      </c>
      <c r="JH15" s="4">
        <f ca="1">$JJ15*JH$19/100</f>
        <v>0.25</v>
      </c>
      <c r="JI15" s="7">
        <f ca="1">$JK15*JI$19/100</f>
        <v>1.7500000000000002E-2</v>
      </c>
      <c r="JJ15" s="7">
        <f t="shared" ref="JJ15:JS15" ca="1" si="31">$JK15*JJ$19/100</f>
        <v>1.7500000000000002E-2</v>
      </c>
      <c r="JK15" s="7">
        <f t="shared" ca="1" si="31"/>
        <v>1.2500000000000001E-2</v>
      </c>
      <c r="JL15" s="7">
        <f t="shared" ca="1" si="31"/>
        <v>4.2500000000000003E-3</v>
      </c>
      <c r="JM15" s="7">
        <f t="shared" ca="1" si="31"/>
        <v>8.5000000000000006E-3</v>
      </c>
      <c r="JN15" s="7">
        <f t="shared" ca="1" si="31"/>
        <v>4.2500000000000003E-2</v>
      </c>
      <c r="JO15" s="7">
        <f t="shared" ca="1" si="31"/>
        <v>8.5000000000000006E-3</v>
      </c>
      <c r="JP15" s="7">
        <f t="shared" ca="1" si="31"/>
        <v>0.01</v>
      </c>
      <c r="JQ15" s="7">
        <f t="shared" ca="1" si="31"/>
        <v>1.2500000000000001E-2</v>
      </c>
      <c r="JR15" s="7">
        <f t="shared" ca="1" si="31"/>
        <v>4.2500000000000003E-3</v>
      </c>
      <c r="JS15" s="7">
        <f t="shared" ca="1" si="31"/>
        <v>0.11119999999999999</v>
      </c>
      <c r="JT15" s="4">
        <f ca="1">$JJ15*JT$19/100</f>
        <v>0.25</v>
      </c>
      <c r="JU15" s="7">
        <f ca="1">$JW15*JU$19/100</f>
        <v>3.2500000000000003E-3</v>
      </c>
      <c r="JV15" s="7">
        <f t="shared" ref="JV15:JZ15" ca="1" si="32">$JW15*JV$19/100</f>
        <v>9.0000000000000011E-3</v>
      </c>
      <c r="JW15" s="7">
        <f t="shared" ca="1" si="32"/>
        <v>4.5000000000000005E-3</v>
      </c>
      <c r="JX15" s="7">
        <f t="shared" ca="1" si="32"/>
        <v>7.4499999999999997E-2</v>
      </c>
      <c r="JY15" s="7">
        <f t="shared" ca="1" si="32"/>
        <v>3.7499999999999999E-3</v>
      </c>
      <c r="JZ15" s="7">
        <f t="shared" ca="1" si="32"/>
        <v>0.14874999999999999</v>
      </c>
      <c r="KA15" s="4">
        <f ca="1">$JJ15*KA$19/100</f>
        <v>0.5</v>
      </c>
      <c r="KB15" s="4">
        <v>5</v>
      </c>
      <c r="KC15" s="7">
        <f ca="1">$KE15*KC$19/100</f>
        <v>2.6</v>
      </c>
      <c r="KD15" s="7">
        <f t="shared" ref="KD15:KJ15" ca="1" si="33">$KE15*KD$19/100</f>
        <v>1.25</v>
      </c>
      <c r="KE15" s="7">
        <f t="shared" ca="1" si="33"/>
        <v>0.4</v>
      </c>
      <c r="KF15" s="7">
        <f t="shared" ca="1" si="33"/>
        <v>0.4</v>
      </c>
      <c r="KG15" s="7">
        <f t="shared" ca="1" si="33"/>
        <v>0.2</v>
      </c>
      <c r="KH15" s="7">
        <f t="shared" ca="1" si="33"/>
        <v>0.05</v>
      </c>
      <c r="KI15" s="7">
        <f t="shared" ca="1" si="33"/>
        <v>0.05</v>
      </c>
      <c r="KJ15" s="7">
        <f t="shared" ca="1" si="33"/>
        <v>0.05</v>
      </c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</row>
    <row r="16" spans="1:550" x14ac:dyDescent="0.25">
      <c r="A16" s="17" t="s">
        <v>125</v>
      </c>
      <c r="LG16">
        <v>15</v>
      </c>
      <c r="LI16">
        <v>6</v>
      </c>
      <c r="LJ16">
        <v>41</v>
      </c>
      <c r="LU16">
        <v>18</v>
      </c>
      <c r="ME16">
        <v>20</v>
      </c>
      <c r="MF16">
        <v>0.90600000000000014</v>
      </c>
      <c r="MG16">
        <v>0.23799999999999996</v>
      </c>
      <c r="MH16">
        <v>0.28799999999999998</v>
      </c>
      <c r="MI16">
        <v>0.37400000000000005</v>
      </c>
      <c r="MJ16">
        <v>0.21</v>
      </c>
      <c r="MK16">
        <v>0.43799999999999994</v>
      </c>
      <c r="ML16">
        <v>0.69200000000000006</v>
      </c>
      <c r="MM16">
        <v>0.27200000000000002</v>
      </c>
      <c r="MN16">
        <v>0.436</v>
      </c>
      <c r="MO16">
        <v>4.3159999999999998</v>
      </c>
      <c r="MP16">
        <v>0.63400000000000001</v>
      </c>
      <c r="MQ16">
        <v>8.5440000000000005</v>
      </c>
      <c r="MR16">
        <v>0.95399999999999996</v>
      </c>
    </row>
    <row r="17" spans="1:550" ht="63.75" x14ac:dyDescent="0.25">
      <c r="A17" s="18" t="s">
        <v>126</v>
      </c>
      <c r="LG17">
        <v>8.3789999999999996</v>
      </c>
      <c r="LJ17">
        <v>26.998999999999999</v>
      </c>
      <c r="LT17">
        <v>2.7930000000000001</v>
      </c>
      <c r="NG17">
        <v>32.585000000000001</v>
      </c>
      <c r="NH17">
        <v>1.4891345</v>
      </c>
      <c r="NI17">
        <v>1.120924</v>
      </c>
      <c r="NJ17">
        <v>16.595540499999998</v>
      </c>
      <c r="NK17">
        <v>0.97754999999999992</v>
      </c>
      <c r="NL17">
        <v>0.28348950000000001</v>
      </c>
      <c r="NM17">
        <v>0.32910850000000003</v>
      </c>
      <c r="NN17">
        <v>5.5785520000000011</v>
      </c>
      <c r="NO17">
        <v>0.74945499999999998</v>
      </c>
      <c r="NP17">
        <v>1.5868895000000001</v>
      </c>
      <c r="QO17">
        <v>3.7240000000000002</v>
      </c>
      <c r="QP17">
        <v>1.4896</v>
      </c>
      <c r="QQ17">
        <v>0.59584000000000004</v>
      </c>
      <c r="QR17">
        <v>0.33516000000000007</v>
      </c>
      <c r="QS17">
        <v>0.14896000000000001</v>
      </c>
      <c r="QT17">
        <v>1.6921855999999999E-2</v>
      </c>
      <c r="QU17">
        <v>1.251264E-3</v>
      </c>
      <c r="QV17">
        <v>4.349632E-3</v>
      </c>
      <c r="QW17">
        <v>1.4002239999999998E-3</v>
      </c>
      <c r="QX17">
        <v>1.6534560000000004E-3</v>
      </c>
      <c r="QY17">
        <v>2.577008E-3</v>
      </c>
      <c r="QZ17">
        <v>2.9047200000000001E-4</v>
      </c>
      <c r="RA17">
        <v>1.6683520000000001E-3</v>
      </c>
      <c r="RB17">
        <v>1.6683520000000001E-3</v>
      </c>
      <c r="RC17">
        <v>1.281056E-3</v>
      </c>
      <c r="RD17">
        <v>2.0705440000000001E-3</v>
      </c>
      <c r="RE17">
        <v>9.4686424000000005E-2</v>
      </c>
      <c r="RF17">
        <v>2.3535680000000003E-3</v>
      </c>
      <c r="RG17">
        <v>0.14896000000000001</v>
      </c>
      <c r="SH17">
        <v>6.9</v>
      </c>
      <c r="SI17">
        <v>1.03776E-3</v>
      </c>
      <c r="SJ17">
        <v>0.31257000000000007</v>
      </c>
      <c r="SK17">
        <v>8.2110000000000002E-2</v>
      </c>
      <c r="SL17">
        <v>9.9360000000000004E-2</v>
      </c>
      <c r="SM17">
        <v>0.12903000000000003</v>
      </c>
      <c r="SN17">
        <v>7.2450000000000014E-2</v>
      </c>
      <c r="SO17">
        <v>0.15110999999999999</v>
      </c>
      <c r="SP17">
        <v>0.23874000000000004</v>
      </c>
      <c r="SQ17">
        <v>9.3840000000000007E-2</v>
      </c>
      <c r="SR17">
        <v>0.15042000000000003</v>
      </c>
      <c r="SS17">
        <v>1.4890199999999998</v>
      </c>
      <c r="ST17">
        <v>0.21873000000000001</v>
      </c>
      <c r="SU17">
        <v>2.9476800000000001</v>
      </c>
      <c r="SV17">
        <v>0.32912999999999998</v>
      </c>
      <c r="SW17">
        <v>18.62</v>
      </c>
      <c r="SX17">
        <v>0.31653999999999999</v>
      </c>
      <c r="SY17">
        <v>0.27929999999999999</v>
      </c>
      <c r="SZ17">
        <v>4.2453600000000007</v>
      </c>
      <c r="TA17">
        <v>1.8061400000000001</v>
      </c>
      <c r="TB17">
        <v>0.65170000000000006</v>
      </c>
      <c r="TC17">
        <v>0.42826000000000003</v>
      </c>
      <c r="TD17">
        <v>7.6900599999999999</v>
      </c>
      <c r="TE17">
        <v>0.42826000000000003</v>
      </c>
      <c r="TF17">
        <v>2.2343999999999999E-2</v>
      </c>
    </row>
    <row r="18" spans="1:550" x14ac:dyDescent="0.25">
      <c r="A18" s="19" t="s">
        <v>127</v>
      </c>
      <c r="LG18">
        <v>10</v>
      </c>
      <c r="LH18">
        <v>10</v>
      </c>
      <c r="LJ18">
        <v>20</v>
      </c>
      <c r="LK18">
        <v>40</v>
      </c>
      <c r="LL18">
        <v>30</v>
      </c>
      <c r="LM18">
        <v>2.8</v>
      </c>
      <c r="LN18">
        <v>0.8</v>
      </c>
      <c r="LO18">
        <v>1.4</v>
      </c>
      <c r="LP18">
        <v>0.64</v>
      </c>
      <c r="LQ18">
        <v>0.4</v>
      </c>
      <c r="LR18">
        <v>0.8</v>
      </c>
      <c r="NG18">
        <v>20</v>
      </c>
      <c r="NH18">
        <v>0.91400000000000003</v>
      </c>
      <c r="NI18">
        <v>0.68799999999999994</v>
      </c>
      <c r="NJ18">
        <v>10.186</v>
      </c>
      <c r="NK18">
        <v>0.6</v>
      </c>
      <c r="NL18">
        <v>0.17399999999999999</v>
      </c>
      <c r="NM18">
        <v>0.20199999999999999</v>
      </c>
      <c r="NN18">
        <v>3.4240000000000004</v>
      </c>
      <c r="NO18">
        <v>0.46</v>
      </c>
      <c r="NP18">
        <v>0.97400000000000009</v>
      </c>
    </row>
    <row r="19" spans="1:550" x14ac:dyDescent="0.25">
      <c r="A19" s="19" t="s">
        <v>128</v>
      </c>
      <c r="LG19">
        <v>10</v>
      </c>
      <c r="LJ19">
        <v>20</v>
      </c>
      <c r="LS19">
        <v>1.5</v>
      </c>
      <c r="LU19">
        <v>10</v>
      </c>
      <c r="NQ19">
        <v>1.5</v>
      </c>
      <c r="NR19">
        <v>44.5</v>
      </c>
      <c r="NS19">
        <v>24.475000000000001</v>
      </c>
      <c r="NT19">
        <v>9.7899999999999991</v>
      </c>
      <c r="NU19">
        <v>7.3424999999999985</v>
      </c>
      <c r="NV19">
        <v>0.68530000000000002</v>
      </c>
      <c r="NW19">
        <v>0.19579999999999997</v>
      </c>
      <c r="NX19">
        <v>0.34265000000000001</v>
      </c>
      <c r="NY19">
        <v>0.15664</v>
      </c>
      <c r="NZ19">
        <v>9.7899999999999987E-2</v>
      </c>
      <c r="OA19">
        <v>0.19579999999999997</v>
      </c>
      <c r="OB19">
        <v>5.7850000000000001</v>
      </c>
      <c r="OC19">
        <v>2.67</v>
      </c>
      <c r="OD19">
        <v>0.89</v>
      </c>
      <c r="OE19">
        <v>0.44500000000000001</v>
      </c>
      <c r="OF19">
        <v>0.44500000000000001</v>
      </c>
      <c r="OG19">
        <v>12.5</v>
      </c>
      <c r="OH19">
        <v>5.875</v>
      </c>
      <c r="OI19">
        <v>2.25</v>
      </c>
      <c r="OJ19">
        <v>1.125</v>
      </c>
      <c r="OK19">
        <v>0.5</v>
      </c>
      <c r="OL19">
        <v>5.6799999999999996E-2</v>
      </c>
      <c r="OM19">
        <v>4.1999999999999997E-3</v>
      </c>
      <c r="ON19">
        <v>1.46E-2</v>
      </c>
      <c r="OO19">
        <v>4.6999999999999993E-3</v>
      </c>
      <c r="OP19">
        <v>5.5500000000000002E-3</v>
      </c>
      <c r="OQ19">
        <v>8.6499999999999997E-3</v>
      </c>
      <c r="OR19">
        <v>9.7500000000000006E-4</v>
      </c>
      <c r="OS19">
        <v>5.6000000000000008E-3</v>
      </c>
      <c r="OT19">
        <v>5.6000000000000008E-3</v>
      </c>
      <c r="OU19">
        <v>4.3E-3</v>
      </c>
      <c r="OV19">
        <v>6.9499999999999996E-3</v>
      </c>
      <c r="OW19">
        <v>0.31782499999999997</v>
      </c>
      <c r="OX19">
        <v>7.9000000000000008E-3</v>
      </c>
      <c r="OY19">
        <v>0.5</v>
      </c>
    </row>
    <row r="20" spans="1:550" x14ac:dyDescent="0.25">
      <c r="A20" s="19" t="s">
        <v>129</v>
      </c>
      <c r="LG20">
        <v>10</v>
      </c>
      <c r="LJ20">
        <v>25</v>
      </c>
      <c r="ME20">
        <v>44</v>
      </c>
      <c r="MF20">
        <v>1.9932000000000003</v>
      </c>
      <c r="MG20">
        <v>0.52359999999999995</v>
      </c>
      <c r="MH20">
        <v>0.63359999999999994</v>
      </c>
      <c r="MI20">
        <v>0.82279999999999998</v>
      </c>
      <c r="MJ20">
        <v>0.46200000000000002</v>
      </c>
      <c r="MK20">
        <v>0.96360000000000001</v>
      </c>
      <c r="ML20">
        <v>1.5224000000000002</v>
      </c>
      <c r="MM20">
        <v>0.59840000000000004</v>
      </c>
      <c r="MN20">
        <v>0.95920000000000005</v>
      </c>
      <c r="MO20">
        <v>9.4952000000000005</v>
      </c>
      <c r="MP20">
        <v>1.3947999999999998</v>
      </c>
      <c r="MQ20">
        <v>18.796799999999998</v>
      </c>
      <c r="MR20">
        <v>2.0987999999999998</v>
      </c>
      <c r="OZ20">
        <v>16</v>
      </c>
      <c r="PA20">
        <v>7.2</v>
      </c>
      <c r="PB20">
        <v>2.72</v>
      </c>
      <c r="PC20">
        <v>0.12321600000000002</v>
      </c>
      <c r="PD20">
        <v>3.2368000000000001E-2</v>
      </c>
      <c r="PE20">
        <v>3.9168000000000001E-2</v>
      </c>
      <c r="PF20">
        <v>5.0863999999999999E-2</v>
      </c>
      <c r="PG20">
        <v>2.8560000000000002E-2</v>
      </c>
      <c r="PH20">
        <v>5.9568000000000003E-2</v>
      </c>
      <c r="PI20">
        <v>9.4112000000000015E-2</v>
      </c>
      <c r="PJ20">
        <v>3.6992000000000004E-2</v>
      </c>
      <c r="PK20">
        <v>5.9296000000000008E-2</v>
      </c>
      <c r="PL20">
        <v>0.58697600000000005</v>
      </c>
      <c r="PM20">
        <v>8.6224000000000009E-2</v>
      </c>
      <c r="PN20">
        <v>1.1619840000000001</v>
      </c>
      <c r="PO20">
        <v>0.129744</v>
      </c>
      <c r="PP20">
        <v>2.4</v>
      </c>
      <c r="PQ20">
        <v>1.28</v>
      </c>
      <c r="PR20">
        <v>1.198976</v>
      </c>
      <c r="PS20">
        <v>8.320000000000001E-3</v>
      </c>
      <c r="PT20">
        <v>1.2800000000000002E-2</v>
      </c>
      <c r="PU20">
        <v>2.6751999999999998E-2</v>
      </c>
      <c r="PV20">
        <v>5.2479999999999992E-3</v>
      </c>
      <c r="PW20">
        <v>3.9680000000000002E-3</v>
      </c>
      <c r="PX20">
        <v>3.9680000000000002E-3</v>
      </c>
      <c r="PY20">
        <v>3.4560000000000003E-3</v>
      </c>
      <c r="PZ20">
        <v>0.64</v>
      </c>
      <c r="QA20">
        <v>0.64</v>
      </c>
      <c r="QB20">
        <v>0.48</v>
      </c>
      <c r="QC20">
        <v>0.48</v>
      </c>
      <c r="QO20">
        <v>5</v>
      </c>
      <c r="QP20">
        <v>2</v>
      </c>
      <c r="QQ20">
        <v>0.8</v>
      </c>
      <c r="QR20">
        <v>0.45</v>
      </c>
      <c r="QS20">
        <v>0.2</v>
      </c>
      <c r="QT20">
        <v>2.2719999999999997E-2</v>
      </c>
      <c r="QU20">
        <v>1.6800000000000001E-3</v>
      </c>
      <c r="QV20">
        <v>5.8399999999999997E-3</v>
      </c>
      <c r="QW20">
        <v>1.8799999999999999E-3</v>
      </c>
      <c r="QX20">
        <v>2.2200000000000002E-3</v>
      </c>
      <c r="QY20">
        <v>3.4600000000000004E-3</v>
      </c>
      <c r="QZ20">
        <v>3.9000000000000005E-4</v>
      </c>
      <c r="RA20">
        <v>2.2400000000000002E-3</v>
      </c>
      <c r="RB20">
        <v>2.2400000000000002E-3</v>
      </c>
      <c r="RC20">
        <v>1.7200000000000002E-3</v>
      </c>
      <c r="RD20">
        <v>2.7799999999999995E-3</v>
      </c>
      <c r="RE20">
        <v>0.12713000000000002</v>
      </c>
      <c r="RF20">
        <v>3.1600000000000005E-3</v>
      </c>
      <c r="RG20">
        <v>0.2</v>
      </c>
    </row>
    <row r="21" spans="1:550" x14ac:dyDescent="0.25">
      <c r="A21" s="20" t="s">
        <v>130</v>
      </c>
      <c r="LH21">
        <v>6.3764000000000003</v>
      </c>
      <c r="LJ21">
        <v>48.710900000000002</v>
      </c>
      <c r="NG21">
        <v>29.226700000000001</v>
      </c>
      <c r="NH21">
        <v>1.33566019</v>
      </c>
      <c r="NI21">
        <v>1.00539848</v>
      </c>
      <c r="NJ21">
        <v>14.88515831</v>
      </c>
      <c r="NK21">
        <v>0.87680100000000005</v>
      </c>
      <c r="NL21">
        <v>0.25427229000000001</v>
      </c>
      <c r="NM21">
        <v>0.29518967000000002</v>
      </c>
      <c r="NN21">
        <v>5.0036110400000009</v>
      </c>
      <c r="NO21">
        <v>0.67221409999999993</v>
      </c>
      <c r="NP21">
        <v>1.4233402900000001</v>
      </c>
      <c r="QD21">
        <v>1.3287</v>
      </c>
      <c r="QE21">
        <v>0.59791499999999997</v>
      </c>
      <c r="QF21">
        <v>0.44843624999999998</v>
      </c>
      <c r="QG21">
        <v>4.1854049999999997E-2</v>
      </c>
      <c r="QH21">
        <v>1.19583E-2</v>
      </c>
      <c r="QI21">
        <v>2.0927024999999998E-2</v>
      </c>
      <c r="QJ21">
        <v>9.5666399999999995E-3</v>
      </c>
      <c r="QK21">
        <v>5.9791499999999999E-3</v>
      </c>
      <c r="QL21">
        <v>1.19583E-2</v>
      </c>
      <c r="QM21">
        <v>0.19930499999999998</v>
      </c>
      <c r="QN21">
        <v>0.53147999999999995</v>
      </c>
      <c r="RO21">
        <v>0.17680000000000001</v>
      </c>
      <c r="RP21">
        <v>5.0564800000000007E-2</v>
      </c>
      <c r="RQ21">
        <v>5.4984800000000007E-2</v>
      </c>
      <c r="RR21">
        <v>1.16688E-2</v>
      </c>
      <c r="RS21">
        <v>1.7680000000000001E-2</v>
      </c>
      <c r="RT21">
        <v>7.7792000000000017E-3</v>
      </c>
      <c r="RU21">
        <v>1.0254400000000002E-2</v>
      </c>
      <c r="RV21">
        <v>1.5912000000000001E-3</v>
      </c>
      <c r="RW21">
        <v>2.6566000000000001</v>
      </c>
      <c r="RX21">
        <v>0.66415000000000002</v>
      </c>
      <c r="RY21">
        <v>0.106264</v>
      </c>
      <c r="RZ21">
        <v>5.3131999999999999E-2</v>
      </c>
      <c r="SA21">
        <v>5.3131999999999999E-2</v>
      </c>
      <c r="SB21">
        <v>1.3283E-2</v>
      </c>
      <c r="SC21">
        <v>1.3283E-2</v>
      </c>
      <c r="SD21">
        <v>8.8800000000000004E-2</v>
      </c>
      <c r="SE21">
        <v>9.5904000000000007E-3</v>
      </c>
      <c r="SF21">
        <v>7.9209600000000005E-2</v>
      </c>
      <c r="SG21">
        <v>6.8129</v>
      </c>
      <c r="SH21">
        <v>4.6222000000000003</v>
      </c>
      <c r="SI21">
        <v>6.9517888000000003E-4</v>
      </c>
      <c r="SJ21">
        <v>0.20938566000000003</v>
      </c>
      <c r="SK21">
        <v>5.500418E-2</v>
      </c>
      <c r="SL21">
        <v>6.655968000000001E-2</v>
      </c>
      <c r="SM21">
        <v>8.6435140000000021E-2</v>
      </c>
      <c r="SN21">
        <v>4.8533100000000003E-2</v>
      </c>
      <c r="SO21">
        <v>0.10122618000000001</v>
      </c>
      <c r="SP21">
        <v>0.15992812000000001</v>
      </c>
      <c r="SQ21">
        <v>6.2861920000000002E-2</v>
      </c>
      <c r="SR21">
        <v>0.10076396000000001</v>
      </c>
      <c r="SS21">
        <v>0.9974707599999999</v>
      </c>
      <c r="ST21">
        <v>0.14652374000000001</v>
      </c>
      <c r="SU21">
        <v>1.9746038400000001</v>
      </c>
      <c r="SV21">
        <v>0.22047893999999998</v>
      </c>
    </row>
    <row r="22" spans="1:550" x14ac:dyDescent="0.25">
      <c r="A22" s="19" t="s">
        <v>131</v>
      </c>
      <c r="LG22">
        <v>10.4041</v>
      </c>
      <c r="LJ22">
        <v>47.291600000000003</v>
      </c>
      <c r="NG22">
        <v>31.023199999999999</v>
      </c>
      <c r="NH22">
        <v>1.41776024</v>
      </c>
      <c r="NI22">
        <v>1.06719808</v>
      </c>
      <c r="NJ22">
        <v>15.800115759999999</v>
      </c>
      <c r="NK22">
        <v>0.93069599999999997</v>
      </c>
      <c r="NL22">
        <v>0.26990184</v>
      </c>
      <c r="NM22">
        <v>0.31333432</v>
      </c>
      <c r="NN22">
        <v>5.311171840000001</v>
      </c>
      <c r="NO22">
        <v>0.71353359999999999</v>
      </c>
      <c r="NP22">
        <v>1.5108298400000002</v>
      </c>
      <c r="RH22">
        <v>3.7833000000000001</v>
      </c>
      <c r="RI22">
        <v>1.3241550000000002</v>
      </c>
      <c r="RJ22">
        <v>0.75666</v>
      </c>
      <c r="RK22">
        <v>0.189165</v>
      </c>
      <c r="RL22">
        <v>0.56749500000000008</v>
      </c>
      <c r="RM22">
        <v>0.37833</v>
      </c>
      <c r="RN22">
        <v>0.56749500000000008</v>
      </c>
      <c r="SH22">
        <v>5.4169999999999998</v>
      </c>
      <c r="SI22">
        <v>8.1471679999999989E-4</v>
      </c>
      <c r="SJ22">
        <v>0.2453901</v>
      </c>
      <c r="SK22">
        <v>6.44623E-2</v>
      </c>
      <c r="SL22">
        <v>7.8004799999999999E-2</v>
      </c>
      <c r="SM22">
        <v>0.1012979</v>
      </c>
      <c r="SN22">
        <v>5.6878499999999999E-2</v>
      </c>
      <c r="SO22">
        <v>0.1186323</v>
      </c>
      <c r="SP22">
        <v>0.18742819999999999</v>
      </c>
      <c r="SQ22">
        <v>7.3671199999999992E-2</v>
      </c>
      <c r="SR22">
        <v>0.1180906</v>
      </c>
      <c r="SS22">
        <v>1.1689885999999998</v>
      </c>
      <c r="ST22">
        <v>0.17171889999999998</v>
      </c>
      <c r="SU22">
        <v>2.3141423999999997</v>
      </c>
      <c r="SV22">
        <v>0.25839089999999998</v>
      </c>
      <c r="TG22">
        <v>1.0404</v>
      </c>
      <c r="TH22">
        <v>0.46817999999999999</v>
      </c>
      <c r="TI22">
        <v>0.14565600000000001</v>
      </c>
      <c r="TJ22">
        <v>0.20807999999999999</v>
      </c>
      <c r="TK22">
        <v>2.2888800000000001E-2</v>
      </c>
      <c r="TL22">
        <v>1.0404E-2</v>
      </c>
      <c r="TM22">
        <v>2.0808E-2</v>
      </c>
      <c r="TN22">
        <v>6.2424E-2</v>
      </c>
      <c r="TO22">
        <v>8.3232000000000011E-3</v>
      </c>
      <c r="TP22">
        <v>1.0404</v>
      </c>
      <c r="TQ22">
        <v>0.98837999999999993</v>
      </c>
    </row>
    <row r="23" spans="1:550" ht="63.75" x14ac:dyDescent="0.25">
      <c r="A23" s="18" t="s">
        <v>132</v>
      </c>
      <c r="LH23">
        <v>6.6859999999999999</v>
      </c>
      <c r="LJ23">
        <v>51.07</v>
      </c>
      <c r="NG23">
        <v>30.643000000000001</v>
      </c>
      <c r="NH23">
        <v>1.4003851</v>
      </c>
      <c r="NI23">
        <v>1.0541191999999999</v>
      </c>
      <c r="NJ23">
        <v>15.6064799</v>
      </c>
      <c r="NK23">
        <v>0.91929000000000005</v>
      </c>
      <c r="NL23">
        <v>0.2665941</v>
      </c>
      <c r="NM23">
        <v>0.3094943</v>
      </c>
      <c r="NN23">
        <v>5.2460816000000001</v>
      </c>
      <c r="NO23">
        <v>0.704789</v>
      </c>
      <c r="NP23">
        <v>1.4923141000000002</v>
      </c>
      <c r="QD23">
        <v>1.393</v>
      </c>
      <c r="QE23">
        <v>0.62685000000000002</v>
      </c>
      <c r="QF23">
        <v>0.47013750000000004</v>
      </c>
      <c r="QG23">
        <v>4.3879500000000002E-2</v>
      </c>
      <c r="QH23">
        <v>1.2537E-2</v>
      </c>
      <c r="QI23">
        <v>2.1939750000000001E-2</v>
      </c>
      <c r="QJ23">
        <v>1.0029600000000001E-2</v>
      </c>
      <c r="QK23">
        <v>6.2684999999999998E-3</v>
      </c>
      <c r="QL23">
        <v>1.2537E-2</v>
      </c>
      <c r="QM23">
        <v>0.20895</v>
      </c>
      <c r="QN23">
        <v>0.55720000000000003</v>
      </c>
      <c r="RO23">
        <v>0.186</v>
      </c>
      <c r="RP23">
        <v>5.3196E-2</v>
      </c>
      <c r="RQ23">
        <v>5.7846000000000002E-2</v>
      </c>
      <c r="RR23">
        <v>1.2276E-2</v>
      </c>
      <c r="RS23">
        <v>1.8599999999999998E-2</v>
      </c>
      <c r="RT23">
        <v>8.1840000000000003E-3</v>
      </c>
      <c r="RU23">
        <v>1.0787999999999999E-2</v>
      </c>
      <c r="RV23">
        <v>1.6739999999999999E-3</v>
      </c>
      <c r="RW23">
        <v>2.786</v>
      </c>
      <c r="RX23">
        <v>0.69650000000000001</v>
      </c>
      <c r="RY23">
        <v>0.11144</v>
      </c>
      <c r="RZ23">
        <v>5.5719999999999999E-2</v>
      </c>
      <c r="SA23">
        <v>5.5719999999999999E-2</v>
      </c>
      <c r="SB23">
        <v>1.393E-2</v>
      </c>
      <c r="SC23">
        <v>1.393E-2</v>
      </c>
      <c r="SD23">
        <v>9.2999999999999999E-2</v>
      </c>
      <c r="SE23">
        <v>1.0043999999999999E-2</v>
      </c>
      <c r="SF23">
        <v>8.2956000000000002E-2</v>
      </c>
      <c r="SG23">
        <v>7.1429999999999998</v>
      </c>
    </row>
    <row r="24" spans="1:550" x14ac:dyDescent="0.25">
      <c r="A24" s="21" t="s">
        <v>122</v>
      </c>
      <c r="LG24">
        <v>11</v>
      </c>
      <c r="LJ24">
        <v>50</v>
      </c>
      <c r="NG24">
        <v>32.799999999999997</v>
      </c>
      <c r="NH24">
        <v>1.4989599999999998</v>
      </c>
      <c r="NI24">
        <v>1.12832</v>
      </c>
      <c r="NJ24">
        <v>16.70504</v>
      </c>
      <c r="NK24">
        <v>0.98399999999999987</v>
      </c>
      <c r="NL24">
        <v>0.28536</v>
      </c>
      <c r="NM24">
        <v>0.33128000000000002</v>
      </c>
      <c r="NN24">
        <v>5.615359999999999</v>
      </c>
      <c r="NO24">
        <v>0.75439999999999985</v>
      </c>
      <c r="NP24">
        <v>1.5973599999999999</v>
      </c>
      <c r="RH24">
        <v>4</v>
      </c>
      <c r="RI24">
        <v>1.4</v>
      </c>
      <c r="RJ24">
        <v>0.8</v>
      </c>
      <c r="RK24">
        <v>0.2</v>
      </c>
      <c r="RL24">
        <v>0.6</v>
      </c>
      <c r="RM24">
        <v>0.4</v>
      </c>
      <c r="RN24">
        <v>0.6</v>
      </c>
      <c r="TG24">
        <v>1.1000000000000001</v>
      </c>
      <c r="TH24">
        <v>0.49500000000000005</v>
      </c>
      <c r="TI24">
        <v>0.15400000000000003</v>
      </c>
      <c r="TJ24">
        <v>0.22</v>
      </c>
      <c r="TK24">
        <v>2.4200000000000003E-2</v>
      </c>
      <c r="TL24">
        <v>1.1000000000000001E-2</v>
      </c>
      <c r="TM24">
        <v>2.2000000000000002E-2</v>
      </c>
      <c r="TN24">
        <v>6.6000000000000003E-2</v>
      </c>
      <c r="TO24">
        <v>8.8000000000000005E-3</v>
      </c>
      <c r="TP24">
        <v>1.1000000000000001</v>
      </c>
      <c r="TQ24">
        <v>1.0450000000000002</v>
      </c>
    </row>
    <row r="25" spans="1:550" ht="63.75" x14ac:dyDescent="0.25">
      <c r="A25" s="18" t="s">
        <v>133</v>
      </c>
      <c r="LG25">
        <v>6.9359999999999999</v>
      </c>
      <c r="LJ25">
        <v>30.35</v>
      </c>
      <c r="LS25">
        <v>48.151000000000003</v>
      </c>
      <c r="LV25">
        <v>2.476</v>
      </c>
      <c r="LW25">
        <v>2.3192691999999999</v>
      </c>
      <c r="LX25">
        <v>1.6094000000000001E-2</v>
      </c>
      <c r="LY25">
        <v>2.4760000000000004E-2</v>
      </c>
      <c r="LZ25">
        <v>5.17484E-2</v>
      </c>
      <c r="MA25">
        <v>1.0151599999999998E-2</v>
      </c>
      <c r="MB25">
        <v>7.6756000000000003E-3</v>
      </c>
      <c r="MC25">
        <v>7.6756000000000003E-3</v>
      </c>
      <c r="MD25">
        <v>6.6851999999999996E-3</v>
      </c>
      <c r="NG25">
        <v>4.9530000000000003</v>
      </c>
      <c r="NH25">
        <v>0.22635210000000006</v>
      </c>
      <c r="NI25">
        <v>0.17038320000000001</v>
      </c>
      <c r="NJ25">
        <v>2.5225629000000001</v>
      </c>
      <c r="NK25">
        <v>0.14859000000000003</v>
      </c>
      <c r="NL25">
        <v>4.3091100000000007E-2</v>
      </c>
      <c r="NM25">
        <v>5.0025300000000002E-2</v>
      </c>
      <c r="NN25">
        <v>0.8479536000000002</v>
      </c>
      <c r="NO25">
        <v>0.11391899999999999</v>
      </c>
      <c r="NP25">
        <v>0.24121110000000001</v>
      </c>
      <c r="SH25">
        <v>6.9</v>
      </c>
      <c r="TR25">
        <v>4.7E-2</v>
      </c>
      <c r="TS25">
        <v>4.7E-2</v>
      </c>
      <c r="TT25">
        <v>0.14000000000000001</v>
      </c>
      <c r="TU25">
        <v>4.4800000000000005E-3</v>
      </c>
      <c r="TV25">
        <v>1.6800000000000002E-2</v>
      </c>
      <c r="TW25">
        <v>1.4000000000000002E-3</v>
      </c>
      <c r="TX25">
        <v>8.4000000000000012E-3</v>
      </c>
      <c r="TY25">
        <v>1.4000000000000002E-3</v>
      </c>
      <c r="TZ25">
        <v>4.7600000000000003E-3</v>
      </c>
      <c r="UA25">
        <v>1.1200000000000002E-2</v>
      </c>
      <c r="UB25">
        <v>4.1160000000000002E-2</v>
      </c>
      <c r="UC25">
        <v>4.2000000000000003E-2</v>
      </c>
      <c r="UD25">
        <v>7.000000000000001E-3</v>
      </c>
    </row>
    <row r="26" spans="1:550" x14ac:dyDescent="0.25">
      <c r="A26" s="21" t="s">
        <v>134</v>
      </c>
      <c r="LG26">
        <v>10</v>
      </c>
      <c r="LJ26">
        <v>20</v>
      </c>
      <c r="ME26">
        <v>48.75</v>
      </c>
      <c r="MF26">
        <v>2.2083750000000002</v>
      </c>
      <c r="MG26">
        <v>0.580125</v>
      </c>
      <c r="MH26">
        <v>0.70200000000000007</v>
      </c>
      <c r="MI26">
        <v>0.91162500000000013</v>
      </c>
      <c r="MJ26">
        <v>0.51187499999999997</v>
      </c>
      <c r="MK26">
        <v>1.067625</v>
      </c>
      <c r="ML26">
        <v>1.6867500000000002</v>
      </c>
      <c r="MM26">
        <v>0.66300000000000014</v>
      </c>
      <c r="MN26">
        <v>1.0627500000000001</v>
      </c>
      <c r="MO26">
        <v>10.520249999999999</v>
      </c>
      <c r="MP26">
        <v>1.5453749999999999</v>
      </c>
      <c r="MQ26">
        <v>20.826000000000001</v>
      </c>
      <c r="MR26">
        <v>2.3253749999999997</v>
      </c>
      <c r="MS26">
        <v>5</v>
      </c>
      <c r="MT26">
        <v>0.56799999999999995</v>
      </c>
      <c r="MU26">
        <v>4.2000000000000003E-2</v>
      </c>
      <c r="MV26">
        <v>0.14599999999999999</v>
      </c>
      <c r="MW26">
        <v>4.6999999999999993E-2</v>
      </c>
      <c r="MX26">
        <v>5.5500000000000008E-2</v>
      </c>
      <c r="MY26">
        <v>8.6500000000000007E-2</v>
      </c>
      <c r="MZ26">
        <v>9.7500000000000017E-3</v>
      </c>
      <c r="NA26">
        <v>5.6000000000000008E-2</v>
      </c>
      <c r="NB26">
        <v>5.6000000000000008E-2</v>
      </c>
      <c r="NC26">
        <v>4.2999999999999997E-2</v>
      </c>
      <c r="ND26">
        <v>6.9499999999999992E-2</v>
      </c>
      <c r="NE26">
        <v>3.1782499999999998</v>
      </c>
      <c r="NF26">
        <v>7.9000000000000001E-2</v>
      </c>
      <c r="NG26">
        <v>16.25</v>
      </c>
      <c r="NH26">
        <v>0.74262499999999998</v>
      </c>
      <c r="NI26">
        <v>0.55899999999999994</v>
      </c>
      <c r="NJ26">
        <v>8.2761250000000004</v>
      </c>
      <c r="NK26">
        <v>0.48749999999999999</v>
      </c>
      <c r="NL26">
        <v>0.141375</v>
      </c>
      <c r="NM26">
        <v>0.16412500000000002</v>
      </c>
      <c r="NN26">
        <v>2.782</v>
      </c>
      <c r="NO26">
        <v>0.37375000000000003</v>
      </c>
      <c r="NP26">
        <v>0.79137500000000005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Shutts, Callen</dc:creator>
  <cp:lastModifiedBy>Shutts, Callen</cp:lastModifiedBy>
  <dcterms:created xsi:type="dcterms:W3CDTF">2015-06-05T18:17:20Z</dcterms:created>
  <dcterms:modified xsi:type="dcterms:W3CDTF">2020-08-04T13:43:50Z</dcterms:modified>
</cp:coreProperties>
</file>