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ivre/github/drill-dev/drill/contrib/format-excel/src/test/resources/excel/"/>
    </mc:Choice>
  </mc:AlternateContent>
  <xr:revisionPtr revIDLastSave="0" documentId="13_ncr:1_{0637A780-DC7A-1547-9037-6D4703C23137}" xr6:coauthVersionLast="36" xr6:coauthVersionMax="36" xr10:uidLastSave="{00000000-0000-0000-0000-000000000000}"/>
  <bookViews>
    <workbookView xWindow="52280" yWindow="4120" windowWidth="35260" windowHeight="20340" activeTab="7" xr2:uid="{00000000-000D-0000-FFFF-FFFF00000000}"/>
  </bookViews>
  <sheets>
    <sheet name="data" sheetId="1" r:id="rId1"/>
    <sheet name="secondSheet" sheetId="3" r:id="rId2"/>
    <sheet name="thirdSheet" sheetId="4" r:id="rId3"/>
    <sheet name="fourthSheet" sheetId="5" r:id="rId4"/>
    <sheet name="emptySheet" sheetId="6" r:id="rId5"/>
    <sheet name="missingDataSheet" sheetId="7" r:id="rId6"/>
    <sheet name="inconsistentData" sheetId="8" r:id="rId7"/>
    <sheet name="comps" sheetId="9" r:id="rId8"/>
  </sheets>
  <calcPr calcId="181029"/>
</workbook>
</file>

<file path=xl/calcChain.xml><?xml version="1.0" encoding="utf-8"?>
<calcChain xmlns="http://schemas.openxmlformats.org/spreadsheetml/2006/main">
  <c r="L14" i="9" l="1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" i="9"/>
  <c r="K2" i="9"/>
  <c r="I3" i="1" l="1"/>
  <c r="I4" i="1"/>
  <c r="I5" i="1"/>
  <c r="I6" i="1"/>
  <c r="I2" i="1"/>
</calcChain>
</file>

<file path=xl/sharedStrings.xml><?xml version="1.0" encoding="utf-8"?>
<sst xmlns="http://schemas.openxmlformats.org/spreadsheetml/2006/main" count="132" uniqueCount="78">
  <si>
    <t>id</t>
  </si>
  <si>
    <t>first_name</t>
  </si>
  <si>
    <t>last_name</t>
  </si>
  <si>
    <t>email</t>
  </si>
  <si>
    <t>gender</t>
  </si>
  <si>
    <t>birthdate</t>
  </si>
  <si>
    <t>balance</t>
  </si>
  <si>
    <t>order_count</t>
  </si>
  <si>
    <t>Cornelia</t>
  </si>
  <si>
    <t>Matej</t>
  </si>
  <si>
    <t>cmatej0@mtv.com</t>
  </si>
  <si>
    <t>Female</t>
  </si>
  <si>
    <t>10/31/1974</t>
  </si>
  <si>
    <t>Nydia</t>
  </si>
  <si>
    <t>Heintsch</t>
  </si>
  <si>
    <t>nheintsch1@godaddy.com</t>
  </si>
  <si>
    <t>12/10/1966</t>
  </si>
  <si>
    <t>Waiter</t>
  </si>
  <si>
    <t>Sherel</t>
  </si>
  <si>
    <t>wsherel2@utexas.edu</t>
  </si>
  <si>
    <t>Male</t>
  </si>
  <si>
    <t>3/12/1961</t>
  </si>
  <si>
    <t>Cicely</t>
  </si>
  <si>
    <t>Lyver</t>
  </si>
  <si>
    <t>clyver3@mysql.com</t>
  </si>
  <si>
    <t>5/4/2000</t>
  </si>
  <si>
    <t>Dorie</t>
  </si>
  <si>
    <t>Doe</t>
  </si>
  <si>
    <t>ddoe4@spotify.com</t>
  </si>
  <si>
    <t>12/28/1955</t>
  </si>
  <si>
    <t>average_order</t>
  </si>
  <si>
    <t>Mozilla/5.0 (Windows; U; Windows NT 5.1; ru-RU) AppleWebKit/533.19.4 (KHTML, like Gecko) Version/5.0.3 Safari/533.19.4</t>
  </si>
  <si>
    <t>Mozilla/5.0 (Windows NT 6.1; WOW64) AppleWebKit/535.8 (KHTML, like Gecko) Chrome/17.0.940.0 Safari/535.8</t>
  </si>
  <si>
    <t>Mozilla/5.0 (Macintosh; Intel Mac OS X 10_7_2) AppleWebKit/535.1 (KHTML, like Gecko) Chrome/13.0.782.215 Safari/535.1</t>
  </si>
  <si>
    <t>Mozilla/5.0 (Macintosh; U; Intel Mac OS X 10_6_6; it-it) AppleWebKit/533.20.25 (KHTML, like Gecko) Version/5.0.4 Safari/533.20.27</t>
  </si>
  <si>
    <t>21.12.166.184</t>
  </si>
  <si>
    <t>2018-04-01 16:25:18</t>
  </si>
  <si>
    <t>68.145.168.82</t>
  </si>
  <si>
    <t>2018-12-05 05:36:10</t>
  </si>
  <si>
    <t>Mozilla/5.0 (Windows NT 6.1; WOW64) AppleWebKit/535.1 (KHTML, like Gecko) Chrome/14.0.813.0 Safari/535.1</t>
  </si>
  <si>
    <t>11.134.119.132</t>
  </si>
  <si>
    <t>2018-04-05 08:17:17</t>
  </si>
  <si>
    <t>203.221.176.215</t>
  </si>
  <si>
    <t>2019-03-03 04:10:31</t>
  </si>
  <si>
    <t>166.11.144.176</t>
  </si>
  <si>
    <t>2019-02-17 11:21:45</t>
  </si>
  <si>
    <t>user_agent</t>
  </si>
  <si>
    <t>ip_address</t>
  </si>
  <si>
    <t>event_date</t>
  </si>
  <si>
    <t>col1</t>
  </si>
  <si>
    <t>col2</t>
  </si>
  <si>
    <t>col3</t>
  </si>
  <si>
    <t>Bob</t>
  </si>
  <si>
    <t>Steve</t>
  </si>
  <si>
    <t>Anne</t>
  </si>
  <si>
    <t>Close Date</t>
  </si>
  <si>
    <t>Type</t>
  </si>
  <si>
    <t>Style</t>
  </si>
  <si>
    <t>Beds</t>
  </si>
  <si>
    <t>Full Bath</t>
  </si>
  <si>
    <t>Half Bath</t>
  </si>
  <si>
    <t>Sq Footage</t>
  </si>
  <si>
    <t>List Price</t>
  </si>
  <si>
    <t>Close Price</t>
  </si>
  <si>
    <t>Days on Market</t>
  </si>
  <si>
    <t>Asking - Sold Delta Percent</t>
  </si>
  <si>
    <t>Price per sq. foot</t>
  </si>
  <si>
    <t>Hi Rise</t>
  </si>
  <si>
    <t>Contemporary</t>
  </si>
  <si>
    <t>Detached</t>
  </si>
  <si>
    <t>Split Level</t>
  </si>
  <si>
    <t>Colonial</t>
  </si>
  <si>
    <t>Rancher</t>
  </si>
  <si>
    <t>Cape Cod</t>
  </si>
  <si>
    <t>Traditional</t>
  </si>
  <si>
    <t>French Country</t>
  </si>
  <si>
    <t>Other</t>
  </si>
  <si>
    <t>Townhouse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</si>
</sst>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&quot;$&quot;#,##0.00"/>
  </numFmts>
  <fonts count="2" x14ac:knownFonts="1">
    <font>
      <sz val="11"/>
      <name val="Arial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0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showOutlineSymbols="0" showWhiteSpace="0" workbookViewId="0">
      <selection activeCell="C18" sqref="C18"/>
    </sheetView>
  </sheetViews>
  <sheetFormatPr baseColWidth="10" defaultColWidth="8.83203125" defaultRowHeight="14" x14ac:dyDescent="0.15"/>
  <cols>
    <col min="1" max="1" width="6.33203125" bestFit="1" customWidth="1"/>
    <col min="2" max="2" width="10.83203125" bestFit="1" customWidth="1"/>
    <col min="3" max="3" width="11.83203125" bestFit="1" customWidth="1"/>
    <col min="4" max="4" width="24" bestFit="1" customWidth="1"/>
    <col min="5" max="5" width="8.6640625" bestFit="1" customWidth="1"/>
    <col min="6" max="6" width="14.1640625" style="1" bestFit="1" customWidth="1"/>
    <col min="7" max="7" width="8.6640625" bestFit="1" customWidth="1"/>
    <col min="8" max="8" width="10.83203125" bestFit="1" customWidth="1"/>
    <col min="9" max="9" width="13.164062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30</v>
      </c>
    </row>
    <row r="2" spans="1:9" x14ac:dyDescent="0.15">
      <c r="A2">
        <v>1</v>
      </c>
      <c r="B2" t="s">
        <v>8</v>
      </c>
      <c r="C2" t="s">
        <v>9</v>
      </c>
      <c r="D2" t="s">
        <v>10</v>
      </c>
      <c r="E2" t="s">
        <v>11</v>
      </c>
      <c r="F2" s="1" t="s">
        <v>12</v>
      </c>
      <c r="G2">
        <v>735.29</v>
      </c>
      <c r="H2">
        <v>22</v>
      </c>
      <c r="I2">
        <f>G2/H2</f>
        <v>33.422272727272727</v>
      </c>
    </row>
    <row r="3" spans="1:9" x14ac:dyDescent="0.15">
      <c r="A3">
        <v>2</v>
      </c>
      <c r="B3" t="s">
        <v>13</v>
      </c>
      <c r="C3" t="s">
        <v>14</v>
      </c>
      <c r="D3" t="s">
        <v>15</v>
      </c>
      <c r="E3" t="s">
        <v>11</v>
      </c>
      <c r="F3" s="1" t="s">
        <v>16</v>
      </c>
      <c r="G3">
        <v>784.14</v>
      </c>
      <c r="H3">
        <v>22</v>
      </c>
      <c r="I3">
        <f t="shared" ref="I3:I6" si="0">G3/H3</f>
        <v>35.642727272727271</v>
      </c>
    </row>
    <row r="4" spans="1:9" x14ac:dyDescent="0.15">
      <c r="A4">
        <v>3</v>
      </c>
      <c r="B4" t="s">
        <v>17</v>
      </c>
      <c r="C4" t="s">
        <v>18</v>
      </c>
      <c r="D4" t="s">
        <v>19</v>
      </c>
      <c r="E4" t="s">
        <v>20</v>
      </c>
      <c r="F4" s="1" t="s">
        <v>21</v>
      </c>
      <c r="G4">
        <v>172.36</v>
      </c>
      <c r="H4">
        <v>17</v>
      </c>
      <c r="I4">
        <f t="shared" si="0"/>
        <v>10.138823529411766</v>
      </c>
    </row>
    <row r="5" spans="1:9" x14ac:dyDescent="0.15">
      <c r="A5">
        <v>4</v>
      </c>
      <c r="B5" t="s">
        <v>22</v>
      </c>
      <c r="C5" t="s">
        <v>23</v>
      </c>
      <c r="D5" t="s">
        <v>24</v>
      </c>
      <c r="E5" t="s">
        <v>11</v>
      </c>
      <c r="F5" s="1" t="s">
        <v>25</v>
      </c>
      <c r="G5">
        <v>987.39</v>
      </c>
      <c r="H5">
        <v>6</v>
      </c>
      <c r="I5">
        <f t="shared" si="0"/>
        <v>164.565</v>
      </c>
    </row>
    <row r="6" spans="1:9" x14ac:dyDescent="0.15">
      <c r="A6">
        <v>5</v>
      </c>
      <c r="B6" t="s">
        <v>26</v>
      </c>
      <c r="C6" t="s">
        <v>27</v>
      </c>
      <c r="D6" t="s">
        <v>28</v>
      </c>
      <c r="E6" t="s">
        <v>11</v>
      </c>
      <c r="F6" s="1" t="s">
        <v>29</v>
      </c>
      <c r="G6">
        <v>852.48</v>
      </c>
      <c r="H6">
        <v>17</v>
      </c>
      <c r="I6">
        <f t="shared" si="0"/>
        <v>50.145882352941179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B65A-F89F-554B-8F88-C9ADE17D1394}">
  <dimension ref="A1:C6"/>
  <sheetViews>
    <sheetView showOutlineSymbols="0" showWhiteSpace="0" workbookViewId="0">
      <selection activeCell="C31" sqref="C31"/>
    </sheetView>
  </sheetViews>
  <sheetFormatPr baseColWidth="10" defaultColWidth="8.83203125" defaultRowHeight="14" x14ac:dyDescent="0.15"/>
  <cols>
    <col min="1" max="1" width="21.83203125" bestFit="1" customWidth="1"/>
    <col min="2" max="2" width="16.33203125" bestFit="1" customWidth="1"/>
    <col min="3" max="3" width="151.6640625" bestFit="1" customWidth="1"/>
  </cols>
  <sheetData>
    <row r="1" spans="1:3" x14ac:dyDescent="0.15">
      <c r="A1" t="s">
        <v>48</v>
      </c>
      <c r="B1" t="s">
        <v>47</v>
      </c>
      <c r="C1" t="s">
        <v>46</v>
      </c>
    </row>
    <row r="2" spans="1:3" x14ac:dyDescent="0.15">
      <c r="A2" t="s">
        <v>45</v>
      </c>
      <c r="B2" t="s">
        <v>44</v>
      </c>
      <c r="C2" t="s">
        <v>31</v>
      </c>
    </row>
    <row r="3" spans="1:3" x14ac:dyDescent="0.15">
      <c r="A3" t="s">
        <v>43</v>
      </c>
      <c r="B3" t="s">
        <v>42</v>
      </c>
      <c r="C3" t="s">
        <v>33</v>
      </c>
    </row>
    <row r="4" spans="1:3" x14ac:dyDescent="0.15">
      <c r="A4" t="s">
        <v>41</v>
      </c>
      <c r="B4" t="s">
        <v>40</v>
      </c>
      <c r="C4" t="s">
        <v>39</v>
      </c>
    </row>
    <row r="5" spans="1:3" x14ac:dyDescent="0.15">
      <c r="A5" t="s">
        <v>38</v>
      </c>
      <c r="B5" t="s">
        <v>37</v>
      </c>
      <c r="C5" t="s">
        <v>32</v>
      </c>
    </row>
    <row r="6" spans="1:3" x14ac:dyDescent="0.15">
      <c r="A6" t="s">
        <v>36</v>
      </c>
      <c r="B6" t="s">
        <v>35</v>
      </c>
      <c r="C6" t="s">
        <v>34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919E-3361-5042-9B23-817437DC199A}">
  <dimension ref="A1:C5"/>
  <sheetViews>
    <sheetView showOutlineSymbols="0" showWhiteSpace="0" workbookViewId="0">
      <selection activeCell="C31" sqref="C31"/>
    </sheetView>
  </sheetViews>
  <sheetFormatPr baseColWidth="10" defaultColWidth="8.83203125" defaultRowHeight="14" x14ac:dyDescent="0.15"/>
  <cols>
    <col min="1" max="1" width="21.83203125" bestFit="1" customWidth="1"/>
    <col min="2" max="2" width="16.33203125" bestFit="1" customWidth="1"/>
    <col min="3" max="3" width="151.6640625" bestFit="1" customWidth="1"/>
  </cols>
  <sheetData>
    <row r="1" spans="1:3" x14ac:dyDescent="0.15">
      <c r="A1" t="s">
        <v>45</v>
      </c>
      <c r="B1" t="s">
        <v>44</v>
      </c>
      <c r="C1" t="s">
        <v>31</v>
      </c>
    </row>
    <row r="2" spans="1:3" x14ac:dyDescent="0.15">
      <c r="A2" t="s">
        <v>43</v>
      </c>
      <c r="B2" t="s">
        <v>42</v>
      </c>
      <c r="C2" t="s">
        <v>33</v>
      </c>
    </row>
    <row r="3" spans="1:3" x14ac:dyDescent="0.15">
      <c r="A3" t="s">
        <v>41</v>
      </c>
      <c r="B3" t="s">
        <v>40</v>
      </c>
      <c r="C3" t="s">
        <v>39</v>
      </c>
    </row>
    <row r="4" spans="1:3" x14ac:dyDescent="0.15">
      <c r="A4" t="s">
        <v>38</v>
      </c>
      <c r="B4" t="s">
        <v>37</v>
      </c>
      <c r="C4" t="s">
        <v>32</v>
      </c>
    </row>
    <row r="5" spans="1:3" x14ac:dyDescent="0.15">
      <c r="A5" t="s">
        <v>36</v>
      </c>
      <c r="B5" t="s">
        <v>35</v>
      </c>
      <c r="C5" t="s">
        <v>34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7CDA-D288-6140-983A-9CBE9D71D9D4}">
  <dimension ref="A3:C8"/>
  <sheetViews>
    <sheetView showOutlineSymbols="0" showWhiteSpace="0" workbookViewId="0">
      <selection activeCell="B19" sqref="B19"/>
    </sheetView>
  </sheetViews>
  <sheetFormatPr baseColWidth="10" defaultColWidth="8.83203125" defaultRowHeight="14" x14ac:dyDescent="0.15"/>
  <cols>
    <col min="1" max="1" width="21.83203125" bestFit="1" customWidth="1"/>
    <col min="2" max="2" width="16.33203125" bestFit="1" customWidth="1"/>
    <col min="3" max="3" width="151.6640625" bestFit="1" customWidth="1"/>
  </cols>
  <sheetData>
    <row r="3" spans="1:3" x14ac:dyDescent="0.15">
      <c r="A3" t="s">
        <v>48</v>
      </c>
      <c r="B3" t="s">
        <v>47</v>
      </c>
      <c r="C3" t="s">
        <v>46</v>
      </c>
    </row>
    <row r="4" spans="1:3" x14ac:dyDescent="0.15">
      <c r="A4" t="s">
        <v>45</v>
      </c>
      <c r="B4" t="s">
        <v>44</v>
      </c>
      <c r="C4" t="s">
        <v>31</v>
      </c>
    </row>
    <row r="5" spans="1:3" x14ac:dyDescent="0.15">
      <c r="A5" t="s">
        <v>43</v>
      </c>
      <c r="B5" t="s">
        <v>42</v>
      </c>
      <c r="C5" t="s">
        <v>33</v>
      </c>
    </row>
    <row r="6" spans="1:3" x14ac:dyDescent="0.15">
      <c r="A6" t="s">
        <v>41</v>
      </c>
      <c r="B6" t="s">
        <v>40</v>
      </c>
      <c r="C6" t="s">
        <v>39</v>
      </c>
    </row>
    <row r="7" spans="1:3" x14ac:dyDescent="0.15">
      <c r="A7" t="s">
        <v>38</v>
      </c>
      <c r="B7" t="s">
        <v>37</v>
      </c>
      <c r="C7" t="s">
        <v>32</v>
      </c>
    </row>
    <row r="8" spans="1:3" x14ac:dyDescent="0.15">
      <c r="A8" t="s">
        <v>36</v>
      </c>
      <c r="B8" t="s">
        <v>35</v>
      </c>
      <c r="C8" t="s">
        <v>34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AD56-78CE-D749-95D8-307E6BB02D96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B912-1136-8243-8B23-61514158A88A}">
  <dimension ref="A1:C10"/>
  <sheetViews>
    <sheetView workbookViewId="0">
      <selection activeCell="C3" sqref="C3"/>
    </sheetView>
  </sheetViews>
  <sheetFormatPr baseColWidth="10" defaultRowHeight="14" x14ac:dyDescent="0.15"/>
  <sheetData>
    <row r="1" spans="1:3" x14ac:dyDescent="0.15">
      <c r="A1" t="s">
        <v>49</v>
      </c>
      <c r="B1" t="s">
        <v>50</v>
      </c>
      <c r="C1" t="s">
        <v>51</v>
      </c>
    </row>
    <row r="2" spans="1:3" x14ac:dyDescent="0.15">
      <c r="A2">
        <v>1</v>
      </c>
      <c r="B2">
        <v>2</v>
      </c>
    </row>
    <row r="3" spans="1:3" x14ac:dyDescent="0.15">
      <c r="A3">
        <v>2</v>
      </c>
      <c r="B3">
        <v>4</v>
      </c>
    </row>
    <row r="4" spans="1:3" x14ac:dyDescent="0.15">
      <c r="A4">
        <v>3</v>
      </c>
    </row>
    <row r="6" spans="1:3" x14ac:dyDescent="0.15">
      <c r="B6">
        <v>6</v>
      </c>
    </row>
    <row r="7" spans="1:3" x14ac:dyDescent="0.15">
      <c r="B7">
        <v>8</v>
      </c>
    </row>
    <row r="8" spans="1:3" x14ac:dyDescent="0.15">
      <c r="A8">
        <v>4</v>
      </c>
    </row>
    <row r="9" spans="1:3" x14ac:dyDescent="0.15">
      <c r="A9">
        <v>5</v>
      </c>
      <c r="B9">
        <v>10</v>
      </c>
    </row>
    <row r="10" spans="1:3" x14ac:dyDescent="0.15">
      <c r="A10">
        <v>6</v>
      </c>
      <c r="B10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66C0-BC22-0845-BAA2-4721A378C288}">
  <dimension ref="A1:B5"/>
  <sheetViews>
    <sheetView workbookViewId="0">
      <selection activeCell="B4" sqref="B4"/>
    </sheetView>
  </sheetViews>
  <sheetFormatPr baseColWidth="10" defaultRowHeight="14" x14ac:dyDescent="0.15"/>
  <sheetData>
    <row r="1" spans="1:2" x14ac:dyDescent="0.15">
      <c r="A1" t="s">
        <v>49</v>
      </c>
      <c r="B1" t="s">
        <v>50</v>
      </c>
    </row>
    <row r="2" spans="1:2" x14ac:dyDescent="0.15">
      <c r="A2">
        <v>1</v>
      </c>
      <c r="B2" t="s">
        <v>52</v>
      </c>
    </row>
    <row r="3" spans="1:2" x14ac:dyDescent="0.15">
      <c r="A3">
        <v>2</v>
      </c>
      <c r="B3" t="s">
        <v>53</v>
      </c>
    </row>
    <row r="4" spans="1:2" x14ac:dyDescent="0.15">
      <c r="A4">
        <v>3</v>
      </c>
      <c r="B4" t="s">
        <v>54</v>
      </c>
    </row>
    <row r="5" spans="1:2" x14ac:dyDescent="0.15">
      <c r="A5" t="s">
        <v>52</v>
      </c>
      <c r="B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5EFA-37CF-6F4E-9599-85DA98E59077}">
  <dimension ref="A1:L14"/>
  <sheetViews>
    <sheetView tabSelected="1" workbookViewId="0">
      <selection sqref="A1:A1048576"/>
    </sheetView>
  </sheetViews>
  <sheetFormatPr baseColWidth="10" defaultRowHeight="14" x14ac:dyDescent="0.15"/>
  <cols>
    <col min="1" max="1" width="10.83203125" style="5"/>
  </cols>
  <sheetData>
    <row r="1" spans="1:12" ht="16" x14ac:dyDescent="0.2">
      <c r="A1" s="8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3" t="s">
        <v>65</v>
      </c>
      <c r="L1" s="4" t="s">
        <v>66</v>
      </c>
    </row>
    <row r="2" spans="1:12" x14ac:dyDescent="0.15">
      <c r="A2" s="5">
        <v>41915</v>
      </c>
      <c r="B2" t="s">
        <v>67</v>
      </c>
      <c r="C2" t="s">
        <v>68</v>
      </c>
      <c r="D2">
        <v>2</v>
      </c>
      <c r="E2">
        <v>2</v>
      </c>
      <c r="F2">
        <v>2</v>
      </c>
      <c r="G2">
        <v>3750</v>
      </c>
      <c r="H2">
        <v>400000</v>
      </c>
      <c r="I2">
        <v>385000</v>
      </c>
      <c r="J2">
        <v>15</v>
      </c>
      <c r="K2" s="6">
        <f>I2/H2</f>
        <v>0.96250000000000002</v>
      </c>
      <c r="L2" s="7">
        <f>I2/G2</f>
        <v>102.66666666666667</v>
      </c>
    </row>
    <row r="3" spans="1:12" x14ac:dyDescent="0.15">
      <c r="A3" s="5">
        <v>41919</v>
      </c>
      <c r="B3" t="s">
        <v>69</v>
      </c>
      <c r="C3" t="s">
        <v>70</v>
      </c>
      <c r="D3">
        <v>4</v>
      </c>
      <c r="E3">
        <v>3</v>
      </c>
      <c r="F3">
        <v>0</v>
      </c>
      <c r="G3">
        <v>1957</v>
      </c>
      <c r="H3">
        <v>315000</v>
      </c>
      <c r="I3">
        <v>285000</v>
      </c>
      <c r="J3">
        <v>142</v>
      </c>
      <c r="K3" s="6">
        <f t="shared" ref="K3:K14" si="0">I3/H3</f>
        <v>0.90476190476190477</v>
      </c>
      <c r="L3" s="7">
        <f t="shared" ref="L3:L14" si="1">I3/G3</f>
        <v>145.63106796116506</v>
      </c>
    </row>
    <row r="4" spans="1:12" x14ac:dyDescent="0.15">
      <c r="A4" s="5">
        <v>41932</v>
      </c>
      <c r="B4" t="s">
        <v>69</v>
      </c>
      <c r="C4" t="s">
        <v>71</v>
      </c>
      <c r="D4">
        <v>3</v>
      </c>
      <c r="E4">
        <v>3</v>
      </c>
      <c r="F4">
        <v>1</v>
      </c>
      <c r="G4">
        <v>2536</v>
      </c>
      <c r="H4">
        <v>246000</v>
      </c>
      <c r="I4">
        <v>275000</v>
      </c>
      <c r="J4">
        <v>8</v>
      </c>
      <c r="K4" s="6">
        <f t="shared" si="0"/>
        <v>1.1178861788617886</v>
      </c>
      <c r="L4" s="7">
        <f t="shared" si="1"/>
        <v>108.4384858044164</v>
      </c>
    </row>
    <row r="5" spans="1:12" x14ac:dyDescent="0.15">
      <c r="A5" s="5">
        <v>41953</v>
      </c>
      <c r="B5" t="s">
        <v>69</v>
      </c>
      <c r="C5" t="s">
        <v>72</v>
      </c>
      <c r="D5">
        <v>4</v>
      </c>
      <c r="E5">
        <v>3</v>
      </c>
      <c r="F5">
        <v>0</v>
      </c>
      <c r="G5">
        <v>1728</v>
      </c>
      <c r="H5">
        <v>350000</v>
      </c>
      <c r="I5">
        <v>336000</v>
      </c>
      <c r="J5">
        <v>14</v>
      </c>
      <c r="K5" s="6">
        <f t="shared" si="0"/>
        <v>0.96</v>
      </c>
      <c r="L5" s="7">
        <f t="shared" si="1"/>
        <v>194.44444444444446</v>
      </c>
    </row>
    <row r="6" spans="1:12" x14ac:dyDescent="0.15">
      <c r="A6" s="5">
        <v>41976</v>
      </c>
      <c r="B6" t="s">
        <v>69</v>
      </c>
      <c r="C6" t="s">
        <v>73</v>
      </c>
      <c r="D6">
        <v>4</v>
      </c>
      <c r="E6">
        <v>2</v>
      </c>
      <c r="F6">
        <v>0</v>
      </c>
      <c r="G6">
        <v>2034</v>
      </c>
      <c r="H6">
        <v>449800</v>
      </c>
      <c r="I6">
        <v>375000</v>
      </c>
      <c r="J6">
        <v>106</v>
      </c>
      <c r="K6" s="6">
        <f t="shared" si="0"/>
        <v>0.83370386838594934</v>
      </c>
      <c r="L6" s="7">
        <f t="shared" si="1"/>
        <v>184.36578171091446</v>
      </c>
    </row>
    <row r="7" spans="1:12" x14ac:dyDescent="0.15">
      <c r="A7" s="5">
        <v>41978</v>
      </c>
      <c r="B7" t="s">
        <v>69</v>
      </c>
      <c r="C7" t="s">
        <v>74</v>
      </c>
      <c r="D7">
        <v>4</v>
      </c>
      <c r="E7">
        <v>3</v>
      </c>
      <c r="F7">
        <v>1</v>
      </c>
      <c r="G7">
        <v>3110</v>
      </c>
      <c r="H7">
        <v>649700</v>
      </c>
      <c r="I7">
        <v>527601</v>
      </c>
      <c r="J7">
        <v>231</v>
      </c>
      <c r="K7" s="6">
        <f t="shared" si="0"/>
        <v>0.81206864706787751</v>
      </c>
      <c r="L7" s="7">
        <f t="shared" si="1"/>
        <v>169.64662379421222</v>
      </c>
    </row>
    <row r="8" spans="1:12" x14ac:dyDescent="0.15">
      <c r="A8" s="5">
        <v>41978</v>
      </c>
      <c r="B8" t="s">
        <v>67</v>
      </c>
      <c r="C8" t="s">
        <v>68</v>
      </c>
      <c r="D8">
        <v>2</v>
      </c>
      <c r="E8">
        <v>3</v>
      </c>
      <c r="F8">
        <v>0</v>
      </c>
      <c r="G8">
        <v>2137</v>
      </c>
      <c r="H8">
        <v>499000</v>
      </c>
      <c r="I8">
        <v>375000</v>
      </c>
      <c r="J8">
        <v>140</v>
      </c>
      <c r="K8" s="6">
        <f t="shared" si="0"/>
        <v>0.75150300601202402</v>
      </c>
      <c r="L8" s="7">
        <f t="shared" si="1"/>
        <v>175.47964436125409</v>
      </c>
    </row>
    <row r="9" spans="1:12" x14ac:dyDescent="0.15">
      <c r="A9" s="5">
        <v>41988</v>
      </c>
      <c r="B9" t="s">
        <v>69</v>
      </c>
      <c r="C9" t="s">
        <v>75</v>
      </c>
      <c r="D9">
        <v>5</v>
      </c>
      <c r="E9">
        <v>4</v>
      </c>
      <c r="F9">
        <v>0</v>
      </c>
      <c r="G9">
        <v>2766</v>
      </c>
      <c r="H9">
        <v>549000</v>
      </c>
      <c r="I9">
        <v>507500</v>
      </c>
      <c r="J9">
        <v>85</v>
      </c>
      <c r="K9" s="6">
        <f t="shared" si="0"/>
        <v>0.92440801457194899</v>
      </c>
      <c r="L9" s="7">
        <f t="shared" si="1"/>
        <v>183.47794649313087</v>
      </c>
    </row>
    <row r="10" spans="1:12" x14ac:dyDescent="0.15">
      <c r="A10" s="5">
        <v>42002</v>
      </c>
      <c r="B10" t="s">
        <v>69</v>
      </c>
      <c r="C10" t="s">
        <v>76</v>
      </c>
      <c r="D10">
        <v>4</v>
      </c>
      <c r="E10">
        <v>3</v>
      </c>
      <c r="F10">
        <v>1</v>
      </c>
      <c r="G10">
        <v>2716</v>
      </c>
      <c r="H10">
        <v>469000</v>
      </c>
      <c r="I10">
        <v>425000</v>
      </c>
      <c r="J10">
        <v>26</v>
      </c>
      <c r="K10" s="6">
        <f t="shared" si="0"/>
        <v>0.906183368869936</v>
      </c>
      <c r="L10" s="7">
        <f t="shared" si="1"/>
        <v>156.48011782032401</v>
      </c>
    </row>
    <row r="11" spans="1:12" x14ac:dyDescent="0.15">
      <c r="A11" s="5">
        <v>42002</v>
      </c>
      <c r="B11" t="s">
        <v>77</v>
      </c>
      <c r="C11" t="s">
        <v>74</v>
      </c>
      <c r="D11">
        <v>3</v>
      </c>
      <c r="E11">
        <v>3</v>
      </c>
      <c r="F11">
        <v>1</v>
      </c>
      <c r="G11">
        <v>1444</v>
      </c>
      <c r="H11">
        <v>154900</v>
      </c>
      <c r="I11">
        <v>154900</v>
      </c>
      <c r="J11">
        <v>9</v>
      </c>
      <c r="K11" s="6">
        <f t="shared" si="0"/>
        <v>1</v>
      </c>
      <c r="L11" s="7">
        <f t="shared" si="1"/>
        <v>107.27146814404432</v>
      </c>
    </row>
    <row r="12" spans="1:12" x14ac:dyDescent="0.15">
      <c r="A12" s="5">
        <v>42004</v>
      </c>
      <c r="B12" t="s">
        <v>69</v>
      </c>
      <c r="C12" t="s">
        <v>72</v>
      </c>
      <c r="D12">
        <v>6</v>
      </c>
      <c r="E12">
        <v>3</v>
      </c>
      <c r="F12">
        <v>1</v>
      </c>
      <c r="G12">
        <v>1152</v>
      </c>
      <c r="H12">
        <v>339000</v>
      </c>
      <c r="I12">
        <v>339000</v>
      </c>
      <c r="J12">
        <v>107</v>
      </c>
      <c r="K12" s="6">
        <f t="shared" si="0"/>
        <v>1</v>
      </c>
      <c r="L12" s="7">
        <f t="shared" si="1"/>
        <v>294.27083333333331</v>
      </c>
    </row>
    <row r="13" spans="1:12" x14ac:dyDescent="0.15">
      <c r="A13" s="5">
        <v>42010</v>
      </c>
      <c r="B13" t="s">
        <v>69</v>
      </c>
      <c r="C13" t="s">
        <v>73</v>
      </c>
      <c r="D13">
        <v>4</v>
      </c>
      <c r="E13">
        <v>2</v>
      </c>
      <c r="F13">
        <v>1</v>
      </c>
      <c r="G13">
        <v>1592</v>
      </c>
      <c r="H13">
        <v>220000</v>
      </c>
      <c r="I13">
        <v>201000</v>
      </c>
      <c r="J13">
        <v>43</v>
      </c>
      <c r="K13" s="6">
        <f t="shared" si="0"/>
        <v>0.91363636363636369</v>
      </c>
      <c r="L13" s="7">
        <f t="shared" si="1"/>
        <v>126.25628140703517</v>
      </c>
    </row>
    <row r="14" spans="1:12" x14ac:dyDescent="0.15">
      <c r="A14" s="5">
        <v>42019</v>
      </c>
      <c r="B14" t="s">
        <v>69</v>
      </c>
      <c r="C14" t="s">
        <v>70</v>
      </c>
      <c r="D14">
        <v>4</v>
      </c>
      <c r="E14">
        <v>3</v>
      </c>
      <c r="F14">
        <v>0</v>
      </c>
      <c r="G14">
        <v>1957</v>
      </c>
      <c r="H14">
        <v>385500</v>
      </c>
      <c r="I14">
        <v>370000</v>
      </c>
      <c r="J14">
        <v>11</v>
      </c>
      <c r="K14" s="6">
        <f t="shared" si="0"/>
        <v>0.95979247730220496</v>
      </c>
      <c r="L14" s="7">
        <f t="shared" si="1"/>
        <v>189.0648952478283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secondSheet</vt:lpstr>
      <vt:lpstr>thirdSheet</vt:lpstr>
      <vt:lpstr>fourthSheet</vt:lpstr>
      <vt:lpstr>emptySheet</vt:lpstr>
      <vt:lpstr>missingDataSheet</vt:lpstr>
      <vt:lpstr>inconsistentData</vt:lpstr>
      <vt:lpstr>comps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2019-10-20T20:16:18Z</dcterms:created>
  <dcterms:modified xsi:type="dcterms:W3CDTF">2019-12-25T21:29:31Z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2019-03-11T10:00:11Z</dcterms:created>
  <cp:revision>0</cp:revision>
</cp:coreProperties>
</file>