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pivotCache/pivotCacheDefinition12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styles.xml" ContentType="application/vnd.openxmlformats-officedocument.spreadsheetml.styles+xml"/>
  <Override PartName="/xl/pivotTables/pivotTable38.xml" ContentType="application/vnd.openxmlformats-officedocument.spreadsheetml.pivotTable+xml"/>
  <Override PartName="/xl/pivotTables/pivotTable49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56.xml" ContentType="application/vnd.openxmlformats-officedocument.spreadsheetml.pivotTable+xml"/>
  <Default Extension="xml" ContentType="application/xml"/>
  <Override PartName="/xl/pivotCache/pivotCacheRecords12.xml" ContentType="application/vnd.openxmlformats-officedocument.spreadsheetml.pivotCacheRecords+xml"/>
  <Override PartName="/xl/pivotTables/pivotTable16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63.xml" ContentType="application/vnd.openxmlformats-officedocument.spreadsheetml.pivotTable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Tables/pivotTable23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52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Records6.xml" ContentType="application/vnd.openxmlformats-officedocument.spreadsheetml.pivotCacheRecords+xml"/>
  <Override PartName="/xl/pivotTables/pivotTable12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50.xml" ContentType="application/vnd.openxmlformats-officedocument.spreadsheetml.pivotTable+xml"/>
  <Override PartName="/xl/pivotCache/pivotCacheRecords4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Tables/pivotTable7.xml" ContentType="application/vnd.openxmlformats-officedocument.spreadsheetml.pivotTable+xml"/>
  <Override PartName="/xl/pivotCache/pivotCacheDefinition15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Tables/pivotTable5.xml" ContentType="application/vnd.openxmlformats-officedocument.spreadsheetml.pivotTable+xml"/>
  <Override PartName="/xl/pivotTables/pivotTable59.xml" ContentType="application/vnd.openxmlformats-officedocument.spreadsheetml.pivotTable+xml"/>
  <Default Extension="bin" ContentType="application/vnd.openxmlformats-officedocument.spreadsheetml.printerSettings"/>
  <Override PartName="/xl/pivotCache/pivotCacheDefinition9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Tables/pivotTable3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57.xml" ContentType="application/vnd.openxmlformats-officedocument.spreadsheetml.pivotTable+xml"/>
  <Override PartName="/xl/tables/table1.xml" ContentType="application/vnd.openxmlformats-officedocument.spreadsheetml.table+xml"/>
  <Override PartName="/xl/pivotCache/pivotCacheDefinition7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64.xml" ContentType="application/vnd.openxmlformats-officedocument.spreadsheetml.pivot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pivotCache/pivotCacheDefinition5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Records13.xml" ContentType="application/vnd.openxmlformats-officedocument.spreadsheetml.pivotCacheRecords+xml"/>
  <Override PartName="/xl/pivotCache/pivotCacheRecords22.xml" ContentType="application/vnd.openxmlformats-officedocument.spreadsheetml.pivotCacheRecords+xml"/>
  <Override PartName="/xl/pivotTables/pivotTable1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62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Records11.xml" ContentType="application/vnd.openxmlformats-officedocument.spreadsheetml.pivotCacheRecords+xml"/>
  <Override PartName="/xl/pivotCache/pivotCacheRecords20.xml" ContentType="application/vnd.openxmlformats-officedocument.spreadsheetml.pivotCacheRecords+xml"/>
  <Override PartName="/xl/pivotTables/pivotTable1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60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Tables/pivotTable1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40.xml" ContentType="application/vnd.openxmlformats-officedocument.spreadsheetml.pivotTable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Tables/pivotTable2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xl/pivotCache/pivotCacheDefinition14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theme/theme1.xml" ContentType="application/vnd.openxmlformats-officedocument.theme+xml"/>
  <Override PartName="/xl/pivotTables/pivotTable4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58.xml" ContentType="application/vnd.openxmlformats-officedocument.spreadsheetml.pivotTable+xml"/>
  <Override PartName="/xl/pivotCache/pivotCacheDefinition8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Tables/pivotTable18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47.xml" ContentType="application/vnd.openxmlformats-officedocument.spreadsheetml.pivotTable+xml"/>
  <Default Extension="rels" ContentType="application/vnd.openxmlformats-package.relationships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Tables/pivotTable25.xml" ContentType="application/vnd.openxmlformats-officedocument.spreadsheetml.pivotTable+xml"/>
  <Override PartName="/xl/pivotTables/pivotTable54.xml" ContentType="application/vnd.openxmlformats-officedocument.spreadsheetml.pivotTable+xml"/>
  <Override PartName="/xl/pivotCache/pivotCacheRecords10.xml" ContentType="application/vnd.openxmlformats-officedocument.spreadsheetml.pivotCacheRecords+xml"/>
  <Override PartName="/xl/pivotCache/pivotCacheRecords21.xml" ContentType="application/vnd.openxmlformats-officedocument.spreadsheetml.pivotCacheRecords+xml"/>
  <Override PartName="/xl/pivotTables/pivotTable14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6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60" windowHeight="8010"/>
  </bookViews>
  <sheets>
    <sheet name="Internal" sheetId="1" r:id="rId1"/>
    <sheet name="External" sheetId="2" r:id="rId2"/>
    <sheet name="DataType" sheetId="3" r:id="rId3"/>
    <sheet name="ExtCache" sheetId="4" r:id="rId4"/>
    <sheet name="Data" sheetId="5" r:id="rId5"/>
  </sheets>
  <definedNames>
    <definedName name="localname" localSheetId="4">Data!$G$4:$I$12</definedName>
    <definedName name="name">Data!$D$4:$F$12</definedName>
    <definedName name="_xlnm.Print_Area" localSheetId="4">Data!$J$4:$L$12</definedName>
  </definedNames>
  <calcPr calcId="125725"/>
  <pivotCaches>
    <pivotCache cacheId="36" r:id="rId6"/>
    <pivotCache cacheId="40" r:id="rId7"/>
    <pivotCache cacheId="51" r:id="rId8"/>
    <pivotCache cacheId="53" r:id="rId9"/>
    <pivotCache cacheId="55" r:id="rId10"/>
    <pivotCache cacheId="57" r:id="rId11"/>
    <pivotCache cacheId="59" r:id="rId12"/>
    <pivotCache cacheId="68" r:id="rId13"/>
    <pivotCache cacheId="76" r:id="rId14"/>
    <pivotCache cacheId="86" r:id="rId15"/>
    <pivotCache cacheId="121" r:id="rId16"/>
    <pivotCache cacheId="125" r:id="rId17"/>
    <pivotCache cacheId="133" r:id="rId18"/>
    <pivotCache cacheId="135" r:id="rId19"/>
    <pivotCache cacheId="137" r:id="rId20"/>
    <pivotCache cacheId="139" r:id="rId21"/>
    <pivotCache cacheId="141" r:id="rId22"/>
    <pivotCache cacheId="146" r:id="rId23"/>
    <pivotCache cacheId="148" r:id="rId24"/>
    <pivotCache cacheId="150" r:id="rId25"/>
    <pivotCache cacheId="152" r:id="rId26"/>
    <pivotCache cacheId="154" r:id="rId27"/>
  </pivotCaches>
</workbook>
</file>

<file path=xl/calcChain.xml><?xml version="1.0" encoding="utf-8"?>
<calcChain xmlns="http://schemas.openxmlformats.org/spreadsheetml/2006/main">
  <c r="O13" i="5"/>
</calcChain>
</file>

<file path=xl/sharedStrings.xml><?xml version="1.0" encoding="utf-8"?>
<sst xmlns="http://schemas.openxmlformats.org/spreadsheetml/2006/main" count="634" uniqueCount="140">
  <si>
    <t>PIVOT TABLES DATA SOURCE TEST DOCUMENT</t>
  </si>
  <si>
    <t>1 - INTERNAL SHEET SOURCE</t>
  </si>
  <si>
    <t>1.1 - INTERNAL CELL RANGE</t>
  </si>
  <si>
    <t>Data from sheet "Data"</t>
  </si>
  <si>
    <t>Second pivot table, shared data source</t>
  </si>
  <si>
    <t>PIVOT TABLES TEST DOCUMENT</t>
  </si>
  <si>
    <t>5 - INTERNAL SOURCE DATA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</si>
  <si>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</si>
  <si>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</si>
  <si>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</si>
  <si>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</si>
  <si>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</si>
  <si>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</si>
  <si>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</si>
  <si>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</si>
  <si>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</si>
  <si>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</si>
  <si>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</si>
  <si>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</si>
  <si>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</si>
  <si>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</si>
  <si>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Field 15</t>
  </si>
  <si>
    <t>Item 1.A</t>
  </si>
  <si>
    <t>Item 2.A</t>
  </si>
  <si>
    <t>Item 4.A</t>
  </si>
  <si>
    <t>Item 5.A</t>
  </si>
  <si>
    <t>Item 7.A</t>
  </si>
  <si>
    <t>Item 8.A</t>
  </si>
  <si>
    <t>Item 10.A</t>
  </si>
  <si>
    <t>Item 11.A</t>
  </si>
  <si>
    <t>Item 13.A</t>
  </si>
  <si>
    <t>Item 14.A</t>
  </si>
  <si>
    <t>Item 2.B</t>
  </si>
  <si>
    <t>Item 5.B</t>
  </si>
  <si>
    <t>Item 8.B</t>
  </si>
  <si>
    <t>Item 11.B</t>
  </si>
  <si>
    <t>Item 14.B</t>
  </si>
  <si>
    <t>Item 1.B</t>
  </si>
  <si>
    <t>Item 4.B</t>
  </si>
  <si>
    <t>Item 7.B</t>
  </si>
  <si>
    <t>Item 10.B</t>
  </si>
  <si>
    <t>Item 13.B</t>
  </si>
  <si>
    <t>Total</t>
  </si>
  <si>
    <t>Empty</t>
  </si>
  <si>
    <t>String</t>
  </si>
  <si>
    <t>Integer</t>
  </si>
  <si>
    <t>Number</t>
  </si>
  <si>
    <t>Date</t>
  </si>
  <si>
    <t>Boolean</t>
  </si>
  <si>
    <t>Error</t>
  </si>
  <si>
    <t>Text</t>
  </si>
  <si>
    <t>Time</t>
  </si>
  <si>
    <t>DateTime</t>
  </si>
  <si>
    <t>Text 1</t>
  </si>
  <si>
    <t>Text 2</t>
  </si>
  <si>
    <t>Text 3</t>
  </si>
  <si>
    <t>Text 4</t>
  </si>
  <si>
    <t>SemiMixed</t>
  </si>
  <si>
    <t>NonDate</t>
  </si>
  <si>
    <t>Blank</t>
  </si>
  <si>
    <t>Mixed</t>
  </si>
  <si>
    <t>Numeric</t>
  </si>
  <si>
    <t>Text 5</t>
  </si>
  <si>
    <t>Text 6</t>
  </si>
  <si>
    <t>Text 7</t>
  </si>
  <si>
    <t>Text 8</t>
  </si>
  <si>
    <t>Text 9</t>
  </si>
  <si>
    <t>Text 10</t>
  </si>
  <si>
    <t>Text 11</t>
  </si>
  <si>
    <t>Text 12</t>
  </si>
  <si>
    <t>Text 13</t>
  </si>
  <si>
    <t>Text 14</t>
  </si>
  <si>
    <t>Text 15</t>
  </si>
  <si>
    <t>Text 16</t>
  </si>
  <si>
    <t>Text 17</t>
  </si>
  <si>
    <t>Text 18</t>
  </si>
  <si>
    <t>Text 19</t>
  </si>
  <si>
    <t>Text 20</t>
  </si>
  <si>
    <t>Text 21</t>
  </si>
  <si>
    <t>Text 22</t>
  </si>
  <si>
    <t>Text 23</t>
  </si>
  <si>
    <t>Text 24</t>
  </si>
  <si>
    <t>Text 25</t>
  </si>
  <si>
    <t>Text 26</t>
  </si>
  <si>
    <t>Text 27</t>
  </si>
  <si>
    <t>Text 28</t>
  </si>
  <si>
    <t>Text 29</t>
  </si>
  <si>
    <t>Text 30</t>
  </si>
  <si>
    <t>Text 31</t>
  </si>
  <si>
    <t>Text 32</t>
  </si>
  <si>
    <t>Column Labels</t>
  </si>
  <si>
    <t>Grand Total</t>
  </si>
  <si>
    <t>Row Labels</t>
  </si>
  <si>
    <t>Sum of Field 3</t>
  </si>
  <si>
    <t>1.2 - INTERNAL GLOBAL NAME</t>
  </si>
  <si>
    <t>1.3 - INTERNAL LOCAL NAME</t>
  </si>
  <si>
    <t>Data from sheet "Data", name "name"</t>
  </si>
  <si>
    <t>Data from sheet "Data", name "localname"</t>
  </si>
  <si>
    <t>Sum of Field 6</t>
  </si>
  <si>
    <t>Sum of Field 9</t>
  </si>
  <si>
    <t>1.4 - INTERNAL BUILT-IN NAME</t>
  </si>
  <si>
    <t>1.5 - INTERNAL TABLE</t>
  </si>
  <si>
    <t>Data from sheet "Data", name "_xlnm.Print_Area"</t>
  </si>
  <si>
    <t>Data from sheet "Data", table "Table1"</t>
  </si>
  <si>
    <t>Sum of Field 12</t>
  </si>
  <si>
    <t>Sum of Field 15</t>
  </si>
  <si>
    <t>2 - EXTERNAL SHEET SOURCE</t>
  </si>
  <si>
    <t>2.1 - EXTERNAL CELL RANGE</t>
  </si>
  <si>
    <t>2.2 - EXTERNAL GLOBAL NAME</t>
  </si>
  <si>
    <t>2.3 - EXTERNAL LOCAL NAME</t>
  </si>
  <si>
    <t>2.4 - EXTERNAL BUILT-IN NAME</t>
  </si>
  <si>
    <t>2.5 - EXTERNAL TABLE</t>
  </si>
  <si>
    <t>PIVOT TABLE TEST DOCUMENT</t>
  </si>
  <si>
    <t>3 - FIELD DATA TYPES FOR INTERNAL DATA SOURCE</t>
  </si>
  <si>
    <t>3.1 - SINGLE FIELD DATA TYPE, SINGLE VALUE IN SHARED ITEMS</t>
  </si>
  <si>
    <t>(blank)</t>
  </si>
  <si>
    <t>Sum of Number</t>
  </si>
  <si>
    <t>TRUE</t>
  </si>
  <si>
    <t>#VALUE!</t>
  </si>
  <si>
    <t>3.2 - SINGLE FIELD DATA TYPE, MULTIPLE VALUES IN SHARED ITEMS</t>
  </si>
  <si>
    <t>FALSE</t>
  </si>
  <si>
    <t>#N/A</t>
  </si>
  <si>
    <t>#NUM!</t>
  </si>
  <si>
    <t>#NAME?</t>
  </si>
  <si>
    <t>3.3 - MIXED FIELD DATA TYPES, MULTIPLE VALUES IN SHARED ITEMS</t>
  </si>
  <si>
    <t>Count of Numeric</t>
  </si>
  <si>
    <t>3.4 - SHARED ITEMS FOR TIME, DATE, DATETIME</t>
  </si>
  <si>
    <t>Datetime</t>
  </si>
  <si>
    <t>Count of Time</t>
  </si>
  <si>
    <t>Count of Date</t>
  </si>
  <si>
    <t>Count of DateTime</t>
  </si>
  <si>
    <t>3.5 - ITEMS NOT SHARED IN FIELDS</t>
  </si>
  <si>
    <t>Multiple values per field</t>
  </si>
  <si>
    <t>Mixed types per field</t>
  </si>
  <si>
    <t>4 - FIELD DATA TYPES FOR EXTERNAL DATA SOURCE</t>
  </si>
  <si>
    <t>4.1 - SINGLE FIELD DATA TYPE, SINGLE VALUE IN SHARED ITEMS</t>
  </si>
  <si>
    <t>4.2 - SINGLE FIELD DATA TYPE, MULTIPLE VALUES IN SHARED ITEMS</t>
  </si>
  <si>
    <t>4.3 - MIXED FIELD DATA TYPES, MULTIPLE VALUES IN SHARED ITEMS</t>
  </si>
  <si>
    <t>4.4 - SHARED ITEMS FOR TIME, DATE, DATETIME</t>
  </si>
  <si>
    <t>4.5 - ITEMS NOT SHARED IN FIELDS</t>
  </si>
</sst>
</file>

<file path=xl/styles.xml><?xml version="1.0" encoding="utf-8"?>
<styleSheet xmlns="http://schemas.openxmlformats.org/spreadsheetml/2006/main">
  <numFmts count="1">
    <numFmt numFmtId="164" formatCode="dd/mm/yyyy\ hh:mm:ss"/>
  </numFmts>
  <fonts count="5">
    <font>
      <sz val="11"/>
      <color theme="1"/>
      <name val="Calibri"/>
      <family val="2"/>
      <scheme val="minor"/>
    </font>
    <font>
      <b/>
      <i/>
      <sz val="18"/>
      <name val="Cambria"/>
      <family val="1"/>
    </font>
    <font>
      <b/>
      <i/>
      <sz val="14"/>
      <name val="Cambria"/>
      <family val="1"/>
    </font>
    <font>
      <i/>
      <sz val="12"/>
      <name val="Cambria"/>
      <family val="1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Protection="0">
      <alignment vertical="top"/>
    </xf>
  </cellStyleXfs>
  <cellXfs count="14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4" fillId="5" borderId="0" xfId="4">
      <alignment vertical="top"/>
    </xf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26" Type="http://schemas.openxmlformats.org/officeDocument/2006/relationships/pivotCacheDefinition" Target="pivotCache/pivotCacheDefinition2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6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openxmlformats.org/officeDocument/2006/relationships/pivotCacheDefinition" Target="pivotCache/pivotCacheDefinition20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0" Type="http://schemas.openxmlformats.org/officeDocument/2006/relationships/pivotCacheDefinition" Target="pivotCache/pivotCacheDefinition1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pivotCacheDefinition" Target="pivotCache/pivotCacheDefinition1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23" Type="http://schemas.openxmlformats.org/officeDocument/2006/relationships/pivotCacheDefinition" Target="pivotCache/pivotCacheDefinition18.xml"/><Relationship Id="rId28" Type="http://schemas.openxmlformats.org/officeDocument/2006/relationships/theme" Target="theme/theme1.xml"/><Relationship Id="rId10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1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pivotCacheDefinition" Target="pivotCache/pivotCacheDefinition17.xml"/><Relationship Id="rId27" Type="http://schemas.openxmlformats.org/officeDocument/2006/relationships/pivotCacheDefinition" Target="pivotCache/pivotCacheDefinition22.xml"/><Relationship Id="rId30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PTDATA12.XLSX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openxmlformats.org/officeDocument/2006/relationships/externalLinkPath" Target="PTDATA12.XLSX" TargetMode="External"/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2" Type="http://schemas.openxmlformats.org/officeDocument/2006/relationships/externalLinkPath" Target="PTDATA12.XLSX" TargetMode="External"/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2" Type="http://schemas.openxmlformats.org/officeDocument/2006/relationships/externalLinkPath" Target="PTDATA12.XLSX" TargetMode="External"/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2" Type="http://schemas.openxmlformats.org/officeDocument/2006/relationships/externalLinkPath" Target="PTDATA12.XLSX" TargetMode="External"/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2" Type="http://schemas.openxmlformats.org/officeDocument/2006/relationships/externalLinkPath" Target="PTDATA12.XLSX" TargetMode="External"/><Relationship Id="rId1" Type="http://schemas.openxmlformats.org/officeDocument/2006/relationships/pivotCacheRecords" Target="pivotCacheRecords2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PTDATA12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PTDATA12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PTDATA12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PTDATA12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PTDATA12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" refreshedDate="39799.79275601852" createdVersion="3" refreshedVersion="3" minRefreshableVersion="3" recordCount="8">
  <cacheSource type="worksheet">
    <worksheetSource name="name"/>
  </cacheSource>
  <cacheFields count="3">
    <cacheField name="Field 4" numFmtId="0">
      <sharedItems count="2">
        <s v="Item 4.A"/>
        <s v="Item 4.B"/>
      </sharedItems>
    </cacheField>
    <cacheField name="Field 5" numFmtId="0">
      <sharedItems count="2">
        <s v="Item 5.A"/>
        <s v="Item 5.B"/>
      </sharedItems>
    </cacheField>
    <cacheField name="Field 6" numFmtId="0">
      <sharedItems containsSemiMixedTypes="0" containsString="0" containsNumber="1" containsInteger="1" minValue="61" maxValue="68"/>
    </cacheField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Sun" refreshedDate="39799.801262384259" createdVersion="3" refreshedVersion="3" minRefreshableVersion="3" recordCount="4">
  <cacheSource type="worksheet">
    <worksheetSource ref="A30:H34" sheet="Data"/>
  </cacheSource>
  <cacheFields count="8">
    <cacheField name="SemiMixed" numFmtId="0">
      <sharedItems containsBlank="1" count="4">
        <m/>
        <s v="Text"/>
        <b v="1"/>
        <e v="#VALUE!"/>
      </sharedItems>
    </cacheField>
    <cacheField name="NonDate" numFmtId="0">
      <sharedItems containsMixedTypes="1" containsNumber="1" minValue="1" maxValue="1.5" count="4">
        <n v="1"/>
        <n v="1.5"/>
        <s v="Text"/>
        <e v="#VALUE!"/>
      </sharedItems>
    </cacheField>
    <cacheField name="Date" numFmtId="0">
      <sharedItems containsDate="1" containsMixedTypes="1" minDate="1899-12-31T04:01:03" maxDate="2008-01-02T00:00:00" count="4">
        <n v="1"/>
        <n v="1.5"/>
        <s v="Text"/>
        <d v="2008-01-01T00:00:00"/>
      </sharedItems>
    </cacheField>
    <cacheField name="String" numFmtId="0">
      <sharedItems containsBlank="1" count="4">
        <m/>
        <s v="Text"/>
        <b v="1"/>
        <e v="#VALUE!"/>
      </sharedItems>
    </cacheField>
    <cacheField name="Blank" numFmtId="0">
      <sharedItems containsBlank="1" count="4">
        <m/>
        <s v="Text"/>
        <b v="1"/>
        <e v="#VALUE!"/>
      </sharedItems>
    </cacheField>
    <cacheField name="Mixed" numFmtId="0">
      <sharedItems containsMixedTypes="1" containsNumber="1" minValue="1" maxValue="1.5" count="4">
        <n v="1"/>
        <n v="1.5"/>
        <s v="Text"/>
        <e v="#VALUE!"/>
      </sharedItems>
    </cacheField>
    <cacheField name="Numeric" numFmtId="0">
      <sharedItems containsMixedTypes="1" containsNumber="1" minValue="1" maxValue="1.5" count="4">
        <n v="1"/>
        <n v="1.5"/>
        <s v="Text"/>
        <e v="#VALUE!"/>
      </sharedItems>
    </cacheField>
    <cacheField name="Integer" numFmtId="0">
      <sharedItems containsMixedTypes="1" containsNumber="1" containsInteger="1" minValue="1" maxValue="2" count="4">
        <n v="1"/>
        <n v="2"/>
        <s v="Text"/>
        <e v="#VALUE!"/>
      </sharedItems>
    </cacheField>
  </cacheFields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Sun" refreshedDate="39799.809036226849" createdVersion="3" refreshedVersion="3" minRefreshableVersion="3" recordCount="8">
  <cacheSource type="worksheet">
    <worksheetSource name="_xlnm.Print_Area" sheet="Data"/>
  </cacheSource>
  <cacheFields count="3">
    <cacheField name="Field 10" numFmtId="0">
      <sharedItems count="2">
        <s v="Item 10.A"/>
        <s v="Item 10.B"/>
      </sharedItems>
    </cacheField>
    <cacheField name="Field 11" numFmtId="0">
      <sharedItems count="2">
        <s v="Item 11.A"/>
        <s v="Item 11.B"/>
      </sharedItems>
    </cacheField>
    <cacheField name="Field 12" numFmtId="0">
      <sharedItems containsSemiMixedTypes="0" containsString="0" containsNumber="1" containsInteger="1" minValue="121" maxValue="128"/>
    </cacheField>
  </cacheFields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Sun" refreshedDate="39799.809058680556" createdVersion="3" refreshedVersion="3" minRefreshableVersion="3" recordCount="8">
  <cacheSource type="worksheet">
    <worksheetSource name="Table1"/>
  </cacheSource>
  <cacheFields count="3">
    <cacheField name="Field 13" numFmtId="0">
      <sharedItems count="2">
        <s v="Item 13.A"/>
        <s v="Item 13.B"/>
      </sharedItems>
    </cacheField>
    <cacheField name="Field 14" numFmtId="0">
      <sharedItems count="2">
        <s v="Item 14.A"/>
        <s v="Item 14.B"/>
      </sharedItems>
    </cacheField>
    <cacheField name="Field 15" numFmtId="0">
      <sharedItems containsSemiMixedTypes="0" containsString="0" containsNumber="1" containsInteger="1" minValue="151" maxValue="158"/>
    </cacheField>
  </cacheFields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Sun" refreshedDate="39799.81146365741" createdVersion="3" refreshedVersion="3" minRefreshableVersion="3" recordCount="8">
  <cacheSource type="worksheet">
    <worksheetSource ref="A4:C12" sheet="Data"/>
  </cacheSource>
  <cacheFields count="3">
    <cacheField name="Field 1" numFmtId="0">
      <sharedItems count="2">
        <s v="Item 1.A"/>
        <s v="Item 1.B"/>
      </sharedItems>
    </cacheField>
    <cacheField name="Field 2" numFmtId="0">
      <sharedItems count="2">
        <s v="Item 2.A"/>
        <s v="Item 2.B"/>
      </sharedItems>
    </cacheField>
    <cacheField name="Field 3" numFmtId="0">
      <sharedItems containsSemiMixedTypes="0" containsString="0" containsNumber="1" containsInteger="1" minValue="1" maxValue="8"/>
    </cacheField>
  </cacheFields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Sun" refreshedDate="39799.81295821759" createdVersion="3" refreshedVersion="3" minRefreshableVersion="3" recordCount="4">
  <cacheSource type="worksheet">
    <worksheetSource ref="A14:G18" sheet="Data" r:id="rId2"/>
  </cacheSource>
  <cacheFields count="7">
    <cacheField name="Empty" numFmtId="0">
      <sharedItems containsNonDate="0" containsString="0" containsBlank="1" count="1">
        <m/>
      </sharedItems>
    </cacheField>
    <cacheField name="String" numFmtId="0">
      <sharedItems count="1">
        <s v="Text"/>
      </sharedItems>
    </cacheField>
    <cacheField name="Integer" numFmtId="0">
      <sharedItems containsSemiMixedTypes="0" containsString="0" containsNumber="1" containsInteger="1" minValue="1" maxValue="1" count="1">
        <n v="1"/>
      </sharedItems>
    </cacheField>
    <cacheField name="Number" numFmtId="0">
      <sharedItems containsSemiMixedTypes="0" containsString="0" containsNumber="1" minValue="1.5" maxValue="1.5" count="1">
        <n v="1.5"/>
      </sharedItems>
    </cacheField>
    <cacheField name="Date" numFmtId="14">
      <sharedItems containsSemiMixedTypes="0" containsNonDate="0" containsDate="1" containsString="0" minDate="2008-01-01T00:00:00" maxDate="2008-01-02T00:00:00" count="1">
        <d v="2008-01-01T00:00:00"/>
      </sharedItems>
    </cacheField>
    <cacheField name="Boolean" numFmtId="0">
      <sharedItems count="1">
        <b v="1"/>
      </sharedItems>
    </cacheField>
    <cacheField name="Error" numFmtId="0">
      <sharedItems count="1">
        <e v="#VALUE!"/>
      </sharedItems>
    </cacheField>
  </cacheFields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Sun" refreshedDate="39799.814171180558" createdVersion="3" refreshedVersion="3" minRefreshableVersion="3" recordCount="8">
  <cacheSource type="worksheet">
    <worksheetSource ref="A20:F28" sheet="Data" r:id="rId2"/>
  </cacheSource>
  <cacheFields count="6">
    <cacheField name="String" numFmtId="0">
      <sharedItems count="4">
        <s v="Text 1"/>
        <s v="Text 2"/>
        <s v="Text 3"/>
        <s v="Text 4"/>
      </sharedItems>
    </cacheField>
    <cacheField name="Integ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umber" numFmtId="0">
      <sharedItems containsSemiMixedTypes="0" containsString="0" containsNumber="1" minValue="1.5" maxValue="4.5" count="4">
        <n v="1.5"/>
        <n v="2.5"/>
        <n v="3.5"/>
        <n v="4.5"/>
      </sharedItems>
    </cacheField>
    <cacheField name="Date" numFmtId="14">
      <sharedItems containsSemiMixedTypes="0" containsNonDate="0" containsDate="1" containsString="0" minDate="2008-01-01T00:00:00" maxDate="2008-01-05T00:00:00" count="4">
        <d v="2008-01-01T00:00:00"/>
        <d v="2008-01-02T00:00:00"/>
        <d v="2008-01-03T00:00:00"/>
        <d v="2008-01-04T00:00:00"/>
      </sharedItems>
    </cacheField>
    <cacheField name="Boolean" numFmtId="0">
      <sharedItems count="2">
        <b v="1"/>
        <b v="0"/>
      </sharedItems>
    </cacheField>
    <cacheField name="Error" numFmtId="0">
      <sharedItems count="4">
        <e v="#VALUE!"/>
        <e v="#NAME?"/>
        <e v="#NUM!"/>
        <e v="#N/A"/>
      </sharedItems>
    </cacheField>
  </cacheFields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Sun" refreshedDate="39799.814871527778" createdVersion="3" refreshedVersion="3" minRefreshableVersion="3" recordCount="4">
  <cacheSource type="worksheet">
    <worksheetSource ref="A30:H34" sheet="Data" r:id="rId2"/>
  </cacheSource>
  <cacheFields count="8">
    <cacheField name="SemiMixed" numFmtId="0">
      <sharedItems containsBlank="1" count="4">
        <m/>
        <s v="Text"/>
        <b v="1"/>
        <e v="#VALUE!"/>
      </sharedItems>
    </cacheField>
    <cacheField name="NonDate" numFmtId="0">
      <sharedItems containsMixedTypes="1" containsNumber="1" minValue="1" maxValue="1.5" count="4">
        <n v="1"/>
        <n v="1.5"/>
        <s v="Text"/>
        <e v="#VALUE!"/>
      </sharedItems>
    </cacheField>
    <cacheField name="Date" numFmtId="0">
      <sharedItems containsDate="1" containsMixedTypes="1" minDate="1899-12-31T04:01:03" maxDate="2008-01-02T00:00:00" count="4">
        <n v="1"/>
        <n v="1.5"/>
        <s v="Text"/>
        <d v="2008-01-01T00:00:00"/>
      </sharedItems>
    </cacheField>
    <cacheField name="String" numFmtId="0">
      <sharedItems containsBlank="1" count="4">
        <m/>
        <s v="Text"/>
        <b v="1"/>
        <e v="#VALUE!"/>
      </sharedItems>
    </cacheField>
    <cacheField name="Blank" numFmtId="0">
      <sharedItems containsBlank="1" count="4">
        <m/>
        <s v="Text"/>
        <b v="1"/>
        <e v="#VALUE!"/>
      </sharedItems>
    </cacheField>
    <cacheField name="Mixed" numFmtId="0">
      <sharedItems containsMixedTypes="1" containsNumber="1" minValue="1" maxValue="1.5" count="4">
        <n v="1"/>
        <n v="1.5"/>
        <s v="Text"/>
        <e v="#VALUE!"/>
      </sharedItems>
    </cacheField>
    <cacheField name="Numeric" numFmtId="0">
      <sharedItems containsMixedTypes="1" containsNumber="1" minValue="1" maxValue="1.5" count="4">
        <n v="1"/>
        <n v="1.5"/>
        <s v="Text"/>
        <e v="#VALUE!"/>
      </sharedItems>
    </cacheField>
    <cacheField name="Integer" numFmtId="0">
      <sharedItems containsMixedTypes="1" containsNumber="1" containsInteger="1" minValue="1" maxValue="2" count="4">
        <n v="1"/>
        <n v="2"/>
        <s v="Text"/>
        <e v="#VALUE!"/>
      </sharedItems>
    </cacheField>
  </cacheFields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Sun" refreshedDate="39799.815772685186" createdVersion="3" refreshedVersion="3" minRefreshableVersion="3" recordCount="5">
  <cacheSource type="worksheet">
    <worksheetSource ref="H20:J25" sheet="Data" r:id="rId2"/>
  </cacheSource>
  <cacheFields count="3">
    <cacheField name="Time" numFmtId="21">
      <sharedItems containsSemiMixedTypes="0" containsNonDate="0" containsDate="1" containsString="0" minDate="1899-12-30T00:00:00" maxDate="1899-12-31T00:00:00" count="5">
        <d v="1899-12-30T00:00:00"/>
        <d v="1899-12-30T11:11:11"/>
        <d v="1899-12-30T12:00:00"/>
        <d v="1899-12-30T22:22:22"/>
        <d v="1899-12-30T23:59:59"/>
      </sharedItems>
    </cacheField>
    <cacheField name="Date" numFmtId="14">
      <sharedItems containsSemiMixedTypes="0" containsNonDate="0" containsDate="1" containsString="0" minDate="1899-12-31T00:00:00" maxDate="2008-01-02T00:00:00" count="5">
        <d v="1899-12-31T00:00:00"/>
        <d v="1900-02-27T00:00:00"/>
        <d v="1900-02-28T00:00:00"/>
        <d v="1900-03-01T00:00:00"/>
        <d v="2008-01-01T00:00:00"/>
      </sharedItems>
    </cacheField>
    <cacheField name="DateTime" numFmtId="164">
      <sharedItems containsSemiMixedTypes="0" containsNonDate="0" containsDate="1" containsString="0" minDate="1899-12-31T00:00:00" maxDate="2008-01-01T23:59:59" count="5">
        <d v="1899-12-31T00:00:00"/>
        <d v="1900-02-27T11:11:11"/>
        <d v="1900-02-28T12:00:00"/>
        <d v="1900-03-01T22:22:22"/>
        <d v="2008-01-01T23:59:59"/>
      </sharedItems>
    </cacheField>
  </cacheFields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Sun" refreshedDate="39799.81614490741" createdVersion="3" refreshedVersion="3" minRefreshableVersion="3" recordCount="5">
  <cacheSource type="worksheet">
    <worksheetSource ref="H20:J25" sheet="Data"/>
  </cacheSource>
  <cacheFields count="3">
    <cacheField name="Time" numFmtId="21">
      <sharedItems containsSemiMixedTypes="0" containsNonDate="0" containsDate="1" containsString="0" minDate="1899-12-30T00:00:00" maxDate="1899-12-31T00:00:00" count="5">
        <d v="1899-12-30T00:00:00"/>
        <d v="1899-12-30T11:11:11"/>
        <d v="1899-12-30T12:00:00"/>
        <d v="1899-12-30T22:22:22"/>
        <d v="1899-12-30T23:59:59"/>
      </sharedItems>
    </cacheField>
    <cacheField name="Date" numFmtId="14">
      <sharedItems containsSemiMixedTypes="0" containsNonDate="0" containsDate="1" containsString="0" minDate="1899-12-31T00:00:00" maxDate="2008-01-02T00:00:00" count="5">
        <d v="1899-12-31T00:00:00"/>
        <d v="1900-02-27T00:00:00"/>
        <d v="1900-02-28T00:00:00"/>
        <d v="1900-03-01T00:00:00"/>
        <d v="2008-01-01T00:00:00"/>
      </sharedItems>
    </cacheField>
    <cacheField name="DateTime" numFmtId="164">
      <sharedItems containsSemiMixedTypes="0" containsNonDate="0" containsDate="1" containsString="0" minDate="1899-12-31T00:00:00" maxDate="2008-01-01T23:59:59" count="5">
        <d v="1899-12-31T00:00:00"/>
        <d v="1900-02-27T11:11:11"/>
        <d v="1900-02-28T12:00:00"/>
        <d v="1900-03-01T22:22:22"/>
        <d v="2008-01-01T23:59:59"/>
      </sharedItems>
    </cacheField>
  </cacheFields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Sun" refreshedDate="39799.816190393518" createdVersion="3" refreshedVersion="3" minRefreshableVersion="3" recordCount="32">
  <cacheSource type="worksheet">
    <worksheetSource ref="A36:E68" sheet="Data"/>
  </cacheSource>
  <cacheFields count="5">
    <cacheField name="Empty" numFmtId="0">
      <sharedItems containsNonDate="0" containsString="0" containsBlank="1"/>
    </cacheField>
    <cacheField name="String" numFmtId="0">
      <sharedItems/>
    </cacheField>
    <cacheField name="Integer" numFmtId="0">
      <sharedItems containsSemiMixedTypes="0" containsString="0" containsNumber="1" containsInteger="1" minValue="1" maxValue="32"/>
    </cacheField>
    <cacheField name="Number" numFmtId="0">
      <sharedItems containsSemiMixedTypes="0" containsString="0" containsNumber="1" minValue="1.5" maxValue="32.5"/>
    </cacheField>
    <cacheField name="Date" numFmtId="0">
      <sharedItems containsSemiMixedTypes="0" containsString="0" containsNumber="1" containsInteger="1" minValue="39448" maxValue="3947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n" refreshedDate="39799.792947569447" createdVersion="3" refreshedVersion="3" minRefreshableVersion="3" recordCount="8">
  <cacheSource type="worksheet">
    <worksheetSource name="localname" sheet="Data"/>
  </cacheSource>
  <cacheFields count="3">
    <cacheField name="Field 7" numFmtId="0">
      <sharedItems count="2">
        <s v="Item 7.A"/>
        <s v="Item 7.B"/>
      </sharedItems>
    </cacheField>
    <cacheField name="Field 8" numFmtId="0">
      <sharedItems count="2">
        <s v="Item 8.A"/>
        <s v="Item 8.B"/>
      </sharedItems>
    </cacheField>
    <cacheField name="Field 9" numFmtId="0">
      <sharedItems containsSemiMixedTypes="0" containsString="0" containsNumber="1" containsInteger="1" minValue="91" maxValue="98"/>
    </cacheField>
  </cacheFields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Sun" refreshedDate="39799.81621759259" createdVersion="3" refreshedVersion="3" minRefreshableVersion="3" recordCount="32">
  <cacheSource type="worksheet">
    <worksheetSource ref="G36:K68" sheet="Data"/>
  </cacheSource>
  <cacheFields count="5">
    <cacheField name="Empty" numFmtId="0">
      <sharedItems containsNonDate="0" containsString="0" containsBlank="1"/>
    </cacheField>
    <cacheField name="String" numFmtId="0">
      <sharedItems containsMixedTypes="1" containsNumber="1" containsInteger="1" minValue="32" maxValue="32"/>
    </cacheField>
    <cacheField name="Integer" numFmtId="0">
      <sharedItems containsSemiMixedTypes="0" containsString="0" containsNumber="1" minValue="1" maxValue="32.5"/>
    </cacheField>
    <cacheField name="Number" numFmtId="0">
      <sharedItems containsSemiMixedTypes="0" containsString="0" containsNumber="1" minValue="1.5" maxValue="39479"/>
    </cacheField>
    <cacheField name="Date" numFmtId="0">
      <sharedItems containsMixedTypes="1" containsNumber="1" containsInteger="1" minValue="39448" maxValue="39478"/>
    </cacheField>
  </cacheFields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Sun" refreshedDate="39799.816659143522" createdVersion="3" refreshedVersion="3" minRefreshableVersion="3" recordCount="32">
  <cacheSource type="worksheet">
    <worksheetSource ref="A36:E68" sheet="Data" r:id="rId2"/>
  </cacheSource>
  <cacheFields count="5">
    <cacheField name="Empty" numFmtId="0">
      <sharedItems containsNonDate="0" containsString="0" containsBlank="1" count="1">
        <m/>
      </sharedItems>
    </cacheField>
    <cacheField name="String" numFmtId="0">
      <sharedItems/>
    </cacheField>
    <cacheField name="Integer" numFmtId="0">
      <sharedItems containsSemiMixedTypes="0" containsString="0" containsNumber="1" containsInteger="1" minValue="1" maxValue="32"/>
    </cacheField>
    <cacheField name="Number" numFmtId="0">
      <sharedItems containsSemiMixedTypes="0" containsString="0" containsNumber="1" minValue="1.5" maxValue="32.5"/>
    </cacheField>
    <cacheField name="Date" numFmtId="0">
      <sharedItems containsSemiMixedTypes="0" containsString="0" containsNumber="1" containsInteger="1" minValue="39448" maxValue="39479"/>
    </cacheField>
  </cacheFields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r:id="rId1" refreshedBy="Sun" refreshedDate="39799.81683171296" createdVersion="3" refreshedVersion="3" minRefreshableVersion="3" recordCount="32">
  <cacheSource type="worksheet">
    <worksheetSource ref="G36:K68" sheet="Data" r:id="rId2"/>
  </cacheSource>
  <cacheFields count="5">
    <cacheField name="Empty" numFmtId="0">
      <sharedItems containsNonDate="0" containsString="0" containsBlank="1" count="1">
        <m/>
      </sharedItems>
    </cacheField>
    <cacheField name="String" numFmtId="0">
      <sharedItems containsMixedTypes="1" containsNumber="1" containsInteger="1" minValue="32" maxValue="32"/>
    </cacheField>
    <cacheField name="Integer" numFmtId="0">
      <sharedItems containsSemiMixedTypes="0" containsString="0" containsNumber="1" minValue="1" maxValue="32.5"/>
    </cacheField>
    <cacheField name="Number" numFmtId="0">
      <sharedItems containsSemiMixedTypes="0" containsString="0" containsNumber="1" minValue="1.5" maxValue="39479"/>
    </cacheField>
    <cacheField name="Date" numFmtId="0">
      <sharedItems containsMixedTypes="1" containsNumber="1" containsInteger="1" minValue="39448" maxValue="39478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un" refreshedDate="39799.79410752315" createdVersion="3" refreshedVersion="3" minRefreshableVersion="3" recordCount="8">
  <cacheSource type="worksheet">
    <worksheetSource ref="A4:C12" sheet="Data" r:id="rId2"/>
  </cacheSource>
  <cacheFields count="3">
    <cacheField name="Field 1" numFmtId="0">
      <sharedItems count="2">
        <s v="Item 1.A"/>
        <s v="Item 1.B"/>
      </sharedItems>
    </cacheField>
    <cacheField name="Field 2" numFmtId="0">
      <sharedItems count="2">
        <s v="Item 2.A"/>
        <s v="Item 2.B"/>
      </sharedItems>
    </cacheField>
    <cacheField name="Field 3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un" refreshedDate="39799.794708796297" createdVersion="3" refreshedVersion="3" minRefreshableVersion="3" recordCount="8">
  <cacheSource type="worksheet">
    <worksheetSource name="name" r:id="rId2"/>
  </cacheSource>
  <cacheFields count="3">
    <cacheField name="Field 4" numFmtId="0">
      <sharedItems count="2">
        <s v="Item 4.A"/>
        <s v="Item 4.B"/>
      </sharedItems>
    </cacheField>
    <cacheField name="Field 5" numFmtId="0">
      <sharedItems count="2">
        <s v="Item 5.A"/>
        <s v="Item 5.B"/>
      </sharedItems>
    </cacheField>
    <cacheField name="Field 6" numFmtId="0">
      <sharedItems containsSemiMixedTypes="0" containsString="0" containsNumber="1" containsInteger="1" minValue="61" maxValue="68" count="8">
        <n v="61"/>
        <n v="62"/>
        <n v="63"/>
        <n v="64"/>
        <n v="65"/>
        <n v="66"/>
        <n v="67"/>
        <n v="68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un" refreshedDate="39799.794978819446" createdVersion="3" refreshedVersion="3" minRefreshableVersion="3" recordCount="8">
  <cacheSource type="worksheet">
    <worksheetSource name="localname" sheet="Data" r:id="rId2"/>
  </cacheSource>
  <cacheFields count="3">
    <cacheField name="Field 7" numFmtId="0">
      <sharedItems count="2">
        <s v="Item 7.A"/>
        <s v="Item 7.B"/>
      </sharedItems>
    </cacheField>
    <cacheField name="Field 8" numFmtId="0">
      <sharedItems count="2">
        <s v="Item 8.A"/>
        <s v="Item 8.B"/>
      </sharedItems>
    </cacheField>
    <cacheField name="Field 9" numFmtId="0">
      <sharedItems containsSemiMixedTypes="0" containsString="0" containsNumber="1" containsInteger="1" minValue="91" maxValue="98" count="8">
        <n v="91"/>
        <n v="92"/>
        <n v="93"/>
        <n v="94"/>
        <n v="95"/>
        <n v="96"/>
        <n v="97"/>
        <n v="98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un" refreshedDate="39799.795313541668" createdVersion="3" refreshedVersion="3" minRefreshableVersion="3" recordCount="8">
  <cacheSource type="worksheet">
    <worksheetSource name="_xlnm.Print_Area" sheet="Data" r:id="rId2"/>
  </cacheSource>
  <cacheFields count="3">
    <cacheField name="Field 10" numFmtId="0">
      <sharedItems count="2">
        <s v="Item 10.A"/>
        <s v="Item 10.B"/>
      </sharedItems>
    </cacheField>
    <cacheField name="Field 11" numFmtId="0">
      <sharedItems count="2">
        <s v="Item 11.A"/>
        <s v="Item 11.B"/>
      </sharedItems>
    </cacheField>
    <cacheField name="Field 12" numFmtId="0">
      <sharedItems containsSemiMixedTypes="0" containsString="0" containsNumber="1" containsInteger="1" minValue="121" maxValue="128" count="8">
        <n v="121"/>
        <n v="122"/>
        <n v="123"/>
        <n v="124"/>
        <n v="125"/>
        <n v="126"/>
        <n v="127"/>
        <n v="128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Sun" refreshedDate="39799.795700578703" createdVersion="3" refreshedVersion="3" minRefreshableVersion="3" recordCount="8">
  <cacheSource type="worksheet">
    <worksheetSource name="Table1" r:id="rId2"/>
  </cacheSource>
  <cacheFields count="3">
    <cacheField name="Field 13" numFmtId="0">
      <sharedItems count="2">
        <s v="Item 13.A"/>
        <s v="Item 13.B"/>
      </sharedItems>
    </cacheField>
    <cacheField name="Field 14" numFmtId="0">
      <sharedItems count="2">
        <s v="Item 14.A"/>
        <s v="Item 14.B"/>
      </sharedItems>
    </cacheField>
    <cacheField name="Field 15" numFmtId="0">
      <sharedItems containsSemiMixedTypes="0" containsString="0" containsNumber="1" containsInteger="1" minValue="151" maxValue="158" count="8">
        <n v="151"/>
        <n v="152"/>
        <n v="153"/>
        <n v="154"/>
        <n v="155"/>
        <n v="156"/>
        <n v="157"/>
        <n v="158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Sun" refreshedDate="39799.797031712966" createdVersion="3" refreshedVersion="3" minRefreshableVersion="3" recordCount="4">
  <cacheSource type="worksheet">
    <worksheetSource ref="A14:G18" sheet="Data"/>
  </cacheSource>
  <cacheFields count="7">
    <cacheField name="Empty" numFmtId="0">
      <sharedItems containsNonDate="0" containsString="0" containsBlank="1" count="1">
        <m/>
      </sharedItems>
    </cacheField>
    <cacheField name="String" numFmtId="0">
      <sharedItems count="1">
        <s v="Text"/>
      </sharedItems>
    </cacheField>
    <cacheField name="Integer" numFmtId="0">
      <sharedItems containsSemiMixedTypes="0" containsString="0" containsNumber="1" containsInteger="1" minValue="1" maxValue="1" count="1">
        <n v="1"/>
      </sharedItems>
    </cacheField>
    <cacheField name="Number" numFmtId="0">
      <sharedItems containsSemiMixedTypes="0" containsString="0" containsNumber="1" minValue="1.5" maxValue="1.5" count="1">
        <n v="1.5"/>
      </sharedItems>
    </cacheField>
    <cacheField name="Date" numFmtId="14">
      <sharedItems containsSemiMixedTypes="0" containsNonDate="0" containsDate="1" containsString="0" minDate="2008-01-01T00:00:00" maxDate="2008-01-02T00:00:00" count="1">
        <d v="2008-01-01T00:00:00"/>
      </sharedItems>
    </cacheField>
    <cacheField name="Boolean" numFmtId="0">
      <sharedItems count="1">
        <b v="1"/>
      </sharedItems>
    </cacheField>
    <cacheField name="Error" numFmtId="0">
      <sharedItems count="1">
        <e v="#VALUE!"/>
      </sharedItems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Sun" refreshedDate="39799.800090856479" createdVersion="3" refreshedVersion="3" minRefreshableVersion="3" recordCount="8">
  <cacheSource type="worksheet">
    <worksheetSource ref="A20:F28" sheet="Data"/>
  </cacheSource>
  <cacheFields count="6">
    <cacheField name="String" numFmtId="0">
      <sharedItems count="4">
        <s v="Text 1"/>
        <s v="Text 2"/>
        <s v="Text 3"/>
        <s v="Text 4"/>
      </sharedItems>
    </cacheField>
    <cacheField name="Integ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umber" numFmtId="0">
      <sharedItems containsSemiMixedTypes="0" containsString="0" containsNumber="1" minValue="1.5" maxValue="4.5" count="4">
        <n v="1.5"/>
        <n v="2.5"/>
        <n v="3.5"/>
        <n v="4.5"/>
      </sharedItems>
    </cacheField>
    <cacheField name="Date" numFmtId="14">
      <sharedItems containsSemiMixedTypes="0" containsNonDate="0" containsDate="1" containsString="0" minDate="2008-01-01T00:00:00" maxDate="2008-01-05T00:00:00" count="4">
        <d v="2008-01-01T00:00:00"/>
        <d v="2008-01-02T00:00:00"/>
        <d v="2008-01-03T00:00:00"/>
        <d v="2008-01-04T00:00:00"/>
      </sharedItems>
    </cacheField>
    <cacheField name="Boolean" numFmtId="0">
      <sharedItems count="2">
        <b v="1"/>
        <b v="0"/>
      </sharedItems>
    </cacheField>
    <cacheField name="Error" numFmtId="0">
      <sharedItems count="4">
        <e v="#VALUE!"/>
        <e v="#NAME?"/>
        <e v="#NUM!"/>
        <e v="#N/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61"/>
  </r>
  <r>
    <x v="0"/>
    <x v="0"/>
    <n v="62"/>
  </r>
  <r>
    <x v="0"/>
    <x v="1"/>
    <n v="63"/>
  </r>
  <r>
    <x v="0"/>
    <x v="1"/>
    <n v="64"/>
  </r>
  <r>
    <x v="1"/>
    <x v="0"/>
    <n v="65"/>
  </r>
  <r>
    <x v="1"/>
    <x v="0"/>
    <n v="66"/>
  </r>
  <r>
    <x v="1"/>
    <x v="1"/>
    <n v="67"/>
  </r>
  <r>
    <x v="1"/>
    <x v="1"/>
    <n v="68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8">
  <r>
    <x v="0"/>
    <x v="0"/>
    <n v="121"/>
  </r>
  <r>
    <x v="0"/>
    <x v="0"/>
    <n v="122"/>
  </r>
  <r>
    <x v="0"/>
    <x v="1"/>
    <n v="123"/>
  </r>
  <r>
    <x v="0"/>
    <x v="1"/>
    <n v="124"/>
  </r>
  <r>
    <x v="1"/>
    <x v="0"/>
    <n v="125"/>
  </r>
  <r>
    <x v="1"/>
    <x v="0"/>
    <n v="126"/>
  </r>
  <r>
    <x v="1"/>
    <x v="1"/>
    <n v="127"/>
  </r>
  <r>
    <x v="1"/>
    <x v="1"/>
    <n v="128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8">
  <r>
    <x v="0"/>
    <x v="0"/>
    <n v="151"/>
  </r>
  <r>
    <x v="0"/>
    <x v="0"/>
    <n v="152"/>
  </r>
  <r>
    <x v="0"/>
    <x v="1"/>
    <n v="153"/>
  </r>
  <r>
    <x v="0"/>
    <x v="1"/>
    <n v="154"/>
  </r>
  <r>
    <x v="1"/>
    <x v="0"/>
    <n v="155"/>
  </r>
  <r>
    <x v="1"/>
    <x v="0"/>
    <n v="156"/>
  </r>
  <r>
    <x v="1"/>
    <x v="1"/>
    <n v="157"/>
  </r>
  <r>
    <x v="1"/>
    <x v="1"/>
    <n v="158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8">
  <r>
    <x v="0"/>
    <x v="0"/>
    <n v="1"/>
  </r>
  <r>
    <x v="0"/>
    <x v="0"/>
    <n v="2"/>
  </r>
  <r>
    <x v="0"/>
    <x v="1"/>
    <n v="3"/>
  </r>
  <r>
    <x v="0"/>
    <x v="1"/>
    <n v="4"/>
  </r>
  <r>
    <x v="1"/>
    <x v="0"/>
    <n v="5"/>
  </r>
  <r>
    <x v="1"/>
    <x v="0"/>
    <n v="6"/>
  </r>
  <r>
    <x v="1"/>
    <x v="1"/>
    <n v="7"/>
  </r>
  <r>
    <x v="1"/>
    <x v="1"/>
    <n v="8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0"/>
    <x v="2"/>
  </r>
  <r>
    <x v="3"/>
    <x v="3"/>
    <x v="3"/>
    <x v="3"/>
    <x v="1"/>
    <x v="3"/>
  </r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0"/>
    <x v="2"/>
  </r>
  <r>
    <x v="3"/>
    <x v="3"/>
    <x v="3"/>
    <x v="3"/>
    <x v="1"/>
    <x v="3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32">
  <r>
    <m/>
    <s v="Text 1"/>
    <n v="1"/>
    <n v="1.5"/>
    <n v="39448"/>
  </r>
  <r>
    <m/>
    <s v="Text 2"/>
    <n v="2"/>
    <n v="2.5"/>
    <n v="39449"/>
  </r>
  <r>
    <m/>
    <s v="Text 3"/>
    <n v="3"/>
    <n v="3.5"/>
    <n v="39450"/>
  </r>
  <r>
    <m/>
    <s v="Text 4"/>
    <n v="4"/>
    <n v="4.5"/>
    <n v="39451"/>
  </r>
  <r>
    <m/>
    <s v="Text 5"/>
    <n v="5"/>
    <n v="5.5"/>
    <n v="39452"/>
  </r>
  <r>
    <m/>
    <s v="Text 6"/>
    <n v="6"/>
    <n v="6.5"/>
    <n v="39453"/>
  </r>
  <r>
    <m/>
    <s v="Text 7"/>
    <n v="7"/>
    <n v="7.5"/>
    <n v="39454"/>
  </r>
  <r>
    <m/>
    <s v="Text 8"/>
    <n v="8"/>
    <n v="8.5"/>
    <n v="39455"/>
  </r>
  <r>
    <m/>
    <s v="Text 9"/>
    <n v="9"/>
    <n v="9.5"/>
    <n v="39456"/>
  </r>
  <r>
    <m/>
    <s v="Text 10"/>
    <n v="10"/>
    <n v="10.5"/>
    <n v="39457"/>
  </r>
  <r>
    <m/>
    <s v="Text 11"/>
    <n v="11"/>
    <n v="11.5"/>
    <n v="39458"/>
  </r>
  <r>
    <m/>
    <s v="Text 12"/>
    <n v="12"/>
    <n v="12.5"/>
    <n v="39459"/>
  </r>
  <r>
    <m/>
    <s v="Text 13"/>
    <n v="13"/>
    <n v="13.5"/>
    <n v="39460"/>
  </r>
  <r>
    <m/>
    <s v="Text 14"/>
    <n v="14"/>
    <n v="14.5"/>
    <n v="39461"/>
  </r>
  <r>
    <m/>
    <s v="Text 15"/>
    <n v="15"/>
    <n v="15.5"/>
    <n v="39462"/>
  </r>
  <r>
    <m/>
    <s v="Text 16"/>
    <n v="16"/>
    <n v="16.5"/>
    <n v="39463"/>
  </r>
  <r>
    <m/>
    <s v="Text 17"/>
    <n v="17"/>
    <n v="17.5"/>
    <n v="39464"/>
  </r>
  <r>
    <m/>
    <s v="Text 18"/>
    <n v="18"/>
    <n v="18.5"/>
    <n v="39465"/>
  </r>
  <r>
    <m/>
    <s v="Text 19"/>
    <n v="19"/>
    <n v="19.5"/>
    <n v="39466"/>
  </r>
  <r>
    <m/>
    <s v="Text 20"/>
    <n v="20"/>
    <n v="20.5"/>
    <n v="39467"/>
  </r>
  <r>
    <m/>
    <s v="Text 21"/>
    <n v="21"/>
    <n v="21.5"/>
    <n v="39468"/>
  </r>
  <r>
    <m/>
    <s v="Text 22"/>
    <n v="22"/>
    <n v="22.5"/>
    <n v="39469"/>
  </r>
  <r>
    <m/>
    <s v="Text 23"/>
    <n v="23"/>
    <n v="23.5"/>
    <n v="39470"/>
  </r>
  <r>
    <m/>
    <s v="Text 24"/>
    <n v="24"/>
    <n v="24.5"/>
    <n v="39471"/>
  </r>
  <r>
    <m/>
    <s v="Text 25"/>
    <n v="25"/>
    <n v="25.5"/>
    <n v="39472"/>
  </r>
  <r>
    <m/>
    <s v="Text 26"/>
    <n v="26"/>
    <n v="26.5"/>
    <n v="39473"/>
  </r>
  <r>
    <m/>
    <s v="Text 27"/>
    <n v="27"/>
    <n v="27.5"/>
    <n v="39474"/>
  </r>
  <r>
    <m/>
    <s v="Text 28"/>
    <n v="28"/>
    <n v="28.5"/>
    <n v="39475"/>
  </r>
  <r>
    <m/>
    <s v="Text 29"/>
    <n v="29"/>
    <n v="29.5"/>
    <n v="39476"/>
  </r>
  <r>
    <m/>
    <s v="Text 30"/>
    <n v="30"/>
    <n v="30.5"/>
    <n v="39477"/>
  </r>
  <r>
    <m/>
    <s v="Text 31"/>
    <n v="31"/>
    <n v="31.5"/>
    <n v="39478"/>
  </r>
  <r>
    <m/>
    <s v="Text 32"/>
    <n v="32"/>
    <n v="32.5"/>
    <n v="394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x v="0"/>
    <n v="91"/>
  </r>
  <r>
    <x v="0"/>
    <x v="0"/>
    <n v="92"/>
  </r>
  <r>
    <x v="0"/>
    <x v="1"/>
    <n v="93"/>
  </r>
  <r>
    <x v="0"/>
    <x v="1"/>
    <n v="94"/>
  </r>
  <r>
    <x v="1"/>
    <x v="0"/>
    <n v="95"/>
  </r>
  <r>
    <x v="1"/>
    <x v="0"/>
    <n v="96"/>
  </r>
  <r>
    <x v="1"/>
    <x v="1"/>
    <n v="97"/>
  </r>
  <r>
    <x v="1"/>
    <x v="1"/>
    <n v="98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32">
  <r>
    <m/>
    <s v="Text 1"/>
    <n v="1"/>
    <n v="1.5"/>
    <n v="39448"/>
  </r>
  <r>
    <m/>
    <s v="Text 2"/>
    <n v="2"/>
    <n v="2.5"/>
    <n v="39449"/>
  </r>
  <r>
    <m/>
    <s v="Text 3"/>
    <n v="3"/>
    <n v="3.5"/>
    <n v="39450"/>
  </r>
  <r>
    <m/>
    <s v="Text 4"/>
    <n v="4"/>
    <n v="4.5"/>
    <n v="39451"/>
  </r>
  <r>
    <m/>
    <s v="Text 5"/>
    <n v="5"/>
    <n v="5.5"/>
    <n v="39452"/>
  </r>
  <r>
    <m/>
    <s v="Text 6"/>
    <n v="6"/>
    <n v="6.5"/>
    <n v="39453"/>
  </r>
  <r>
    <m/>
    <s v="Text 7"/>
    <n v="7"/>
    <n v="7.5"/>
    <n v="39454"/>
  </r>
  <r>
    <m/>
    <s v="Text 8"/>
    <n v="8"/>
    <n v="8.5"/>
    <n v="39455"/>
  </r>
  <r>
    <m/>
    <s v="Text 9"/>
    <n v="9"/>
    <n v="9.5"/>
    <n v="39456"/>
  </r>
  <r>
    <m/>
    <s v="Text 10"/>
    <n v="10"/>
    <n v="10.5"/>
    <n v="39457"/>
  </r>
  <r>
    <m/>
    <s v="Text 11"/>
    <n v="11"/>
    <n v="11.5"/>
    <n v="39458"/>
  </r>
  <r>
    <m/>
    <s v="Text 12"/>
    <n v="12"/>
    <n v="12.5"/>
    <n v="39459"/>
  </r>
  <r>
    <m/>
    <s v="Text 13"/>
    <n v="13"/>
    <n v="13.5"/>
    <n v="39460"/>
  </r>
  <r>
    <m/>
    <s v="Text 14"/>
    <n v="14"/>
    <n v="14.5"/>
    <n v="39461"/>
  </r>
  <r>
    <m/>
    <s v="Text 15"/>
    <n v="15"/>
    <n v="15.5"/>
    <n v="39462"/>
  </r>
  <r>
    <m/>
    <s v="Text 16"/>
    <n v="16"/>
    <n v="16.5"/>
    <n v="39463"/>
  </r>
  <r>
    <m/>
    <s v="Text 17"/>
    <n v="17"/>
    <n v="17.5"/>
    <n v="39464"/>
  </r>
  <r>
    <m/>
    <s v="Text 18"/>
    <n v="18"/>
    <n v="18.5"/>
    <n v="39465"/>
  </r>
  <r>
    <m/>
    <s v="Text 19"/>
    <n v="19"/>
    <n v="19.5"/>
    <n v="39466"/>
  </r>
  <r>
    <m/>
    <s v="Text 20"/>
    <n v="20"/>
    <n v="20.5"/>
    <n v="39467"/>
  </r>
  <r>
    <m/>
    <s v="Text 21"/>
    <n v="21"/>
    <n v="21.5"/>
    <n v="39468"/>
  </r>
  <r>
    <m/>
    <s v="Text 22"/>
    <n v="22"/>
    <n v="22.5"/>
    <n v="39469"/>
  </r>
  <r>
    <m/>
    <s v="Text 23"/>
    <n v="23"/>
    <n v="23.5"/>
    <n v="39470"/>
  </r>
  <r>
    <m/>
    <s v="Text 24"/>
    <n v="24"/>
    <n v="24.5"/>
    <n v="39471"/>
  </r>
  <r>
    <m/>
    <s v="Text 25"/>
    <n v="25"/>
    <n v="25.5"/>
    <n v="39472"/>
  </r>
  <r>
    <m/>
    <s v="Text 26"/>
    <n v="26"/>
    <n v="26.5"/>
    <n v="39473"/>
  </r>
  <r>
    <m/>
    <s v="Text 27"/>
    <n v="27"/>
    <n v="27.5"/>
    <n v="39474"/>
  </r>
  <r>
    <m/>
    <s v="Text 28"/>
    <n v="28"/>
    <n v="28.5"/>
    <n v="39475"/>
  </r>
  <r>
    <m/>
    <s v="Text 29"/>
    <n v="29"/>
    <n v="29.5"/>
    <n v="39476"/>
  </r>
  <r>
    <m/>
    <s v="Text 30"/>
    <n v="30"/>
    <n v="30.5"/>
    <n v="39477"/>
  </r>
  <r>
    <m/>
    <s v="Text 31"/>
    <n v="31"/>
    <n v="31.5"/>
    <n v="39478"/>
  </r>
  <r>
    <m/>
    <n v="32"/>
    <n v="32.5"/>
    <n v="39479"/>
    <s v="Text 32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32">
  <r>
    <x v="0"/>
    <s v="Text 1"/>
    <n v="1"/>
    <n v="1.5"/>
    <n v="39448"/>
  </r>
  <r>
    <x v="0"/>
    <s v="Text 2"/>
    <n v="2"/>
    <n v="2.5"/>
    <n v="39449"/>
  </r>
  <r>
    <x v="0"/>
    <s v="Text 3"/>
    <n v="3"/>
    <n v="3.5"/>
    <n v="39450"/>
  </r>
  <r>
    <x v="0"/>
    <s v="Text 4"/>
    <n v="4"/>
    <n v="4.5"/>
    <n v="39451"/>
  </r>
  <r>
    <x v="0"/>
    <s v="Text 5"/>
    <n v="5"/>
    <n v="5.5"/>
    <n v="39452"/>
  </r>
  <r>
    <x v="0"/>
    <s v="Text 6"/>
    <n v="6"/>
    <n v="6.5"/>
    <n v="39453"/>
  </r>
  <r>
    <x v="0"/>
    <s v="Text 7"/>
    <n v="7"/>
    <n v="7.5"/>
    <n v="39454"/>
  </r>
  <r>
    <x v="0"/>
    <s v="Text 8"/>
    <n v="8"/>
    <n v="8.5"/>
    <n v="39455"/>
  </r>
  <r>
    <x v="0"/>
    <s v="Text 9"/>
    <n v="9"/>
    <n v="9.5"/>
    <n v="39456"/>
  </r>
  <r>
    <x v="0"/>
    <s v="Text 10"/>
    <n v="10"/>
    <n v="10.5"/>
    <n v="39457"/>
  </r>
  <r>
    <x v="0"/>
    <s v="Text 11"/>
    <n v="11"/>
    <n v="11.5"/>
    <n v="39458"/>
  </r>
  <r>
    <x v="0"/>
    <s v="Text 12"/>
    <n v="12"/>
    <n v="12.5"/>
    <n v="39459"/>
  </r>
  <r>
    <x v="0"/>
    <s v="Text 13"/>
    <n v="13"/>
    <n v="13.5"/>
    <n v="39460"/>
  </r>
  <r>
    <x v="0"/>
    <s v="Text 14"/>
    <n v="14"/>
    <n v="14.5"/>
    <n v="39461"/>
  </r>
  <r>
    <x v="0"/>
    <s v="Text 15"/>
    <n v="15"/>
    <n v="15.5"/>
    <n v="39462"/>
  </r>
  <r>
    <x v="0"/>
    <s v="Text 16"/>
    <n v="16"/>
    <n v="16.5"/>
    <n v="39463"/>
  </r>
  <r>
    <x v="0"/>
    <s v="Text 17"/>
    <n v="17"/>
    <n v="17.5"/>
    <n v="39464"/>
  </r>
  <r>
    <x v="0"/>
    <s v="Text 18"/>
    <n v="18"/>
    <n v="18.5"/>
    <n v="39465"/>
  </r>
  <r>
    <x v="0"/>
    <s v="Text 19"/>
    <n v="19"/>
    <n v="19.5"/>
    <n v="39466"/>
  </r>
  <r>
    <x v="0"/>
    <s v="Text 20"/>
    <n v="20"/>
    <n v="20.5"/>
    <n v="39467"/>
  </r>
  <r>
    <x v="0"/>
    <s v="Text 21"/>
    <n v="21"/>
    <n v="21.5"/>
    <n v="39468"/>
  </r>
  <r>
    <x v="0"/>
    <s v="Text 22"/>
    <n v="22"/>
    <n v="22.5"/>
    <n v="39469"/>
  </r>
  <r>
    <x v="0"/>
    <s v="Text 23"/>
    <n v="23"/>
    <n v="23.5"/>
    <n v="39470"/>
  </r>
  <r>
    <x v="0"/>
    <s v="Text 24"/>
    <n v="24"/>
    <n v="24.5"/>
    <n v="39471"/>
  </r>
  <r>
    <x v="0"/>
    <s v="Text 25"/>
    <n v="25"/>
    <n v="25.5"/>
    <n v="39472"/>
  </r>
  <r>
    <x v="0"/>
    <s v="Text 26"/>
    <n v="26"/>
    <n v="26.5"/>
    <n v="39473"/>
  </r>
  <r>
    <x v="0"/>
    <s v="Text 27"/>
    <n v="27"/>
    <n v="27.5"/>
    <n v="39474"/>
  </r>
  <r>
    <x v="0"/>
    <s v="Text 28"/>
    <n v="28"/>
    <n v="28.5"/>
    <n v="39475"/>
  </r>
  <r>
    <x v="0"/>
    <s v="Text 29"/>
    <n v="29"/>
    <n v="29.5"/>
    <n v="39476"/>
  </r>
  <r>
    <x v="0"/>
    <s v="Text 30"/>
    <n v="30"/>
    <n v="30.5"/>
    <n v="39477"/>
  </r>
  <r>
    <x v="0"/>
    <s v="Text 31"/>
    <n v="31"/>
    <n v="31.5"/>
    <n v="39478"/>
  </r>
  <r>
    <x v="0"/>
    <s v="Text 32"/>
    <n v="32"/>
    <n v="32.5"/>
    <n v="39479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32">
  <r>
    <x v="0"/>
    <s v="Text 1"/>
    <n v="1"/>
    <n v="1.5"/>
    <n v="39448"/>
  </r>
  <r>
    <x v="0"/>
    <s v="Text 2"/>
    <n v="2"/>
    <n v="2.5"/>
    <n v="39449"/>
  </r>
  <r>
    <x v="0"/>
    <s v="Text 3"/>
    <n v="3"/>
    <n v="3.5"/>
    <n v="39450"/>
  </r>
  <r>
    <x v="0"/>
    <s v="Text 4"/>
    <n v="4"/>
    <n v="4.5"/>
    <n v="39451"/>
  </r>
  <r>
    <x v="0"/>
    <s v="Text 5"/>
    <n v="5"/>
    <n v="5.5"/>
    <n v="39452"/>
  </r>
  <r>
    <x v="0"/>
    <s v="Text 6"/>
    <n v="6"/>
    <n v="6.5"/>
    <n v="39453"/>
  </r>
  <r>
    <x v="0"/>
    <s v="Text 7"/>
    <n v="7"/>
    <n v="7.5"/>
    <n v="39454"/>
  </r>
  <r>
    <x v="0"/>
    <s v="Text 8"/>
    <n v="8"/>
    <n v="8.5"/>
    <n v="39455"/>
  </r>
  <r>
    <x v="0"/>
    <s v="Text 9"/>
    <n v="9"/>
    <n v="9.5"/>
    <n v="39456"/>
  </r>
  <r>
    <x v="0"/>
    <s v="Text 10"/>
    <n v="10"/>
    <n v="10.5"/>
    <n v="39457"/>
  </r>
  <r>
    <x v="0"/>
    <s v="Text 11"/>
    <n v="11"/>
    <n v="11.5"/>
    <n v="39458"/>
  </r>
  <r>
    <x v="0"/>
    <s v="Text 12"/>
    <n v="12"/>
    <n v="12.5"/>
    <n v="39459"/>
  </r>
  <r>
    <x v="0"/>
    <s v="Text 13"/>
    <n v="13"/>
    <n v="13.5"/>
    <n v="39460"/>
  </r>
  <r>
    <x v="0"/>
    <s v="Text 14"/>
    <n v="14"/>
    <n v="14.5"/>
    <n v="39461"/>
  </r>
  <r>
    <x v="0"/>
    <s v="Text 15"/>
    <n v="15"/>
    <n v="15.5"/>
    <n v="39462"/>
  </r>
  <r>
    <x v="0"/>
    <s v="Text 16"/>
    <n v="16"/>
    <n v="16.5"/>
    <n v="39463"/>
  </r>
  <r>
    <x v="0"/>
    <s v="Text 17"/>
    <n v="17"/>
    <n v="17.5"/>
    <n v="39464"/>
  </r>
  <r>
    <x v="0"/>
    <s v="Text 18"/>
    <n v="18"/>
    <n v="18.5"/>
    <n v="39465"/>
  </r>
  <r>
    <x v="0"/>
    <s v="Text 19"/>
    <n v="19"/>
    <n v="19.5"/>
    <n v="39466"/>
  </r>
  <r>
    <x v="0"/>
    <s v="Text 20"/>
    <n v="20"/>
    <n v="20.5"/>
    <n v="39467"/>
  </r>
  <r>
    <x v="0"/>
    <s v="Text 21"/>
    <n v="21"/>
    <n v="21.5"/>
    <n v="39468"/>
  </r>
  <r>
    <x v="0"/>
    <s v="Text 22"/>
    <n v="22"/>
    <n v="22.5"/>
    <n v="39469"/>
  </r>
  <r>
    <x v="0"/>
    <s v="Text 23"/>
    <n v="23"/>
    <n v="23.5"/>
    <n v="39470"/>
  </r>
  <r>
    <x v="0"/>
    <s v="Text 24"/>
    <n v="24"/>
    <n v="24.5"/>
    <n v="39471"/>
  </r>
  <r>
    <x v="0"/>
    <s v="Text 25"/>
    <n v="25"/>
    <n v="25.5"/>
    <n v="39472"/>
  </r>
  <r>
    <x v="0"/>
    <s v="Text 26"/>
    <n v="26"/>
    <n v="26.5"/>
    <n v="39473"/>
  </r>
  <r>
    <x v="0"/>
    <s v="Text 27"/>
    <n v="27"/>
    <n v="27.5"/>
    <n v="39474"/>
  </r>
  <r>
    <x v="0"/>
    <s v="Text 28"/>
    <n v="28"/>
    <n v="28.5"/>
    <n v="39475"/>
  </r>
  <r>
    <x v="0"/>
    <s v="Text 29"/>
    <n v="29"/>
    <n v="29.5"/>
    <n v="39476"/>
  </r>
  <r>
    <x v="0"/>
    <s v="Text 30"/>
    <n v="30"/>
    <n v="30.5"/>
    <n v="39477"/>
  </r>
  <r>
    <x v="0"/>
    <s v="Text 31"/>
    <n v="31"/>
    <n v="31.5"/>
    <n v="39478"/>
  </r>
  <r>
    <x v="0"/>
    <n v="32"/>
    <n v="32.5"/>
    <n v="39479"/>
    <s v="Text 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x v="0"/>
    <x v="0"/>
    <x v="0"/>
  </r>
  <r>
    <x v="0"/>
    <x v="0"/>
    <x v="1"/>
  </r>
  <r>
    <x v="0"/>
    <x v="1"/>
    <x v="2"/>
  </r>
  <r>
    <x v="0"/>
    <x v="1"/>
    <x v="3"/>
  </r>
  <r>
    <x v="1"/>
    <x v="0"/>
    <x v="4"/>
  </r>
  <r>
    <x v="1"/>
    <x v="0"/>
    <x v="5"/>
  </r>
  <r>
    <x v="1"/>
    <x v="1"/>
    <x v="6"/>
  </r>
  <r>
    <x v="1"/>
    <x v="1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x v="0"/>
    <x v="0"/>
    <x v="0"/>
  </r>
  <r>
    <x v="0"/>
    <x v="0"/>
    <x v="1"/>
  </r>
  <r>
    <x v="0"/>
    <x v="1"/>
    <x v="2"/>
  </r>
  <r>
    <x v="0"/>
    <x v="1"/>
    <x v="3"/>
  </r>
  <r>
    <x v="1"/>
    <x v="0"/>
    <x v="4"/>
  </r>
  <r>
    <x v="1"/>
    <x v="0"/>
    <x v="5"/>
  </r>
  <r>
    <x v="1"/>
    <x v="1"/>
    <x v="6"/>
  </r>
  <r>
    <x v="1"/>
    <x v="1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">
  <r>
    <x v="0"/>
    <x v="0"/>
    <x v="0"/>
  </r>
  <r>
    <x v="0"/>
    <x v="0"/>
    <x v="1"/>
  </r>
  <r>
    <x v="0"/>
    <x v="1"/>
    <x v="2"/>
  </r>
  <r>
    <x v="0"/>
    <x v="1"/>
    <x v="3"/>
  </r>
  <r>
    <x v="1"/>
    <x v="0"/>
    <x v="4"/>
  </r>
  <r>
    <x v="1"/>
    <x v="0"/>
    <x v="5"/>
  </r>
  <r>
    <x v="1"/>
    <x v="1"/>
    <x v="6"/>
  </r>
  <r>
    <x v="1"/>
    <x v="1"/>
    <x v="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8">
  <r>
    <x v="0"/>
    <x v="0"/>
    <x v="0"/>
  </r>
  <r>
    <x v="0"/>
    <x v="0"/>
    <x v="1"/>
  </r>
  <r>
    <x v="0"/>
    <x v="1"/>
    <x v="2"/>
  </r>
  <r>
    <x v="0"/>
    <x v="1"/>
    <x v="3"/>
  </r>
  <r>
    <x v="1"/>
    <x v="0"/>
    <x v="4"/>
  </r>
  <r>
    <x v="1"/>
    <x v="0"/>
    <x v="5"/>
  </r>
  <r>
    <x v="1"/>
    <x v="1"/>
    <x v="6"/>
  </r>
  <r>
    <x v="1"/>
    <x v="1"/>
    <x v="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8">
  <r>
    <x v="0"/>
    <x v="0"/>
    <x v="0"/>
  </r>
  <r>
    <x v="0"/>
    <x v="0"/>
    <x v="1"/>
  </r>
  <r>
    <x v="0"/>
    <x v="1"/>
    <x v="2"/>
  </r>
  <r>
    <x v="0"/>
    <x v="1"/>
    <x v="3"/>
  </r>
  <r>
    <x v="1"/>
    <x v="0"/>
    <x v="4"/>
  </r>
  <r>
    <x v="1"/>
    <x v="0"/>
    <x v="5"/>
  </r>
  <r>
    <x v="1"/>
    <x v="1"/>
    <x v="6"/>
  </r>
  <r>
    <x v="1"/>
    <x v="1"/>
    <x v="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0"/>
    <x v="2"/>
  </r>
  <r>
    <x v="3"/>
    <x v="3"/>
    <x v="3"/>
    <x v="3"/>
    <x v="1"/>
    <x v="3"/>
  </r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0"/>
    <x v="2"/>
  </r>
  <r>
    <x v="3"/>
    <x v="3"/>
    <x v="3"/>
    <x v="3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13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10:J14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0" cacheId="5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3:D27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Field 6" fld="2" baseField="0" baseItem="0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9" cacheId="5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10:J14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8" cacheId="5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0:D14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39" cacheId="15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D68:D69" firstHeaderRow="1" firstDataRow="1" firstDataCol="0"/>
  <pivotFields count="5"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Items count="1">
    <i/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38" cacheId="14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68:A69" firstHeaderRow="1" firstDataRow="1" firstDataCol="0"/>
  <pivotFields count="5"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37" cacheId="14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52:H58" firstHeaderRow="1" firstDataRow="1" firstDataCol="1"/>
  <pivotFields count="3">
    <pivotField numFmtId="21" showAll="0"/>
    <pivotField numFmtId="14" showAll="0"/>
    <pivotField axis="axisRow" dataField="1" numFmtId="164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ateTime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36" cacheId="14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52:E58" firstHeaderRow="1" firstDataRow="1" firstDataCol="1"/>
  <pivotFields count="3">
    <pivotField numFmtId="21" showAll="0"/>
    <pivotField axis="axisRow" dataField="1" numFmtId="14" showAll="0">
      <items count="6">
        <item x="0"/>
        <item x="1"/>
        <item x="2"/>
        <item x="3"/>
        <item x="4"/>
        <item t="default"/>
      </items>
    </pivotField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ate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35" cacheId="14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52:B58" firstHeaderRow="1" firstDataRow="1" firstDataCol="1"/>
  <pivotFields count="3">
    <pivotField axis="axisRow" dataField="1" compact="0" numFmtId="21" outline="0" showAll="0">
      <items count="6">
        <item x="0"/>
        <item x="1"/>
        <item x="2"/>
        <item x="3"/>
        <item x="4"/>
        <item t="default"/>
      </items>
    </pivotField>
    <pivotField compact="0" numFmtId="14" outline="0" showAll="0"/>
    <pivotField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i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34" cacheId="8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V37:W42" firstHeaderRow="1" firstDataRow="1" firstDataCol="1"/>
  <pivotFields count="8"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eric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PivotTable33" cacheId="8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S37:T42" firstHeaderRow="1" firstDataRow="1" firstDataCol="1"/>
  <pivotFields count="8"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eric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3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0:D14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Field 3" fld="2" baseField="0" baseItem="0"/>
  </dataFields>
  <pivotTableStyleInfo name="PivotStyleLight16"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32" cacheId="8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P37:Q42" firstHeaderRow="1" firstDataRow="1" firstDataCol="1"/>
  <pivotFields count="8"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eric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31" cacheId="8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M37:N42" firstHeaderRow="1" firstDataRow="1" firstDataCol="1"/>
  <pivotFields count="8"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dataFiel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eric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PivotTable30" cacheId="8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37:K42" firstHeaderRow="1" firstDataRow="1" firstDataCol="1"/>
  <pivotFields count="8"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eric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PivotTable29" cacheId="8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37:H42" firstHeaderRow="1" firstDataRow="1" firstDataCol="1"/>
  <pivotFields count="8">
    <pivotField showAll="0">
      <items count="5">
        <item x="1"/>
        <item x="2"/>
        <item x="3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eric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PivotTable28" cacheId="8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37:E42" firstHeaderRow="1" firstDataRow="1" firstDataCol="1"/>
  <pivotFields count="8">
    <pivotField showAll="0">
      <items count="5">
        <item x="1"/>
        <item x="2"/>
        <item x="3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eric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PivotTable27" cacheId="8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7:B42" firstHeaderRow="1" firstDataRow="1" firstDataCol="1"/>
  <pivotFields count="8"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eric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26.xml><?xml version="1.0" encoding="utf-8"?>
<pivotTableDefinition xmlns="http://schemas.openxmlformats.org/spreadsheetml/2006/main" name="PivotTable26" cacheId="7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P22:Q27" firstHeaderRow="1" firstDataRow="1" firstDataCol="1"/>
  <pivotFields count="6">
    <pivotField showAll="0">
      <items count="5">
        <item x="0"/>
        <item x="1"/>
        <item x="2"/>
        <item x="3"/>
        <item t="default"/>
      </items>
    </pivotField>
    <pivotField showAll="0"/>
    <pivotField dataField="1" showAll="0"/>
    <pivotField numFmtId="14" showAll="0"/>
    <pivotField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ber" fld="2" baseField="0" baseItem="0"/>
  </dataFields>
  <pivotTableStyleInfo name="PivotStyleLight16" showRowHeaders="1" showColHeaders="1" showRowStripes="0" showColStripes="0" showLastColumn="1"/>
</pivotTableDefinition>
</file>

<file path=xl/pivotTables/pivotTable27.xml><?xml version="1.0" encoding="utf-8"?>
<pivotTableDefinition xmlns="http://schemas.openxmlformats.org/spreadsheetml/2006/main" name="PivotTable25" cacheId="7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M22:N25" firstHeaderRow="1" firstDataRow="1" firstDataCol="1"/>
  <pivotFields count="6">
    <pivotField showAll="0">
      <items count="5">
        <item x="0"/>
        <item x="1"/>
        <item x="2"/>
        <item x="3"/>
        <item t="default"/>
      </items>
    </pivotField>
    <pivotField showAll="0"/>
    <pivotField dataField="1" showAll="0"/>
    <pivotField numFmtId="14" showAll="0"/>
    <pivotField axis="axisRow"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Number" fld="2" baseField="0" baseItem="0"/>
  </dataFields>
  <pivotTableStyleInfo name="PivotStyleLight16" showRowHeaders="1" showColHeaders="1" showRowStripes="0" showColStripes="0" showLastColumn="1"/>
</pivotTableDefinition>
</file>

<file path=xl/pivotTables/pivotTable28.xml><?xml version="1.0" encoding="utf-8"?>
<pivotTableDefinition xmlns="http://schemas.openxmlformats.org/spreadsheetml/2006/main" name="PivotTable24" cacheId="7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22:K27" firstHeaderRow="1" firstDataRow="1" firstDataCol="1"/>
  <pivotFields count="6">
    <pivotField showAll="0">
      <items count="5">
        <item x="0"/>
        <item x="1"/>
        <item x="2"/>
        <item x="3"/>
        <item t="default"/>
      </items>
    </pivotField>
    <pivotField showAll="0"/>
    <pivotField dataField="1" showAll="0"/>
    <pivotField axis="axisRow" numFmtId="14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ber" fld="2" baseField="0" baseItem="0"/>
  </dataFields>
  <pivotTableStyleInfo name="PivotStyleLight16" showRowHeaders="1" showColHeaders="1" showRowStripes="0" showColStripes="0" showLastColumn="1"/>
</pivotTableDefinition>
</file>

<file path=xl/pivotTables/pivotTable29.xml><?xml version="1.0" encoding="utf-8"?>
<pivotTableDefinition xmlns="http://schemas.openxmlformats.org/spreadsheetml/2006/main" name="PivotTable23" cacheId="7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22:H27" firstHeaderRow="1" firstDataRow="1" firstDataCol="1"/>
  <pivotFields count="6">
    <pivotField showAll="0">
      <items count="5">
        <item x="0"/>
        <item x="1"/>
        <item x="2"/>
        <item x="3"/>
        <item t="default"/>
      </items>
    </pivotField>
    <pivotField showAll="0"/>
    <pivotField axis="axisRow" dataField="1" showAll="0">
      <items count="5">
        <item x="0"/>
        <item x="1"/>
        <item x="2"/>
        <item x="3"/>
        <item t="default"/>
      </items>
    </pivotField>
    <pivotField numFmtId="14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ber" fld="2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12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37:J41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Field 15" fld="2" baseField="0" baseItem="0"/>
  </dataFields>
  <pivotTableStyleInfo name="PivotStyleLight16" showRowHeaders="1" showColHeaders="1" showRowStripes="0" showColStripes="0" showLastColumn="1"/>
</pivotTableDefinition>
</file>

<file path=xl/pivotTables/pivotTable30.xml><?xml version="1.0" encoding="utf-8"?>
<pivotTableDefinition xmlns="http://schemas.openxmlformats.org/spreadsheetml/2006/main" name="PivotTable22" cacheId="7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22:E27" firstHeaderRow="1" firstDataRow="1" firstDataCol="1"/>
  <pivotFields count="6"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numFmtId="14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ber" fld="2" baseField="0" baseItem="0"/>
  </dataFields>
  <pivotTableStyleInfo name="PivotStyleLight16" showRowHeaders="1" showColHeaders="1" showRowStripes="0" showColStripes="0" showLastColumn="1"/>
</pivotTableDefinition>
</file>

<file path=xl/pivotTables/pivotTable31.xml><?xml version="1.0" encoding="utf-8"?>
<pivotTableDefinition xmlns="http://schemas.openxmlformats.org/spreadsheetml/2006/main" name="PivotTable21" cacheId="7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2:B27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numFmtId="14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ber" fld="2" baseField="0" baseItem="0"/>
  </dataFields>
  <pivotTableStyleInfo name="PivotStyleLight16" showRowHeaders="1" showColHeaders="1" showRowStripes="0" showColStripes="0" showLastColumn="1"/>
</pivotTableDefinition>
</file>

<file path=xl/pivotTables/pivotTable32.xml><?xml version="1.0" encoding="utf-8"?>
<pivotTableDefinition xmlns="http://schemas.openxmlformats.org/spreadsheetml/2006/main" name="PivotTable20" cacheId="6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S10:T12" firstHeaderRow="1" firstDataRow="1" firstDataCol="1"/>
  <pivotFields count="7">
    <pivotField showAll="0">
      <items count="2">
        <item x="0"/>
        <item t="default"/>
      </items>
    </pivotField>
    <pivotField showAll="0"/>
    <pivotField showAll="0"/>
    <pivotField dataField="1" showAll="0"/>
    <pivotField numFmtId="14" showAll="0"/>
    <pivotField showAll="0"/>
    <pivotField axis="axisRow" showAll="0">
      <items count="2">
        <item x="0"/>
        <item t="default"/>
      </items>
    </pivotField>
  </pivotFields>
  <rowFields count="1">
    <field x="6"/>
  </rowFields>
  <rowItems count="2">
    <i>
      <x/>
    </i>
    <i t="grand">
      <x/>
    </i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33.xml><?xml version="1.0" encoding="utf-8"?>
<pivotTableDefinition xmlns="http://schemas.openxmlformats.org/spreadsheetml/2006/main" name="PivotTable19" cacheId="6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P10:Q12" firstHeaderRow="1" firstDataRow="1" firstDataCol="1"/>
  <pivotFields count="7">
    <pivotField showAll="0">
      <items count="2">
        <item x="0"/>
        <item t="default"/>
      </items>
    </pivotField>
    <pivotField showAll="0"/>
    <pivotField showAll="0"/>
    <pivotField dataField="1" showAll="0"/>
    <pivotField numFmtId="14" showAll="0"/>
    <pivotField axis="axisRow" showAll="0">
      <items count="2">
        <item x="0"/>
        <item t="default"/>
      </items>
    </pivotField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34.xml><?xml version="1.0" encoding="utf-8"?>
<pivotTableDefinition xmlns="http://schemas.openxmlformats.org/spreadsheetml/2006/main" name="PivotTable18" cacheId="6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M10:N12" firstHeaderRow="1" firstDataRow="1" firstDataCol="1"/>
  <pivotFields count="7">
    <pivotField showAll="0">
      <items count="2">
        <item x="0"/>
        <item t="default"/>
      </items>
    </pivotField>
    <pivotField showAll="0"/>
    <pivotField showAll="0"/>
    <pivotField dataField="1" showAll="0">
      <items count="2">
        <item x="0"/>
        <item t="default"/>
      </items>
    </pivotField>
    <pivotField axis="axisRow" numFmtId="14" showAll="0">
      <items count="2">
        <item x="0"/>
        <item t="default"/>
      </items>
    </pivotField>
    <pivotField showAll="0"/>
    <pivotField showAll="0"/>
  </pivotFields>
  <rowFields count="1">
    <field x="4"/>
  </rowFields>
  <rowItems count="2">
    <i>
      <x/>
    </i>
    <i t="grand">
      <x/>
    </i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35.xml><?xml version="1.0" encoding="utf-8"?>
<pivotTableDefinition xmlns="http://schemas.openxmlformats.org/spreadsheetml/2006/main" name="PivotTable17" cacheId="6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10:K12" firstHeaderRow="1" firstDataRow="1" firstDataCol="1"/>
  <pivotFields count="7">
    <pivotField showAll="0">
      <items count="2">
        <item x="0"/>
        <item t="default"/>
      </items>
    </pivotField>
    <pivotField showAll="0"/>
    <pivotField showAll="0"/>
    <pivotField axis="axisRow" dataField="1" showAll="0">
      <items count="2">
        <item x="0"/>
        <item t="default"/>
      </items>
    </pivotField>
    <pivotField numFmtId="14" showAll="0"/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36.xml><?xml version="1.0" encoding="utf-8"?>
<pivotTableDefinition xmlns="http://schemas.openxmlformats.org/spreadsheetml/2006/main" name="PivotTable16" cacheId="6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10:H12" firstHeaderRow="1" firstDataRow="1" firstDataCol="1"/>
  <pivotFields count="7"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numFmtId="14"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37.xml><?xml version="1.0" encoding="utf-8"?>
<pivotTableDefinition xmlns="http://schemas.openxmlformats.org/spreadsheetml/2006/main" name="PivotTable15" cacheId="6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10:E12" firstHeaderRow="1" firstDataRow="1" firstDataCol="1"/>
  <pivotFields count="7"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dataField="1" showAll="0"/>
    <pivotField numFmtId="14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38.xml><?xml version="1.0" encoding="utf-8"?>
<pivotTableDefinition xmlns="http://schemas.openxmlformats.org/spreadsheetml/2006/main" name="PivotTable14" cacheId="6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0:B12" firstHeaderRow="1" firstDataRow="1" firstDataCol="1"/>
  <pivotFields count="7">
    <pivotField axis="axisRow" showAll="0">
      <items count="2">
        <item x="0"/>
        <item t="default"/>
      </items>
    </pivotField>
    <pivotField showAll="0"/>
    <pivotField showAll="0"/>
    <pivotField dataField="1" showAll="0"/>
    <pivotField numFmtId="14" showAll="0"/>
    <pivotField showAll="0"/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39.xml><?xml version="1.0" encoding="utf-8"?>
<pivotTableDefinition xmlns="http://schemas.openxmlformats.org/spreadsheetml/2006/main" name="PivotTable69" cacheId="15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68:D69" firstHeaderRow="1" firstDataRow="1" firstDataCol="0"/>
  <pivotFields count="5"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12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7:D41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Field 12" fld="2" baseField="0" baseItem="0"/>
  </dataFields>
  <pivotTableStyleInfo name="PivotStyleLight16" showRowHeaders="1" showColHeaders="1" showRowStripes="0" showColStripes="0" showLastColumn="1"/>
</pivotTableDefinition>
</file>

<file path=xl/pivotTables/pivotTable40.xml><?xml version="1.0" encoding="utf-8"?>
<pivotTableDefinition xmlns="http://schemas.openxmlformats.org/spreadsheetml/2006/main" name="PivotTable68" cacheId="15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68:A69" firstHeaderRow="1" firstDataRow="1" firstDataCol="0"/>
  <pivotFields count="5"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41.xml><?xml version="1.0" encoding="utf-8"?>
<pivotTableDefinition xmlns="http://schemas.openxmlformats.org/spreadsheetml/2006/main" name="PivotTable67" cacheId="14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52:H58" firstHeaderRow="1" firstDataRow="1" firstDataCol="1"/>
  <pivotFields count="3">
    <pivotField numFmtId="21" showAll="0">
      <items count="6">
        <item x="0"/>
        <item x="1"/>
        <item x="2"/>
        <item x="3"/>
        <item x="4"/>
        <item t="default"/>
      </items>
    </pivotField>
    <pivotField numFmtId="14" showAll="0"/>
    <pivotField axis="axisRow" dataField="1" numFmtId="164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ateTime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42.xml><?xml version="1.0" encoding="utf-8"?>
<pivotTableDefinition xmlns="http://schemas.openxmlformats.org/spreadsheetml/2006/main" name="PivotTable66" cacheId="14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52:E58" firstHeaderRow="1" firstDataRow="1" firstDataCol="1"/>
  <pivotFields count="3">
    <pivotField numFmtId="21" showAll="0">
      <items count="6">
        <item x="0"/>
        <item x="1"/>
        <item x="2"/>
        <item x="3"/>
        <item x="4"/>
        <item t="default"/>
      </items>
    </pivotField>
    <pivotField axis="axisRow" dataField="1" numFmtId="14" showAll="0">
      <items count="6">
        <item x="0"/>
        <item x="1"/>
        <item x="2"/>
        <item x="3"/>
        <item x="4"/>
        <item t="default"/>
      </items>
    </pivotField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ate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43.xml><?xml version="1.0" encoding="utf-8"?>
<pivotTableDefinition xmlns="http://schemas.openxmlformats.org/spreadsheetml/2006/main" name="PivotTable65" cacheId="14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52:B58" firstHeaderRow="1" firstDataRow="1" firstDataCol="1"/>
  <pivotFields count="3">
    <pivotField axis="axisRow" dataField="1" numFmtId="21" showAll="0">
      <items count="6">
        <item x="0"/>
        <item x="1"/>
        <item x="2"/>
        <item x="3"/>
        <item x="4"/>
        <item t="default"/>
      </items>
    </pivotField>
    <pivotField numFmtId="14"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i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4.xml><?xml version="1.0" encoding="utf-8"?>
<pivotTableDefinition xmlns="http://schemas.openxmlformats.org/spreadsheetml/2006/main" name="PivotTable64" cacheId="13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V37:W42" firstHeaderRow="1" firstDataRow="1" firstDataCol="1"/>
  <pivotFields count="8"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eric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45.xml><?xml version="1.0" encoding="utf-8"?>
<pivotTableDefinition xmlns="http://schemas.openxmlformats.org/spreadsheetml/2006/main" name="PivotTable63" cacheId="13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S37:T42" firstHeaderRow="1" firstDataRow="1" firstDataCol="1"/>
  <pivotFields count="8"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eric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46.xml><?xml version="1.0" encoding="utf-8"?>
<pivotTableDefinition xmlns="http://schemas.openxmlformats.org/spreadsheetml/2006/main" name="PivotTable62" cacheId="13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P37:Q42" firstHeaderRow="1" firstDataRow="1" firstDataCol="1"/>
  <pivotFields count="8"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eric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47.xml><?xml version="1.0" encoding="utf-8"?>
<pivotTableDefinition xmlns="http://schemas.openxmlformats.org/spreadsheetml/2006/main" name="PivotTable61" cacheId="13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M37:N42" firstHeaderRow="1" firstDataRow="1" firstDataCol="1"/>
  <pivotFields count="8"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dataFiel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eric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48.xml><?xml version="1.0" encoding="utf-8"?>
<pivotTableDefinition xmlns="http://schemas.openxmlformats.org/spreadsheetml/2006/main" name="PivotTable60" cacheId="13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37:K42" firstHeaderRow="1" firstDataRow="1" firstDataCol="1"/>
  <pivotFields count="8"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eric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49.xml><?xml version="1.0" encoding="utf-8"?>
<pivotTableDefinition xmlns="http://schemas.openxmlformats.org/spreadsheetml/2006/main" name="PivotTable59" cacheId="13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37:H42" firstHeaderRow="1" firstDataRow="1" firstDataCol="1"/>
  <pivotFields count="8">
    <pivotField showAll="0">
      <items count="5">
        <item x="1"/>
        <item x="2"/>
        <item x="3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eric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24:J28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Field 9" fld="2" baseField="0" baseItem="0"/>
  </dataFields>
  <pivotTableStyleInfo name="PivotStyleLight16" showRowHeaders="1" showColHeaders="1" showRowStripes="0" showColStripes="0" showLastColumn="1"/>
</pivotTableDefinition>
</file>

<file path=xl/pivotTables/pivotTable50.xml><?xml version="1.0" encoding="utf-8"?>
<pivotTableDefinition xmlns="http://schemas.openxmlformats.org/spreadsheetml/2006/main" name="PivotTable58" cacheId="13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37:E42" firstHeaderRow="1" firstDataRow="1" firstDataCol="1"/>
  <pivotFields count="8">
    <pivotField showAll="0">
      <items count="5">
        <item x="1"/>
        <item x="2"/>
        <item x="3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eric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51.xml><?xml version="1.0" encoding="utf-8"?>
<pivotTableDefinition xmlns="http://schemas.openxmlformats.org/spreadsheetml/2006/main" name="PivotTable57" cacheId="13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7:B42" firstHeaderRow="1" firstDataRow="1" firstDataCol="1"/>
  <pivotFields count="8"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eric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52.xml><?xml version="1.0" encoding="utf-8"?>
<pivotTableDefinition xmlns="http://schemas.openxmlformats.org/spreadsheetml/2006/main" name="PivotTable56" cacheId="13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P22:Q27" firstHeaderRow="1" firstDataRow="1" firstDataCol="1"/>
  <pivotFields count="6">
    <pivotField showAll="0">
      <items count="5">
        <item x="0"/>
        <item x="1"/>
        <item x="2"/>
        <item x="3"/>
        <item t="default"/>
      </items>
    </pivotField>
    <pivotField showAll="0"/>
    <pivotField dataField="1" showAll="0"/>
    <pivotField numFmtId="14" showAll="0"/>
    <pivotField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ber" fld="2" baseField="0" baseItem="0"/>
  </dataFields>
  <pivotTableStyleInfo name="PivotStyleLight16" showRowHeaders="1" showColHeaders="1" showRowStripes="0" showColStripes="0" showLastColumn="1"/>
</pivotTableDefinition>
</file>

<file path=xl/pivotTables/pivotTable53.xml><?xml version="1.0" encoding="utf-8"?>
<pivotTableDefinition xmlns="http://schemas.openxmlformats.org/spreadsheetml/2006/main" name="PivotTable55" cacheId="13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M22:N25" firstHeaderRow="1" firstDataRow="1" firstDataCol="1"/>
  <pivotFields count="6">
    <pivotField showAll="0">
      <items count="5">
        <item x="0"/>
        <item x="1"/>
        <item x="2"/>
        <item x="3"/>
        <item t="default"/>
      </items>
    </pivotField>
    <pivotField showAll="0"/>
    <pivotField dataField="1" showAll="0"/>
    <pivotField numFmtId="14" showAll="0"/>
    <pivotField axis="axisRow"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Number" fld="2" baseField="0" baseItem="0"/>
  </dataFields>
  <pivotTableStyleInfo name="PivotStyleLight16" showRowHeaders="1" showColHeaders="1" showRowStripes="0" showColStripes="0" showLastColumn="1"/>
</pivotTableDefinition>
</file>

<file path=xl/pivotTables/pivotTable54.xml><?xml version="1.0" encoding="utf-8"?>
<pivotTableDefinition xmlns="http://schemas.openxmlformats.org/spreadsheetml/2006/main" name="PivotTable54" cacheId="13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22:K27" firstHeaderRow="1" firstDataRow="1" firstDataCol="1"/>
  <pivotFields count="6">
    <pivotField showAll="0">
      <items count="5">
        <item x="0"/>
        <item x="1"/>
        <item x="2"/>
        <item x="3"/>
        <item t="default"/>
      </items>
    </pivotField>
    <pivotField showAll="0"/>
    <pivotField dataField="1" showAll="0"/>
    <pivotField axis="axisRow" numFmtId="14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ber" fld="2" baseField="0" baseItem="0"/>
  </dataFields>
  <pivotTableStyleInfo name="PivotStyleLight16" showRowHeaders="1" showColHeaders="1" showRowStripes="0" showColStripes="0" showLastColumn="1"/>
</pivotTableDefinition>
</file>

<file path=xl/pivotTables/pivotTable55.xml><?xml version="1.0" encoding="utf-8"?>
<pivotTableDefinition xmlns="http://schemas.openxmlformats.org/spreadsheetml/2006/main" name="PivotTable53" cacheId="13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22:H27" firstHeaderRow="1" firstDataRow="1" firstDataCol="1"/>
  <pivotFields count="6">
    <pivotField showAll="0">
      <items count="5">
        <item x="0"/>
        <item x="1"/>
        <item x="2"/>
        <item x="3"/>
        <item t="default"/>
      </items>
    </pivotField>
    <pivotField showAll="0"/>
    <pivotField axis="axisRow" dataField="1" showAll="0">
      <items count="5">
        <item x="0"/>
        <item x="1"/>
        <item x="2"/>
        <item x="3"/>
        <item t="default"/>
      </items>
    </pivotField>
    <pivotField numFmtId="14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ber" fld="2" baseField="0" baseItem="0"/>
  </dataFields>
  <pivotTableStyleInfo name="PivotStyleLight16" showRowHeaders="1" showColHeaders="1" showRowStripes="0" showColStripes="0" showLastColumn="1"/>
</pivotTableDefinition>
</file>

<file path=xl/pivotTables/pivotTable56.xml><?xml version="1.0" encoding="utf-8"?>
<pivotTableDefinition xmlns="http://schemas.openxmlformats.org/spreadsheetml/2006/main" name="PivotTable52" cacheId="13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22:E27" firstHeaderRow="1" firstDataRow="1" firstDataCol="1"/>
  <pivotFields count="6"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numFmtId="14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ber" fld="2" baseField="0" baseItem="0"/>
  </dataFields>
  <pivotTableStyleInfo name="PivotStyleLight16" showRowHeaders="1" showColHeaders="1" showRowStripes="0" showColStripes="0" showLastColumn="1"/>
</pivotTableDefinition>
</file>

<file path=xl/pivotTables/pivotTable57.xml><?xml version="1.0" encoding="utf-8"?>
<pivotTableDefinition xmlns="http://schemas.openxmlformats.org/spreadsheetml/2006/main" name="PivotTable51" cacheId="13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2:B27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numFmtId="14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ber" fld="2" baseField="0" baseItem="0"/>
  </dataFields>
  <pivotTableStyleInfo name="PivotStyleLight16" showRowHeaders="1" showColHeaders="1" showRowStripes="0" showColStripes="0" showLastColumn="1"/>
</pivotTableDefinition>
</file>

<file path=xl/pivotTables/pivotTable58.xml><?xml version="1.0" encoding="utf-8"?>
<pivotTableDefinition xmlns="http://schemas.openxmlformats.org/spreadsheetml/2006/main" name="PivotTable50" cacheId="13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S10:T12" firstHeaderRow="1" firstDataRow="1" firstDataCol="1"/>
  <pivotFields count="7">
    <pivotField showAll="0">
      <items count="2">
        <item x="0"/>
        <item t="default"/>
      </items>
    </pivotField>
    <pivotField showAll="0"/>
    <pivotField showAll="0"/>
    <pivotField dataField="1" showAll="0"/>
    <pivotField numFmtId="14" showAll="0"/>
    <pivotField showAll="0"/>
    <pivotField axis="axisRow" showAll="0">
      <items count="2">
        <item x="0"/>
        <item t="default"/>
      </items>
    </pivotField>
  </pivotFields>
  <rowFields count="1">
    <field x="6"/>
  </rowFields>
  <rowItems count="2">
    <i>
      <x/>
    </i>
    <i t="grand">
      <x/>
    </i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59.xml><?xml version="1.0" encoding="utf-8"?>
<pivotTableDefinition xmlns="http://schemas.openxmlformats.org/spreadsheetml/2006/main" name="PivotTable49" cacheId="13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P10:Q12" firstHeaderRow="1" firstDataRow="1" firstDataCol="1"/>
  <pivotFields count="7">
    <pivotField showAll="0">
      <items count="2">
        <item x="0"/>
        <item t="default"/>
      </items>
    </pivotField>
    <pivotField showAll="0"/>
    <pivotField showAll="0"/>
    <pivotField dataField="1" showAll="0"/>
    <pivotField numFmtId="14" showAll="0"/>
    <pivotField axis="axisRow" showAll="0">
      <items count="2">
        <item x="0"/>
        <item t="default"/>
      </items>
    </pivotField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4" cacheId="3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4:D28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Field 6" fld="2" baseField="0" baseItem="0"/>
  </dataFields>
  <pivotTableStyleInfo name="PivotStyleLight16" showRowHeaders="1" showColHeaders="1" showRowStripes="0" showColStripes="0" showLastColumn="1"/>
</pivotTableDefinition>
</file>

<file path=xl/pivotTables/pivotTable60.xml><?xml version="1.0" encoding="utf-8"?>
<pivotTableDefinition xmlns="http://schemas.openxmlformats.org/spreadsheetml/2006/main" name="PivotTable48" cacheId="13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M10:N12" firstHeaderRow="1" firstDataRow="1" firstDataCol="1"/>
  <pivotFields count="7">
    <pivotField showAll="0">
      <items count="2">
        <item x="0"/>
        <item t="default"/>
      </items>
    </pivotField>
    <pivotField showAll="0"/>
    <pivotField showAll="0"/>
    <pivotField dataField="1" showAll="0"/>
    <pivotField axis="axisRow" numFmtId="14" showAll="0">
      <items count="2">
        <item x="0"/>
        <item t="default"/>
      </items>
    </pivotField>
    <pivotField showAll="0"/>
    <pivotField showAll="0"/>
  </pivotFields>
  <rowFields count="1">
    <field x="4"/>
  </rowFields>
  <rowItems count="2">
    <i>
      <x/>
    </i>
    <i t="grand">
      <x/>
    </i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61.xml><?xml version="1.0" encoding="utf-8"?>
<pivotTableDefinition xmlns="http://schemas.openxmlformats.org/spreadsheetml/2006/main" name="PivotTable47" cacheId="13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10:K12" firstHeaderRow="1" firstDataRow="1" firstDataCol="1"/>
  <pivotFields count="7">
    <pivotField showAll="0">
      <items count="2">
        <item x="0"/>
        <item t="default"/>
      </items>
    </pivotField>
    <pivotField showAll="0"/>
    <pivotField showAll="0"/>
    <pivotField axis="axisRow" dataField="1" showAll="0">
      <items count="2">
        <item x="0"/>
        <item t="default"/>
      </items>
    </pivotField>
    <pivotField numFmtId="14" showAll="0"/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62.xml><?xml version="1.0" encoding="utf-8"?>
<pivotTableDefinition xmlns="http://schemas.openxmlformats.org/spreadsheetml/2006/main" name="PivotTable46" cacheId="13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10:H12" firstHeaderRow="1" firstDataRow="1" firstDataCol="1"/>
  <pivotFields count="7">
    <pivotField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/>
    <pivotField numFmtId="14"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63.xml><?xml version="1.0" encoding="utf-8"?>
<pivotTableDefinition xmlns="http://schemas.openxmlformats.org/spreadsheetml/2006/main" name="PivotTable45" cacheId="13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10:E12" firstHeaderRow="1" firstDataRow="1" firstDataCol="1"/>
  <pivotFields count="7"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dataField="1" showAll="0"/>
    <pivotField numFmtId="14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64.xml><?xml version="1.0" encoding="utf-8"?>
<pivotTableDefinition xmlns="http://schemas.openxmlformats.org/spreadsheetml/2006/main" name="PivotTable44" cacheId="13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0:B12" firstHeaderRow="1" firstDataRow="1" firstDataCol="1"/>
  <pivotFields count="7">
    <pivotField axis="axisRow" showAll="0">
      <items count="2">
        <item x="0"/>
        <item t="default"/>
      </items>
    </pivotField>
    <pivotField showAll="0"/>
    <pivotField showAll="0"/>
    <pivotField dataField="1" showAll="0"/>
    <pivotField numFmtId="14" showAll="0"/>
    <pivotField showAll="0"/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Number" fld="3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3" cacheId="5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36:J40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Field 15" fld="2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2" cacheId="5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6:D40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Field 12" fld="2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11" cacheId="5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23:J27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Field 9" fld="2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M4:O13" totalsRowCount="1">
  <autoFilter ref="M4:O13"/>
  <tableColumns count="3">
    <tableColumn id="1" name="Field 13" totalsRowLabel="Total"/>
    <tableColumn id="2" name="Field 14"/>
    <tableColumn id="3" name="Field 15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0.xml"/><Relationship Id="rId13" Type="http://schemas.openxmlformats.org/officeDocument/2006/relationships/pivotTable" Target="../pivotTables/pivotTable25.xml"/><Relationship Id="rId18" Type="http://schemas.openxmlformats.org/officeDocument/2006/relationships/pivotTable" Target="../pivotTables/pivotTable30.xml"/><Relationship Id="rId26" Type="http://schemas.openxmlformats.org/officeDocument/2006/relationships/pivotTable" Target="../pivotTables/pivotTable38.xml"/><Relationship Id="rId3" Type="http://schemas.openxmlformats.org/officeDocument/2006/relationships/pivotTable" Target="../pivotTables/pivotTable15.xml"/><Relationship Id="rId21" Type="http://schemas.openxmlformats.org/officeDocument/2006/relationships/pivotTable" Target="../pivotTables/pivotTable33.xml"/><Relationship Id="rId7" Type="http://schemas.openxmlformats.org/officeDocument/2006/relationships/pivotTable" Target="../pivotTables/pivotTable19.xml"/><Relationship Id="rId12" Type="http://schemas.openxmlformats.org/officeDocument/2006/relationships/pivotTable" Target="../pivotTables/pivotTable24.xml"/><Relationship Id="rId17" Type="http://schemas.openxmlformats.org/officeDocument/2006/relationships/pivotTable" Target="../pivotTables/pivotTable29.xml"/><Relationship Id="rId25" Type="http://schemas.openxmlformats.org/officeDocument/2006/relationships/pivotTable" Target="../pivotTables/pivotTable37.xml"/><Relationship Id="rId2" Type="http://schemas.openxmlformats.org/officeDocument/2006/relationships/pivotTable" Target="../pivotTables/pivotTable14.xml"/><Relationship Id="rId16" Type="http://schemas.openxmlformats.org/officeDocument/2006/relationships/pivotTable" Target="../pivotTables/pivotTable28.xml"/><Relationship Id="rId20" Type="http://schemas.openxmlformats.org/officeDocument/2006/relationships/pivotTable" Target="../pivotTables/pivotTable32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11" Type="http://schemas.openxmlformats.org/officeDocument/2006/relationships/pivotTable" Target="../pivotTables/pivotTable23.xml"/><Relationship Id="rId24" Type="http://schemas.openxmlformats.org/officeDocument/2006/relationships/pivotTable" Target="../pivotTables/pivotTable36.xml"/><Relationship Id="rId5" Type="http://schemas.openxmlformats.org/officeDocument/2006/relationships/pivotTable" Target="../pivotTables/pivotTable17.xml"/><Relationship Id="rId15" Type="http://schemas.openxmlformats.org/officeDocument/2006/relationships/pivotTable" Target="../pivotTables/pivotTable27.xml"/><Relationship Id="rId23" Type="http://schemas.openxmlformats.org/officeDocument/2006/relationships/pivotTable" Target="../pivotTables/pivotTable35.xml"/><Relationship Id="rId10" Type="http://schemas.openxmlformats.org/officeDocument/2006/relationships/pivotTable" Target="../pivotTables/pivotTable22.xml"/><Relationship Id="rId19" Type="http://schemas.openxmlformats.org/officeDocument/2006/relationships/pivotTable" Target="../pivotTables/pivotTable31.xml"/><Relationship Id="rId4" Type="http://schemas.openxmlformats.org/officeDocument/2006/relationships/pivotTable" Target="../pivotTables/pivotTable16.xml"/><Relationship Id="rId9" Type="http://schemas.openxmlformats.org/officeDocument/2006/relationships/pivotTable" Target="../pivotTables/pivotTable21.xml"/><Relationship Id="rId14" Type="http://schemas.openxmlformats.org/officeDocument/2006/relationships/pivotTable" Target="../pivotTables/pivotTable26.xml"/><Relationship Id="rId22" Type="http://schemas.openxmlformats.org/officeDocument/2006/relationships/pivotTable" Target="../pivotTables/pivotTable3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46.xml"/><Relationship Id="rId13" Type="http://schemas.openxmlformats.org/officeDocument/2006/relationships/pivotTable" Target="../pivotTables/pivotTable51.xml"/><Relationship Id="rId18" Type="http://schemas.openxmlformats.org/officeDocument/2006/relationships/pivotTable" Target="../pivotTables/pivotTable56.xml"/><Relationship Id="rId26" Type="http://schemas.openxmlformats.org/officeDocument/2006/relationships/pivotTable" Target="../pivotTables/pivotTable64.xml"/><Relationship Id="rId3" Type="http://schemas.openxmlformats.org/officeDocument/2006/relationships/pivotTable" Target="../pivotTables/pivotTable41.xml"/><Relationship Id="rId21" Type="http://schemas.openxmlformats.org/officeDocument/2006/relationships/pivotTable" Target="../pivotTables/pivotTable59.xml"/><Relationship Id="rId7" Type="http://schemas.openxmlformats.org/officeDocument/2006/relationships/pivotTable" Target="../pivotTables/pivotTable45.xml"/><Relationship Id="rId12" Type="http://schemas.openxmlformats.org/officeDocument/2006/relationships/pivotTable" Target="../pivotTables/pivotTable50.xml"/><Relationship Id="rId17" Type="http://schemas.openxmlformats.org/officeDocument/2006/relationships/pivotTable" Target="../pivotTables/pivotTable55.xml"/><Relationship Id="rId25" Type="http://schemas.openxmlformats.org/officeDocument/2006/relationships/pivotTable" Target="../pivotTables/pivotTable63.xml"/><Relationship Id="rId2" Type="http://schemas.openxmlformats.org/officeDocument/2006/relationships/pivotTable" Target="../pivotTables/pivotTable40.xml"/><Relationship Id="rId16" Type="http://schemas.openxmlformats.org/officeDocument/2006/relationships/pivotTable" Target="../pivotTables/pivotTable54.xml"/><Relationship Id="rId20" Type="http://schemas.openxmlformats.org/officeDocument/2006/relationships/pivotTable" Target="../pivotTables/pivotTable58.xml"/><Relationship Id="rId1" Type="http://schemas.openxmlformats.org/officeDocument/2006/relationships/pivotTable" Target="../pivotTables/pivotTable39.xml"/><Relationship Id="rId6" Type="http://schemas.openxmlformats.org/officeDocument/2006/relationships/pivotTable" Target="../pivotTables/pivotTable44.xml"/><Relationship Id="rId11" Type="http://schemas.openxmlformats.org/officeDocument/2006/relationships/pivotTable" Target="../pivotTables/pivotTable49.xml"/><Relationship Id="rId24" Type="http://schemas.openxmlformats.org/officeDocument/2006/relationships/pivotTable" Target="../pivotTables/pivotTable62.xml"/><Relationship Id="rId5" Type="http://schemas.openxmlformats.org/officeDocument/2006/relationships/pivotTable" Target="../pivotTables/pivotTable43.xml"/><Relationship Id="rId15" Type="http://schemas.openxmlformats.org/officeDocument/2006/relationships/pivotTable" Target="../pivotTables/pivotTable53.xml"/><Relationship Id="rId23" Type="http://schemas.openxmlformats.org/officeDocument/2006/relationships/pivotTable" Target="../pivotTables/pivotTable61.xml"/><Relationship Id="rId10" Type="http://schemas.openxmlformats.org/officeDocument/2006/relationships/pivotTable" Target="../pivotTables/pivotTable48.xml"/><Relationship Id="rId19" Type="http://schemas.openxmlformats.org/officeDocument/2006/relationships/pivotTable" Target="../pivotTables/pivotTable57.xml"/><Relationship Id="rId4" Type="http://schemas.openxmlformats.org/officeDocument/2006/relationships/pivotTable" Target="../pivotTables/pivotTable42.xml"/><Relationship Id="rId9" Type="http://schemas.openxmlformats.org/officeDocument/2006/relationships/pivotTable" Target="../pivotTables/pivotTable47.xml"/><Relationship Id="rId14" Type="http://schemas.openxmlformats.org/officeDocument/2006/relationships/pivotTable" Target="../pivotTables/pivotTable52.xml"/><Relationship Id="rId22" Type="http://schemas.openxmlformats.org/officeDocument/2006/relationships/pivotTable" Target="../pivotTables/pivotTable6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/>
  </sheetViews>
  <sheetFormatPr defaultRowHeight="15"/>
  <cols>
    <col min="1" max="1" width="13.5703125" customWidth="1"/>
    <col min="2" max="2" width="16.140625" customWidth="1"/>
    <col min="3" max="3" width="8.28515625" customWidth="1"/>
    <col min="4" max="4" width="11.28515625" bestFit="1" customWidth="1"/>
    <col min="5" max="6" width="5.7109375" customWidth="1"/>
    <col min="7" max="7" width="13.5703125" customWidth="1"/>
    <col min="8" max="8" width="16.140625" customWidth="1"/>
    <col min="9" max="9" width="8.28515625" customWidth="1"/>
    <col min="10" max="10" width="11.28515625" bestFit="1" customWidth="1"/>
  </cols>
  <sheetData>
    <row r="1" spans="1:10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8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</row>
    <row r="5" spans="1:10" ht="15.7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</row>
    <row r="6" spans="1:10">
      <c r="A6" s="4" t="s">
        <v>3</v>
      </c>
      <c r="B6" s="4"/>
      <c r="C6" s="4"/>
      <c r="D6" s="4"/>
      <c r="E6" s="4"/>
      <c r="F6" s="4"/>
      <c r="G6" s="4" t="s">
        <v>4</v>
      </c>
      <c r="H6" s="4"/>
      <c r="I6" s="4"/>
      <c r="J6" s="4"/>
    </row>
    <row r="10" spans="1:10">
      <c r="A10" s="8" t="s">
        <v>93</v>
      </c>
      <c r="B10" s="8" t="s">
        <v>90</v>
      </c>
      <c r="G10" s="8" t="s">
        <v>93</v>
      </c>
      <c r="H10" s="8" t="s">
        <v>90</v>
      </c>
    </row>
    <row r="11" spans="1:10">
      <c r="A11" s="8" t="s">
        <v>92</v>
      </c>
      <c r="B11" t="s">
        <v>22</v>
      </c>
      <c r="C11" t="s">
        <v>37</v>
      </c>
      <c r="D11" t="s">
        <v>91</v>
      </c>
      <c r="G11" s="8" t="s">
        <v>92</v>
      </c>
      <c r="H11" t="s">
        <v>23</v>
      </c>
      <c r="I11" t="s">
        <v>32</v>
      </c>
      <c r="J11" t="s">
        <v>91</v>
      </c>
    </row>
    <row r="12" spans="1:10">
      <c r="A12" s="9" t="s">
        <v>23</v>
      </c>
      <c r="B12" s="10">
        <v>3</v>
      </c>
      <c r="C12" s="10">
        <v>11</v>
      </c>
      <c r="D12" s="10">
        <v>14</v>
      </c>
      <c r="G12" s="9" t="s">
        <v>22</v>
      </c>
      <c r="H12" s="10">
        <v>3</v>
      </c>
      <c r="I12" s="10">
        <v>7</v>
      </c>
      <c r="J12" s="10">
        <v>10</v>
      </c>
    </row>
    <row r="13" spans="1:10">
      <c r="A13" s="9" t="s">
        <v>32</v>
      </c>
      <c r="B13" s="10">
        <v>7</v>
      </c>
      <c r="C13" s="10">
        <v>15</v>
      </c>
      <c r="D13" s="10">
        <v>22</v>
      </c>
      <c r="G13" s="9" t="s">
        <v>37</v>
      </c>
      <c r="H13" s="10">
        <v>11</v>
      </c>
      <c r="I13" s="10">
        <v>15</v>
      </c>
      <c r="J13" s="10">
        <v>26</v>
      </c>
    </row>
    <row r="14" spans="1:10">
      <c r="A14" s="9" t="s">
        <v>91</v>
      </c>
      <c r="B14" s="10">
        <v>10</v>
      </c>
      <c r="C14" s="10">
        <v>26</v>
      </c>
      <c r="D14" s="10">
        <v>36</v>
      </c>
      <c r="G14" s="9" t="s">
        <v>91</v>
      </c>
      <c r="H14" s="10">
        <v>14</v>
      </c>
      <c r="I14" s="10">
        <v>22</v>
      </c>
      <c r="J14" s="10">
        <v>36</v>
      </c>
    </row>
    <row r="19" spans="1:10" ht="15.75">
      <c r="A19" s="3" t="s">
        <v>94</v>
      </c>
      <c r="B19" s="3"/>
      <c r="C19" s="3"/>
      <c r="D19" s="3"/>
      <c r="E19" s="3"/>
      <c r="F19" s="3"/>
      <c r="G19" s="3" t="s">
        <v>95</v>
      </c>
      <c r="H19" s="3"/>
      <c r="I19" s="3"/>
      <c r="J19" s="3"/>
    </row>
    <row r="20" spans="1:10">
      <c r="A20" s="4" t="s">
        <v>96</v>
      </c>
      <c r="B20" s="4"/>
      <c r="C20" s="4"/>
      <c r="D20" s="4"/>
      <c r="E20" s="4"/>
      <c r="F20" s="4"/>
      <c r="G20" s="4" t="s">
        <v>97</v>
      </c>
      <c r="H20" s="4"/>
      <c r="I20" s="4"/>
      <c r="J20" s="4"/>
    </row>
    <row r="24" spans="1:10">
      <c r="A24" s="8" t="s">
        <v>98</v>
      </c>
      <c r="B24" s="8" t="s">
        <v>90</v>
      </c>
      <c r="G24" s="8" t="s">
        <v>99</v>
      </c>
      <c r="H24" s="8" t="s">
        <v>90</v>
      </c>
    </row>
    <row r="25" spans="1:10">
      <c r="A25" s="8" t="s">
        <v>92</v>
      </c>
      <c r="B25" t="s">
        <v>24</v>
      </c>
      <c r="C25" t="s">
        <v>38</v>
      </c>
      <c r="D25" t="s">
        <v>91</v>
      </c>
      <c r="G25" s="8" t="s">
        <v>92</v>
      </c>
      <c r="H25" t="s">
        <v>26</v>
      </c>
      <c r="I25" t="s">
        <v>39</v>
      </c>
      <c r="J25" t="s">
        <v>91</v>
      </c>
    </row>
    <row r="26" spans="1:10">
      <c r="A26" s="9" t="s">
        <v>25</v>
      </c>
      <c r="B26" s="10">
        <v>123</v>
      </c>
      <c r="C26" s="10">
        <v>131</v>
      </c>
      <c r="D26" s="10">
        <v>254</v>
      </c>
      <c r="G26" s="9" t="s">
        <v>27</v>
      </c>
      <c r="H26" s="10">
        <v>183</v>
      </c>
      <c r="I26" s="10">
        <v>191</v>
      </c>
      <c r="J26" s="10">
        <v>374</v>
      </c>
    </row>
    <row r="27" spans="1:10">
      <c r="A27" s="9" t="s">
        <v>33</v>
      </c>
      <c r="B27" s="10">
        <v>127</v>
      </c>
      <c r="C27" s="10">
        <v>135</v>
      </c>
      <c r="D27" s="10">
        <v>262</v>
      </c>
      <c r="G27" s="9" t="s">
        <v>34</v>
      </c>
      <c r="H27" s="10">
        <v>187</v>
      </c>
      <c r="I27" s="10">
        <v>195</v>
      </c>
      <c r="J27" s="10">
        <v>382</v>
      </c>
    </row>
    <row r="28" spans="1:10">
      <c r="A28" s="9" t="s">
        <v>91</v>
      </c>
      <c r="B28" s="10">
        <v>250</v>
      </c>
      <c r="C28" s="10">
        <v>266</v>
      </c>
      <c r="D28" s="10">
        <v>516</v>
      </c>
      <c r="G28" s="9" t="s">
        <v>91</v>
      </c>
      <c r="H28" s="10">
        <v>370</v>
      </c>
      <c r="I28" s="10">
        <v>386</v>
      </c>
      <c r="J28" s="10">
        <v>756</v>
      </c>
    </row>
    <row r="32" spans="1:10" ht="15.75">
      <c r="A32" s="3" t="s">
        <v>100</v>
      </c>
      <c r="B32" s="3"/>
      <c r="C32" s="3"/>
      <c r="D32" s="3"/>
      <c r="E32" s="3"/>
      <c r="F32" s="3"/>
      <c r="G32" s="3" t="s">
        <v>101</v>
      </c>
      <c r="H32" s="3"/>
      <c r="I32" s="3"/>
      <c r="J32" s="3"/>
    </row>
    <row r="33" spans="1:10">
      <c r="A33" s="4" t="s">
        <v>102</v>
      </c>
      <c r="B33" s="4"/>
      <c r="C33" s="4"/>
      <c r="D33" s="4"/>
      <c r="E33" s="4"/>
      <c r="F33" s="4"/>
      <c r="G33" s="4" t="s">
        <v>103</v>
      </c>
      <c r="H33" s="4"/>
      <c r="I33" s="4"/>
      <c r="J33" s="4"/>
    </row>
    <row r="37" spans="1:10">
      <c r="A37" s="8" t="s">
        <v>104</v>
      </c>
      <c r="B37" s="8" t="s">
        <v>90</v>
      </c>
      <c r="G37" s="8" t="s">
        <v>105</v>
      </c>
      <c r="H37" s="8" t="s">
        <v>90</v>
      </c>
    </row>
    <row r="38" spans="1:10">
      <c r="A38" s="8" t="s">
        <v>92</v>
      </c>
      <c r="B38" t="s">
        <v>28</v>
      </c>
      <c r="C38" t="s">
        <v>40</v>
      </c>
      <c r="D38" t="s">
        <v>91</v>
      </c>
      <c r="G38" s="8" t="s">
        <v>92</v>
      </c>
      <c r="H38" t="s">
        <v>30</v>
      </c>
      <c r="I38" t="s">
        <v>41</v>
      </c>
      <c r="J38" t="s">
        <v>91</v>
      </c>
    </row>
    <row r="39" spans="1:10">
      <c r="A39" s="9" t="s">
        <v>29</v>
      </c>
      <c r="B39" s="10">
        <v>243</v>
      </c>
      <c r="C39" s="10">
        <v>251</v>
      </c>
      <c r="D39" s="10">
        <v>494</v>
      </c>
      <c r="G39" s="9" t="s">
        <v>31</v>
      </c>
      <c r="H39" s="10">
        <v>303</v>
      </c>
      <c r="I39" s="10">
        <v>311</v>
      </c>
      <c r="J39" s="10">
        <v>614</v>
      </c>
    </row>
    <row r="40" spans="1:10">
      <c r="A40" s="9" t="s">
        <v>35</v>
      </c>
      <c r="B40" s="10">
        <v>247</v>
      </c>
      <c r="C40" s="10">
        <v>255</v>
      </c>
      <c r="D40" s="10">
        <v>502</v>
      </c>
      <c r="G40" s="9" t="s">
        <v>36</v>
      </c>
      <c r="H40" s="10">
        <v>307</v>
      </c>
      <c r="I40" s="10">
        <v>315</v>
      </c>
      <c r="J40" s="10">
        <v>622</v>
      </c>
    </row>
    <row r="41" spans="1:10">
      <c r="A41" s="9" t="s">
        <v>91</v>
      </c>
      <c r="B41" s="10">
        <v>490</v>
      </c>
      <c r="C41" s="10">
        <v>506</v>
      </c>
      <c r="D41" s="10">
        <v>996</v>
      </c>
      <c r="G41" s="9" t="s">
        <v>91</v>
      </c>
      <c r="H41" s="10">
        <v>610</v>
      </c>
      <c r="I41" s="10">
        <v>626</v>
      </c>
      <c r="J41" s="10">
        <v>1236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workbookViewId="0"/>
  </sheetViews>
  <sheetFormatPr defaultRowHeight="15"/>
  <cols>
    <col min="1" max="1" width="14.5703125" customWidth="1"/>
    <col min="2" max="2" width="16.140625" bestFit="1" customWidth="1"/>
    <col min="3" max="3" width="9.28515625" customWidth="1"/>
    <col min="4" max="4" width="11.28515625" bestFit="1" customWidth="1"/>
    <col min="5" max="6" width="5.7109375" customWidth="1"/>
    <col min="7" max="7" width="14.5703125" customWidth="1"/>
    <col min="8" max="8" width="16.140625" bestFit="1" customWidth="1"/>
    <col min="9" max="9" width="9.28515625" customWidth="1"/>
    <col min="10" max="10" width="11.28515625" bestFit="1" customWidth="1"/>
  </cols>
  <sheetData>
    <row r="1" spans="1:10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8">
      <c r="A3" s="2" t="s">
        <v>106</v>
      </c>
      <c r="B3" s="2"/>
      <c r="C3" s="2"/>
      <c r="D3" s="2"/>
      <c r="E3" s="2"/>
      <c r="F3" s="2"/>
      <c r="G3" s="2"/>
      <c r="H3" s="2"/>
      <c r="I3" s="2"/>
      <c r="J3" s="2"/>
    </row>
    <row r="5" spans="1:10" ht="15.75">
      <c r="A5" s="3" t="s">
        <v>107</v>
      </c>
      <c r="B5" s="3"/>
      <c r="C5" s="3"/>
      <c r="D5" s="3"/>
      <c r="E5" s="3"/>
      <c r="F5" s="3"/>
      <c r="G5" s="3"/>
      <c r="H5" s="3"/>
      <c r="I5" s="3"/>
      <c r="J5" s="3"/>
    </row>
    <row r="6" spans="1:10">
      <c r="A6" s="4" t="s">
        <v>3</v>
      </c>
      <c r="B6" s="4"/>
      <c r="C6" s="4"/>
      <c r="D6" s="4"/>
      <c r="E6" s="4"/>
      <c r="F6" s="4"/>
      <c r="G6" s="4" t="s">
        <v>4</v>
      </c>
      <c r="H6" s="4"/>
      <c r="I6" s="4"/>
      <c r="J6" s="4"/>
    </row>
    <row r="10" spans="1:10">
      <c r="A10" s="8" t="s">
        <v>93</v>
      </c>
      <c r="B10" s="8" t="s">
        <v>90</v>
      </c>
      <c r="G10" s="8" t="s">
        <v>93</v>
      </c>
      <c r="H10" s="8" t="s">
        <v>90</v>
      </c>
    </row>
    <row r="11" spans="1:10">
      <c r="A11" s="8" t="s">
        <v>92</v>
      </c>
      <c r="B11" t="s">
        <v>22</v>
      </c>
      <c r="C11" t="s">
        <v>37</v>
      </c>
      <c r="D11" t="s">
        <v>91</v>
      </c>
      <c r="G11" s="8" t="s">
        <v>92</v>
      </c>
      <c r="H11" t="s">
        <v>23</v>
      </c>
      <c r="I11" t="s">
        <v>32</v>
      </c>
      <c r="J11" t="s">
        <v>91</v>
      </c>
    </row>
    <row r="12" spans="1:10">
      <c r="A12" s="9" t="s">
        <v>23</v>
      </c>
      <c r="B12" s="10">
        <v>3</v>
      </c>
      <c r="C12" s="10">
        <v>11</v>
      </c>
      <c r="D12" s="10">
        <v>14</v>
      </c>
      <c r="G12" s="9" t="s">
        <v>22</v>
      </c>
      <c r="H12" s="10">
        <v>3</v>
      </c>
      <c r="I12" s="10">
        <v>7</v>
      </c>
      <c r="J12" s="10">
        <v>10</v>
      </c>
    </row>
    <row r="13" spans="1:10">
      <c r="A13" s="9" t="s">
        <v>32</v>
      </c>
      <c r="B13" s="10">
        <v>7</v>
      </c>
      <c r="C13" s="10">
        <v>15</v>
      </c>
      <c r="D13" s="10">
        <v>22</v>
      </c>
      <c r="G13" s="9" t="s">
        <v>37</v>
      </c>
      <c r="H13" s="10">
        <v>11</v>
      </c>
      <c r="I13" s="10">
        <v>15</v>
      </c>
      <c r="J13" s="10">
        <v>26</v>
      </c>
    </row>
    <row r="14" spans="1:10">
      <c r="A14" s="9" t="s">
        <v>91</v>
      </c>
      <c r="B14" s="10">
        <v>10</v>
      </c>
      <c r="C14" s="10">
        <v>26</v>
      </c>
      <c r="D14" s="10">
        <v>36</v>
      </c>
      <c r="G14" s="9" t="s">
        <v>91</v>
      </c>
      <c r="H14" s="10">
        <v>14</v>
      </c>
      <c r="I14" s="10">
        <v>22</v>
      </c>
      <c r="J14" s="10">
        <v>36</v>
      </c>
    </row>
    <row r="18" spans="1:10" ht="15.75">
      <c r="A18" s="3" t="s">
        <v>108</v>
      </c>
      <c r="B18" s="3"/>
      <c r="C18" s="3"/>
      <c r="D18" s="3"/>
      <c r="E18" s="3"/>
      <c r="F18" s="3"/>
      <c r="G18" s="3" t="s">
        <v>109</v>
      </c>
      <c r="H18" s="3"/>
      <c r="I18" s="3"/>
      <c r="J18" s="3"/>
    </row>
    <row r="19" spans="1:10">
      <c r="A19" s="4" t="s">
        <v>96</v>
      </c>
      <c r="B19" s="4"/>
      <c r="C19" s="4"/>
      <c r="D19" s="4"/>
      <c r="E19" s="4"/>
      <c r="F19" s="4"/>
      <c r="G19" s="4" t="s">
        <v>97</v>
      </c>
      <c r="H19" s="4"/>
      <c r="I19" s="4"/>
      <c r="J19" s="4"/>
    </row>
    <row r="23" spans="1:10">
      <c r="A23" s="8" t="s">
        <v>98</v>
      </c>
      <c r="B23" s="8" t="s">
        <v>90</v>
      </c>
      <c r="G23" s="8" t="s">
        <v>99</v>
      </c>
      <c r="H23" s="8" t="s">
        <v>90</v>
      </c>
    </row>
    <row r="24" spans="1:10">
      <c r="A24" s="8" t="s">
        <v>92</v>
      </c>
      <c r="B24" t="s">
        <v>24</v>
      </c>
      <c r="C24" t="s">
        <v>38</v>
      </c>
      <c r="D24" t="s">
        <v>91</v>
      </c>
      <c r="G24" s="8" t="s">
        <v>92</v>
      </c>
      <c r="H24" t="s">
        <v>26</v>
      </c>
      <c r="I24" t="s">
        <v>39</v>
      </c>
      <c r="J24" t="s">
        <v>91</v>
      </c>
    </row>
    <row r="25" spans="1:10">
      <c r="A25" s="9" t="s">
        <v>25</v>
      </c>
      <c r="B25" s="10">
        <v>123</v>
      </c>
      <c r="C25" s="10">
        <v>131</v>
      </c>
      <c r="D25" s="10">
        <v>254</v>
      </c>
      <c r="G25" s="9" t="s">
        <v>27</v>
      </c>
      <c r="H25" s="10">
        <v>183</v>
      </c>
      <c r="I25" s="10">
        <v>191</v>
      </c>
      <c r="J25" s="10">
        <v>374</v>
      </c>
    </row>
    <row r="26" spans="1:10">
      <c r="A26" s="9" t="s">
        <v>33</v>
      </c>
      <c r="B26" s="10">
        <v>127</v>
      </c>
      <c r="C26" s="10">
        <v>135</v>
      </c>
      <c r="D26" s="10">
        <v>262</v>
      </c>
      <c r="G26" s="9" t="s">
        <v>34</v>
      </c>
      <c r="H26" s="10">
        <v>187</v>
      </c>
      <c r="I26" s="10">
        <v>195</v>
      </c>
      <c r="J26" s="10">
        <v>382</v>
      </c>
    </row>
    <row r="27" spans="1:10">
      <c r="A27" s="9" t="s">
        <v>91</v>
      </c>
      <c r="B27" s="10">
        <v>250</v>
      </c>
      <c r="C27" s="10">
        <v>266</v>
      </c>
      <c r="D27" s="10">
        <v>516</v>
      </c>
      <c r="G27" s="9" t="s">
        <v>91</v>
      </c>
      <c r="H27" s="10">
        <v>370</v>
      </c>
      <c r="I27" s="10">
        <v>386</v>
      </c>
      <c r="J27" s="10">
        <v>756</v>
      </c>
    </row>
    <row r="31" spans="1:10" ht="15.75">
      <c r="A31" s="3" t="s">
        <v>110</v>
      </c>
      <c r="B31" s="3"/>
      <c r="C31" s="3"/>
      <c r="D31" s="3"/>
      <c r="E31" s="3"/>
      <c r="F31" s="3"/>
      <c r="G31" s="3" t="s">
        <v>111</v>
      </c>
      <c r="H31" s="3"/>
      <c r="I31" s="3"/>
      <c r="J31" s="3"/>
    </row>
    <row r="32" spans="1:10">
      <c r="A32" s="4" t="s">
        <v>102</v>
      </c>
      <c r="B32" s="4"/>
      <c r="C32" s="4"/>
      <c r="D32" s="4"/>
      <c r="E32" s="4"/>
      <c r="F32" s="4"/>
      <c r="G32" s="4" t="s">
        <v>103</v>
      </c>
      <c r="H32" s="4"/>
      <c r="I32" s="4"/>
      <c r="J32" s="4"/>
    </row>
    <row r="36" spans="1:10">
      <c r="A36" s="8" t="s">
        <v>104</v>
      </c>
      <c r="B36" s="8" t="s">
        <v>90</v>
      </c>
      <c r="G36" s="8" t="s">
        <v>105</v>
      </c>
      <c r="H36" s="8" t="s">
        <v>90</v>
      </c>
    </row>
    <row r="37" spans="1:10">
      <c r="A37" s="8" t="s">
        <v>92</v>
      </c>
      <c r="B37" t="s">
        <v>28</v>
      </c>
      <c r="C37" t="s">
        <v>40</v>
      </c>
      <c r="D37" t="s">
        <v>91</v>
      </c>
      <c r="G37" s="8" t="s">
        <v>92</v>
      </c>
      <c r="H37" t="s">
        <v>30</v>
      </c>
      <c r="I37" t="s">
        <v>41</v>
      </c>
      <c r="J37" t="s">
        <v>91</v>
      </c>
    </row>
    <row r="38" spans="1:10">
      <c r="A38" s="9" t="s">
        <v>29</v>
      </c>
      <c r="B38" s="10">
        <v>243</v>
      </c>
      <c r="C38" s="10">
        <v>251</v>
      </c>
      <c r="D38" s="10">
        <v>494</v>
      </c>
      <c r="G38" s="9" t="s">
        <v>31</v>
      </c>
      <c r="H38" s="10">
        <v>303</v>
      </c>
      <c r="I38" s="10">
        <v>311</v>
      </c>
      <c r="J38" s="10">
        <v>614</v>
      </c>
    </row>
    <row r="39" spans="1:10">
      <c r="A39" s="9" t="s">
        <v>35</v>
      </c>
      <c r="B39" s="10">
        <v>247</v>
      </c>
      <c r="C39" s="10">
        <v>255</v>
      </c>
      <c r="D39" s="10">
        <v>502</v>
      </c>
      <c r="G39" s="9" t="s">
        <v>36</v>
      </c>
      <c r="H39" s="10">
        <v>307</v>
      </c>
      <c r="I39" s="10">
        <v>315</v>
      </c>
      <c r="J39" s="10">
        <v>622</v>
      </c>
    </row>
    <row r="40" spans="1:10">
      <c r="A40" s="9" t="s">
        <v>91</v>
      </c>
      <c r="B40" s="10">
        <v>490</v>
      </c>
      <c r="C40" s="10">
        <v>506</v>
      </c>
      <c r="D40" s="10">
        <v>996</v>
      </c>
      <c r="G40" s="9" t="s">
        <v>91</v>
      </c>
      <c r="H40" s="10">
        <v>610</v>
      </c>
      <c r="I40" s="10">
        <v>626</v>
      </c>
      <c r="J40" s="10">
        <v>1236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9"/>
  <sheetViews>
    <sheetView workbookViewId="0"/>
  </sheetViews>
  <sheetFormatPr defaultRowHeight="15"/>
  <cols>
    <col min="1" max="1" width="15" customWidth="1"/>
    <col min="2" max="2" width="13.5703125" customWidth="1"/>
    <col min="3" max="3" width="5.7109375" customWidth="1"/>
    <col min="4" max="4" width="15" customWidth="1"/>
    <col min="5" max="5" width="13.28515625" customWidth="1"/>
    <col min="6" max="6" width="5.7109375" customWidth="1"/>
    <col min="7" max="7" width="18" customWidth="1"/>
    <col min="8" max="8" width="17.85546875" customWidth="1"/>
    <col min="9" max="9" width="5.7109375" customWidth="1"/>
    <col min="10" max="10" width="13" customWidth="1"/>
    <col min="11" max="11" width="16.7109375" bestFit="1" customWidth="1"/>
    <col min="12" max="12" width="5.7109375" customWidth="1"/>
    <col min="13" max="13" width="13" customWidth="1"/>
    <col min="14" max="14" width="16.7109375" bestFit="1" customWidth="1"/>
    <col min="15" max="15" width="5.7109375" customWidth="1"/>
    <col min="16" max="16" width="13" customWidth="1"/>
    <col min="17" max="17" width="16.7109375" bestFit="1" customWidth="1"/>
    <col min="18" max="18" width="5.7109375" customWidth="1"/>
    <col min="19" max="19" width="13" customWidth="1"/>
    <col min="20" max="20" width="16.7109375" bestFit="1" customWidth="1"/>
    <col min="21" max="21" width="5.7109375" customWidth="1"/>
    <col min="22" max="22" width="13" customWidth="1"/>
    <col min="23" max="23" width="16.7109375" bestFit="1" customWidth="1"/>
  </cols>
  <sheetData>
    <row r="1" spans="1:23" ht="22.5">
      <c r="A1" s="1" t="s">
        <v>112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3" spans="1:23" ht="18">
      <c r="A3" s="2" t="s">
        <v>113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5" spans="1:23" ht="15.75">
      <c r="A5" s="3" t="s">
        <v>114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4" t="s">
        <v>43</v>
      </c>
      <c r="B6" s="4"/>
      <c r="C6" s="4"/>
      <c r="D6" s="4" t="s">
        <v>44</v>
      </c>
      <c r="E6" s="4"/>
      <c r="F6" s="4"/>
      <c r="G6" s="4" t="s">
        <v>45</v>
      </c>
      <c r="H6" s="4"/>
      <c r="I6" s="4"/>
      <c r="J6" s="4" t="s">
        <v>46</v>
      </c>
      <c r="K6" s="4"/>
      <c r="L6" s="4"/>
      <c r="M6" s="4" t="s">
        <v>47</v>
      </c>
      <c r="N6" s="4"/>
      <c r="O6" s="4"/>
      <c r="P6" s="4" t="s">
        <v>48</v>
      </c>
      <c r="Q6" s="4"/>
      <c r="R6" s="4"/>
      <c r="S6" s="4" t="s">
        <v>49</v>
      </c>
      <c r="T6" s="4"/>
      <c r="U6" s="4"/>
      <c r="V6" s="4"/>
      <c r="W6" s="4"/>
    </row>
    <row r="10" spans="1:23">
      <c r="A10" s="8" t="s">
        <v>92</v>
      </c>
      <c r="B10" t="s">
        <v>116</v>
      </c>
      <c r="D10" s="8" t="s">
        <v>92</v>
      </c>
      <c r="E10" t="s">
        <v>116</v>
      </c>
      <c r="G10" s="8" t="s">
        <v>92</v>
      </c>
      <c r="H10" t="s">
        <v>116</v>
      </c>
      <c r="J10" s="8" t="s">
        <v>92</v>
      </c>
      <c r="K10" t="s">
        <v>116</v>
      </c>
      <c r="M10" s="8" t="s">
        <v>92</v>
      </c>
      <c r="N10" t="s">
        <v>116</v>
      </c>
      <c r="P10" s="8" t="s">
        <v>92</v>
      </c>
      <c r="Q10" t="s">
        <v>116</v>
      </c>
      <c r="S10" s="8" t="s">
        <v>92</v>
      </c>
      <c r="T10" t="s">
        <v>116</v>
      </c>
    </row>
    <row r="11" spans="1:23">
      <c r="A11" s="9" t="s">
        <v>115</v>
      </c>
      <c r="B11" s="10">
        <v>6</v>
      </c>
      <c r="D11" s="9" t="s">
        <v>50</v>
      </c>
      <c r="E11" s="10">
        <v>6</v>
      </c>
      <c r="G11" s="9">
        <v>1</v>
      </c>
      <c r="H11" s="10">
        <v>6</v>
      </c>
      <c r="J11" s="9">
        <v>1.5</v>
      </c>
      <c r="K11" s="10">
        <v>6</v>
      </c>
      <c r="M11" s="11">
        <v>39448</v>
      </c>
      <c r="N11" s="10">
        <v>6</v>
      </c>
      <c r="P11" s="9" t="s">
        <v>117</v>
      </c>
      <c r="Q11" s="10">
        <v>6</v>
      </c>
      <c r="S11" s="9" t="s">
        <v>118</v>
      </c>
      <c r="T11" s="10">
        <v>6</v>
      </c>
    </row>
    <row r="12" spans="1:23">
      <c r="A12" s="9" t="s">
        <v>91</v>
      </c>
      <c r="B12" s="10">
        <v>6</v>
      </c>
      <c r="D12" s="9" t="s">
        <v>91</v>
      </c>
      <c r="E12" s="10">
        <v>6</v>
      </c>
      <c r="G12" s="9" t="s">
        <v>91</v>
      </c>
      <c r="H12" s="10">
        <v>6</v>
      </c>
      <c r="J12" s="9" t="s">
        <v>91</v>
      </c>
      <c r="K12" s="10">
        <v>6</v>
      </c>
      <c r="M12" s="11" t="s">
        <v>91</v>
      </c>
      <c r="N12" s="10">
        <v>6</v>
      </c>
      <c r="P12" s="9" t="s">
        <v>91</v>
      </c>
      <c r="Q12" s="10">
        <v>6</v>
      </c>
      <c r="S12" s="9" t="s">
        <v>91</v>
      </c>
      <c r="T12" s="10">
        <v>6</v>
      </c>
    </row>
    <row r="17" spans="1:23" ht="15.75">
      <c r="A17" s="3" t="s">
        <v>119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4" t="s">
        <v>44</v>
      </c>
      <c r="B18" s="4"/>
      <c r="C18" s="4"/>
      <c r="D18" s="4" t="s">
        <v>45</v>
      </c>
      <c r="E18" s="4"/>
      <c r="F18" s="4"/>
      <c r="G18" s="4" t="s">
        <v>46</v>
      </c>
      <c r="H18" s="4"/>
      <c r="I18" s="4"/>
      <c r="J18" s="4" t="s">
        <v>47</v>
      </c>
      <c r="K18" s="4"/>
      <c r="L18" s="4"/>
      <c r="M18" s="4" t="s">
        <v>48</v>
      </c>
      <c r="N18" s="4"/>
      <c r="O18" s="4"/>
      <c r="P18" s="4" t="s">
        <v>49</v>
      </c>
      <c r="Q18" s="4"/>
      <c r="R18" s="4"/>
      <c r="S18" s="4"/>
      <c r="T18" s="4"/>
      <c r="U18" s="4"/>
      <c r="V18" s="4"/>
      <c r="W18" s="4"/>
    </row>
    <row r="22" spans="1:23">
      <c r="A22" s="8" t="s">
        <v>92</v>
      </c>
      <c r="B22" t="s">
        <v>116</v>
      </c>
      <c r="D22" s="8" t="s">
        <v>92</v>
      </c>
      <c r="E22" t="s">
        <v>116</v>
      </c>
      <c r="G22" s="8" t="s">
        <v>92</v>
      </c>
      <c r="H22" t="s">
        <v>116</v>
      </c>
      <c r="J22" s="8" t="s">
        <v>92</v>
      </c>
      <c r="K22" t="s">
        <v>116</v>
      </c>
      <c r="M22" s="8" t="s">
        <v>92</v>
      </c>
      <c r="N22" t="s">
        <v>116</v>
      </c>
      <c r="P22" s="8" t="s">
        <v>92</v>
      </c>
      <c r="Q22" t="s">
        <v>116</v>
      </c>
    </row>
    <row r="23" spans="1:23">
      <c r="A23" s="9" t="s">
        <v>53</v>
      </c>
      <c r="B23" s="10">
        <v>3</v>
      </c>
      <c r="D23" s="9">
        <v>1</v>
      </c>
      <c r="E23" s="10">
        <v>3</v>
      </c>
      <c r="G23" s="9">
        <v>1.5</v>
      </c>
      <c r="H23" s="10">
        <v>3</v>
      </c>
      <c r="J23" s="11">
        <v>39448</v>
      </c>
      <c r="K23" s="10">
        <v>3</v>
      </c>
      <c r="M23" s="9" t="s">
        <v>120</v>
      </c>
      <c r="N23" s="10">
        <v>14</v>
      </c>
      <c r="P23" s="9" t="s">
        <v>121</v>
      </c>
      <c r="Q23" s="10">
        <v>9</v>
      </c>
    </row>
    <row r="24" spans="1:23">
      <c r="A24" s="9" t="s">
        <v>54</v>
      </c>
      <c r="B24" s="10">
        <v>5</v>
      </c>
      <c r="D24" s="9">
        <v>2</v>
      </c>
      <c r="E24" s="10">
        <v>5</v>
      </c>
      <c r="G24" s="9">
        <v>2.5</v>
      </c>
      <c r="H24" s="10">
        <v>5</v>
      </c>
      <c r="J24" s="11">
        <v>39449</v>
      </c>
      <c r="K24" s="10">
        <v>5</v>
      </c>
      <c r="M24" s="9" t="s">
        <v>117</v>
      </c>
      <c r="N24" s="10">
        <v>10</v>
      </c>
      <c r="P24" s="9" t="s">
        <v>122</v>
      </c>
      <c r="Q24" s="10">
        <v>7</v>
      </c>
    </row>
    <row r="25" spans="1:23">
      <c r="A25" s="9" t="s">
        <v>55</v>
      </c>
      <c r="B25" s="10">
        <v>7</v>
      </c>
      <c r="D25" s="9">
        <v>3</v>
      </c>
      <c r="E25" s="10">
        <v>7</v>
      </c>
      <c r="G25" s="9">
        <v>3.5</v>
      </c>
      <c r="H25" s="10">
        <v>7</v>
      </c>
      <c r="J25" s="11">
        <v>39450</v>
      </c>
      <c r="K25" s="10">
        <v>7</v>
      </c>
      <c r="M25" s="9" t="s">
        <v>91</v>
      </c>
      <c r="N25" s="10">
        <v>24</v>
      </c>
      <c r="P25" s="9" t="s">
        <v>123</v>
      </c>
      <c r="Q25" s="10">
        <v>5</v>
      </c>
    </row>
    <row r="26" spans="1:23">
      <c r="A26" s="9" t="s">
        <v>56</v>
      </c>
      <c r="B26" s="10">
        <v>9</v>
      </c>
      <c r="D26" s="9">
        <v>4</v>
      </c>
      <c r="E26" s="10">
        <v>9</v>
      </c>
      <c r="G26" s="9">
        <v>4.5</v>
      </c>
      <c r="H26" s="10">
        <v>9</v>
      </c>
      <c r="J26" s="11">
        <v>39451</v>
      </c>
      <c r="K26" s="10">
        <v>9</v>
      </c>
      <c r="P26" s="9" t="s">
        <v>118</v>
      </c>
      <c r="Q26" s="10">
        <v>3</v>
      </c>
    </row>
    <row r="27" spans="1:23">
      <c r="A27" s="9" t="s">
        <v>91</v>
      </c>
      <c r="B27" s="10">
        <v>24</v>
      </c>
      <c r="D27" s="9" t="s">
        <v>91</v>
      </c>
      <c r="E27" s="10">
        <v>24</v>
      </c>
      <c r="G27" s="9" t="s">
        <v>91</v>
      </c>
      <c r="H27" s="10">
        <v>24</v>
      </c>
      <c r="J27" s="11" t="s">
        <v>91</v>
      </c>
      <c r="K27" s="10">
        <v>24</v>
      </c>
      <c r="P27" s="9" t="s">
        <v>91</v>
      </c>
      <c r="Q27" s="10">
        <v>24</v>
      </c>
    </row>
    <row r="32" spans="1:23" ht="15.75">
      <c r="A32" s="3" t="s">
        <v>124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4" t="s">
        <v>57</v>
      </c>
      <c r="B33" s="4"/>
      <c r="C33" s="4"/>
      <c r="D33" s="4" t="s">
        <v>58</v>
      </c>
      <c r="E33" s="4"/>
      <c r="F33" s="4"/>
      <c r="G33" s="4" t="s">
        <v>47</v>
      </c>
      <c r="H33" s="4"/>
      <c r="I33" s="4"/>
      <c r="J33" s="4" t="s">
        <v>44</v>
      </c>
      <c r="K33" s="4"/>
      <c r="L33" s="4"/>
      <c r="M33" s="4" t="s">
        <v>59</v>
      </c>
      <c r="N33" s="4"/>
      <c r="O33" s="4"/>
      <c r="P33" s="4" t="s">
        <v>60</v>
      </c>
      <c r="Q33" s="4"/>
      <c r="R33" s="4"/>
      <c r="S33" s="4" t="s">
        <v>61</v>
      </c>
      <c r="T33" s="4"/>
      <c r="U33" s="4"/>
      <c r="V33" s="4" t="s">
        <v>45</v>
      </c>
      <c r="W33" s="4"/>
    </row>
    <row r="37" spans="1:23">
      <c r="A37" s="8" t="s">
        <v>92</v>
      </c>
      <c r="B37" t="s">
        <v>125</v>
      </c>
      <c r="D37" s="8" t="s">
        <v>92</v>
      </c>
      <c r="E37" t="s">
        <v>125</v>
      </c>
      <c r="G37" s="8" t="s">
        <v>92</v>
      </c>
      <c r="H37" t="s">
        <v>125</v>
      </c>
      <c r="J37" s="8" t="s">
        <v>92</v>
      </c>
      <c r="K37" t="s">
        <v>125</v>
      </c>
      <c r="M37" s="8" t="s">
        <v>92</v>
      </c>
      <c r="N37" t="s">
        <v>125</v>
      </c>
      <c r="P37" s="8" t="s">
        <v>92</v>
      </c>
      <c r="Q37" t="s">
        <v>125</v>
      </c>
      <c r="S37" s="8" t="s">
        <v>92</v>
      </c>
      <c r="T37" t="s">
        <v>125</v>
      </c>
      <c r="V37" s="8" t="s">
        <v>92</v>
      </c>
      <c r="W37" t="s">
        <v>125</v>
      </c>
    </row>
    <row r="38" spans="1:23">
      <c r="A38" s="9" t="s">
        <v>50</v>
      </c>
      <c r="B38" s="10">
        <v>1</v>
      </c>
      <c r="D38" s="9">
        <v>1</v>
      </c>
      <c r="E38" s="10">
        <v>1</v>
      </c>
      <c r="G38" s="9">
        <v>1</v>
      </c>
      <c r="H38" s="10">
        <v>1</v>
      </c>
      <c r="J38" s="9" t="s">
        <v>50</v>
      </c>
      <c r="K38" s="10">
        <v>1</v>
      </c>
      <c r="M38" s="9" t="s">
        <v>50</v>
      </c>
      <c r="N38" s="10">
        <v>1</v>
      </c>
      <c r="P38" s="9">
        <v>1</v>
      </c>
      <c r="Q38" s="10">
        <v>1</v>
      </c>
      <c r="S38" s="9">
        <v>1</v>
      </c>
      <c r="T38" s="10">
        <v>1</v>
      </c>
      <c r="V38" s="9">
        <v>1</v>
      </c>
      <c r="W38" s="10">
        <v>1</v>
      </c>
    </row>
    <row r="39" spans="1:23">
      <c r="A39" s="9" t="s">
        <v>117</v>
      </c>
      <c r="B39" s="10">
        <v>1</v>
      </c>
      <c r="D39" s="9">
        <v>1.5</v>
      </c>
      <c r="E39" s="10">
        <v>1</v>
      </c>
      <c r="G39" s="9">
        <v>1.5</v>
      </c>
      <c r="H39" s="10">
        <v>1</v>
      </c>
      <c r="J39" s="9" t="s">
        <v>117</v>
      </c>
      <c r="K39" s="10">
        <v>1</v>
      </c>
      <c r="M39" s="9" t="s">
        <v>117</v>
      </c>
      <c r="N39" s="10">
        <v>1</v>
      </c>
      <c r="P39" s="9">
        <v>1.5</v>
      </c>
      <c r="Q39" s="10">
        <v>1</v>
      </c>
      <c r="S39" s="9">
        <v>1.5</v>
      </c>
      <c r="T39" s="10">
        <v>1</v>
      </c>
      <c r="V39" s="9">
        <v>2</v>
      </c>
      <c r="W39" s="10">
        <v>1</v>
      </c>
    </row>
    <row r="40" spans="1:23">
      <c r="A40" s="9" t="s">
        <v>118</v>
      </c>
      <c r="B40" s="10">
        <v>1</v>
      </c>
      <c r="D40" s="9" t="s">
        <v>50</v>
      </c>
      <c r="E40" s="10">
        <v>1</v>
      </c>
      <c r="G40" s="9" t="s">
        <v>50</v>
      </c>
      <c r="H40" s="10">
        <v>1</v>
      </c>
      <c r="J40" s="9" t="s">
        <v>118</v>
      </c>
      <c r="K40" s="10">
        <v>1</v>
      </c>
      <c r="M40" s="9" t="s">
        <v>118</v>
      </c>
      <c r="N40" s="10">
        <v>1</v>
      </c>
      <c r="P40" s="9" t="s">
        <v>50</v>
      </c>
      <c r="Q40" s="10">
        <v>1</v>
      </c>
      <c r="S40" s="9" t="s">
        <v>50</v>
      </c>
      <c r="T40" s="10">
        <v>1</v>
      </c>
      <c r="V40" s="9" t="s">
        <v>50</v>
      </c>
      <c r="W40" s="10">
        <v>1</v>
      </c>
    </row>
    <row r="41" spans="1:23">
      <c r="A41" s="9" t="s">
        <v>115</v>
      </c>
      <c r="B41" s="10">
        <v>1</v>
      </c>
      <c r="D41" s="9" t="s">
        <v>118</v>
      </c>
      <c r="E41" s="10">
        <v>1</v>
      </c>
      <c r="G41" s="11">
        <v>39448</v>
      </c>
      <c r="H41" s="10">
        <v>1</v>
      </c>
      <c r="J41" s="9" t="s">
        <v>115</v>
      </c>
      <c r="K41" s="10">
        <v>1</v>
      </c>
      <c r="M41" s="9" t="s">
        <v>115</v>
      </c>
      <c r="N41" s="10">
        <v>1</v>
      </c>
      <c r="P41" s="9" t="s">
        <v>118</v>
      </c>
      <c r="Q41" s="10">
        <v>1</v>
      </c>
      <c r="S41" s="9" t="s">
        <v>118</v>
      </c>
      <c r="T41" s="10">
        <v>1</v>
      </c>
      <c r="V41" s="9" t="s">
        <v>118</v>
      </c>
      <c r="W41" s="10">
        <v>1</v>
      </c>
    </row>
    <row r="42" spans="1:23">
      <c r="A42" s="9" t="s">
        <v>91</v>
      </c>
      <c r="B42" s="10">
        <v>4</v>
      </c>
      <c r="D42" s="9" t="s">
        <v>91</v>
      </c>
      <c r="E42" s="10">
        <v>4</v>
      </c>
      <c r="G42" s="9" t="s">
        <v>91</v>
      </c>
      <c r="H42" s="10">
        <v>4</v>
      </c>
      <c r="J42" s="9" t="s">
        <v>91</v>
      </c>
      <c r="K42" s="10">
        <v>4</v>
      </c>
      <c r="M42" s="9" t="s">
        <v>91</v>
      </c>
      <c r="N42" s="10">
        <v>4</v>
      </c>
      <c r="P42" s="9" t="s">
        <v>91</v>
      </c>
      <c r="Q42" s="10">
        <v>4</v>
      </c>
      <c r="S42" s="9" t="s">
        <v>91</v>
      </c>
      <c r="T42" s="10">
        <v>4</v>
      </c>
      <c r="V42" s="9" t="s">
        <v>91</v>
      </c>
      <c r="W42" s="10">
        <v>4</v>
      </c>
    </row>
    <row r="47" spans="1:23" ht="15.75">
      <c r="A47" s="3" t="s">
        <v>126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4" t="s">
        <v>51</v>
      </c>
      <c r="B48" s="4"/>
      <c r="C48" s="4"/>
      <c r="D48" s="4" t="s">
        <v>47</v>
      </c>
      <c r="E48" s="4"/>
      <c r="F48" s="4"/>
      <c r="G48" s="4" t="s">
        <v>127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52" spans="1:23">
      <c r="A52" s="8" t="s">
        <v>51</v>
      </c>
      <c r="B52" t="s">
        <v>128</v>
      </c>
      <c r="D52" s="8" t="s">
        <v>92</v>
      </c>
      <c r="E52" t="s">
        <v>129</v>
      </c>
      <c r="G52" s="8" t="s">
        <v>92</v>
      </c>
      <c r="H52" t="s">
        <v>130</v>
      </c>
    </row>
    <row r="53" spans="1:23">
      <c r="A53" s="6">
        <v>0</v>
      </c>
      <c r="B53" s="10">
        <v>1</v>
      </c>
      <c r="D53" s="11">
        <v>1</v>
      </c>
      <c r="E53" s="10">
        <v>1</v>
      </c>
      <c r="G53" s="13">
        <v>1</v>
      </c>
      <c r="H53" s="10">
        <v>1</v>
      </c>
    </row>
    <row r="54" spans="1:23">
      <c r="A54" s="6">
        <v>0.46609953703703705</v>
      </c>
      <c r="B54" s="10">
        <v>1</v>
      </c>
      <c r="D54" s="11">
        <v>59</v>
      </c>
      <c r="E54" s="10">
        <v>1</v>
      </c>
      <c r="G54" s="13">
        <v>59.466099537037039</v>
      </c>
      <c r="H54" s="10">
        <v>1</v>
      </c>
    </row>
    <row r="55" spans="1:23">
      <c r="A55" s="6">
        <v>0.5</v>
      </c>
      <c r="B55" s="10">
        <v>1</v>
      </c>
      <c r="D55" s="11">
        <v>60</v>
      </c>
      <c r="E55" s="10">
        <v>1</v>
      </c>
      <c r="G55" s="13">
        <v>60.5</v>
      </c>
      <c r="H55" s="10">
        <v>1</v>
      </c>
    </row>
    <row r="56" spans="1:23">
      <c r="A56" s="6">
        <v>0.9321990740740741</v>
      </c>
      <c r="B56" s="10">
        <v>1</v>
      </c>
      <c r="D56" s="11">
        <v>61</v>
      </c>
      <c r="E56" s="10">
        <v>1</v>
      </c>
      <c r="G56" s="13">
        <v>61.932199074074077</v>
      </c>
      <c r="H56" s="10">
        <v>1</v>
      </c>
    </row>
    <row r="57" spans="1:23">
      <c r="A57" s="6">
        <v>0.99998842592592585</v>
      </c>
      <c r="B57" s="10">
        <v>1</v>
      </c>
      <c r="D57" s="11">
        <v>39448</v>
      </c>
      <c r="E57" s="10">
        <v>1</v>
      </c>
      <c r="G57" s="13">
        <v>39448.999988425923</v>
      </c>
      <c r="H57" s="10">
        <v>1</v>
      </c>
    </row>
    <row r="58" spans="1:23">
      <c r="A58" s="6" t="s">
        <v>91</v>
      </c>
      <c r="B58" s="10">
        <v>5</v>
      </c>
      <c r="D58" s="11" t="s">
        <v>91</v>
      </c>
      <c r="E58" s="10">
        <v>5</v>
      </c>
      <c r="G58" s="13" t="s">
        <v>91</v>
      </c>
      <c r="H58" s="10">
        <v>5</v>
      </c>
    </row>
    <row r="63" spans="1:23" ht="15.75">
      <c r="A63" s="3" t="s">
        <v>131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>
      <c r="A64" s="4" t="s">
        <v>132</v>
      </c>
      <c r="B64" s="4"/>
      <c r="C64" s="4"/>
      <c r="D64" s="4" t="s">
        <v>133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8" spans="1:4">
      <c r="A68" t="s">
        <v>116</v>
      </c>
      <c r="D68" t="s">
        <v>116</v>
      </c>
    </row>
    <row r="69" spans="1:4">
      <c r="A69" s="10">
        <v>544</v>
      </c>
      <c r="D69" s="10">
        <v>39990.5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9"/>
  <sheetViews>
    <sheetView workbookViewId="0"/>
  </sheetViews>
  <sheetFormatPr defaultRowHeight="15"/>
  <cols>
    <col min="1" max="1" width="15" bestFit="1" customWidth="1"/>
    <col min="2" max="2" width="13.5703125" customWidth="1"/>
    <col min="3" max="3" width="5.7109375" customWidth="1"/>
    <col min="4" max="4" width="15" customWidth="1"/>
    <col min="5" max="5" width="13.28515625" customWidth="1"/>
    <col min="6" max="6" width="5.7109375" customWidth="1"/>
    <col min="7" max="7" width="18" customWidth="1"/>
    <col min="8" max="8" width="17.85546875" bestFit="1" customWidth="1"/>
    <col min="9" max="9" width="5.7109375" customWidth="1"/>
    <col min="10" max="10" width="13" customWidth="1"/>
    <col min="11" max="11" width="16.7109375" bestFit="1" customWidth="1"/>
    <col min="12" max="12" width="5.7109375" customWidth="1"/>
    <col min="13" max="13" width="13" customWidth="1"/>
    <col min="14" max="14" width="16.7109375" bestFit="1" customWidth="1"/>
    <col min="15" max="15" width="5.7109375" customWidth="1"/>
    <col min="16" max="16" width="13" customWidth="1"/>
    <col min="17" max="17" width="16.7109375" bestFit="1" customWidth="1"/>
    <col min="18" max="18" width="5.7109375" customWidth="1"/>
    <col min="19" max="19" width="13" customWidth="1"/>
    <col min="20" max="20" width="16.7109375" bestFit="1" customWidth="1"/>
    <col min="21" max="21" width="5.7109375" customWidth="1"/>
    <col min="22" max="22" width="13" customWidth="1"/>
    <col min="23" max="23" width="16.7109375" bestFit="1" customWidth="1"/>
  </cols>
  <sheetData>
    <row r="1" spans="1:23" ht="22.5">
      <c r="A1" s="1" t="s">
        <v>112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3" spans="1:23" ht="18">
      <c r="A3" s="2" t="s">
        <v>134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5" spans="1:23" ht="15.75">
      <c r="A5" s="3" t="s">
        <v>135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4" t="s">
        <v>43</v>
      </c>
      <c r="B6" s="4"/>
      <c r="C6" s="4"/>
      <c r="D6" s="4" t="s">
        <v>44</v>
      </c>
      <c r="E6" s="4"/>
      <c r="F6" s="4"/>
      <c r="G6" s="4" t="s">
        <v>45</v>
      </c>
      <c r="H6" s="4"/>
      <c r="I6" s="4"/>
      <c r="J6" s="4" t="s">
        <v>46</v>
      </c>
      <c r="K6" s="4"/>
      <c r="L6" s="4"/>
      <c r="M6" s="4" t="s">
        <v>47</v>
      </c>
      <c r="N6" s="4"/>
      <c r="O6" s="4"/>
      <c r="P6" s="4" t="s">
        <v>48</v>
      </c>
      <c r="Q6" s="4"/>
      <c r="R6" s="4"/>
      <c r="S6" s="4" t="s">
        <v>49</v>
      </c>
      <c r="T6" s="4"/>
      <c r="U6" s="4"/>
      <c r="V6" s="4"/>
      <c r="W6" s="4"/>
    </row>
    <row r="10" spans="1:23">
      <c r="A10" s="8" t="s">
        <v>92</v>
      </c>
      <c r="B10" t="s">
        <v>116</v>
      </c>
      <c r="D10" s="8" t="s">
        <v>92</v>
      </c>
      <c r="E10" t="s">
        <v>116</v>
      </c>
      <c r="G10" s="8" t="s">
        <v>92</v>
      </c>
      <c r="H10" t="s">
        <v>116</v>
      </c>
      <c r="J10" s="8" t="s">
        <v>92</v>
      </c>
      <c r="K10" t="s">
        <v>116</v>
      </c>
      <c r="M10" s="8" t="s">
        <v>92</v>
      </c>
      <c r="N10" t="s">
        <v>116</v>
      </c>
      <c r="P10" s="8" t="s">
        <v>92</v>
      </c>
      <c r="Q10" t="s">
        <v>116</v>
      </c>
      <c r="S10" s="8" t="s">
        <v>92</v>
      </c>
      <c r="T10" t="s">
        <v>116</v>
      </c>
    </row>
    <row r="11" spans="1:23">
      <c r="A11" s="9" t="s">
        <v>115</v>
      </c>
      <c r="B11" s="10">
        <v>6</v>
      </c>
      <c r="D11" s="9" t="s">
        <v>50</v>
      </c>
      <c r="E11" s="10">
        <v>6</v>
      </c>
      <c r="G11" s="9">
        <v>1</v>
      </c>
      <c r="H11" s="10">
        <v>6</v>
      </c>
      <c r="J11" s="9">
        <v>1.5</v>
      </c>
      <c r="K11" s="10">
        <v>6</v>
      </c>
      <c r="M11" s="11">
        <v>39448</v>
      </c>
      <c r="N11" s="10">
        <v>6</v>
      </c>
      <c r="P11" s="9" t="s">
        <v>117</v>
      </c>
      <c r="Q11" s="10">
        <v>6</v>
      </c>
      <c r="S11" s="9" t="s">
        <v>118</v>
      </c>
      <c r="T11" s="10">
        <v>6</v>
      </c>
    </row>
    <row r="12" spans="1:23">
      <c r="A12" s="9" t="s">
        <v>91</v>
      </c>
      <c r="B12" s="10">
        <v>6</v>
      </c>
      <c r="D12" s="9" t="s">
        <v>91</v>
      </c>
      <c r="E12" s="10">
        <v>6</v>
      </c>
      <c r="G12" s="9" t="s">
        <v>91</v>
      </c>
      <c r="H12" s="10">
        <v>6</v>
      </c>
      <c r="J12" s="9" t="s">
        <v>91</v>
      </c>
      <c r="K12" s="10">
        <v>6</v>
      </c>
      <c r="M12" s="11" t="s">
        <v>91</v>
      </c>
      <c r="N12" s="10">
        <v>6</v>
      </c>
      <c r="P12" s="9" t="s">
        <v>91</v>
      </c>
      <c r="Q12" s="10">
        <v>6</v>
      </c>
      <c r="S12" s="9" t="s">
        <v>91</v>
      </c>
      <c r="T12" s="10">
        <v>6</v>
      </c>
    </row>
    <row r="17" spans="1:23" ht="15.75">
      <c r="A17" s="3" t="s">
        <v>136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4" t="s">
        <v>44</v>
      </c>
      <c r="B18" s="4"/>
      <c r="C18" s="4"/>
      <c r="D18" s="4" t="s">
        <v>45</v>
      </c>
      <c r="E18" s="4"/>
      <c r="F18" s="4"/>
      <c r="G18" s="4" t="s">
        <v>46</v>
      </c>
      <c r="H18" s="4"/>
      <c r="I18" s="4"/>
      <c r="J18" s="4" t="s">
        <v>47</v>
      </c>
      <c r="K18" s="4"/>
      <c r="L18" s="4"/>
      <c r="M18" s="4" t="s">
        <v>48</v>
      </c>
      <c r="N18" s="4"/>
      <c r="O18" s="4"/>
      <c r="P18" s="4" t="s">
        <v>49</v>
      </c>
      <c r="Q18" s="4"/>
      <c r="R18" s="4"/>
      <c r="S18" s="4"/>
      <c r="T18" s="4"/>
      <c r="U18" s="4"/>
      <c r="V18" s="4"/>
      <c r="W18" s="4"/>
    </row>
    <row r="22" spans="1:23">
      <c r="A22" s="8" t="s">
        <v>92</v>
      </c>
      <c r="B22" t="s">
        <v>116</v>
      </c>
      <c r="D22" s="8" t="s">
        <v>92</v>
      </c>
      <c r="E22" t="s">
        <v>116</v>
      </c>
      <c r="G22" s="8" t="s">
        <v>92</v>
      </c>
      <c r="H22" t="s">
        <v>116</v>
      </c>
      <c r="J22" s="8" t="s">
        <v>92</v>
      </c>
      <c r="K22" t="s">
        <v>116</v>
      </c>
      <c r="M22" s="8" t="s">
        <v>92</v>
      </c>
      <c r="N22" t="s">
        <v>116</v>
      </c>
      <c r="P22" s="8" t="s">
        <v>92</v>
      </c>
      <c r="Q22" t="s">
        <v>116</v>
      </c>
    </row>
    <row r="23" spans="1:23">
      <c r="A23" s="9" t="s">
        <v>53</v>
      </c>
      <c r="B23" s="10">
        <v>3</v>
      </c>
      <c r="D23" s="9">
        <v>1</v>
      </c>
      <c r="E23" s="10">
        <v>3</v>
      </c>
      <c r="G23" s="9">
        <v>1.5</v>
      </c>
      <c r="H23" s="10">
        <v>3</v>
      </c>
      <c r="J23" s="11">
        <v>39448</v>
      </c>
      <c r="K23" s="10">
        <v>3</v>
      </c>
      <c r="M23" s="9" t="s">
        <v>120</v>
      </c>
      <c r="N23" s="10">
        <v>14</v>
      </c>
      <c r="P23" s="9" t="s">
        <v>121</v>
      </c>
      <c r="Q23" s="10">
        <v>9</v>
      </c>
    </row>
    <row r="24" spans="1:23">
      <c r="A24" s="9" t="s">
        <v>54</v>
      </c>
      <c r="B24" s="10">
        <v>5</v>
      </c>
      <c r="D24" s="9">
        <v>2</v>
      </c>
      <c r="E24" s="10">
        <v>5</v>
      </c>
      <c r="G24" s="9">
        <v>2.5</v>
      </c>
      <c r="H24" s="10">
        <v>5</v>
      </c>
      <c r="J24" s="11">
        <v>39449</v>
      </c>
      <c r="K24" s="10">
        <v>5</v>
      </c>
      <c r="M24" s="9" t="s">
        <v>117</v>
      </c>
      <c r="N24" s="10">
        <v>10</v>
      </c>
      <c r="P24" s="9" t="s">
        <v>122</v>
      </c>
      <c r="Q24" s="10">
        <v>7</v>
      </c>
    </row>
    <row r="25" spans="1:23">
      <c r="A25" s="9" t="s">
        <v>55</v>
      </c>
      <c r="B25" s="10">
        <v>7</v>
      </c>
      <c r="D25" s="9">
        <v>3</v>
      </c>
      <c r="E25" s="10">
        <v>7</v>
      </c>
      <c r="G25" s="9">
        <v>3.5</v>
      </c>
      <c r="H25" s="10">
        <v>7</v>
      </c>
      <c r="J25" s="11">
        <v>39450</v>
      </c>
      <c r="K25" s="10">
        <v>7</v>
      </c>
      <c r="M25" s="9" t="s">
        <v>91</v>
      </c>
      <c r="N25" s="10">
        <v>24</v>
      </c>
      <c r="P25" s="9" t="s">
        <v>123</v>
      </c>
      <c r="Q25" s="10">
        <v>5</v>
      </c>
    </row>
    <row r="26" spans="1:23">
      <c r="A26" s="9" t="s">
        <v>56</v>
      </c>
      <c r="B26" s="10">
        <v>9</v>
      </c>
      <c r="D26" s="9">
        <v>4</v>
      </c>
      <c r="E26" s="10">
        <v>9</v>
      </c>
      <c r="G26" s="9">
        <v>4.5</v>
      </c>
      <c r="H26" s="10">
        <v>9</v>
      </c>
      <c r="J26" s="11">
        <v>39451</v>
      </c>
      <c r="K26" s="10">
        <v>9</v>
      </c>
      <c r="P26" s="9" t="s">
        <v>118</v>
      </c>
      <c r="Q26" s="10">
        <v>3</v>
      </c>
    </row>
    <row r="27" spans="1:23">
      <c r="A27" s="9" t="s">
        <v>91</v>
      </c>
      <c r="B27" s="10">
        <v>24</v>
      </c>
      <c r="D27" s="9" t="s">
        <v>91</v>
      </c>
      <c r="E27" s="10">
        <v>24</v>
      </c>
      <c r="G27" s="9" t="s">
        <v>91</v>
      </c>
      <c r="H27" s="10">
        <v>24</v>
      </c>
      <c r="J27" s="11" t="s">
        <v>91</v>
      </c>
      <c r="K27" s="10">
        <v>24</v>
      </c>
      <c r="P27" s="9" t="s">
        <v>91</v>
      </c>
      <c r="Q27" s="10">
        <v>24</v>
      </c>
    </row>
    <row r="32" spans="1:23" ht="15.75">
      <c r="A32" s="3" t="s">
        <v>137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4" t="s">
        <v>57</v>
      </c>
      <c r="B33" s="4"/>
      <c r="C33" s="4"/>
      <c r="D33" s="4" t="s">
        <v>58</v>
      </c>
      <c r="E33" s="4"/>
      <c r="F33" s="4"/>
      <c r="G33" s="4" t="s">
        <v>47</v>
      </c>
      <c r="H33" s="4"/>
      <c r="I33" s="4"/>
      <c r="J33" s="4" t="s">
        <v>44</v>
      </c>
      <c r="K33" s="4"/>
      <c r="L33" s="4"/>
      <c r="M33" s="4" t="s">
        <v>59</v>
      </c>
      <c r="N33" s="4"/>
      <c r="O33" s="4"/>
      <c r="P33" s="4" t="s">
        <v>60</v>
      </c>
      <c r="Q33" s="4"/>
      <c r="R33" s="4"/>
      <c r="S33" s="4" t="s">
        <v>61</v>
      </c>
      <c r="T33" s="4"/>
      <c r="U33" s="4"/>
      <c r="V33" s="4" t="s">
        <v>45</v>
      </c>
      <c r="W33" s="4"/>
    </row>
    <row r="37" spans="1:23">
      <c r="A37" s="8" t="s">
        <v>92</v>
      </c>
      <c r="B37" t="s">
        <v>125</v>
      </c>
      <c r="D37" s="8" t="s">
        <v>92</v>
      </c>
      <c r="E37" t="s">
        <v>125</v>
      </c>
      <c r="G37" s="8" t="s">
        <v>92</v>
      </c>
      <c r="H37" t="s">
        <v>125</v>
      </c>
      <c r="J37" s="8" t="s">
        <v>92</v>
      </c>
      <c r="K37" t="s">
        <v>125</v>
      </c>
      <c r="M37" s="8" t="s">
        <v>92</v>
      </c>
      <c r="N37" t="s">
        <v>125</v>
      </c>
      <c r="P37" s="8" t="s">
        <v>92</v>
      </c>
      <c r="Q37" t="s">
        <v>125</v>
      </c>
      <c r="S37" s="8" t="s">
        <v>92</v>
      </c>
      <c r="T37" t="s">
        <v>125</v>
      </c>
      <c r="V37" s="8" t="s">
        <v>92</v>
      </c>
      <c r="W37" t="s">
        <v>125</v>
      </c>
    </row>
    <row r="38" spans="1:23">
      <c r="A38" s="9" t="s">
        <v>50</v>
      </c>
      <c r="B38" s="10">
        <v>1</v>
      </c>
      <c r="D38" s="9">
        <v>1</v>
      </c>
      <c r="E38" s="10">
        <v>1</v>
      </c>
      <c r="G38" s="9">
        <v>1</v>
      </c>
      <c r="H38" s="10">
        <v>1</v>
      </c>
      <c r="J38" s="9" t="s">
        <v>50</v>
      </c>
      <c r="K38" s="10">
        <v>1</v>
      </c>
      <c r="M38" s="9" t="s">
        <v>50</v>
      </c>
      <c r="N38" s="10">
        <v>1</v>
      </c>
      <c r="P38" s="9">
        <v>1</v>
      </c>
      <c r="Q38" s="10">
        <v>1</v>
      </c>
      <c r="S38" s="9">
        <v>1</v>
      </c>
      <c r="T38" s="10">
        <v>1</v>
      </c>
      <c r="V38" s="9">
        <v>1</v>
      </c>
      <c r="W38" s="10">
        <v>1</v>
      </c>
    </row>
    <row r="39" spans="1:23">
      <c r="A39" s="9" t="s">
        <v>117</v>
      </c>
      <c r="B39" s="10">
        <v>1</v>
      </c>
      <c r="D39" s="9">
        <v>1.5</v>
      </c>
      <c r="E39" s="10">
        <v>1</v>
      </c>
      <c r="G39" s="9">
        <v>1.5</v>
      </c>
      <c r="H39" s="10">
        <v>1</v>
      </c>
      <c r="J39" s="9" t="s">
        <v>117</v>
      </c>
      <c r="K39" s="10">
        <v>1</v>
      </c>
      <c r="M39" s="9" t="s">
        <v>117</v>
      </c>
      <c r="N39" s="10">
        <v>1</v>
      </c>
      <c r="P39" s="9">
        <v>1.5</v>
      </c>
      <c r="Q39" s="10">
        <v>1</v>
      </c>
      <c r="S39" s="9">
        <v>1.5</v>
      </c>
      <c r="T39" s="10">
        <v>1</v>
      </c>
      <c r="V39" s="9">
        <v>2</v>
      </c>
      <c r="W39" s="10">
        <v>1</v>
      </c>
    </row>
    <row r="40" spans="1:23">
      <c r="A40" s="9" t="s">
        <v>118</v>
      </c>
      <c r="B40" s="10">
        <v>1</v>
      </c>
      <c r="D40" s="9" t="s">
        <v>50</v>
      </c>
      <c r="E40" s="10">
        <v>1</v>
      </c>
      <c r="G40" s="9" t="s">
        <v>50</v>
      </c>
      <c r="H40" s="10">
        <v>1</v>
      </c>
      <c r="J40" s="9" t="s">
        <v>118</v>
      </c>
      <c r="K40" s="10">
        <v>1</v>
      </c>
      <c r="M40" s="9" t="s">
        <v>118</v>
      </c>
      <c r="N40" s="10">
        <v>1</v>
      </c>
      <c r="P40" s="9" t="s">
        <v>50</v>
      </c>
      <c r="Q40" s="10">
        <v>1</v>
      </c>
      <c r="S40" s="9" t="s">
        <v>50</v>
      </c>
      <c r="T40" s="10">
        <v>1</v>
      </c>
      <c r="V40" s="9" t="s">
        <v>50</v>
      </c>
      <c r="W40" s="10">
        <v>1</v>
      </c>
    </row>
    <row r="41" spans="1:23">
      <c r="A41" s="9" t="s">
        <v>115</v>
      </c>
      <c r="B41" s="10">
        <v>1</v>
      </c>
      <c r="D41" s="9" t="s">
        <v>118</v>
      </c>
      <c r="E41" s="10">
        <v>1</v>
      </c>
      <c r="G41" s="11">
        <v>39448</v>
      </c>
      <c r="H41" s="10">
        <v>1</v>
      </c>
      <c r="J41" s="9" t="s">
        <v>115</v>
      </c>
      <c r="K41" s="10">
        <v>1</v>
      </c>
      <c r="M41" s="9" t="s">
        <v>115</v>
      </c>
      <c r="N41" s="10">
        <v>1</v>
      </c>
      <c r="P41" s="9" t="s">
        <v>118</v>
      </c>
      <c r="Q41" s="10">
        <v>1</v>
      </c>
      <c r="S41" s="9" t="s">
        <v>118</v>
      </c>
      <c r="T41" s="10">
        <v>1</v>
      </c>
      <c r="V41" s="9" t="s">
        <v>118</v>
      </c>
      <c r="W41" s="10">
        <v>1</v>
      </c>
    </row>
    <row r="42" spans="1:23">
      <c r="A42" s="9" t="s">
        <v>91</v>
      </c>
      <c r="B42" s="10">
        <v>4</v>
      </c>
      <c r="D42" s="9" t="s">
        <v>91</v>
      </c>
      <c r="E42" s="10">
        <v>4</v>
      </c>
      <c r="G42" s="9" t="s">
        <v>91</v>
      </c>
      <c r="H42" s="10">
        <v>4</v>
      </c>
      <c r="J42" s="9" t="s">
        <v>91</v>
      </c>
      <c r="K42" s="10">
        <v>4</v>
      </c>
      <c r="M42" s="9" t="s">
        <v>91</v>
      </c>
      <c r="N42" s="10">
        <v>4</v>
      </c>
      <c r="P42" s="9" t="s">
        <v>91</v>
      </c>
      <c r="Q42" s="10">
        <v>4</v>
      </c>
      <c r="S42" s="9" t="s">
        <v>91</v>
      </c>
      <c r="T42" s="10">
        <v>4</v>
      </c>
      <c r="V42" s="9" t="s">
        <v>91</v>
      </c>
      <c r="W42" s="10">
        <v>4</v>
      </c>
    </row>
    <row r="47" spans="1:23" ht="15.75">
      <c r="A47" s="3" t="s">
        <v>138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4" t="s">
        <v>51</v>
      </c>
      <c r="B48" s="4"/>
      <c r="C48" s="4"/>
      <c r="D48" s="4" t="s">
        <v>47</v>
      </c>
      <c r="E48" s="4"/>
      <c r="F48" s="4"/>
      <c r="G48" s="4" t="s">
        <v>127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52" spans="1:23">
      <c r="A52" s="8" t="s">
        <v>92</v>
      </c>
      <c r="B52" t="s">
        <v>128</v>
      </c>
      <c r="D52" s="8" t="s">
        <v>92</v>
      </c>
      <c r="E52" t="s">
        <v>129</v>
      </c>
      <c r="G52" s="8" t="s">
        <v>92</v>
      </c>
      <c r="H52" t="s">
        <v>130</v>
      </c>
    </row>
    <row r="53" spans="1:23">
      <c r="A53" s="12">
        <v>0</v>
      </c>
      <c r="B53" s="10">
        <v>1</v>
      </c>
      <c r="D53" s="11">
        <v>1</v>
      </c>
      <c r="E53" s="10">
        <v>1</v>
      </c>
      <c r="G53" s="13">
        <v>1</v>
      </c>
      <c r="H53" s="10">
        <v>1</v>
      </c>
    </row>
    <row r="54" spans="1:23">
      <c r="A54" s="12">
        <v>0.46609953703703705</v>
      </c>
      <c r="B54" s="10">
        <v>1</v>
      </c>
      <c r="D54" s="11">
        <v>59</v>
      </c>
      <c r="E54" s="10">
        <v>1</v>
      </c>
      <c r="G54" s="13">
        <v>59.466099537037039</v>
      </c>
      <c r="H54" s="10">
        <v>1</v>
      </c>
    </row>
    <row r="55" spans="1:23">
      <c r="A55" s="12">
        <v>0.5</v>
      </c>
      <c r="B55" s="10">
        <v>1</v>
      </c>
      <c r="D55" s="11">
        <v>60</v>
      </c>
      <c r="E55" s="10">
        <v>1</v>
      </c>
      <c r="G55" s="13">
        <v>60.5</v>
      </c>
      <c r="H55" s="10">
        <v>1</v>
      </c>
    </row>
    <row r="56" spans="1:23">
      <c r="A56" s="12">
        <v>0.9321990740740741</v>
      </c>
      <c r="B56" s="10">
        <v>1</v>
      </c>
      <c r="D56" s="11">
        <v>61</v>
      </c>
      <c r="E56" s="10">
        <v>1</v>
      </c>
      <c r="G56" s="13">
        <v>61.932199074074077</v>
      </c>
      <c r="H56" s="10">
        <v>1</v>
      </c>
    </row>
    <row r="57" spans="1:23">
      <c r="A57" s="12">
        <v>0.99998842592592585</v>
      </c>
      <c r="B57" s="10">
        <v>1</v>
      </c>
      <c r="D57" s="11">
        <v>39448</v>
      </c>
      <c r="E57" s="10">
        <v>1</v>
      </c>
      <c r="G57" s="13">
        <v>39448.999988425923</v>
      </c>
      <c r="H57" s="10">
        <v>1</v>
      </c>
    </row>
    <row r="58" spans="1:23">
      <c r="A58" s="12" t="s">
        <v>91</v>
      </c>
      <c r="B58" s="10">
        <v>5</v>
      </c>
      <c r="D58" s="11" t="s">
        <v>91</v>
      </c>
      <c r="E58" s="10">
        <v>5</v>
      </c>
      <c r="G58" s="13" t="s">
        <v>91</v>
      </c>
      <c r="H58" s="10">
        <v>5</v>
      </c>
    </row>
    <row r="63" spans="1:23" ht="15.75">
      <c r="A63" s="3" t="s">
        <v>139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>
      <c r="A64" s="4" t="s">
        <v>132</v>
      </c>
      <c r="B64" s="4"/>
      <c r="C64" s="4"/>
      <c r="D64" s="4" t="s">
        <v>133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8" spans="1:4">
      <c r="A68" t="s">
        <v>116</v>
      </c>
      <c r="D68" t="s">
        <v>116</v>
      </c>
    </row>
    <row r="69" spans="1:4">
      <c r="A69" s="10">
        <v>544</v>
      </c>
      <c r="D69" s="10">
        <v>39990.5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1" max="15" width="10.7109375" customWidth="1"/>
  </cols>
  <sheetData>
    <row r="1" spans="1:15" ht="22.5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ht="18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t="s">
        <v>19</v>
      </c>
      <c r="N4" t="s">
        <v>20</v>
      </c>
      <c r="O4" t="s">
        <v>21</v>
      </c>
    </row>
    <row r="5" spans="1:15">
      <c r="A5" t="s">
        <v>22</v>
      </c>
      <c r="B5" t="s">
        <v>23</v>
      </c>
      <c r="C5">
        <v>1</v>
      </c>
      <c r="D5" t="s">
        <v>24</v>
      </c>
      <c r="E5" t="s">
        <v>25</v>
      </c>
      <c r="F5">
        <v>61</v>
      </c>
      <c r="G5" t="s">
        <v>26</v>
      </c>
      <c r="H5" t="s">
        <v>27</v>
      </c>
      <c r="I5">
        <v>91</v>
      </c>
      <c r="J5" t="s">
        <v>28</v>
      </c>
      <c r="K5" t="s">
        <v>29</v>
      </c>
      <c r="L5">
        <v>121</v>
      </c>
      <c r="M5" t="s">
        <v>30</v>
      </c>
      <c r="N5" t="s">
        <v>31</v>
      </c>
      <c r="O5">
        <v>151</v>
      </c>
    </row>
    <row r="6" spans="1:15">
      <c r="A6" t="s">
        <v>22</v>
      </c>
      <c r="B6" t="s">
        <v>23</v>
      </c>
      <c r="C6">
        <v>2</v>
      </c>
      <c r="D6" t="s">
        <v>24</v>
      </c>
      <c r="E6" t="s">
        <v>25</v>
      </c>
      <c r="F6">
        <v>62</v>
      </c>
      <c r="G6" t="s">
        <v>26</v>
      </c>
      <c r="H6" t="s">
        <v>27</v>
      </c>
      <c r="I6">
        <v>92</v>
      </c>
      <c r="J6" t="s">
        <v>28</v>
      </c>
      <c r="K6" t="s">
        <v>29</v>
      </c>
      <c r="L6">
        <v>122</v>
      </c>
      <c r="M6" t="s">
        <v>30</v>
      </c>
      <c r="N6" t="s">
        <v>31</v>
      </c>
      <c r="O6">
        <v>152</v>
      </c>
    </row>
    <row r="7" spans="1:15">
      <c r="A7" t="s">
        <v>22</v>
      </c>
      <c r="B7" t="s">
        <v>32</v>
      </c>
      <c r="C7">
        <v>3</v>
      </c>
      <c r="D7" t="s">
        <v>24</v>
      </c>
      <c r="E7" t="s">
        <v>33</v>
      </c>
      <c r="F7">
        <v>63</v>
      </c>
      <c r="G7" t="s">
        <v>26</v>
      </c>
      <c r="H7" t="s">
        <v>34</v>
      </c>
      <c r="I7">
        <v>93</v>
      </c>
      <c r="J7" t="s">
        <v>28</v>
      </c>
      <c r="K7" t="s">
        <v>35</v>
      </c>
      <c r="L7">
        <v>123</v>
      </c>
      <c r="M7" t="s">
        <v>30</v>
      </c>
      <c r="N7" t="s">
        <v>36</v>
      </c>
      <c r="O7">
        <v>153</v>
      </c>
    </row>
    <row r="8" spans="1:15">
      <c r="A8" t="s">
        <v>22</v>
      </c>
      <c r="B8" t="s">
        <v>32</v>
      </c>
      <c r="C8">
        <v>4</v>
      </c>
      <c r="D8" t="s">
        <v>24</v>
      </c>
      <c r="E8" t="s">
        <v>33</v>
      </c>
      <c r="F8">
        <v>64</v>
      </c>
      <c r="G8" t="s">
        <v>26</v>
      </c>
      <c r="H8" t="s">
        <v>34</v>
      </c>
      <c r="I8">
        <v>94</v>
      </c>
      <c r="J8" t="s">
        <v>28</v>
      </c>
      <c r="K8" t="s">
        <v>35</v>
      </c>
      <c r="L8">
        <v>124</v>
      </c>
      <c r="M8" t="s">
        <v>30</v>
      </c>
      <c r="N8" t="s">
        <v>36</v>
      </c>
      <c r="O8">
        <v>154</v>
      </c>
    </row>
    <row r="9" spans="1:15">
      <c r="A9" t="s">
        <v>37</v>
      </c>
      <c r="B9" t="s">
        <v>23</v>
      </c>
      <c r="C9">
        <v>5</v>
      </c>
      <c r="D9" t="s">
        <v>38</v>
      </c>
      <c r="E9" t="s">
        <v>25</v>
      </c>
      <c r="F9">
        <v>65</v>
      </c>
      <c r="G9" t="s">
        <v>39</v>
      </c>
      <c r="H9" t="s">
        <v>27</v>
      </c>
      <c r="I9">
        <v>95</v>
      </c>
      <c r="J9" t="s">
        <v>40</v>
      </c>
      <c r="K9" t="s">
        <v>29</v>
      </c>
      <c r="L9">
        <v>125</v>
      </c>
      <c r="M9" t="s">
        <v>41</v>
      </c>
      <c r="N9" t="s">
        <v>31</v>
      </c>
      <c r="O9">
        <v>155</v>
      </c>
    </row>
    <row r="10" spans="1:15">
      <c r="A10" t="s">
        <v>37</v>
      </c>
      <c r="B10" t="s">
        <v>23</v>
      </c>
      <c r="C10">
        <v>6</v>
      </c>
      <c r="D10" t="s">
        <v>38</v>
      </c>
      <c r="E10" t="s">
        <v>25</v>
      </c>
      <c r="F10">
        <v>66</v>
      </c>
      <c r="G10" t="s">
        <v>39</v>
      </c>
      <c r="H10" t="s">
        <v>27</v>
      </c>
      <c r="I10">
        <v>96</v>
      </c>
      <c r="J10" t="s">
        <v>40</v>
      </c>
      <c r="K10" t="s">
        <v>29</v>
      </c>
      <c r="L10">
        <v>126</v>
      </c>
      <c r="M10" t="s">
        <v>41</v>
      </c>
      <c r="N10" t="s">
        <v>31</v>
      </c>
      <c r="O10">
        <v>156</v>
      </c>
    </row>
    <row r="11" spans="1:15">
      <c r="A11" t="s">
        <v>37</v>
      </c>
      <c r="B11" t="s">
        <v>32</v>
      </c>
      <c r="C11">
        <v>7</v>
      </c>
      <c r="D11" t="s">
        <v>38</v>
      </c>
      <c r="E11" t="s">
        <v>33</v>
      </c>
      <c r="F11">
        <v>67</v>
      </c>
      <c r="G11" t="s">
        <v>39</v>
      </c>
      <c r="H11" t="s">
        <v>34</v>
      </c>
      <c r="I11">
        <v>97</v>
      </c>
      <c r="J11" t="s">
        <v>40</v>
      </c>
      <c r="K11" t="s">
        <v>35</v>
      </c>
      <c r="L11">
        <v>127</v>
      </c>
      <c r="M11" t="s">
        <v>41</v>
      </c>
      <c r="N11" t="s">
        <v>36</v>
      </c>
      <c r="O11">
        <v>157</v>
      </c>
    </row>
    <row r="12" spans="1:15">
      <c r="A12" t="s">
        <v>37</v>
      </c>
      <c r="B12" t="s">
        <v>32</v>
      </c>
      <c r="C12">
        <v>8</v>
      </c>
      <c r="D12" t="s">
        <v>38</v>
      </c>
      <c r="E12" t="s">
        <v>33</v>
      </c>
      <c r="F12">
        <v>68</v>
      </c>
      <c r="G12" t="s">
        <v>39</v>
      </c>
      <c r="H12" t="s">
        <v>34</v>
      </c>
      <c r="I12">
        <v>98</v>
      </c>
      <c r="J12" t="s">
        <v>40</v>
      </c>
      <c r="K12" t="s">
        <v>35</v>
      </c>
      <c r="L12">
        <v>128</v>
      </c>
      <c r="M12" t="s">
        <v>41</v>
      </c>
      <c r="N12" t="s">
        <v>36</v>
      </c>
      <c r="O12">
        <v>158</v>
      </c>
    </row>
    <row r="13" spans="1:15">
      <c r="M13" t="s">
        <v>42</v>
      </c>
      <c r="O13">
        <f>SUBTOTAL(109,[Field 15])</f>
        <v>1236</v>
      </c>
    </row>
    <row r="14" spans="1:15">
      <c r="A14" s="4" t="s">
        <v>43</v>
      </c>
      <c r="B14" s="4" t="s">
        <v>44</v>
      </c>
      <c r="C14" s="4" t="s">
        <v>45</v>
      </c>
      <c r="D14" s="4" t="s">
        <v>46</v>
      </c>
      <c r="E14" s="4" t="s">
        <v>47</v>
      </c>
      <c r="F14" s="4" t="s">
        <v>48</v>
      </c>
      <c r="G14" s="4" t="s">
        <v>49</v>
      </c>
    </row>
    <row r="15" spans="1:15">
      <c r="B15" t="s">
        <v>50</v>
      </c>
      <c r="C15">
        <v>1</v>
      </c>
      <c r="D15">
        <v>1.5</v>
      </c>
      <c r="E15" s="5">
        <v>39448</v>
      </c>
      <c r="F15" t="b">
        <v>1</v>
      </c>
      <c r="G15" t="e">
        <v>#VALUE!</v>
      </c>
    </row>
    <row r="16" spans="1:15">
      <c r="B16" t="s">
        <v>50</v>
      </c>
      <c r="C16">
        <v>1</v>
      </c>
      <c r="D16">
        <v>1.5</v>
      </c>
      <c r="E16" s="5">
        <v>39448</v>
      </c>
      <c r="F16" t="b">
        <v>1</v>
      </c>
      <c r="G16" t="e">
        <v>#VALUE!</v>
      </c>
    </row>
    <row r="17" spans="1:10">
      <c r="B17" t="s">
        <v>50</v>
      </c>
      <c r="C17">
        <v>1</v>
      </c>
      <c r="D17">
        <v>1.5</v>
      </c>
      <c r="E17" s="5">
        <v>39448</v>
      </c>
      <c r="F17" t="b">
        <v>1</v>
      </c>
      <c r="G17" t="e">
        <v>#VALUE!</v>
      </c>
    </row>
    <row r="18" spans="1:10">
      <c r="B18" t="s">
        <v>50</v>
      </c>
      <c r="C18">
        <v>1</v>
      </c>
      <c r="D18">
        <v>1.5</v>
      </c>
      <c r="E18" s="5">
        <v>39448</v>
      </c>
      <c r="F18" t="b">
        <v>1</v>
      </c>
      <c r="G18" t="e">
        <v>#VALUE!</v>
      </c>
    </row>
    <row r="20" spans="1:10">
      <c r="A20" s="4" t="s">
        <v>44</v>
      </c>
      <c r="B20" s="4" t="s">
        <v>45</v>
      </c>
      <c r="C20" s="4" t="s">
        <v>46</v>
      </c>
      <c r="D20" s="4" t="s">
        <v>47</v>
      </c>
      <c r="E20" s="4" t="s">
        <v>48</v>
      </c>
      <c r="F20" s="4" t="s">
        <v>49</v>
      </c>
      <c r="H20" s="4" t="s">
        <v>51</v>
      </c>
      <c r="I20" s="4" t="s">
        <v>47</v>
      </c>
      <c r="J20" s="4" t="s">
        <v>52</v>
      </c>
    </row>
    <row r="21" spans="1:10">
      <c r="A21" t="s">
        <v>53</v>
      </c>
      <c r="B21">
        <v>1</v>
      </c>
      <c r="C21">
        <v>1.5</v>
      </c>
      <c r="D21" s="5">
        <v>39448</v>
      </c>
      <c r="E21" t="b">
        <v>1</v>
      </c>
      <c r="F21" t="e">
        <v>#VALUE!</v>
      </c>
      <c r="H21" s="6">
        <v>0</v>
      </c>
      <c r="I21" s="5">
        <v>1</v>
      </c>
      <c r="J21" s="7">
        <v>1</v>
      </c>
    </row>
    <row r="22" spans="1:10">
      <c r="A22" t="s">
        <v>54</v>
      </c>
      <c r="B22">
        <v>2</v>
      </c>
      <c r="C22">
        <v>2.5</v>
      </c>
      <c r="D22" s="5">
        <v>39449</v>
      </c>
      <c r="E22" t="b">
        <v>0</v>
      </c>
      <c r="F22" t="e">
        <v>#NAME?</v>
      </c>
      <c r="H22" s="6">
        <v>0.46609953703703705</v>
      </c>
      <c r="I22" s="5">
        <v>59</v>
      </c>
      <c r="J22" s="7">
        <v>59.466099537037039</v>
      </c>
    </row>
    <row r="23" spans="1:10">
      <c r="A23" t="s">
        <v>55</v>
      </c>
      <c r="B23">
        <v>3</v>
      </c>
      <c r="C23">
        <v>3.5</v>
      </c>
      <c r="D23" s="5">
        <v>39450</v>
      </c>
      <c r="E23" t="b">
        <v>1</v>
      </c>
      <c r="F23" t="e">
        <v>#NUM!</v>
      </c>
      <c r="H23" s="6">
        <v>0.5</v>
      </c>
      <c r="I23" s="5">
        <v>60</v>
      </c>
      <c r="J23" s="7">
        <v>60.5</v>
      </c>
    </row>
    <row r="24" spans="1:10">
      <c r="A24" t="s">
        <v>56</v>
      </c>
      <c r="B24">
        <v>4</v>
      </c>
      <c r="C24">
        <v>4.5</v>
      </c>
      <c r="D24" s="5">
        <v>39451</v>
      </c>
      <c r="E24" t="b">
        <v>0</v>
      </c>
      <c r="F24" t="e">
        <v>#N/A</v>
      </c>
      <c r="H24" s="6">
        <v>0.9321990740740741</v>
      </c>
      <c r="I24" s="5">
        <v>61</v>
      </c>
      <c r="J24" s="7">
        <v>61.932199074074077</v>
      </c>
    </row>
    <row r="25" spans="1:10">
      <c r="A25" t="s">
        <v>53</v>
      </c>
      <c r="B25">
        <v>1</v>
      </c>
      <c r="C25">
        <v>1.5</v>
      </c>
      <c r="D25" s="5">
        <v>39448</v>
      </c>
      <c r="E25" t="b">
        <v>1</v>
      </c>
      <c r="F25" t="e">
        <v>#VALUE!</v>
      </c>
      <c r="H25" s="6">
        <v>0.99998842592592585</v>
      </c>
      <c r="I25" s="5">
        <v>39448</v>
      </c>
      <c r="J25" s="7">
        <v>39448.999988425923</v>
      </c>
    </row>
    <row r="26" spans="1:10">
      <c r="A26" t="s">
        <v>54</v>
      </c>
      <c r="B26">
        <v>2</v>
      </c>
      <c r="C26">
        <v>2.5</v>
      </c>
      <c r="D26" s="5">
        <v>39449</v>
      </c>
      <c r="E26" t="b">
        <v>0</v>
      </c>
      <c r="F26" t="e">
        <v>#NAME?</v>
      </c>
    </row>
    <row r="27" spans="1:10">
      <c r="A27" t="s">
        <v>55</v>
      </c>
      <c r="B27">
        <v>3</v>
      </c>
      <c r="C27">
        <v>3.5</v>
      </c>
      <c r="D27" s="5">
        <v>39450</v>
      </c>
      <c r="E27" t="b">
        <v>1</v>
      </c>
      <c r="F27" t="e">
        <v>#NUM!</v>
      </c>
    </row>
    <row r="28" spans="1:10">
      <c r="A28" t="s">
        <v>56</v>
      </c>
      <c r="B28">
        <v>4</v>
      </c>
      <c r="C28">
        <v>4.5</v>
      </c>
      <c r="D28" s="5">
        <v>39451</v>
      </c>
      <c r="E28" t="b">
        <v>0</v>
      </c>
      <c r="F28" t="e">
        <v>#N/A</v>
      </c>
    </row>
    <row r="30" spans="1:10">
      <c r="A30" s="4" t="s">
        <v>57</v>
      </c>
      <c r="B30" s="4" t="s">
        <v>58</v>
      </c>
      <c r="C30" s="4" t="s">
        <v>47</v>
      </c>
      <c r="D30" s="4" t="s">
        <v>44</v>
      </c>
      <c r="E30" s="4" t="s">
        <v>59</v>
      </c>
      <c r="F30" s="4" t="s">
        <v>60</v>
      </c>
      <c r="G30" s="4" t="s">
        <v>61</v>
      </c>
      <c r="H30" s="4" t="s">
        <v>45</v>
      </c>
    </row>
    <row r="31" spans="1:10">
      <c r="B31">
        <v>1</v>
      </c>
      <c r="C31">
        <v>1</v>
      </c>
      <c r="F31">
        <v>1</v>
      </c>
      <c r="G31">
        <v>1</v>
      </c>
      <c r="H31">
        <v>1</v>
      </c>
    </row>
    <row r="32" spans="1:10">
      <c r="A32" t="s">
        <v>50</v>
      </c>
      <c r="B32">
        <v>1.5</v>
      </c>
      <c r="C32">
        <v>1.5</v>
      </c>
      <c r="D32" t="s">
        <v>50</v>
      </c>
      <c r="E32" t="s">
        <v>50</v>
      </c>
      <c r="F32">
        <v>1.5</v>
      </c>
      <c r="G32">
        <v>1.5</v>
      </c>
      <c r="H32">
        <v>2</v>
      </c>
    </row>
    <row r="33" spans="1:11">
      <c r="A33" t="b">
        <v>1</v>
      </c>
      <c r="B33" t="s">
        <v>50</v>
      </c>
      <c r="C33" t="s">
        <v>50</v>
      </c>
      <c r="D33" t="b">
        <v>1</v>
      </c>
      <c r="E33" t="b">
        <v>1</v>
      </c>
      <c r="F33" t="s">
        <v>50</v>
      </c>
      <c r="G33" t="s">
        <v>50</v>
      </c>
      <c r="H33" t="s">
        <v>50</v>
      </c>
    </row>
    <row r="34" spans="1:11">
      <c r="A34" t="e">
        <v>#VALUE!</v>
      </c>
      <c r="B34" t="e">
        <v>#VALUE!</v>
      </c>
      <c r="C34" s="5">
        <v>39448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</row>
    <row r="36" spans="1:11">
      <c r="A36" s="4" t="s">
        <v>43</v>
      </c>
      <c r="B36" s="4" t="s">
        <v>44</v>
      </c>
      <c r="C36" s="4" t="s">
        <v>45</v>
      </c>
      <c r="D36" s="4" t="s">
        <v>46</v>
      </c>
      <c r="E36" s="4" t="s">
        <v>47</v>
      </c>
      <c r="G36" s="4" t="s">
        <v>43</v>
      </c>
      <c r="H36" s="4" t="s">
        <v>44</v>
      </c>
      <c r="I36" s="4" t="s">
        <v>45</v>
      </c>
      <c r="J36" s="4" t="s">
        <v>46</v>
      </c>
      <c r="K36" s="4" t="s">
        <v>47</v>
      </c>
    </row>
    <row r="37" spans="1:11">
      <c r="B37" t="s">
        <v>53</v>
      </c>
      <c r="C37">
        <v>1</v>
      </c>
      <c r="D37">
        <v>1.5</v>
      </c>
      <c r="E37">
        <v>39448</v>
      </c>
      <c r="H37" t="s">
        <v>53</v>
      </c>
      <c r="I37">
        <v>1</v>
      </c>
      <c r="J37">
        <v>1.5</v>
      </c>
      <c r="K37">
        <v>39448</v>
      </c>
    </row>
    <row r="38" spans="1:11">
      <c r="B38" t="s">
        <v>54</v>
      </c>
      <c r="C38">
        <v>2</v>
      </c>
      <c r="D38">
        <v>2.5</v>
      </c>
      <c r="E38">
        <v>39449</v>
      </c>
      <c r="H38" t="s">
        <v>54</v>
      </c>
      <c r="I38">
        <v>2</v>
      </c>
      <c r="J38">
        <v>2.5</v>
      </c>
      <c r="K38">
        <v>39449</v>
      </c>
    </row>
    <row r="39" spans="1:11">
      <c r="B39" t="s">
        <v>55</v>
      </c>
      <c r="C39">
        <v>3</v>
      </c>
      <c r="D39">
        <v>3.5</v>
      </c>
      <c r="E39">
        <v>39450</v>
      </c>
      <c r="H39" t="s">
        <v>55</v>
      </c>
      <c r="I39">
        <v>3</v>
      </c>
      <c r="J39">
        <v>3.5</v>
      </c>
      <c r="K39">
        <v>39450</v>
      </c>
    </row>
    <row r="40" spans="1:11">
      <c r="B40" t="s">
        <v>56</v>
      </c>
      <c r="C40">
        <v>4</v>
      </c>
      <c r="D40">
        <v>4.5</v>
      </c>
      <c r="E40">
        <v>39451</v>
      </c>
      <c r="H40" t="s">
        <v>56</v>
      </c>
      <c r="I40">
        <v>4</v>
      </c>
      <c r="J40">
        <v>4.5</v>
      </c>
      <c r="K40">
        <v>39451</v>
      </c>
    </row>
    <row r="41" spans="1:11">
      <c r="B41" t="s">
        <v>62</v>
      </c>
      <c r="C41">
        <v>5</v>
      </c>
      <c r="D41">
        <v>5.5</v>
      </c>
      <c r="E41">
        <v>39452</v>
      </c>
      <c r="H41" t="s">
        <v>62</v>
      </c>
      <c r="I41">
        <v>5</v>
      </c>
      <c r="J41">
        <v>5.5</v>
      </c>
      <c r="K41">
        <v>39452</v>
      </c>
    </row>
    <row r="42" spans="1:11">
      <c r="B42" t="s">
        <v>63</v>
      </c>
      <c r="C42">
        <v>6</v>
      </c>
      <c r="D42">
        <v>6.5</v>
      </c>
      <c r="E42">
        <v>39453</v>
      </c>
      <c r="H42" t="s">
        <v>63</v>
      </c>
      <c r="I42">
        <v>6</v>
      </c>
      <c r="J42">
        <v>6.5</v>
      </c>
      <c r="K42">
        <v>39453</v>
      </c>
    </row>
    <row r="43" spans="1:11">
      <c r="B43" t="s">
        <v>64</v>
      </c>
      <c r="C43">
        <v>7</v>
      </c>
      <c r="D43">
        <v>7.5</v>
      </c>
      <c r="E43">
        <v>39454</v>
      </c>
      <c r="H43" t="s">
        <v>64</v>
      </c>
      <c r="I43">
        <v>7</v>
      </c>
      <c r="J43">
        <v>7.5</v>
      </c>
      <c r="K43">
        <v>39454</v>
      </c>
    </row>
    <row r="44" spans="1:11">
      <c r="B44" t="s">
        <v>65</v>
      </c>
      <c r="C44">
        <v>8</v>
      </c>
      <c r="D44">
        <v>8.5</v>
      </c>
      <c r="E44">
        <v>39455</v>
      </c>
      <c r="H44" t="s">
        <v>65</v>
      </c>
      <c r="I44">
        <v>8</v>
      </c>
      <c r="J44">
        <v>8.5</v>
      </c>
      <c r="K44">
        <v>39455</v>
      </c>
    </row>
    <row r="45" spans="1:11">
      <c r="B45" t="s">
        <v>66</v>
      </c>
      <c r="C45">
        <v>9</v>
      </c>
      <c r="D45">
        <v>9.5</v>
      </c>
      <c r="E45">
        <v>39456</v>
      </c>
      <c r="H45" t="s">
        <v>66</v>
      </c>
      <c r="I45">
        <v>9</v>
      </c>
      <c r="J45">
        <v>9.5</v>
      </c>
      <c r="K45">
        <v>39456</v>
      </c>
    </row>
    <row r="46" spans="1:11">
      <c r="B46" t="s">
        <v>67</v>
      </c>
      <c r="C46">
        <v>10</v>
      </c>
      <c r="D46">
        <v>10.5</v>
      </c>
      <c r="E46">
        <v>39457</v>
      </c>
      <c r="H46" t="s">
        <v>67</v>
      </c>
      <c r="I46">
        <v>10</v>
      </c>
      <c r="J46">
        <v>10.5</v>
      </c>
      <c r="K46">
        <v>39457</v>
      </c>
    </row>
    <row r="47" spans="1:11">
      <c r="B47" t="s">
        <v>68</v>
      </c>
      <c r="C47">
        <v>11</v>
      </c>
      <c r="D47">
        <v>11.5</v>
      </c>
      <c r="E47">
        <v>39458</v>
      </c>
      <c r="H47" t="s">
        <v>68</v>
      </c>
      <c r="I47">
        <v>11</v>
      </c>
      <c r="J47">
        <v>11.5</v>
      </c>
      <c r="K47">
        <v>39458</v>
      </c>
    </row>
    <row r="48" spans="1:11">
      <c r="B48" t="s">
        <v>69</v>
      </c>
      <c r="C48">
        <v>12</v>
      </c>
      <c r="D48">
        <v>12.5</v>
      </c>
      <c r="E48">
        <v>39459</v>
      </c>
      <c r="H48" t="s">
        <v>69</v>
      </c>
      <c r="I48">
        <v>12</v>
      </c>
      <c r="J48">
        <v>12.5</v>
      </c>
      <c r="K48">
        <v>39459</v>
      </c>
    </row>
    <row r="49" spans="2:11">
      <c r="B49" t="s">
        <v>70</v>
      </c>
      <c r="C49">
        <v>13</v>
      </c>
      <c r="D49">
        <v>13.5</v>
      </c>
      <c r="E49">
        <v>39460</v>
      </c>
      <c r="H49" t="s">
        <v>70</v>
      </c>
      <c r="I49">
        <v>13</v>
      </c>
      <c r="J49">
        <v>13.5</v>
      </c>
      <c r="K49">
        <v>39460</v>
      </c>
    </row>
    <row r="50" spans="2:11">
      <c r="B50" t="s">
        <v>71</v>
      </c>
      <c r="C50">
        <v>14</v>
      </c>
      <c r="D50">
        <v>14.5</v>
      </c>
      <c r="E50">
        <v>39461</v>
      </c>
      <c r="H50" t="s">
        <v>71</v>
      </c>
      <c r="I50">
        <v>14</v>
      </c>
      <c r="J50">
        <v>14.5</v>
      </c>
      <c r="K50">
        <v>39461</v>
      </c>
    </row>
    <row r="51" spans="2:11">
      <c r="B51" t="s">
        <v>72</v>
      </c>
      <c r="C51">
        <v>15</v>
      </c>
      <c r="D51">
        <v>15.5</v>
      </c>
      <c r="E51">
        <v>39462</v>
      </c>
      <c r="H51" t="s">
        <v>72</v>
      </c>
      <c r="I51">
        <v>15</v>
      </c>
      <c r="J51">
        <v>15.5</v>
      </c>
      <c r="K51">
        <v>39462</v>
      </c>
    </row>
    <row r="52" spans="2:11">
      <c r="B52" t="s">
        <v>73</v>
      </c>
      <c r="C52">
        <v>16</v>
      </c>
      <c r="D52">
        <v>16.5</v>
      </c>
      <c r="E52">
        <v>39463</v>
      </c>
      <c r="H52" t="s">
        <v>73</v>
      </c>
      <c r="I52">
        <v>16</v>
      </c>
      <c r="J52">
        <v>16.5</v>
      </c>
      <c r="K52">
        <v>39463</v>
      </c>
    </row>
    <row r="53" spans="2:11">
      <c r="B53" t="s">
        <v>74</v>
      </c>
      <c r="C53">
        <v>17</v>
      </c>
      <c r="D53">
        <v>17.5</v>
      </c>
      <c r="E53">
        <v>39464</v>
      </c>
      <c r="H53" t="s">
        <v>74</v>
      </c>
      <c r="I53">
        <v>17</v>
      </c>
      <c r="J53">
        <v>17.5</v>
      </c>
      <c r="K53">
        <v>39464</v>
      </c>
    </row>
    <row r="54" spans="2:11">
      <c r="B54" t="s">
        <v>75</v>
      </c>
      <c r="C54">
        <v>18</v>
      </c>
      <c r="D54">
        <v>18.5</v>
      </c>
      <c r="E54">
        <v>39465</v>
      </c>
      <c r="H54" t="s">
        <v>75</v>
      </c>
      <c r="I54">
        <v>18</v>
      </c>
      <c r="J54">
        <v>18.5</v>
      </c>
      <c r="K54">
        <v>39465</v>
      </c>
    </row>
    <row r="55" spans="2:11">
      <c r="B55" t="s">
        <v>76</v>
      </c>
      <c r="C55">
        <v>19</v>
      </c>
      <c r="D55">
        <v>19.5</v>
      </c>
      <c r="E55">
        <v>39466</v>
      </c>
      <c r="H55" t="s">
        <v>76</v>
      </c>
      <c r="I55">
        <v>19</v>
      </c>
      <c r="J55">
        <v>19.5</v>
      </c>
      <c r="K55">
        <v>39466</v>
      </c>
    </row>
    <row r="56" spans="2:11">
      <c r="B56" t="s">
        <v>77</v>
      </c>
      <c r="C56">
        <v>20</v>
      </c>
      <c r="D56">
        <v>20.5</v>
      </c>
      <c r="E56">
        <v>39467</v>
      </c>
      <c r="H56" t="s">
        <v>77</v>
      </c>
      <c r="I56">
        <v>20</v>
      </c>
      <c r="J56">
        <v>20.5</v>
      </c>
      <c r="K56">
        <v>39467</v>
      </c>
    </row>
    <row r="57" spans="2:11">
      <c r="B57" t="s">
        <v>78</v>
      </c>
      <c r="C57">
        <v>21</v>
      </c>
      <c r="D57">
        <v>21.5</v>
      </c>
      <c r="E57">
        <v>39468</v>
      </c>
      <c r="H57" t="s">
        <v>78</v>
      </c>
      <c r="I57">
        <v>21</v>
      </c>
      <c r="J57">
        <v>21.5</v>
      </c>
      <c r="K57">
        <v>39468</v>
      </c>
    </row>
    <row r="58" spans="2:11">
      <c r="B58" t="s">
        <v>79</v>
      </c>
      <c r="C58">
        <v>22</v>
      </c>
      <c r="D58">
        <v>22.5</v>
      </c>
      <c r="E58">
        <v>39469</v>
      </c>
      <c r="H58" t="s">
        <v>79</v>
      </c>
      <c r="I58">
        <v>22</v>
      </c>
      <c r="J58">
        <v>22.5</v>
      </c>
      <c r="K58">
        <v>39469</v>
      </c>
    </row>
    <row r="59" spans="2:11">
      <c r="B59" t="s">
        <v>80</v>
      </c>
      <c r="C59">
        <v>23</v>
      </c>
      <c r="D59">
        <v>23.5</v>
      </c>
      <c r="E59">
        <v>39470</v>
      </c>
      <c r="H59" t="s">
        <v>80</v>
      </c>
      <c r="I59">
        <v>23</v>
      </c>
      <c r="J59">
        <v>23.5</v>
      </c>
      <c r="K59">
        <v>39470</v>
      </c>
    </row>
    <row r="60" spans="2:11">
      <c r="B60" t="s">
        <v>81</v>
      </c>
      <c r="C60">
        <v>24</v>
      </c>
      <c r="D60">
        <v>24.5</v>
      </c>
      <c r="E60">
        <v>39471</v>
      </c>
      <c r="H60" t="s">
        <v>81</v>
      </c>
      <c r="I60">
        <v>24</v>
      </c>
      <c r="J60">
        <v>24.5</v>
      </c>
      <c r="K60">
        <v>39471</v>
      </c>
    </row>
    <row r="61" spans="2:11">
      <c r="B61" t="s">
        <v>82</v>
      </c>
      <c r="C61">
        <v>25</v>
      </c>
      <c r="D61">
        <v>25.5</v>
      </c>
      <c r="E61">
        <v>39472</v>
      </c>
      <c r="H61" t="s">
        <v>82</v>
      </c>
      <c r="I61">
        <v>25</v>
      </c>
      <c r="J61">
        <v>25.5</v>
      </c>
      <c r="K61">
        <v>39472</v>
      </c>
    </row>
    <row r="62" spans="2:11">
      <c r="B62" t="s">
        <v>83</v>
      </c>
      <c r="C62">
        <v>26</v>
      </c>
      <c r="D62">
        <v>26.5</v>
      </c>
      <c r="E62">
        <v>39473</v>
      </c>
      <c r="H62" t="s">
        <v>83</v>
      </c>
      <c r="I62">
        <v>26</v>
      </c>
      <c r="J62">
        <v>26.5</v>
      </c>
      <c r="K62">
        <v>39473</v>
      </c>
    </row>
    <row r="63" spans="2:11">
      <c r="B63" t="s">
        <v>84</v>
      </c>
      <c r="C63">
        <v>27</v>
      </c>
      <c r="D63">
        <v>27.5</v>
      </c>
      <c r="E63">
        <v>39474</v>
      </c>
      <c r="H63" t="s">
        <v>84</v>
      </c>
      <c r="I63">
        <v>27</v>
      </c>
      <c r="J63">
        <v>27.5</v>
      </c>
      <c r="K63">
        <v>39474</v>
      </c>
    </row>
    <row r="64" spans="2:11">
      <c r="B64" t="s">
        <v>85</v>
      </c>
      <c r="C64">
        <v>28</v>
      </c>
      <c r="D64">
        <v>28.5</v>
      </c>
      <c r="E64">
        <v>39475</v>
      </c>
      <c r="H64" t="s">
        <v>85</v>
      </c>
      <c r="I64">
        <v>28</v>
      </c>
      <c r="J64">
        <v>28.5</v>
      </c>
      <c r="K64">
        <v>39475</v>
      </c>
    </row>
    <row r="65" spans="2:11">
      <c r="B65" t="s">
        <v>86</v>
      </c>
      <c r="C65">
        <v>29</v>
      </c>
      <c r="D65">
        <v>29.5</v>
      </c>
      <c r="E65">
        <v>39476</v>
      </c>
      <c r="H65" t="s">
        <v>86</v>
      </c>
      <c r="I65">
        <v>29</v>
      </c>
      <c r="J65">
        <v>29.5</v>
      </c>
      <c r="K65">
        <v>39476</v>
      </c>
    </row>
    <row r="66" spans="2:11">
      <c r="B66" t="s">
        <v>87</v>
      </c>
      <c r="C66">
        <v>30</v>
      </c>
      <c r="D66">
        <v>30.5</v>
      </c>
      <c r="E66">
        <v>39477</v>
      </c>
      <c r="H66" t="s">
        <v>87</v>
      </c>
      <c r="I66">
        <v>30</v>
      </c>
      <c r="J66">
        <v>30.5</v>
      </c>
      <c r="K66">
        <v>39477</v>
      </c>
    </row>
    <row r="67" spans="2:11">
      <c r="B67" t="s">
        <v>88</v>
      </c>
      <c r="C67">
        <v>31</v>
      </c>
      <c r="D67">
        <v>31.5</v>
      </c>
      <c r="E67">
        <v>39478</v>
      </c>
      <c r="H67" t="s">
        <v>88</v>
      </c>
      <c r="I67">
        <v>31</v>
      </c>
      <c r="J67">
        <v>31.5</v>
      </c>
      <c r="K67">
        <v>39478</v>
      </c>
    </row>
    <row r="68" spans="2:11">
      <c r="B68" t="s">
        <v>89</v>
      </c>
      <c r="C68">
        <v>32</v>
      </c>
      <c r="D68">
        <v>32.5</v>
      </c>
      <c r="E68">
        <v>39479</v>
      </c>
      <c r="H68">
        <v>32</v>
      </c>
      <c r="I68">
        <v>32.5</v>
      </c>
      <c r="J68">
        <v>39479</v>
      </c>
      <c r="K68" t="s">
        <v>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Internal</vt:lpstr>
      <vt:lpstr>External</vt:lpstr>
      <vt:lpstr>DataType</vt:lpstr>
      <vt:lpstr>ExtCache</vt:lpstr>
      <vt:lpstr>Data</vt:lpstr>
      <vt:lpstr>Data!localname</vt:lpstr>
      <vt:lpstr>name</vt:lpstr>
      <vt:lpstr>Data!Print_Area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2008-12-17T17:50:36Z</dcterms:created>
  <dcterms:modified xsi:type="dcterms:W3CDTF">2008-12-17T18:36:27Z</dcterms:modified>
</cp:coreProperties>
</file>