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4235" windowHeight="7935" tabRatio="599"/>
  </bookViews>
  <sheets>
    <sheet name="Exp1" sheetId="1" r:id="rId1"/>
    <sheet name="Exp2 (2)" sheetId="15" r:id="rId2"/>
    <sheet name="Exp3 (2)" sheetId="16" r:id="rId3"/>
    <sheet name="Exp4" sheetId="4" r:id="rId4"/>
    <sheet name="Exp5" sheetId="5" r:id="rId5"/>
    <sheet name="Exp6 (2)" sheetId="17" r:id="rId6"/>
    <sheet name="Exp7 (2)" sheetId="18" r:id="rId7"/>
    <sheet name="Exp8" sheetId="8" r:id="rId8"/>
    <sheet name="Exp9" sheetId="11" r:id="rId9"/>
    <sheet name="Exp10 (2)" sheetId="19" r:id="rId10"/>
    <sheet name="Exp11 (2)" sheetId="20" r:id="rId11"/>
    <sheet name="Exp12" sheetId="12" r:id="rId12"/>
  </sheets>
  <definedNames>
    <definedName name="csDesignMode">1</definedName>
    <definedName name="_xlnm.Print_Area" localSheetId="0">'Exp1'!$A$1:$J$26</definedName>
    <definedName name="_xlnm.Print_Area" localSheetId="10">'Exp11 (2)'!$A$1:$K$26</definedName>
    <definedName name="_xlnm.Print_Area" localSheetId="11">'Exp12'!$A$1:$J$23</definedName>
    <definedName name="_xlnm.Print_Area" localSheetId="1">'Exp2 (2)'!$A$4:$M$33</definedName>
    <definedName name="_xlnm.Print_Area" localSheetId="2">'Exp3 (2)'!$A$1:$M$29</definedName>
    <definedName name="_xlnm.Print_Area" localSheetId="3">'Exp4'!$A$1:$J$24</definedName>
    <definedName name="_xlnm.Print_Area" localSheetId="5">'Exp6 (2)'!$A$1:$M$29</definedName>
  </definedNames>
  <calcPr calcId="124519"/>
</workbook>
</file>

<file path=xl/calcChain.xml><?xml version="1.0" encoding="utf-8"?>
<calcChain xmlns="http://schemas.openxmlformats.org/spreadsheetml/2006/main">
  <c r="I20" i="4"/>
  <c r="I19"/>
  <c r="I18"/>
  <c r="I19" i="5"/>
  <c r="I18"/>
  <c r="I17"/>
  <c r="I16"/>
  <c r="I15"/>
  <c r="I14"/>
  <c r="I13"/>
  <c r="I12"/>
  <c r="I11"/>
  <c r="I10"/>
  <c r="I17" i="4"/>
  <c r="I16"/>
  <c r="I15"/>
  <c r="I14"/>
  <c r="I13"/>
  <c r="I12"/>
  <c r="I11"/>
  <c r="I10"/>
</calcChain>
</file>

<file path=xl/sharedStrings.xml><?xml version="1.0" encoding="utf-8"?>
<sst xmlns="http://schemas.openxmlformats.org/spreadsheetml/2006/main" count="503" uniqueCount="100">
  <si>
    <t>(ii) Examples Showing the Effects of the Budget changes on Different Categories of Single and Married Taxpayers</t>
  </si>
  <si>
    <t>EXAMPLE 1</t>
  </si>
  <si>
    <t xml:space="preserve">Married couple, one income, no children taxed under PAYE </t>
  </si>
  <si>
    <t>Full rate PRSI contributor</t>
  </si>
  <si>
    <t>Tax Liability</t>
  </si>
  <si>
    <t>Total</t>
  </si>
  <si>
    <t xml:space="preserve">Gain as % of </t>
  </si>
  <si>
    <t>Existing</t>
  </si>
  <si>
    <t>Proposed</t>
  </si>
  <si>
    <t>Gain</t>
  </si>
  <si>
    <t>Net Income</t>
  </si>
  <si>
    <t>€</t>
  </si>
  <si>
    <t>%</t>
  </si>
  <si>
    <t>Variations can arise due to rounding</t>
  </si>
  <si>
    <t xml:space="preserve"> Tax Liability</t>
  </si>
  <si>
    <t>Child Benefit</t>
  </si>
  <si>
    <t>Gain as % of</t>
  </si>
  <si>
    <t>Total Gain where</t>
  </si>
  <si>
    <t>Gain including FIS</t>
  </si>
  <si>
    <t>Increase (a)</t>
  </si>
  <si>
    <t xml:space="preserve"> </t>
  </si>
  <si>
    <t xml:space="preserve">       Full rate PRSI contributors</t>
  </si>
  <si>
    <t>This example assumes that the joint income is divided 65% and 35% between spouses.</t>
  </si>
  <si>
    <t>EXAMPLE 5</t>
  </si>
  <si>
    <t xml:space="preserve">   Married couple, one income, no children taxed under PAYE </t>
  </si>
  <si>
    <t xml:space="preserve">   Modified rate PRSI contributor</t>
  </si>
  <si>
    <t>Variations can arise due to rounding.</t>
  </si>
  <si>
    <t>EXAMPLE 6</t>
  </si>
  <si>
    <t>EXAMPLE 7</t>
  </si>
  <si>
    <t xml:space="preserve">   Modified rate PRSI contributors</t>
  </si>
  <si>
    <t>Modified  rate PRSI contributor</t>
  </si>
  <si>
    <t>EXAMPLE 9</t>
  </si>
  <si>
    <t xml:space="preserve">    Tax Liability</t>
  </si>
  <si>
    <t>EXAMPLE 10</t>
  </si>
  <si>
    <t xml:space="preserve">       Tax Liability</t>
  </si>
  <si>
    <t>Taxed under Schedule D</t>
  </si>
  <si>
    <t xml:space="preserve">   Taxed under Schedule D</t>
  </si>
  <si>
    <t>EXAMPLE 11</t>
  </si>
  <si>
    <t xml:space="preserve">   Married couple, one income, no children  </t>
  </si>
  <si>
    <t>(a) Gains per week are based on a 52 week year</t>
  </si>
  <si>
    <t>FIS applies (d)</t>
  </si>
  <si>
    <t>(Per Year)</t>
  </si>
  <si>
    <t>(Per Week) (a)</t>
  </si>
  <si>
    <t xml:space="preserve">Total </t>
  </si>
  <si>
    <t xml:space="preserve">   Married couple, one income, two children (under the age of 6) taxed under PAYE </t>
  </si>
  <si>
    <t>Net Income (c)</t>
  </si>
  <si>
    <t>FIS applies (e)</t>
  </si>
  <si>
    <t>as % of Net Income (f)</t>
  </si>
  <si>
    <t>(e) Gains per week are based on a 52 week year</t>
  </si>
  <si>
    <t>(c) Net income includes CB and ECS less deductions of tax, levy and PRSI (where appropriate) and so may be higher than the gross income.</t>
  </si>
  <si>
    <t>(f) Net income includes CB, ECS and FIS (where relevant) less deductions of tax, levy and PRSI (where appropriate) and so may be higher than the gross income.</t>
  </si>
  <si>
    <t xml:space="preserve">                             Full  rate PRSI contributor</t>
  </si>
  <si>
    <t xml:space="preserve">                    EXAMPLE 4</t>
  </si>
  <si>
    <t xml:space="preserve">                       Single person taxed under PAYE </t>
  </si>
  <si>
    <t xml:space="preserve">   Married couple, two incomes, two children (under the age of 6)</t>
  </si>
  <si>
    <t xml:space="preserve">   Married couple, one income, two children (under the age of 6)  </t>
  </si>
  <si>
    <t>(a)  Value during 2007 of the increase in Child Benefit (CB) made in the Budget, which is effective from April, 2007 (i.e. assuming 9 months of CB increase).</t>
  </si>
  <si>
    <t>(d) The last three columns show the total gain where Family Income Supplement (FIS) is taken up in both years.  The gain includes the value during 2007  of the</t>
  </si>
  <si>
    <t xml:space="preserve">      improvement in FIS made in this Budget which takes effect from January, 2007.</t>
  </si>
  <si>
    <t>GROSS</t>
  </si>
  <si>
    <t>PRSI Liability</t>
  </si>
  <si>
    <t>Levy Liability</t>
  </si>
  <si>
    <t>INCOME</t>
  </si>
  <si>
    <t>(Per Week)</t>
  </si>
  <si>
    <t>Levy Liabilty</t>
  </si>
  <si>
    <t>(b) Includes payment of an additional quarter of ECS (€250 per child) in 2007 as compared with 2006</t>
  </si>
  <si>
    <t>Gain (b)</t>
  </si>
  <si>
    <t>PRSI liability</t>
  </si>
  <si>
    <t>Exisitng</t>
  </si>
  <si>
    <t>FIS applies</t>
  </si>
  <si>
    <t xml:space="preserve">     PRSI Liability</t>
  </si>
  <si>
    <t xml:space="preserve">          Tax Liability</t>
  </si>
  <si>
    <t>(Per Month)</t>
  </si>
  <si>
    <t xml:space="preserve">Single person </t>
  </si>
  <si>
    <t>EXAMPLE 12</t>
  </si>
  <si>
    <t>Married couple, one income, two children (under the age of six) taxed under PAYE</t>
  </si>
  <si>
    <t xml:space="preserve">   Married couple, two incomes, two children (under the age of six) taxed under PAYE </t>
  </si>
  <si>
    <t>(Per Week) (e)</t>
  </si>
  <si>
    <t>(Per Week) ( c)</t>
  </si>
  <si>
    <t>Net Income (d)</t>
  </si>
  <si>
    <t>(c) Gains per week are based on a 52 week year</t>
  </si>
  <si>
    <t>(d) Net income includes CB and ECS less deductions of tax, levy and PRSI (where appropriate) and so may be higher than the gross income.</t>
  </si>
  <si>
    <t xml:space="preserve">(Per Year) </t>
  </si>
  <si>
    <t>(Per Week) (c )</t>
  </si>
  <si>
    <t>Example 2</t>
  </si>
  <si>
    <t>Example 3</t>
  </si>
  <si>
    <t xml:space="preserve">Single person taxed under PAYE </t>
  </si>
  <si>
    <t>EXAMPLE 8</t>
  </si>
  <si>
    <t xml:space="preserve">Married couple, two incomes, two children, (under the age of 6)  </t>
  </si>
  <si>
    <t xml:space="preserve">Taxed under Schedule D </t>
  </si>
  <si>
    <t>25,000 (g)</t>
  </si>
  <si>
    <r>
      <t>(b)</t>
    </r>
    <r>
      <rPr>
        <i/>
        <sz val="10"/>
        <rFont val="Times New Roman"/>
        <family val="1"/>
      </rPr>
      <t xml:space="preserve"> Recte</t>
    </r>
    <r>
      <rPr>
        <sz val="10"/>
        <rFont val="Times New Roman"/>
        <family val="1"/>
      </rPr>
      <t xml:space="preserve"> €24,960</t>
    </r>
  </si>
  <si>
    <t>25,000 (b)</t>
  </si>
  <si>
    <r>
      <t xml:space="preserve">(b) </t>
    </r>
    <r>
      <rPr>
        <i/>
        <sz val="10"/>
        <rFont val="Times New Roman"/>
        <family val="1"/>
      </rPr>
      <t xml:space="preserve">Recte </t>
    </r>
    <r>
      <rPr>
        <sz val="10"/>
        <rFont val="Times New Roman"/>
        <family val="1"/>
      </rPr>
      <t>€24,960</t>
    </r>
  </si>
  <si>
    <t>25,000 (e)</t>
  </si>
  <si>
    <r>
      <t xml:space="preserve">(b) </t>
    </r>
    <r>
      <rPr>
        <i/>
        <sz val="10"/>
        <rFont val="Times New Roman"/>
        <family val="1"/>
      </rPr>
      <t>Recte</t>
    </r>
    <r>
      <rPr>
        <sz val="10"/>
        <rFont val="Times New Roman"/>
        <family val="1"/>
      </rPr>
      <t xml:space="preserve"> €24,960</t>
    </r>
  </si>
  <si>
    <r>
      <t xml:space="preserve">(g) </t>
    </r>
    <r>
      <rPr>
        <i/>
        <sz val="16"/>
        <rFont val="Times New Roman"/>
        <family val="1"/>
      </rPr>
      <t xml:space="preserve">Recte </t>
    </r>
    <r>
      <rPr>
        <sz val="16"/>
        <rFont val="Times New Roman"/>
        <family val="1"/>
      </rPr>
      <t>€24,960</t>
    </r>
  </si>
  <si>
    <r>
      <t xml:space="preserve">(g) </t>
    </r>
    <r>
      <rPr>
        <i/>
        <sz val="15"/>
        <rFont val="Times New Roman"/>
        <family val="1"/>
      </rPr>
      <t xml:space="preserve">Recte </t>
    </r>
    <r>
      <rPr>
        <sz val="15"/>
        <rFont val="Times New Roman"/>
        <family val="1"/>
      </rPr>
      <t>€24,960</t>
    </r>
  </si>
  <si>
    <r>
      <t xml:space="preserve">(e) </t>
    </r>
    <r>
      <rPr>
        <i/>
        <sz val="10"/>
        <rFont val="Times New Roman"/>
        <family val="1"/>
      </rPr>
      <t xml:space="preserve">Recte </t>
    </r>
    <r>
      <rPr>
        <sz val="10"/>
        <rFont val="Times New Roman"/>
        <family val="1"/>
      </rPr>
      <t>€24,960</t>
    </r>
  </si>
  <si>
    <t>4 1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</si>
</sst>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25">
    <font>
      <sz val="10"/>
      <name val="Arial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sz val="8"/>
      <name val="Arial"/>
    </font>
    <font>
      <b/>
      <sz val="13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b/>
      <sz val="20"/>
      <name val="Times New Roman"/>
      <family val="1"/>
    </font>
    <font>
      <b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8"/>
      <name val="Times New Roman"/>
      <family val="1"/>
    </font>
    <font>
      <b/>
      <sz val="26"/>
      <name val="Times New Roman"/>
      <family val="1"/>
    </font>
    <font>
      <sz val="26"/>
      <name val="Times New Roman"/>
      <family val="1"/>
    </font>
    <font>
      <b/>
      <sz val="24"/>
      <name val="Times New Roman"/>
      <family val="1"/>
    </font>
    <font>
      <sz val="24"/>
      <name val="Times New Roman"/>
      <family val="1"/>
    </font>
    <font>
      <b/>
      <sz val="18"/>
      <name val="Times New Roman"/>
      <family val="1"/>
    </font>
    <font>
      <sz val="16"/>
      <name val="Times New Roman"/>
      <family val="1"/>
    </font>
    <font>
      <i/>
      <sz val="16"/>
      <name val="Times New Roman"/>
      <family val="1"/>
    </font>
    <font>
      <sz val="15"/>
      <name val="Times New Roman"/>
      <family val="1"/>
    </font>
    <font>
      <i/>
      <sz val="15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3" fontId="1" fillId="0" borderId="1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6" fillId="0" borderId="2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3" fontId="6" fillId="0" borderId="3" xfId="0" applyNumberFormat="1" applyFont="1" applyFill="1" applyBorder="1" applyAlignment="1">
      <alignment horizontal="center" vertical="center"/>
    </xf>
    <xf numFmtId="3" fontId="6" fillId="0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0" applyNumberFormat="1" applyFont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3" fontId="6" fillId="0" borderId="3" xfId="0" applyNumberFormat="1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1" fontId="3" fillId="0" borderId="0" xfId="0" applyNumberFormat="1" applyFont="1"/>
    <xf numFmtId="164" fontId="3" fillId="0" borderId="0" xfId="0" applyNumberFormat="1" applyFont="1"/>
    <xf numFmtId="0" fontId="5" fillId="0" borderId="0" xfId="0" applyFont="1" applyAlignment="1"/>
    <xf numFmtId="0" fontId="6" fillId="0" borderId="0" xfId="0" applyFont="1"/>
    <xf numFmtId="0" fontId="6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0" xfId="0" applyFont="1"/>
    <xf numFmtId="0" fontId="1" fillId="0" borderId="4" xfId="0" applyFont="1" applyBorder="1" applyAlignment="1">
      <alignment horizontal="center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164" fontId="6" fillId="0" borderId="4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3" fontId="1" fillId="0" borderId="5" xfId="0" applyNumberFormat="1" applyFont="1" applyBorder="1" applyAlignment="1">
      <alignment horizontal="center" vertical="center"/>
    </xf>
    <xf numFmtId="3" fontId="6" fillId="0" borderId="6" xfId="0" applyNumberFormat="1" applyFont="1" applyFill="1" applyBorder="1" applyAlignment="1">
      <alignment horizontal="center" vertical="center"/>
    </xf>
    <xf numFmtId="3" fontId="6" fillId="0" borderId="7" xfId="0" applyNumberFormat="1" applyFont="1" applyFill="1" applyBorder="1" applyAlignment="1">
      <alignment horizontal="center" vertical="center"/>
    </xf>
    <xf numFmtId="164" fontId="6" fillId="0" borderId="7" xfId="0" applyNumberFormat="1" applyFont="1" applyFill="1" applyBorder="1" applyAlignment="1">
      <alignment horizontal="center" vertical="center"/>
    </xf>
    <xf numFmtId="3" fontId="6" fillId="0" borderId="8" xfId="0" applyNumberFormat="1" applyFont="1" applyFill="1" applyBorder="1" applyAlignment="1">
      <alignment horizontal="center" vertical="center"/>
    </xf>
    <xf numFmtId="3" fontId="6" fillId="0" borderId="9" xfId="0" applyNumberFormat="1" applyFont="1" applyFill="1" applyBorder="1" applyAlignment="1">
      <alignment horizontal="center" vertical="center"/>
    </xf>
    <xf numFmtId="164" fontId="6" fillId="0" borderId="9" xfId="0" applyNumberFormat="1" applyFont="1" applyFill="1" applyBorder="1" applyAlignment="1">
      <alignment horizontal="center" vertical="center"/>
    </xf>
    <xf numFmtId="3" fontId="6" fillId="0" borderId="10" xfId="0" applyNumberFormat="1" applyFont="1" applyFill="1" applyBorder="1" applyAlignment="1">
      <alignment horizontal="center" vertical="center"/>
    </xf>
    <xf numFmtId="3" fontId="6" fillId="0" borderId="11" xfId="0" applyNumberFormat="1" applyFont="1" applyFill="1" applyBorder="1" applyAlignment="1">
      <alignment horizontal="center" vertical="center"/>
    </xf>
    <xf numFmtId="3" fontId="6" fillId="0" borderId="8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6" fillId="0" borderId="2" xfId="0" applyNumberFormat="1" applyFont="1" applyBorder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0" fontId="6" fillId="0" borderId="8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/>
    <xf numFmtId="0" fontId="4" fillId="0" borderId="7" xfId="0" applyFont="1" applyBorder="1" applyAlignment="1"/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5" fillId="0" borderId="0" xfId="0" applyFont="1"/>
    <xf numFmtId="1" fontId="5" fillId="0" borderId="0" xfId="0" applyNumberFormat="1" applyFont="1"/>
    <xf numFmtId="164" fontId="5" fillId="0" borderId="0" xfId="0" applyNumberFormat="1" applyFont="1"/>
    <xf numFmtId="165" fontId="4" fillId="0" borderId="5" xfId="0" applyNumberFormat="1" applyFont="1" applyBorder="1" applyAlignment="1">
      <alignment horizontal="center"/>
    </xf>
    <xf numFmtId="0" fontId="0" fillId="0" borderId="0" xfId="0" applyBorder="1"/>
    <xf numFmtId="3" fontId="6" fillId="0" borderId="3" xfId="0" applyNumberFormat="1" applyFont="1" applyBorder="1" applyAlignment="1">
      <alignment horizontal="left"/>
    </xf>
    <xf numFmtId="3" fontId="6" fillId="0" borderId="4" xfId="0" applyNumberFormat="1" applyFont="1" applyBorder="1" applyAlignment="1">
      <alignment horizontal="left"/>
    </xf>
    <xf numFmtId="3" fontId="6" fillId="0" borderId="6" xfId="0" applyNumberFormat="1" applyFont="1" applyFill="1" applyBorder="1" applyAlignment="1">
      <alignment horizontal="left" vertical="center"/>
    </xf>
    <xf numFmtId="3" fontId="6" fillId="0" borderId="8" xfId="0" applyNumberFormat="1" applyFont="1" applyFill="1" applyBorder="1" applyAlignment="1">
      <alignment horizontal="left" vertical="center"/>
    </xf>
    <xf numFmtId="3" fontId="6" fillId="0" borderId="10" xfId="0" applyNumberFormat="1" applyFont="1" applyFill="1" applyBorder="1" applyAlignment="1">
      <alignment horizontal="left" vertical="center"/>
    </xf>
    <xf numFmtId="3" fontId="6" fillId="0" borderId="8" xfId="0" applyNumberFormat="1" applyFont="1" applyBorder="1" applyAlignment="1">
      <alignment horizontal="left"/>
    </xf>
    <xf numFmtId="165" fontId="1" fillId="0" borderId="7" xfId="0" applyNumberFormat="1" applyFont="1" applyBorder="1" applyAlignment="1">
      <alignment horizontal="center"/>
    </xf>
    <xf numFmtId="165" fontId="1" fillId="0" borderId="9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0" fillId="0" borderId="0" xfId="0" applyFont="1"/>
    <xf numFmtId="3" fontId="11" fillId="0" borderId="2" xfId="0" applyNumberFormat="1" applyFont="1" applyBorder="1" applyAlignment="1">
      <alignment horizontal="center"/>
    </xf>
    <xf numFmtId="3" fontId="11" fillId="0" borderId="13" xfId="0" applyNumberFormat="1" applyFont="1" applyBorder="1" applyAlignment="1">
      <alignment horizontal="center"/>
    </xf>
    <xf numFmtId="1" fontId="11" fillId="0" borderId="2" xfId="0" applyNumberFormat="1" applyFont="1" applyBorder="1" applyAlignment="1">
      <alignment horizontal="center"/>
    </xf>
    <xf numFmtId="164" fontId="11" fillId="0" borderId="2" xfId="0" applyNumberFormat="1" applyFont="1" applyBorder="1" applyAlignment="1">
      <alignment horizontal="center"/>
    </xf>
    <xf numFmtId="3" fontId="11" fillId="0" borderId="3" xfId="0" applyNumberFormat="1" applyFont="1" applyBorder="1" applyAlignment="1">
      <alignment horizontal="center"/>
    </xf>
    <xf numFmtId="3" fontId="11" fillId="0" borderId="1" xfId="0" applyNumberFormat="1" applyFont="1" applyBorder="1" applyAlignment="1">
      <alignment horizontal="center"/>
    </xf>
    <xf numFmtId="1" fontId="11" fillId="0" borderId="3" xfId="0" applyNumberFormat="1" applyFont="1" applyBorder="1" applyAlignment="1">
      <alignment horizontal="center"/>
    </xf>
    <xf numFmtId="164" fontId="11" fillId="0" borderId="3" xfId="0" applyNumberFormat="1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3" fontId="14" fillId="0" borderId="3" xfId="0" applyNumberFormat="1" applyFont="1" applyBorder="1" applyAlignment="1">
      <alignment horizontal="left"/>
    </xf>
    <xf numFmtId="3" fontId="14" fillId="0" borderId="3" xfId="0" applyNumberFormat="1" applyFont="1" applyBorder="1" applyAlignment="1">
      <alignment horizontal="center"/>
    </xf>
    <xf numFmtId="164" fontId="14" fillId="0" borderId="3" xfId="0" applyNumberFormat="1" applyFont="1" applyBorder="1" applyAlignment="1">
      <alignment horizontal="center"/>
    </xf>
    <xf numFmtId="3" fontId="14" fillId="0" borderId="8" xfId="0" applyNumberFormat="1" applyFont="1" applyBorder="1" applyAlignment="1">
      <alignment horizontal="center"/>
    </xf>
    <xf numFmtId="3" fontId="14" fillId="0" borderId="9" xfId="0" applyNumberFormat="1" applyFont="1" applyBorder="1" applyAlignment="1">
      <alignment horizontal="center"/>
    </xf>
    <xf numFmtId="164" fontId="14" fillId="0" borderId="9" xfId="0" applyNumberFormat="1" applyFont="1" applyBorder="1" applyAlignment="1">
      <alignment horizontal="center"/>
    </xf>
    <xf numFmtId="3" fontId="14" fillId="0" borderId="4" xfId="0" applyNumberFormat="1" applyFont="1" applyBorder="1" applyAlignment="1">
      <alignment horizontal="left"/>
    </xf>
    <xf numFmtId="3" fontId="14" fillId="0" borderId="4" xfId="0" applyNumberFormat="1" applyFont="1" applyBorder="1" applyAlignment="1">
      <alignment horizontal="center"/>
    </xf>
    <xf numFmtId="164" fontId="14" fillId="0" borderId="4" xfId="0" applyNumberFormat="1" applyFont="1" applyBorder="1" applyAlignment="1">
      <alignment horizontal="center"/>
    </xf>
    <xf numFmtId="164" fontId="14" fillId="0" borderId="12" xfId="0" applyNumberFormat="1" applyFont="1" applyBorder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3" fontId="11" fillId="0" borderId="5" xfId="0" applyNumberFormat="1" applyFont="1" applyBorder="1" applyAlignment="1"/>
    <xf numFmtId="164" fontId="11" fillId="0" borderId="7" xfId="0" applyNumberFormat="1" applyFont="1" applyBorder="1" applyAlignment="1">
      <alignment horizontal="center"/>
    </xf>
    <xf numFmtId="164" fontId="11" fillId="0" borderId="9" xfId="0" applyNumberFormat="1" applyFont="1" applyBorder="1" applyAlignment="1">
      <alignment horizontal="center"/>
    </xf>
    <xf numFmtId="164" fontId="11" fillId="0" borderId="12" xfId="0" applyNumberFormat="1" applyFont="1" applyBorder="1" applyAlignment="1">
      <alignment horizontal="center"/>
    </xf>
    <xf numFmtId="164" fontId="11" fillId="0" borderId="5" xfId="0" applyNumberFormat="1" applyFont="1" applyBorder="1" applyAlignment="1">
      <alignment horizontal="center"/>
    </xf>
    <xf numFmtId="3" fontId="14" fillId="0" borderId="2" xfId="0" applyNumberFormat="1" applyFont="1" applyBorder="1" applyAlignment="1">
      <alignment horizontal="center"/>
    </xf>
    <xf numFmtId="164" fontId="14" fillId="0" borderId="2" xfId="0" applyNumberFormat="1" applyFont="1" applyBorder="1" applyAlignment="1">
      <alignment horizontal="center"/>
    </xf>
    <xf numFmtId="3" fontId="20" fillId="0" borderId="2" xfId="0" applyNumberFormat="1" applyFont="1" applyBorder="1" applyAlignment="1">
      <alignment horizontal="center"/>
    </xf>
    <xf numFmtId="164" fontId="20" fillId="0" borderId="2" xfId="0" applyNumberFormat="1" applyFont="1" applyBorder="1" applyAlignment="1">
      <alignment horizontal="center"/>
    </xf>
    <xf numFmtId="3" fontId="20" fillId="0" borderId="3" xfId="0" applyNumberFormat="1" applyFont="1" applyBorder="1" applyAlignment="1">
      <alignment horizontal="center"/>
    </xf>
    <xf numFmtId="3" fontId="20" fillId="0" borderId="1" xfId="0" applyNumberFormat="1" applyFont="1" applyBorder="1" applyAlignment="1">
      <alignment horizontal="center"/>
    </xf>
    <xf numFmtId="164" fontId="20" fillId="0" borderId="3" xfId="0" applyNumberFormat="1" applyFont="1" applyBorder="1" applyAlignment="1">
      <alignment horizontal="center"/>
    </xf>
    <xf numFmtId="164" fontId="15" fillId="0" borderId="4" xfId="0" applyNumberFormat="1" applyFont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164" fontId="20" fillId="0" borderId="4" xfId="0" applyNumberFormat="1" applyFont="1" applyBorder="1" applyAlignment="1">
      <alignment horizontal="center"/>
    </xf>
    <xf numFmtId="3" fontId="15" fillId="0" borderId="3" xfId="0" applyNumberFormat="1" applyFont="1" applyBorder="1" applyAlignment="1">
      <alignment horizontal="left"/>
    </xf>
    <xf numFmtId="3" fontId="15" fillId="0" borderId="3" xfId="0" applyNumberFormat="1" applyFont="1" applyBorder="1" applyAlignment="1">
      <alignment horizontal="center"/>
    </xf>
    <xf numFmtId="164" fontId="15" fillId="0" borderId="3" xfId="0" applyNumberFormat="1" applyFont="1" applyBorder="1" applyAlignment="1">
      <alignment horizontal="center"/>
    </xf>
    <xf numFmtId="3" fontId="15" fillId="0" borderId="8" xfId="0" applyNumberFormat="1" applyFont="1" applyBorder="1" applyAlignment="1">
      <alignment horizontal="left"/>
    </xf>
    <xf numFmtId="3" fontId="15" fillId="0" borderId="8" xfId="0" applyNumberFormat="1" applyFont="1" applyBorder="1" applyAlignment="1">
      <alignment horizontal="center"/>
    </xf>
    <xf numFmtId="164" fontId="15" fillId="0" borderId="8" xfId="0" applyNumberFormat="1" applyFont="1" applyBorder="1" applyAlignment="1">
      <alignment horizontal="center"/>
    </xf>
    <xf numFmtId="3" fontId="15" fillId="0" borderId="4" xfId="0" applyNumberFormat="1" applyFont="1" applyBorder="1" applyAlignment="1">
      <alignment horizontal="left"/>
    </xf>
    <xf numFmtId="3" fontId="15" fillId="0" borderId="4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left"/>
    </xf>
    <xf numFmtId="3" fontId="6" fillId="0" borderId="10" xfId="0" applyNumberFormat="1" applyFont="1" applyBorder="1" applyAlignment="1">
      <alignment horizontal="center"/>
    </xf>
    <xf numFmtId="3" fontId="6" fillId="0" borderId="10" xfId="0" applyNumberFormat="1" applyFont="1" applyBorder="1" applyAlignment="1">
      <alignment horizontal="left"/>
    </xf>
    <xf numFmtId="0" fontId="3" fillId="0" borderId="8" xfId="0" applyFont="1" applyBorder="1"/>
    <xf numFmtId="3" fontId="6" fillId="0" borderId="0" xfId="0" applyNumberFormat="1" applyFont="1" applyFill="1" applyBorder="1" applyAlignment="1">
      <alignment horizontal="left" vertical="center"/>
    </xf>
    <xf numFmtId="3" fontId="6" fillId="0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3" fontId="11" fillId="0" borderId="4" xfId="0" applyNumberFormat="1" applyFont="1" applyBorder="1" applyAlignment="1">
      <alignment horizontal="center"/>
    </xf>
    <xf numFmtId="164" fontId="11" fillId="0" borderId="4" xfId="0" applyNumberFormat="1" applyFont="1" applyBorder="1" applyAlignment="1">
      <alignment horizontal="center"/>
    </xf>
    <xf numFmtId="0" fontId="21" fillId="0" borderId="0" xfId="0" applyFont="1" applyAlignment="1">
      <alignment vertical="center"/>
    </xf>
    <xf numFmtId="3" fontId="21" fillId="0" borderId="0" xfId="0" applyNumberFormat="1" applyFont="1" applyBorder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/>
    <xf numFmtId="0" fontId="3" fillId="0" borderId="0" xfId="0" applyFont="1" applyBorder="1"/>
    <xf numFmtId="3" fontId="15" fillId="0" borderId="0" xfId="0" applyNumberFormat="1" applyFont="1" applyBorder="1" applyAlignment="1">
      <alignment horizontal="left"/>
    </xf>
    <xf numFmtId="3" fontId="15" fillId="0" borderId="0" xfId="0" applyNumberFormat="1" applyFont="1" applyBorder="1" applyAlignment="1">
      <alignment horizontal="center"/>
    </xf>
    <xf numFmtId="164" fontId="15" fillId="0" borderId="0" xfId="0" applyNumberFormat="1" applyFont="1" applyBorder="1" applyAlignment="1">
      <alignment horizont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left"/>
    </xf>
    <xf numFmtId="0" fontId="23" fillId="0" borderId="0" xfId="0" applyFont="1"/>
    <xf numFmtId="3" fontId="3" fillId="0" borderId="0" xfId="0" applyNumberFormat="1" applyFont="1" applyBorder="1" applyAlignment="1">
      <alignment horizontal="left"/>
    </xf>
    <xf numFmtId="3" fontId="6" fillId="0" borderId="0" xfId="0" applyNumberFormat="1" applyFont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3" fontId="6" fillId="0" borderId="11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1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3" fontId="11" fillId="0" borderId="13" xfId="0" applyNumberFormat="1" applyFont="1" applyBorder="1" applyAlignment="1">
      <alignment horizontal="center"/>
    </xf>
    <xf numFmtId="3" fontId="11" fillId="0" borderId="5" xfId="0" applyNumberFormat="1" applyFont="1" applyBorder="1" applyAlignment="1">
      <alignment horizontal="center"/>
    </xf>
    <xf numFmtId="3" fontId="11" fillId="0" borderId="6" xfId="0" applyNumberFormat="1" applyFont="1" applyBorder="1" applyAlignment="1">
      <alignment horizontal="center"/>
    </xf>
    <xf numFmtId="3" fontId="11" fillId="0" borderId="7" xfId="0" applyNumberFormat="1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3" fontId="20" fillId="0" borderId="13" xfId="0" applyNumberFormat="1" applyFont="1" applyBorder="1" applyAlignment="1">
      <alignment horizontal="center"/>
    </xf>
    <xf numFmtId="3" fontId="20" fillId="0" borderId="5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11" xfId="0" applyFont="1" applyBorder="1" applyAlignment="1">
      <alignment horizontal="center"/>
    </xf>
    <xf numFmtId="3" fontId="20" fillId="0" borderId="6" xfId="0" applyNumberFormat="1" applyFont="1" applyBorder="1" applyAlignment="1">
      <alignment horizontal="center"/>
    </xf>
    <xf numFmtId="3" fontId="20" fillId="0" borderId="7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3" fontId="20" fillId="0" borderId="2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6"/>
  <sheetViews>
    <sheetView tabSelected="1" view="pageBreakPreview" topLeftCell="A4" zoomScale="60" workbookViewId="0">
      <selection activeCell="A4" sqref="A4:J4"/>
    </sheetView>
  </sheetViews>
  <sheetFormatPr defaultRowHeight="12.75"/>
  <cols>
    <col min="1" max="1" width="11.7109375" style="3" customWidth="1"/>
    <col min="2" max="2" width="12.7109375" style="3" customWidth="1"/>
    <col min="3" max="3" width="12.85546875" style="3" customWidth="1"/>
    <col min="4" max="4" width="10.7109375" style="3" customWidth="1"/>
    <col min="5" max="5" width="13" style="3" customWidth="1"/>
    <col min="6" max="6" width="16.140625" style="3" bestFit="1" customWidth="1"/>
    <col min="7" max="7" width="14.5703125" style="3" customWidth="1"/>
    <col min="8" max="8" width="15.7109375" style="3" customWidth="1"/>
    <col min="9" max="9" width="18.140625" style="3" customWidth="1"/>
    <col min="10" max="10" width="17.5703125" style="3" customWidth="1"/>
    <col min="11" max="16384" width="9.140625" style="3"/>
  </cols>
  <sheetData>
    <row r="1" spans="1:12" ht="15.7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2">
      <c r="A2" s="4"/>
      <c r="B2" s="2"/>
      <c r="C2" s="2"/>
      <c r="D2" s="2"/>
      <c r="E2" s="2"/>
      <c r="F2" s="2"/>
      <c r="G2" s="2"/>
      <c r="H2" s="2"/>
      <c r="I2" s="2"/>
    </row>
    <row r="3" spans="1:12">
      <c r="A3" s="4"/>
      <c r="B3" s="2"/>
      <c r="C3" s="2"/>
      <c r="D3" s="2"/>
      <c r="E3" s="2"/>
      <c r="F3" s="2"/>
      <c r="G3" s="2"/>
      <c r="H3" s="2"/>
      <c r="I3" s="2"/>
    </row>
    <row r="4" spans="1:12" ht="18.75">
      <c r="A4" s="162" t="s">
        <v>1</v>
      </c>
      <c r="B4" s="162"/>
      <c r="C4" s="162"/>
      <c r="D4" s="162"/>
      <c r="E4" s="162"/>
      <c r="F4" s="162"/>
      <c r="G4" s="162"/>
      <c r="H4" s="162"/>
      <c r="I4" s="162"/>
      <c r="J4" s="162"/>
    </row>
    <row r="5" spans="1:12" ht="18.75" customHeight="1">
      <c r="A5" s="161" t="s">
        <v>2</v>
      </c>
      <c r="B5" s="161"/>
      <c r="C5" s="161"/>
      <c r="D5" s="161"/>
      <c r="E5" s="161"/>
      <c r="F5" s="161"/>
      <c r="G5" s="161"/>
      <c r="H5" s="161"/>
      <c r="I5" s="161"/>
      <c r="J5" s="161"/>
    </row>
    <row r="6" spans="1:12" ht="18.75" customHeight="1">
      <c r="A6" s="166" t="s">
        <v>3</v>
      </c>
      <c r="B6" s="166"/>
      <c r="C6" s="166"/>
      <c r="D6" s="166"/>
      <c r="E6" s="166"/>
      <c r="F6" s="166"/>
      <c r="G6" s="166"/>
      <c r="H6" s="166"/>
      <c r="I6" s="166"/>
      <c r="J6" s="166"/>
    </row>
    <row r="7" spans="1:12" ht="15.75">
      <c r="A7" s="5" t="s">
        <v>59</v>
      </c>
      <c r="B7" s="163" t="s">
        <v>60</v>
      </c>
      <c r="C7" s="163"/>
      <c r="D7" s="164" t="s">
        <v>61</v>
      </c>
      <c r="E7" s="165"/>
      <c r="F7" s="163" t="s">
        <v>4</v>
      </c>
      <c r="G7" s="163"/>
      <c r="H7" s="5" t="s">
        <v>5</v>
      </c>
      <c r="I7" s="5" t="s">
        <v>5</v>
      </c>
      <c r="J7" s="5" t="s">
        <v>6</v>
      </c>
    </row>
    <row r="8" spans="1:12" ht="15.75">
      <c r="A8" s="5" t="s">
        <v>62</v>
      </c>
      <c r="B8" s="5" t="s">
        <v>7</v>
      </c>
      <c r="C8" s="5" t="s">
        <v>8</v>
      </c>
      <c r="D8" s="5" t="s">
        <v>7</v>
      </c>
      <c r="E8" s="5" t="s">
        <v>8</v>
      </c>
      <c r="F8" s="5" t="s">
        <v>7</v>
      </c>
      <c r="G8" s="5" t="s">
        <v>8</v>
      </c>
      <c r="H8" s="5" t="s">
        <v>9</v>
      </c>
      <c r="I8" s="5" t="s">
        <v>9</v>
      </c>
      <c r="J8" s="5" t="s">
        <v>10</v>
      </c>
    </row>
    <row r="9" spans="1:12" ht="15.75">
      <c r="A9" s="5"/>
      <c r="B9" s="5"/>
      <c r="C9" s="5"/>
      <c r="D9" s="5"/>
      <c r="E9" s="5"/>
      <c r="F9" s="5"/>
      <c r="G9" s="5"/>
      <c r="H9" s="5" t="s">
        <v>41</v>
      </c>
      <c r="I9" s="5" t="s">
        <v>42</v>
      </c>
      <c r="J9" s="40"/>
      <c r="K9" s="6"/>
      <c r="L9" s="6"/>
    </row>
    <row r="10" spans="1:12" ht="15.75">
      <c r="A10" s="5" t="s">
        <v>11</v>
      </c>
      <c r="B10" s="5" t="s">
        <v>11</v>
      </c>
      <c r="C10" s="5" t="s">
        <v>11</v>
      </c>
      <c r="D10" s="5" t="s">
        <v>11</v>
      </c>
      <c r="E10" s="5" t="s">
        <v>11</v>
      </c>
      <c r="F10" s="5" t="s">
        <v>11</v>
      </c>
      <c r="G10" s="5" t="s">
        <v>11</v>
      </c>
      <c r="H10" s="5" t="s">
        <v>11</v>
      </c>
      <c r="I10" s="5" t="s">
        <v>11</v>
      </c>
      <c r="J10" s="40" t="s">
        <v>12</v>
      </c>
      <c r="K10" s="8"/>
      <c r="L10" s="9"/>
    </row>
    <row r="11" spans="1:12" ht="15.75">
      <c r="A11" s="77">
        <v>17500</v>
      </c>
      <c r="B11" s="41">
        <v>435.84</v>
      </c>
      <c r="C11" s="41">
        <v>0</v>
      </c>
      <c r="D11" s="7">
        <v>0</v>
      </c>
      <c r="E11" s="7">
        <v>0</v>
      </c>
      <c r="F11" s="42">
        <v>0</v>
      </c>
      <c r="G11" s="7">
        <v>0</v>
      </c>
      <c r="H11" s="41">
        <v>435.84</v>
      </c>
      <c r="I11" s="10">
        <v>8.3815384615384652</v>
      </c>
      <c r="J11" s="43">
        <v>2.5541251371295171</v>
      </c>
    </row>
    <row r="12" spans="1:12" ht="15.75">
      <c r="A12" s="78" t="s">
        <v>92</v>
      </c>
      <c r="B12" s="44">
        <v>734.24</v>
      </c>
      <c r="C12" s="44">
        <v>734.24</v>
      </c>
      <c r="D12" s="10">
        <v>499.2</v>
      </c>
      <c r="E12" s="10">
        <v>0</v>
      </c>
      <c r="F12" s="45">
        <v>242</v>
      </c>
      <c r="G12" s="10">
        <v>0</v>
      </c>
      <c r="H12" s="44">
        <v>741.20000000000073</v>
      </c>
      <c r="I12" s="10">
        <v>14.253846153846167</v>
      </c>
      <c r="J12" s="46">
        <v>3.1561161886788631</v>
      </c>
    </row>
    <row r="13" spans="1:12" ht="15.75">
      <c r="A13" s="78">
        <v>30000</v>
      </c>
      <c r="B13" s="44">
        <v>935.84</v>
      </c>
      <c r="C13" s="44">
        <v>935.84</v>
      </c>
      <c r="D13" s="10">
        <v>600</v>
      </c>
      <c r="E13" s="10">
        <v>600</v>
      </c>
      <c r="F13" s="45">
        <v>1250</v>
      </c>
      <c r="G13" s="10">
        <v>720</v>
      </c>
      <c r="H13" s="44">
        <v>530</v>
      </c>
      <c r="I13" s="10">
        <v>10.192307692307692</v>
      </c>
      <c r="J13" s="46">
        <v>1.9475155580771186</v>
      </c>
    </row>
    <row r="14" spans="1:12" ht="15.75">
      <c r="A14" s="78">
        <v>35000</v>
      </c>
      <c r="B14" s="44">
        <v>1135.8399999999999</v>
      </c>
      <c r="C14" s="44">
        <v>1135.8399999999999</v>
      </c>
      <c r="D14" s="10">
        <v>700</v>
      </c>
      <c r="E14" s="10">
        <v>700</v>
      </c>
      <c r="F14" s="45">
        <v>2250</v>
      </c>
      <c r="G14" s="10">
        <v>1720</v>
      </c>
      <c r="H14" s="44">
        <v>530</v>
      </c>
      <c r="I14" s="10">
        <v>10.192307692307692</v>
      </c>
      <c r="J14" s="46">
        <v>1.7144247166994024</v>
      </c>
    </row>
    <row r="15" spans="1:12" ht="15.75">
      <c r="A15" s="78">
        <v>40000</v>
      </c>
      <c r="B15" s="44">
        <v>1335.84</v>
      </c>
      <c r="C15" s="44">
        <v>1335.84</v>
      </c>
      <c r="D15" s="10">
        <v>800</v>
      </c>
      <c r="E15" s="10">
        <v>800</v>
      </c>
      <c r="F15" s="45">
        <v>3250</v>
      </c>
      <c r="G15" s="10">
        <v>2720</v>
      </c>
      <c r="H15" s="44">
        <v>530</v>
      </c>
      <c r="I15" s="10">
        <v>10.192307692307692</v>
      </c>
      <c r="J15" s="46">
        <v>1.5311652803361397</v>
      </c>
    </row>
    <row r="16" spans="1:12" ht="15.75">
      <c r="A16" s="78">
        <v>45000</v>
      </c>
      <c r="B16" s="44">
        <v>1535.84</v>
      </c>
      <c r="C16" s="44">
        <v>1535.84</v>
      </c>
      <c r="D16" s="10">
        <v>900</v>
      </c>
      <c r="E16" s="10">
        <v>900</v>
      </c>
      <c r="F16" s="45">
        <v>5130</v>
      </c>
      <c r="G16" s="10">
        <v>4140</v>
      </c>
      <c r="H16" s="44">
        <v>990</v>
      </c>
      <c r="I16" s="10">
        <v>19.03846153846154</v>
      </c>
      <c r="J16" s="46">
        <v>2.6446432883761783</v>
      </c>
    </row>
    <row r="17" spans="1:10" ht="15.75">
      <c r="A17" s="78">
        <v>50000</v>
      </c>
      <c r="B17" s="44">
        <v>1615.08</v>
      </c>
      <c r="C17" s="44">
        <v>1692.92</v>
      </c>
      <c r="D17" s="10">
        <v>1000</v>
      </c>
      <c r="E17" s="10">
        <v>1000</v>
      </c>
      <c r="F17" s="45">
        <v>7230</v>
      </c>
      <c r="G17" s="10">
        <v>6190</v>
      </c>
      <c r="H17" s="44">
        <v>962.16000000000349</v>
      </c>
      <c r="I17" s="10">
        <v>18.503076923076989</v>
      </c>
      <c r="J17" s="46">
        <v>2.3961198279065266</v>
      </c>
    </row>
    <row r="18" spans="1:10" ht="15.75">
      <c r="A18" s="78">
        <v>60000</v>
      </c>
      <c r="B18" s="44">
        <v>1655.72</v>
      </c>
      <c r="C18" s="44">
        <v>1733.56</v>
      </c>
      <c r="D18" s="10">
        <v>1200</v>
      </c>
      <c r="E18" s="10">
        <v>1200</v>
      </c>
      <c r="F18" s="45">
        <v>11430</v>
      </c>
      <c r="G18" s="10">
        <v>10290</v>
      </c>
      <c r="H18" s="44">
        <v>1062.1600000000001</v>
      </c>
      <c r="I18" s="10">
        <v>20.426153846153912</v>
      </c>
      <c r="J18" s="46">
        <v>2.3234752904344189</v>
      </c>
    </row>
    <row r="19" spans="1:10" ht="15.75">
      <c r="A19" s="78">
        <v>80000</v>
      </c>
      <c r="B19" s="44">
        <v>1706.52</v>
      </c>
      <c r="C19" s="44">
        <v>1789.44</v>
      </c>
      <c r="D19" s="10">
        <v>1600</v>
      </c>
      <c r="E19" s="10">
        <v>1600</v>
      </c>
      <c r="F19" s="45">
        <v>19830</v>
      </c>
      <c r="G19" s="10">
        <v>18490</v>
      </c>
      <c r="H19" s="44">
        <v>1257.08</v>
      </c>
      <c r="I19" s="10">
        <v>24.174615384615418</v>
      </c>
      <c r="J19" s="46">
        <v>2.210698325181649</v>
      </c>
    </row>
    <row r="20" spans="1:10" ht="15.75">
      <c r="A20" s="78">
        <v>100000</v>
      </c>
      <c r="B20" s="44">
        <v>1737</v>
      </c>
      <c r="C20" s="44">
        <v>1819.92</v>
      </c>
      <c r="D20" s="10">
        <v>2000</v>
      </c>
      <c r="E20" s="10">
        <v>2000</v>
      </c>
      <c r="F20" s="45">
        <v>28230</v>
      </c>
      <c r="G20" s="10">
        <v>26690</v>
      </c>
      <c r="H20" s="44">
        <v>1457.08</v>
      </c>
      <c r="I20" s="10">
        <v>28.020769230769265</v>
      </c>
      <c r="J20" s="46">
        <v>2.1417253391736391</v>
      </c>
    </row>
    <row r="21" spans="1:10" ht="15.75">
      <c r="A21" s="78">
        <v>120000</v>
      </c>
      <c r="B21" s="44">
        <v>1757.32</v>
      </c>
      <c r="C21" s="44">
        <v>1840.24</v>
      </c>
      <c r="D21" s="10">
        <v>2400</v>
      </c>
      <c r="E21" s="10">
        <v>2500</v>
      </c>
      <c r="F21" s="45">
        <v>36630</v>
      </c>
      <c r="G21" s="10">
        <v>34890</v>
      </c>
      <c r="H21" s="44">
        <v>1558</v>
      </c>
      <c r="I21" s="10">
        <v>29.943846153846188</v>
      </c>
      <c r="J21" s="46">
        <v>1.9656953911924224</v>
      </c>
    </row>
    <row r="22" spans="1:10" ht="15.75">
      <c r="A22" s="79">
        <v>200000</v>
      </c>
      <c r="B22" s="47">
        <v>1797.96</v>
      </c>
      <c r="C22" s="47">
        <v>1885.96</v>
      </c>
      <c r="D22" s="11">
        <v>4000</v>
      </c>
      <c r="E22" s="11">
        <v>4500</v>
      </c>
      <c r="F22" s="48">
        <v>70230</v>
      </c>
      <c r="G22" s="47">
        <v>67690</v>
      </c>
      <c r="H22" s="47">
        <v>1953</v>
      </c>
      <c r="I22" s="47">
        <v>37.53846153846154</v>
      </c>
      <c r="J22" s="38">
        <v>1.5745485836967756</v>
      </c>
    </row>
    <row r="23" spans="1:10" ht="15.75">
      <c r="A23" s="138"/>
      <c r="B23" s="139"/>
      <c r="C23" s="139"/>
      <c r="D23" s="139"/>
      <c r="E23" s="139"/>
      <c r="F23" s="139"/>
      <c r="G23" s="139"/>
      <c r="H23" s="139"/>
      <c r="I23" s="139"/>
      <c r="J23" s="140"/>
    </row>
    <row r="24" spans="1:10">
      <c r="A24" s="12" t="s">
        <v>13</v>
      </c>
    </row>
    <row r="25" spans="1:10">
      <c r="A25" s="37" t="s">
        <v>39</v>
      </c>
      <c r="G25" s="6"/>
    </row>
    <row r="26" spans="1:10">
      <c r="A26" s="160" t="s">
        <v>91</v>
      </c>
      <c r="B26" s="160"/>
      <c r="C26" s="160"/>
      <c r="D26" s="160"/>
    </row>
  </sheetData>
  <mergeCells count="7">
    <mergeCell ref="A26:D26"/>
    <mergeCell ref="A5:J5"/>
    <mergeCell ref="A4:J4"/>
    <mergeCell ref="B7:C7"/>
    <mergeCell ref="D7:E7"/>
    <mergeCell ref="F7:G7"/>
    <mergeCell ref="A6:J6"/>
  </mergeCells>
  <phoneticPr fontId="0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87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6"/>
  <sheetViews>
    <sheetView topLeftCell="A4" workbookViewId="0">
      <selection activeCell="C28" sqref="C28"/>
    </sheetView>
  </sheetViews>
  <sheetFormatPr defaultRowHeight="12.75"/>
  <cols>
    <col min="1" max="1" width="10.7109375" style="13" customWidth="1"/>
    <col min="2" max="2" width="12.7109375" style="14" customWidth="1"/>
    <col min="3" max="4" width="10.7109375" style="14" customWidth="1"/>
    <col min="5" max="5" width="10.85546875" style="14" customWidth="1"/>
    <col min="6" max="6" width="14.42578125" style="14" customWidth="1"/>
    <col min="7" max="7" width="10.140625" style="14" customWidth="1"/>
    <col min="8" max="8" width="14.140625" style="14" customWidth="1"/>
    <col min="9" max="9" width="15.140625" style="14" bestFit="1" customWidth="1"/>
    <col min="10" max="10" width="15.85546875" style="14" customWidth="1"/>
    <col min="11" max="11" width="20" style="14" customWidth="1"/>
    <col min="12" max="16384" width="9.140625" style="14"/>
  </cols>
  <sheetData>
    <row r="1" spans="1:11" ht="18.75">
      <c r="A1" s="175" t="s">
        <v>33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</row>
    <row r="2" spans="1:11" ht="18.75">
      <c r="A2" s="178" t="s">
        <v>55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</row>
    <row r="3" spans="1:11" ht="18.75">
      <c r="A3" s="179" t="s">
        <v>36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</row>
    <row r="4" spans="1:11" ht="15.75">
      <c r="A4" s="31" t="s">
        <v>59</v>
      </c>
      <c r="B4" s="180" t="s">
        <v>70</v>
      </c>
      <c r="C4" s="180"/>
      <c r="D4" s="192" t="s">
        <v>61</v>
      </c>
      <c r="E4" s="193"/>
      <c r="F4" s="31" t="s">
        <v>32</v>
      </c>
      <c r="G4" s="31"/>
      <c r="H4" s="31" t="s">
        <v>15</v>
      </c>
      <c r="I4" s="31" t="s">
        <v>5</v>
      </c>
      <c r="J4" s="31" t="s">
        <v>5</v>
      </c>
      <c r="K4" s="16" t="s">
        <v>16</v>
      </c>
    </row>
    <row r="5" spans="1:11" ht="15.75">
      <c r="A5" s="35" t="s">
        <v>62</v>
      </c>
      <c r="B5" s="33" t="s">
        <v>7</v>
      </c>
      <c r="C5" s="33" t="s">
        <v>8</v>
      </c>
      <c r="D5" s="33" t="s">
        <v>7</v>
      </c>
      <c r="E5" s="33" t="s">
        <v>8</v>
      </c>
      <c r="F5" s="35" t="s">
        <v>7</v>
      </c>
      <c r="G5" s="35" t="s">
        <v>8</v>
      </c>
      <c r="H5" s="35" t="s">
        <v>19</v>
      </c>
      <c r="I5" s="35" t="s">
        <v>66</v>
      </c>
      <c r="J5" s="35" t="s">
        <v>9</v>
      </c>
      <c r="K5" s="86" t="s">
        <v>79</v>
      </c>
    </row>
    <row r="6" spans="1:11" ht="15.75">
      <c r="A6" s="35"/>
      <c r="B6" s="33"/>
      <c r="C6" s="33"/>
      <c r="D6" s="33"/>
      <c r="E6" s="33"/>
      <c r="F6" s="35"/>
      <c r="G6" s="35"/>
      <c r="H6" s="35"/>
      <c r="I6" s="35" t="s">
        <v>41</v>
      </c>
      <c r="J6" s="35" t="s">
        <v>78</v>
      </c>
      <c r="K6" s="17"/>
    </row>
    <row r="7" spans="1:11" ht="15.75">
      <c r="A7" s="33" t="s">
        <v>11</v>
      </c>
      <c r="B7" s="33" t="s">
        <v>11</v>
      </c>
      <c r="C7" s="33" t="s">
        <v>11</v>
      </c>
      <c r="D7" s="33" t="s">
        <v>11</v>
      </c>
      <c r="E7" s="33" t="s">
        <v>11</v>
      </c>
      <c r="F7" s="33" t="s">
        <v>11</v>
      </c>
      <c r="G7" s="33" t="s">
        <v>11</v>
      </c>
      <c r="H7" s="33" t="s">
        <v>11</v>
      </c>
      <c r="I7" s="33" t="s">
        <v>11</v>
      </c>
      <c r="J7" s="33" t="s">
        <v>11</v>
      </c>
      <c r="K7" s="18" t="s">
        <v>12</v>
      </c>
    </row>
    <row r="8" spans="1:11" ht="15.75">
      <c r="A8" s="75">
        <v>17500</v>
      </c>
      <c r="B8" s="19">
        <v>525</v>
      </c>
      <c r="C8" s="19">
        <v>525</v>
      </c>
      <c r="D8" s="19">
        <v>0</v>
      </c>
      <c r="E8" s="19">
        <v>0</v>
      </c>
      <c r="F8" s="19">
        <v>0</v>
      </c>
      <c r="G8" s="19">
        <v>0</v>
      </c>
      <c r="H8" s="19">
        <v>180</v>
      </c>
      <c r="I8" s="19">
        <v>680</v>
      </c>
      <c r="J8" s="19">
        <v>13.076923076923077</v>
      </c>
      <c r="K8" s="20">
        <v>3.0874567529035715</v>
      </c>
    </row>
    <row r="9" spans="1:11" ht="15.75">
      <c r="A9" s="75" t="s">
        <v>94</v>
      </c>
      <c r="B9" s="19">
        <v>748.8</v>
      </c>
      <c r="C9" s="19">
        <v>748.8</v>
      </c>
      <c r="D9" s="19">
        <v>499.2</v>
      </c>
      <c r="E9" s="19">
        <v>0</v>
      </c>
      <c r="F9" s="19">
        <v>962</v>
      </c>
      <c r="G9" s="19">
        <v>702</v>
      </c>
      <c r="H9" s="19">
        <v>180</v>
      </c>
      <c r="I9" s="19">
        <v>1439.2</v>
      </c>
      <c r="J9" s="19">
        <v>27.676923076923092</v>
      </c>
      <c r="K9" s="20">
        <v>5.177052907236078</v>
      </c>
    </row>
    <row r="10" spans="1:11" ht="15.75">
      <c r="A10" s="75">
        <v>30000</v>
      </c>
      <c r="B10" s="19">
        <v>900</v>
      </c>
      <c r="C10" s="19">
        <v>900</v>
      </c>
      <c r="D10" s="19">
        <v>600</v>
      </c>
      <c r="E10" s="19">
        <v>600</v>
      </c>
      <c r="F10" s="19">
        <v>1970</v>
      </c>
      <c r="G10" s="19">
        <v>1710</v>
      </c>
      <c r="H10" s="19">
        <v>180</v>
      </c>
      <c r="I10" s="19">
        <v>940</v>
      </c>
      <c r="J10" s="19">
        <v>18.076923076923077</v>
      </c>
      <c r="K10" s="20">
        <v>2.9766051501602302</v>
      </c>
    </row>
    <row r="11" spans="1:11" ht="15.75">
      <c r="A11" s="75">
        <v>35000</v>
      </c>
      <c r="B11" s="19">
        <v>1050</v>
      </c>
      <c r="C11" s="19">
        <v>1050</v>
      </c>
      <c r="D11" s="19">
        <v>700</v>
      </c>
      <c r="E11" s="19">
        <v>700</v>
      </c>
      <c r="F11" s="19">
        <v>2970</v>
      </c>
      <c r="G11" s="19">
        <v>2710</v>
      </c>
      <c r="H11" s="19">
        <v>180</v>
      </c>
      <c r="I11" s="19">
        <v>940</v>
      </c>
      <c r="J11" s="19">
        <v>18.076923076923077</v>
      </c>
      <c r="K11" s="20">
        <v>2.6606584846700785</v>
      </c>
    </row>
    <row r="12" spans="1:11" ht="15.75">
      <c r="A12" s="75">
        <v>40000</v>
      </c>
      <c r="B12" s="19">
        <v>1200</v>
      </c>
      <c r="C12" s="19">
        <v>1200</v>
      </c>
      <c r="D12" s="19">
        <v>800</v>
      </c>
      <c r="E12" s="19">
        <v>800</v>
      </c>
      <c r="F12" s="19">
        <v>3970</v>
      </c>
      <c r="G12" s="19">
        <v>3710</v>
      </c>
      <c r="H12" s="19">
        <v>180</v>
      </c>
      <c r="I12" s="19">
        <v>940</v>
      </c>
      <c r="J12" s="19">
        <v>18.076923076923077</v>
      </c>
      <c r="K12" s="20">
        <v>2.4053470352818351</v>
      </c>
    </row>
    <row r="13" spans="1:11" ht="15.75">
      <c r="A13" s="75">
        <v>45000</v>
      </c>
      <c r="B13" s="19">
        <v>1350</v>
      </c>
      <c r="C13" s="19">
        <v>1350</v>
      </c>
      <c r="D13" s="19">
        <v>900</v>
      </c>
      <c r="E13" s="19">
        <v>900</v>
      </c>
      <c r="F13" s="19">
        <v>5850</v>
      </c>
      <c r="G13" s="19">
        <v>5130</v>
      </c>
      <c r="H13" s="19">
        <v>180</v>
      </c>
      <c r="I13" s="19">
        <v>1400</v>
      </c>
      <c r="J13" s="19">
        <v>26.923076923076923</v>
      </c>
      <c r="K13" s="20">
        <v>3.3373381391002535</v>
      </c>
    </row>
    <row r="14" spans="1:11" ht="15.75">
      <c r="A14" s="75">
        <v>50000</v>
      </c>
      <c r="B14" s="19">
        <v>1500</v>
      </c>
      <c r="C14" s="19">
        <v>1500</v>
      </c>
      <c r="D14" s="19">
        <v>1000</v>
      </c>
      <c r="E14" s="19">
        <v>1000</v>
      </c>
      <c r="F14" s="19">
        <v>7950</v>
      </c>
      <c r="G14" s="19">
        <v>7180</v>
      </c>
      <c r="H14" s="19">
        <v>180</v>
      </c>
      <c r="I14" s="19">
        <v>1450</v>
      </c>
      <c r="J14" s="19">
        <v>27.884615384615383</v>
      </c>
      <c r="K14" s="20">
        <v>3.2511502345312513</v>
      </c>
    </row>
    <row r="15" spans="1:11" ht="15.75">
      <c r="A15" s="75">
        <v>60000</v>
      </c>
      <c r="B15" s="19">
        <v>1800</v>
      </c>
      <c r="C15" s="19">
        <v>1800</v>
      </c>
      <c r="D15" s="19">
        <v>1200</v>
      </c>
      <c r="E15" s="19">
        <v>1200</v>
      </c>
      <c r="F15" s="19">
        <v>12150</v>
      </c>
      <c r="G15" s="19">
        <v>11280</v>
      </c>
      <c r="H15" s="19">
        <v>180</v>
      </c>
      <c r="I15" s="19">
        <v>1550</v>
      </c>
      <c r="J15" s="19">
        <v>29.807692307692307</v>
      </c>
      <c r="K15" s="20">
        <v>3.1062373245476915</v>
      </c>
    </row>
    <row r="16" spans="1:11" ht="15.75">
      <c r="A16" s="75">
        <v>80000</v>
      </c>
      <c r="B16" s="19">
        <v>2400</v>
      </c>
      <c r="C16" s="19">
        <v>2400</v>
      </c>
      <c r="D16" s="19">
        <v>1600</v>
      </c>
      <c r="E16" s="19">
        <v>1600</v>
      </c>
      <c r="F16" s="19">
        <v>20550</v>
      </c>
      <c r="G16" s="19">
        <v>19480</v>
      </c>
      <c r="H16" s="19">
        <v>180</v>
      </c>
      <c r="I16" s="19">
        <v>1750</v>
      </c>
      <c r="J16" s="19">
        <v>33.653846153846153</v>
      </c>
      <c r="K16" s="20">
        <v>2.8925811079742676</v>
      </c>
    </row>
    <row r="17" spans="1:11" ht="15.75">
      <c r="A17" s="75">
        <v>100000</v>
      </c>
      <c r="B17" s="19">
        <v>3000</v>
      </c>
      <c r="C17" s="19">
        <v>3000</v>
      </c>
      <c r="D17" s="19">
        <v>2000</v>
      </c>
      <c r="E17" s="19">
        <v>2000</v>
      </c>
      <c r="F17" s="19">
        <v>28950</v>
      </c>
      <c r="G17" s="19">
        <v>27680</v>
      </c>
      <c r="H17" s="19">
        <v>180</v>
      </c>
      <c r="I17" s="19">
        <v>1950</v>
      </c>
      <c r="J17" s="19">
        <v>37.5</v>
      </c>
      <c r="K17" s="20">
        <v>2.742631463468149</v>
      </c>
    </row>
    <row r="18" spans="1:11" ht="15.75">
      <c r="A18" s="75">
        <v>120000</v>
      </c>
      <c r="B18" s="19">
        <v>3600</v>
      </c>
      <c r="C18" s="19">
        <v>3600</v>
      </c>
      <c r="D18" s="19">
        <v>2400</v>
      </c>
      <c r="E18" s="19">
        <v>2500</v>
      </c>
      <c r="F18" s="19">
        <v>37350</v>
      </c>
      <c r="G18" s="19">
        <v>35880</v>
      </c>
      <c r="H18" s="19">
        <v>180</v>
      </c>
      <c r="I18" s="19">
        <v>2051</v>
      </c>
      <c r="J18" s="19">
        <v>39.42307692307692</v>
      </c>
      <c r="K18" s="20">
        <v>2.5091922114673757</v>
      </c>
    </row>
    <row r="19" spans="1:11" ht="15.75">
      <c r="A19" s="76">
        <v>200000</v>
      </c>
      <c r="B19" s="21">
        <v>6000</v>
      </c>
      <c r="C19" s="21">
        <v>6000</v>
      </c>
      <c r="D19" s="21">
        <v>4000</v>
      </c>
      <c r="E19" s="21">
        <v>4500</v>
      </c>
      <c r="F19" s="21">
        <v>70950</v>
      </c>
      <c r="G19" s="21">
        <v>68680</v>
      </c>
      <c r="H19" s="21">
        <v>180</v>
      </c>
      <c r="I19" s="21">
        <v>2451</v>
      </c>
      <c r="J19" s="21">
        <v>47.115384615384613</v>
      </c>
      <c r="K19" s="22">
        <v>1.9742207065937358</v>
      </c>
    </row>
    <row r="20" spans="1:11" ht="12.75" customHeight="1">
      <c r="A20" s="23"/>
      <c r="B20" s="23"/>
      <c r="C20" s="23"/>
      <c r="D20" s="23"/>
      <c r="E20" s="23"/>
      <c r="F20" s="23"/>
      <c r="G20" s="23"/>
      <c r="H20" s="23"/>
      <c r="I20" s="23"/>
      <c r="J20" s="24"/>
    </row>
    <row r="21" spans="1:11" ht="15.75">
      <c r="A21" s="12" t="s">
        <v>13</v>
      </c>
      <c r="B21" s="23"/>
      <c r="C21" s="23"/>
      <c r="D21" s="23"/>
      <c r="E21" s="23"/>
      <c r="F21" s="23"/>
      <c r="G21" s="23"/>
      <c r="H21" s="24"/>
      <c r="I21" s="23"/>
      <c r="J21" s="23"/>
      <c r="K21" s="24"/>
    </row>
    <row r="22" spans="1:11">
      <c r="A22" s="25" t="s">
        <v>56</v>
      </c>
      <c r="G22" s="26"/>
      <c r="H22" s="27"/>
      <c r="K22" s="27"/>
    </row>
    <row r="23" spans="1:11">
      <c r="A23" s="25" t="s">
        <v>65</v>
      </c>
      <c r="G23" s="26"/>
      <c r="H23" s="27"/>
      <c r="K23" s="27"/>
    </row>
    <row r="24" spans="1:11" ht="14.25" customHeight="1">
      <c r="A24" s="25" t="s">
        <v>80</v>
      </c>
      <c r="G24" s="26"/>
      <c r="H24" s="27"/>
      <c r="K24" s="27"/>
    </row>
    <row r="25" spans="1:11" ht="13.5" customHeight="1">
      <c r="A25" s="25" t="s">
        <v>81</v>
      </c>
      <c r="G25" s="26"/>
      <c r="H25" s="27"/>
      <c r="K25" s="27"/>
    </row>
    <row r="26" spans="1:11" ht="14.25" customHeight="1">
      <c r="A26" s="154" t="s">
        <v>98</v>
      </c>
      <c r="B26" s="87"/>
      <c r="C26" s="34"/>
      <c r="D26" s="34"/>
      <c r="E26" s="34"/>
      <c r="F26" s="34"/>
      <c r="G26" s="34"/>
      <c r="H26" s="34"/>
      <c r="I26" s="34"/>
      <c r="J26" s="34"/>
    </row>
  </sheetData>
  <mergeCells count="5">
    <mergeCell ref="B4:C4"/>
    <mergeCell ref="D4:E4"/>
    <mergeCell ref="A1:K1"/>
    <mergeCell ref="A2:K2"/>
    <mergeCell ref="A3:K3"/>
  </mergeCells>
  <phoneticPr fontId="7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8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Q26"/>
  <sheetViews>
    <sheetView topLeftCell="A7" workbookViewId="0">
      <selection activeCell="B20" sqref="B20"/>
    </sheetView>
  </sheetViews>
  <sheetFormatPr defaultRowHeight="12.75"/>
  <cols>
    <col min="1" max="1" width="11.42578125" style="13" customWidth="1"/>
    <col min="2" max="2" width="12.85546875" style="13" customWidth="1"/>
    <col min="3" max="3" width="14.140625" style="13" customWidth="1"/>
    <col min="4" max="4" width="12.140625" style="13" customWidth="1"/>
    <col min="5" max="5" width="13.5703125" style="13" customWidth="1"/>
    <col min="6" max="6" width="13.85546875" style="13" customWidth="1"/>
    <col min="7" max="7" width="15.7109375" style="13" customWidth="1"/>
    <col min="8" max="8" width="18.140625" style="13" customWidth="1"/>
    <col min="9" max="9" width="14.7109375" style="13" customWidth="1"/>
    <col min="10" max="10" width="20.85546875" style="13" customWidth="1"/>
    <col min="11" max="11" width="21.5703125" style="13" customWidth="1"/>
    <col min="12" max="16384" width="9.140625" style="13"/>
  </cols>
  <sheetData>
    <row r="1" spans="1:11" ht="18.75">
      <c r="A1" s="175" t="s">
        <v>37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</row>
    <row r="2" spans="1:11" ht="18.75">
      <c r="A2" s="178" t="s">
        <v>88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</row>
    <row r="3" spans="1:11" ht="18.75">
      <c r="A3" s="179" t="s">
        <v>89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</row>
    <row r="4" spans="1:11" ht="15.75">
      <c r="A4" s="31" t="s">
        <v>59</v>
      </c>
      <c r="B4" s="192" t="s">
        <v>60</v>
      </c>
      <c r="C4" s="193"/>
      <c r="D4" s="192" t="s">
        <v>61</v>
      </c>
      <c r="E4" s="193"/>
      <c r="F4" s="176" t="s">
        <v>34</v>
      </c>
      <c r="G4" s="177"/>
      <c r="H4" s="31" t="s">
        <v>15</v>
      </c>
      <c r="I4" s="31" t="s">
        <v>5</v>
      </c>
      <c r="J4" s="31" t="s">
        <v>5</v>
      </c>
      <c r="K4" s="16" t="s">
        <v>16</v>
      </c>
    </row>
    <row r="5" spans="1:11" ht="15.75">
      <c r="A5" s="32" t="s">
        <v>62</v>
      </c>
      <c r="B5" s="33" t="s">
        <v>7</v>
      </c>
      <c r="C5" s="33" t="s">
        <v>8</v>
      </c>
      <c r="D5" s="33" t="s">
        <v>7</v>
      </c>
      <c r="E5" s="33" t="s">
        <v>8</v>
      </c>
      <c r="F5" s="33" t="s">
        <v>7</v>
      </c>
      <c r="G5" s="33" t="s">
        <v>8</v>
      </c>
      <c r="H5" s="32" t="s">
        <v>19</v>
      </c>
      <c r="I5" s="32" t="s">
        <v>66</v>
      </c>
      <c r="J5" s="32" t="s">
        <v>9</v>
      </c>
      <c r="K5" s="17" t="s">
        <v>79</v>
      </c>
    </row>
    <row r="6" spans="1:11" ht="15.75">
      <c r="A6" s="32"/>
      <c r="B6" s="33"/>
      <c r="C6" s="33"/>
      <c r="D6" s="33"/>
      <c r="E6" s="33"/>
      <c r="F6" s="32"/>
      <c r="G6" s="32"/>
      <c r="H6" s="32"/>
      <c r="I6" s="32" t="s">
        <v>82</v>
      </c>
      <c r="J6" s="50" t="s">
        <v>83</v>
      </c>
      <c r="K6" s="17"/>
    </row>
    <row r="7" spans="1:11" ht="15.75">
      <c r="A7" s="33" t="s">
        <v>11</v>
      </c>
      <c r="B7" s="33" t="s">
        <v>11</v>
      </c>
      <c r="C7" s="33" t="s">
        <v>11</v>
      </c>
      <c r="D7" s="33" t="s">
        <v>11</v>
      </c>
      <c r="E7" s="33" t="s">
        <v>11</v>
      </c>
      <c r="F7" s="33" t="s">
        <v>11</v>
      </c>
      <c r="G7" s="33" t="s">
        <v>11</v>
      </c>
      <c r="H7" s="33" t="s">
        <v>11</v>
      </c>
      <c r="I7" s="33" t="s">
        <v>11</v>
      </c>
      <c r="J7" s="33"/>
      <c r="K7" s="18" t="s">
        <v>12</v>
      </c>
    </row>
    <row r="8" spans="1:11" ht="15.75">
      <c r="A8" s="19">
        <v>20000</v>
      </c>
      <c r="B8" s="19">
        <v>643</v>
      </c>
      <c r="C8" s="19">
        <v>643</v>
      </c>
      <c r="D8" s="19">
        <v>0</v>
      </c>
      <c r="E8" s="19">
        <v>0</v>
      </c>
      <c r="F8" s="19">
        <v>740</v>
      </c>
      <c r="G8" s="19">
        <v>480</v>
      </c>
      <c r="H8" s="19">
        <v>180</v>
      </c>
      <c r="I8" s="19">
        <v>940</v>
      </c>
      <c r="J8" s="19">
        <v>18.076923076923077</v>
      </c>
      <c r="K8" s="20">
        <v>3.9718421742033079</v>
      </c>
    </row>
    <row r="9" spans="1:11" ht="15.75">
      <c r="A9" s="19">
        <v>30000</v>
      </c>
      <c r="B9" s="19">
        <v>900</v>
      </c>
      <c r="C9" s="19">
        <v>900</v>
      </c>
      <c r="D9" s="19">
        <v>0</v>
      </c>
      <c r="E9" s="19">
        <v>0</v>
      </c>
      <c r="F9" s="19">
        <v>2740</v>
      </c>
      <c r="G9" s="19">
        <v>2480</v>
      </c>
      <c r="H9" s="19">
        <v>180</v>
      </c>
      <c r="I9" s="19">
        <v>940</v>
      </c>
      <c r="J9" s="19">
        <v>18.076923076923077</v>
      </c>
      <c r="K9" s="20">
        <v>2.9927156028730071</v>
      </c>
    </row>
    <row r="10" spans="1:11" ht="15.75">
      <c r="A10" s="19">
        <v>35000</v>
      </c>
      <c r="B10" s="19">
        <v>1050</v>
      </c>
      <c r="C10" s="19">
        <v>1050</v>
      </c>
      <c r="D10" s="19">
        <v>0</v>
      </c>
      <c r="E10" s="19">
        <v>0</v>
      </c>
      <c r="F10" s="19">
        <v>3740</v>
      </c>
      <c r="G10" s="19">
        <v>3480</v>
      </c>
      <c r="H10" s="19">
        <v>180</v>
      </c>
      <c r="I10" s="19">
        <v>940</v>
      </c>
      <c r="J10" s="19">
        <v>18.076923076923077</v>
      </c>
      <c r="K10" s="20">
        <v>2.6659406232628848</v>
      </c>
    </row>
    <row r="11" spans="1:11" ht="15.75">
      <c r="A11" s="19">
        <v>40000</v>
      </c>
      <c r="B11" s="19">
        <v>1200</v>
      </c>
      <c r="C11" s="19">
        <v>1200</v>
      </c>
      <c r="D11" s="19">
        <v>520</v>
      </c>
      <c r="E11" s="19">
        <v>520</v>
      </c>
      <c r="F11" s="19">
        <v>4740</v>
      </c>
      <c r="G11" s="19">
        <v>4480</v>
      </c>
      <c r="H11" s="19">
        <v>180</v>
      </c>
      <c r="I11" s="19">
        <v>940</v>
      </c>
      <c r="J11" s="19">
        <v>18.076923076923077</v>
      </c>
      <c r="K11" s="20">
        <v>2.4358894624458403</v>
      </c>
    </row>
    <row r="12" spans="1:11" ht="15.75">
      <c r="A12" s="19">
        <v>45000</v>
      </c>
      <c r="B12" s="19">
        <v>1350</v>
      </c>
      <c r="C12" s="19">
        <v>1350</v>
      </c>
      <c r="D12" s="19">
        <v>585</v>
      </c>
      <c r="E12" s="19">
        <v>585</v>
      </c>
      <c r="F12" s="19">
        <v>5740</v>
      </c>
      <c r="G12" s="19">
        <v>5480</v>
      </c>
      <c r="H12" s="19">
        <v>180</v>
      </c>
      <c r="I12" s="19">
        <v>940</v>
      </c>
      <c r="J12" s="19">
        <v>18.076923076923077</v>
      </c>
      <c r="K12" s="20">
        <v>2.2183100253453722</v>
      </c>
    </row>
    <row r="13" spans="1:11" ht="15.75">
      <c r="A13" s="19">
        <v>50000</v>
      </c>
      <c r="B13" s="19">
        <v>1500</v>
      </c>
      <c r="C13" s="19">
        <v>1500</v>
      </c>
      <c r="D13" s="19">
        <v>650</v>
      </c>
      <c r="E13" s="19">
        <v>650</v>
      </c>
      <c r="F13" s="19">
        <v>6740</v>
      </c>
      <c r="G13" s="19">
        <v>6480</v>
      </c>
      <c r="H13" s="19">
        <v>180</v>
      </c>
      <c r="I13" s="19">
        <v>940</v>
      </c>
      <c r="J13" s="19">
        <v>18.076923076923077</v>
      </c>
      <c r="K13" s="20">
        <v>2.0364127938716976</v>
      </c>
    </row>
    <row r="14" spans="1:11" ht="15.75">
      <c r="A14" s="19">
        <v>60000</v>
      </c>
      <c r="B14" s="19">
        <v>1800</v>
      </c>
      <c r="C14" s="19">
        <v>1800</v>
      </c>
      <c r="D14" s="19">
        <v>780</v>
      </c>
      <c r="E14" s="19">
        <v>780</v>
      </c>
      <c r="F14" s="19">
        <v>8740</v>
      </c>
      <c r="G14" s="19">
        <v>8480</v>
      </c>
      <c r="H14" s="19">
        <v>180</v>
      </c>
      <c r="I14" s="19">
        <v>940</v>
      </c>
      <c r="J14" s="19">
        <v>18.076923076923077</v>
      </c>
      <c r="K14" s="20">
        <v>1.7495012060391293</v>
      </c>
    </row>
    <row r="15" spans="1:11" ht="15.75">
      <c r="A15" s="19">
        <v>70000</v>
      </c>
      <c r="B15" s="19">
        <v>2100</v>
      </c>
      <c r="C15" s="19">
        <v>2100</v>
      </c>
      <c r="D15" s="19">
        <v>1400</v>
      </c>
      <c r="E15" s="19">
        <v>910</v>
      </c>
      <c r="F15" s="19">
        <v>12060</v>
      </c>
      <c r="G15" s="19">
        <v>11005</v>
      </c>
      <c r="H15" s="19">
        <v>180</v>
      </c>
      <c r="I15" s="19">
        <v>2225</v>
      </c>
      <c r="J15" s="19">
        <v>42.78846153846154</v>
      </c>
      <c r="K15" s="20">
        <v>3.740149538742906</v>
      </c>
    </row>
    <row r="16" spans="1:11" ht="15.75">
      <c r="A16" s="19">
        <v>80000</v>
      </c>
      <c r="B16" s="19">
        <v>2400</v>
      </c>
      <c r="C16" s="19">
        <v>2400</v>
      </c>
      <c r="D16" s="19">
        <v>1600</v>
      </c>
      <c r="E16" s="19">
        <v>1600</v>
      </c>
      <c r="F16" s="19">
        <v>16260</v>
      </c>
      <c r="G16" s="19">
        <v>15000</v>
      </c>
      <c r="H16" s="19">
        <v>180</v>
      </c>
      <c r="I16" s="19">
        <v>1940</v>
      </c>
      <c r="J16" s="19">
        <v>37.307692307692307</v>
      </c>
      <c r="K16" s="20">
        <v>2.9943077284008544</v>
      </c>
    </row>
    <row r="17" spans="1:17" ht="15.75">
      <c r="A17" s="19">
        <v>100000</v>
      </c>
      <c r="B17" s="19">
        <v>3000</v>
      </c>
      <c r="C17" s="19">
        <v>3000</v>
      </c>
      <c r="D17" s="19">
        <v>2000</v>
      </c>
      <c r="E17" s="19">
        <v>2000</v>
      </c>
      <c r="F17" s="19">
        <v>24660</v>
      </c>
      <c r="G17" s="19">
        <v>23200</v>
      </c>
      <c r="H17" s="19">
        <v>180</v>
      </c>
      <c r="I17" s="19">
        <v>2140</v>
      </c>
      <c r="J17" s="19">
        <v>41.153846153846153</v>
      </c>
      <c r="K17" s="20">
        <v>2.8385878158260556</v>
      </c>
    </row>
    <row r="18" spans="1:17" ht="15.75">
      <c r="A18" s="19">
        <v>120000</v>
      </c>
      <c r="B18" s="19">
        <v>3600</v>
      </c>
      <c r="C18" s="19">
        <v>3600</v>
      </c>
      <c r="D18" s="19">
        <v>2400</v>
      </c>
      <c r="E18" s="19">
        <v>2400</v>
      </c>
      <c r="F18" s="19">
        <v>33060</v>
      </c>
      <c r="G18" s="19">
        <v>31400</v>
      </c>
      <c r="H18" s="19">
        <v>180</v>
      </c>
      <c r="I18" s="19">
        <v>2340</v>
      </c>
      <c r="J18" s="19">
        <v>45</v>
      </c>
      <c r="K18" s="20">
        <v>2.7212593150799629</v>
      </c>
    </row>
    <row r="19" spans="1:17" ht="15.75">
      <c r="A19" s="21">
        <v>200000</v>
      </c>
      <c r="B19" s="21">
        <v>6000</v>
      </c>
      <c r="C19" s="21">
        <v>6000</v>
      </c>
      <c r="D19" s="21">
        <v>4000</v>
      </c>
      <c r="E19" s="21">
        <v>4150</v>
      </c>
      <c r="F19" s="21">
        <v>66660</v>
      </c>
      <c r="G19" s="21">
        <v>64200</v>
      </c>
      <c r="H19" s="21">
        <v>180</v>
      </c>
      <c r="I19" s="21">
        <v>2991</v>
      </c>
      <c r="J19" s="21">
        <v>57.5</v>
      </c>
      <c r="K19" s="22">
        <v>2.3288490656564083</v>
      </c>
    </row>
    <row r="20" spans="1:17" ht="15.75">
      <c r="A20" s="23"/>
      <c r="B20" s="23"/>
      <c r="C20" s="23"/>
      <c r="D20" s="23"/>
      <c r="E20" s="23"/>
      <c r="F20" s="23"/>
      <c r="G20" s="23"/>
      <c r="H20" s="23"/>
      <c r="I20" s="23"/>
      <c r="J20" s="24"/>
    </row>
    <row r="21" spans="1:17" ht="15.75">
      <c r="A21" s="25" t="s">
        <v>22</v>
      </c>
      <c r="B21" s="110"/>
      <c r="C21" s="110"/>
      <c r="D21" s="110"/>
      <c r="E21" s="110"/>
      <c r="F21" s="110"/>
      <c r="G21" s="110"/>
      <c r="H21" s="110"/>
      <c r="I21" s="25"/>
      <c r="J21" s="36"/>
      <c r="K21" s="25"/>
      <c r="L21" s="25"/>
      <c r="M21" s="25"/>
      <c r="N21" s="25"/>
      <c r="O21" s="25"/>
      <c r="P21" s="25"/>
      <c r="Q21" s="25"/>
    </row>
    <row r="22" spans="1:17" ht="15.75">
      <c r="A22" s="12" t="s">
        <v>13</v>
      </c>
      <c r="B22" s="23"/>
      <c r="C22" s="23"/>
      <c r="D22" s="23"/>
      <c r="E22" s="23"/>
      <c r="F22" s="23"/>
      <c r="G22" s="23"/>
      <c r="H22" s="24"/>
      <c r="I22" s="23"/>
      <c r="J22" s="23"/>
      <c r="K22" s="24"/>
      <c r="L22" s="25"/>
      <c r="M22" s="25"/>
      <c r="N22" s="25"/>
      <c r="O22" s="25"/>
      <c r="P22" s="25"/>
      <c r="Q22" s="25"/>
    </row>
    <row r="23" spans="1:17" ht="15.75">
      <c r="A23" s="25" t="s">
        <v>56</v>
      </c>
      <c r="B23" s="29"/>
      <c r="C23" s="29"/>
      <c r="D23" s="29"/>
      <c r="E23" s="29"/>
      <c r="F23" s="29"/>
      <c r="G23" s="60"/>
      <c r="H23" s="61"/>
      <c r="I23" s="14"/>
      <c r="J23" s="14"/>
      <c r="K23" s="27"/>
      <c r="L23" s="25"/>
      <c r="M23" s="25"/>
      <c r="N23" s="25"/>
      <c r="O23" s="25"/>
      <c r="P23" s="25"/>
      <c r="Q23" s="25"/>
    </row>
    <row r="24" spans="1:17" ht="15.75">
      <c r="A24" s="25" t="s">
        <v>65</v>
      </c>
      <c r="B24" s="29"/>
      <c r="C24" s="29"/>
      <c r="D24" s="29"/>
      <c r="E24" s="29"/>
      <c r="F24" s="29"/>
      <c r="G24" s="60"/>
      <c r="H24" s="61"/>
      <c r="I24" s="14"/>
      <c r="J24" s="14"/>
      <c r="K24" s="27"/>
      <c r="L24" s="25"/>
      <c r="M24" s="25"/>
      <c r="N24" s="25"/>
      <c r="O24" s="25"/>
      <c r="P24" s="25"/>
      <c r="Q24" s="25"/>
    </row>
    <row r="25" spans="1:17" ht="15.75">
      <c r="A25" s="25" t="s">
        <v>80</v>
      </c>
      <c r="B25" s="29"/>
      <c r="C25" s="29"/>
      <c r="D25" s="29"/>
      <c r="E25" s="29"/>
      <c r="F25" s="29"/>
      <c r="G25" s="60"/>
      <c r="H25" s="61"/>
      <c r="I25" s="14"/>
      <c r="J25" s="14"/>
      <c r="K25" s="27"/>
      <c r="L25" s="25"/>
      <c r="M25" s="25"/>
      <c r="N25" s="25"/>
      <c r="O25" s="25"/>
      <c r="P25" s="25"/>
      <c r="Q25" s="25"/>
    </row>
    <row r="26" spans="1:17" ht="15.75">
      <c r="A26" s="25" t="s">
        <v>81</v>
      </c>
      <c r="B26" s="29"/>
      <c r="C26" s="29"/>
      <c r="D26" s="29"/>
      <c r="E26" s="29"/>
      <c r="F26" s="29"/>
      <c r="G26" s="60"/>
      <c r="H26" s="61"/>
      <c r="I26" s="14"/>
      <c r="J26" s="14"/>
      <c r="K26" s="27"/>
      <c r="L26" s="25"/>
      <c r="M26" s="25"/>
      <c r="N26" s="25"/>
      <c r="O26" s="25"/>
      <c r="P26" s="25"/>
      <c r="Q26" s="25"/>
    </row>
  </sheetData>
  <mergeCells count="6">
    <mergeCell ref="A1:K1"/>
    <mergeCell ref="F4:G4"/>
    <mergeCell ref="A2:K2"/>
    <mergeCell ref="A3:K3"/>
    <mergeCell ref="B4:C4"/>
    <mergeCell ref="D4:E4"/>
  </mergeCells>
  <phoneticPr fontId="7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78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3"/>
  <sheetViews>
    <sheetView topLeftCell="D11" workbookViewId="0">
      <selection activeCell="K5" sqref="K5"/>
    </sheetView>
  </sheetViews>
  <sheetFormatPr defaultRowHeight="12.75"/>
  <cols>
    <col min="1" max="1" width="13.140625" customWidth="1"/>
    <col min="2" max="2" width="12.7109375" customWidth="1"/>
    <col min="3" max="3" width="12.5703125" customWidth="1"/>
    <col min="4" max="4" width="10.7109375" customWidth="1"/>
    <col min="5" max="5" width="11.7109375" customWidth="1"/>
    <col min="6" max="6" width="12.85546875" customWidth="1"/>
    <col min="7" max="7" width="17" bestFit="1" customWidth="1"/>
    <col min="8" max="8" width="15.85546875" customWidth="1"/>
    <col min="9" max="9" width="19" customWidth="1"/>
    <col min="10" max="10" width="16.42578125" customWidth="1"/>
  </cols>
  <sheetData>
    <row r="1" spans="1:13" ht="18.75">
      <c r="A1" s="175" t="s">
        <v>74</v>
      </c>
      <c r="B1" s="175"/>
      <c r="C1" s="175"/>
      <c r="D1" s="175"/>
      <c r="E1" s="175"/>
      <c r="F1" s="175"/>
      <c r="G1" s="175"/>
      <c r="H1" s="175"/>
      <c r="I1" s="175"/>
      <c r="J1" s="175"/>
    </row>
    <row r="2" spans="1:13" ht="18.75">
      <c r="A2" s="178" t="s">
        <v>73</v>
      </c>
      <c r="B2" s="178"/>
      <c r="C2" s="178"/>
      <c r="D2" s="178"/>
      <c r="E2" s="178"/>
      <c r="F2" s="178"/>
      <c r="G2" s="178"/>
      <c r="H2" s="178"/>
      <c r="I2" s="178"/>
      <c r="J2" s="178"/>
    </row>
    <row r="3" spans="1:13" ht="18.75">
      <c r="A3" s="179" t="s">
        <v>35</v>
      </c>
      <c r="B3" s="179"/>
      <c r="C3" s="179"/>
      <c r="D3" s="179"/>
      <c r="E3" s="179"/>
      <c r="F3" s="179"/>
      <c r="G3" s="179"/>
      <c r="H3" s="179"/>
      <c r="I3" s="179"/>
      <c r="J3" s="179"/>
      <c r="M3" t="s">
        <v>20</v>
      </c>
    </row>
    <row r="4" spans="1:13" ht="18.75">
      <c r="A4" s="63" t="s">
        <v>59</v>
      </c>
      <c r="B4" s="194" t="s">
        <v>60</v>
      </c>
      <c r="C4" s="194"/>
      <c r="D4" s="194" t="s">
        <v>61</v>
      </c>
      <c r="E4" s="194"/>
      <c r="F4" s="64" t="s">
        <v>71</v>
      </c>
      <c r="G4" s="65"/>
      <c r="H4" s="63" t="s">
        <v>5</v>
      </c>
      <c r="I4" s="63" t="s">
        <v>43</v>
      </c>
      <c r="J4" s="158" t="s">
        <v>6</v>
      </c>
    </row>
    <row r="5" spans="1:13" ht="18.75">
      <c r="A5" s="66" t="s">
        <v>62</v>
      </c>
      <c r="B5" s="67" t="s">
        <v>7</v>
      </c>
      <c r="C5" s="67" t="s">
        <v>8</v>
      </c>
      <c r="D5" s="67" t="s">
        <v>7</v>
      </c>
      <c r="E5" s="67" t="s">
        <v>8</v>
      </c>
      <c r="F5" s="67" t="s">
        <v>7</v>
      </c>
      <c r="G5" s="67" t="s">
        <v>8</v>
      </c>
      <c r="H5" s="66" t="s">
        <v>9</v>
      </c>
      <c r="I5" s="66" t="s">
        <v>9</v>
      </c>
      <c r="J5" s="159" t="s">
        <v>10</v>
      </c>
    </row>
    <row r="6" spans="1:13" ht="18.75">
      <c r="A6" s="66"/>
      <c r="B6" s="67"/>
      <c r="C6" s="67"/>
      <c r="D6" s="67"/>
      <c r="E6" s="67"/>
      <c r="F6" s="66"/>
      <c r="G6" s="66"/>
      <c r="H6" s="66" t="s">
        <v>72</v>
      </c>
      <c r="I6" s="66" t="s">
        <v>42</v>
      </c>
      <c r="J6" s="159"/>
    </row>
    <row r="7" spans="1:13" ht="15.75">
      <c r="A7" s="33" t="s">
        <v>11</v>
      </c>
      <c r="B7" s="33" t="s">
        <v>11</v>
      </c>
      <c r="C7" s="33" t="s">
        <v>11</v>
      </c>
      <c r="D7" s="33" t="s">
        <v>11</v>
      </c>
      <c r="E7" s="33" t="s">
        <v>11</v>
      </c>
      <c r="F7" s="33" t="s">
        <v>11</v>
      </c>
      <c r="G7" s="33" t="s">
        <v>11</v>
      </c>
      <c r="H7" s="33" t="s">
        <v>11</v>
      </c>
      <c r="I7" s="33" t="s">
        <v>11</v>
      </c>
      <c r="J7" s="85" t="s">
        <v>12</v>
      </c>
    </row>
    <row r="8" spans="1:13" ht="15.75">
      <c r="A8" s="75">
        <v>17500</v>
      </c>
      <c r="B8" s="19">
        <v>525</v>
      </c>
      <c r="C8" s="19">
        <v>525</v>
      </c>
      <c r="D8" s="19">
        <v>0</v>
      </c>
      <c r="E8" s="19">
        <v>0</v>
      </c>
      <c r="F8" s="19">
        <v>1870</v>
      </c>
      <c r="G8" s="19">
        <v>1740</v>
      </c>
      <c r="H8" s="19">
        <v>130</v>
      </c>
      <c r="I8" s="155">
        <v>2.5</v>
      </c>
      <c r="J8" s="156">
        <v>0.86064217146640187</v>
      </c>
    </row>
    <row r="9" spans="1:13" ht="15.75">
      <c r="A9" s="75" t="s">
        <v>92</v>
      </c>
      <c r="B9" s="19">
        <v>748.8</v>
      </c>
      <c r="C9" s="19">
        <v>748.8</v>
      </c>
      <c r="D9" s="19">
        <v>499.2</v>
      </c>
      <c r="E9" s="19">
        <v>0</v>
      </c>
      <c r="F9" s="19">
        <v>3362</v>
      </c>
      <c r="G9" s="19">
        <v>3232</v>
      </c>
      <c r="H9" s="19">
        <v>629.20000000000073</v>
      </c>
      <c r="I9" s="155">
        <v>12.1</v>
      </c>
      <c r="J9" s="20">
        <v>3.0918918918918954</v>
      </c>
    </row>
    <row r="10" spans="1:13" ht="15.75">
      <c r="A10" s="75">
        <v>30000</v>
      </c>
      <c r="B10" s="19">
        <v>900</v>
      </c>
      <c r="C10" s="19">
        <v>900</v>
      </c>
      <c r="D10" s="19">
        <v>600</v>
      </c>
      <c r="E10" s="19">
        <v>600</v>
      </c>
      <c r="F10" s="19">
        <v>4370</v>
      </c>
      <c r="G10" s="19">
        <v>4240</v>
      </c>
      <c r="H10" s="19">
        <v>130</v>
      </c>
      <c r="I10" s="155">
        <v>2.5</v>
      </c>
      <c r="J10" s="20">
        <v>0.53874844591794446</v>
      </c>
    </row>
    <row r="11" spans="1:13" ht="15.75">
      <c r="A11" s="75">
        <v>35000</v>
      </c>
      <c r="B11" s="19">
        <v>1050</v>
      </c>
      <c r="C11" s="19">
        <v>1050</v>
      </c>
      <c r="D11" s="19">
        <v>700</v>
      </c>
      <c r="E11" s="19">
        <v>700</v>
      </c>
      <c r="F11" s="19">
        <v>6030</v>
      </c>
      <c r="G11" s="19">
        <v>5450</v>
      </c>
      <c r="H11" s="19">
        <v>580</v>
      </c>
      <c r="I11" s="155">
        <v>11.153846153846153</v>
      </c>
      <c r="J11" s="20">
        <v>2.1307861866274798</v>
      </c>
    </row>
    <row r="12" spans="1:13" ht="15.75">
      <c r="A12" s="75">
        <v>40000</v>
      </c>
      <c r="B12" s="19">
        <v>1200</v>
      </c>
      <c r="C12" s="19">
        <v>1200</v>
      </c>
      <c r="D12" s="19">
        <v>800</v>
      </c>
      <c r="E12" s="19">
        <v>800</v>
      </c>
      <c r="F12" s="19">
        <v>8130</v>
      </c>
      <c r="G12" s="19">
        <v>7500</v>
      </c>
      <c r="H12" s="19">
        <v>630</v>
      </c>
      <c r="I12" s="155">
        <v>12.115384615384615</v>
      </c>
      <c r="J12" s="20">
        <v>2.1091396049548039</v>
      </c>
    </row>
    <row r="13" spans="1:13" ht="15.75">
      <c r="A13" s="75">
        <v>45000</v>
      </c>
      <c r="B13" s="19">
        <v>1350</v>
      </c>
      <c r="C13" s="19">
        <v>1350</v>
      </c>
      <c r="D13" s="19">
        <v>900</v>
      </c>
      <c r="E13" s="19">
        <v>900</v>
      </c>
      <c r="F13" s="19">
        <v>10230</v>
      </c>
      <c r="G13" s="19">
        <v>9550</v>
      </c>
      <c r="H13" s="19">
        <v>680</v>
      </c>
      <c r="I13" s="155">
        <v>13.076923076923077</v>
      </c>
      <c r="J13" s="20">
        <v>2.0910209102091022</v>
      </c>
    </row>
    <row r="14" spans="1:13" ht="15.75">
      <c r="A14" s="75">
        <v>50000</v>
      </c>
      <c r="B14" s="19">
        <v>1500</v>
      </c>
      <c r="C14" s="19">
        <v>1500</v>
      </c>
      <c r="D14" s="19">
        <v>1000</v>
      </c>
      <c r="E14" s="19">
        <v>1000</v>
      </c>
      <c r="F14" s="19">
        <v>12330</v>
      </c>
      <c r="G14" s="19">
        <v>11600</v>
      </c>
      <c r="H14" s="19">
        <v>730</v>
      </c>
      <c r="I14" s="155">
        <v>14.038461538461538</v>
      </c>
      <c r="J14" s="20">
        <v>2.0756326414557864</v>
      </c>
    </row>
    <row r="15" spans="1:13" ht="15.75">
      <c r="A15" s="75">
        <v>60000</v>
      </c>
      <c r="B15" s="19">
        <v>1800</v>
      </c>
      <c r="C15" s="19">
        <v>1800</v>
      </c>
      <c r="D15" s="19">
        <v>1200</v>
      </c>
      <c r="E15" s="19">
        <v>1200</v>
      </c>
      <c r="F15" s="19">
        <v>16530</v>
      </c>
      <c r="G15" s="19">
        <v>15700</v>
      </c>
      <c r="H15" s="19">
        <v>830</v>
      </c>
      <c r="I15" s="155">
        <v>15.961538461538462</v>
      </c>
      <c r="J15" s="20">
        <v>2.0509019026439335</v>
      </c>
    </row>
    <row r="16" spans="1:13" ht="15.75">
      <c r="A16" s="75">
        <v>80000</v>
      </c>
      <c r="B16" s="19">
        <v>2400</v>
      </c>
      <c r="C16" s="19">
        <v>2400</v>
      </c>
      <c r="D16" s="19">
        <v>1600</v>
      </c>
      <c r="E16" s="19">
        <v>1600</v>
      </c>
      <c r="F16" s="19">
        <v>24930</v>
      </c>
      <c r="G16" s="19">
        <v>23900</v>
      </c>
      <c r="H16" s="19">
        <v>1030</v>
      </c>
      <c r="I16" s="155">
        <v>19.807692307692307</v>
      </c>
      <c r="J16" s="20">
        <v>2.016839631877815</v>
      </c>
    </row>
    <row r="17" spans="1:11" ht="15.75">
      <c r="A17" s="75">
        <v>100000</v>
      </c>
      <c r="B17" s="19">
        <v>3000</v>
      </c>
      <c r="C17" s="19">
        <v>3000</v>
      </c>
      <c r="D17" s="19">
        <v>2000</v>
      </c>
      <c r="E17" s="19">
        <v>2000</v>
      </c>
      <c r="F17" s="19">
        <v>33330</v>
      </c>
      <c r="G17" s="19">
        <v>32100</v>
      </c>
      <c r="H17" s="19">
        <v>1230</v>
      </c>
      <c r="I17" s="155">
        <v>23.653846153846153</v>
      </c>
      <c r="J17" s="20">
        <v>1.9944867844981353</v>
      </c>
    </row>
    <row r="18" spans="1:11" ht="15.75">
      <c r="A18" s="75">
        <v>120000</v>
      </c>
      <c r="B18" s="19">
        <v>3600</v>
      </c>
      <c r="C18" s="19">
        <v>3600</v>
      </c>
      <c r="D18" s="19">
        <v>2400</v>
      </c>
      <c r="E18" s="19">
        <v>2500</v>
      </c>
      <c r="F18" s="19">
        <v>41730</v>
      </c>
      <c r="G18" s="19">
        <v>40300</v>
      </c>
      <c r="H18" s="19">
        <v>1331</v>
      </c>
      <c r="I18" s="49">
        <v>25.576923076923077</v>
      </c>
      <c r="J18" s="20">
        <v>1.8403210184032102</v>
      </c>
      <c r="K18" s="74"/>
    </row>
    <row r="19" spans="1:11" ht="15.75">
      <c r="A19" s="76">
        <v>200000</v>
      </c>
      <c r="B19" s="21">
        <v>6000</v>
      </c>
      <c r="C19" s="21">
        <v>6000</v>
      </c>
      <c r="D19" s="21">
        <v>4000</v>
      </c>
      <c r="E19" s="21">
        <v>4500</v>
      </c>
      <c r="F19" s="21">
        <v>75330</v>
      </c>
      <c r="G19" s="21">
        <v>73100</v>
      </c>
      <c r="H19" s="21">
        <v>1731</v>
      </c>
      <c r="I19" s="157">
        <v>33.269230769230766</v>
      </c>
      <c r="J19" s="22">
        <v>1.5086770733408912</v>
      </c>
    </row>
    <row r="20" spans="1:11" ht="15.75">
      <c r="A20" s="23"/>
      <c r="B20" s="23"/>
      <c r="C20" s="23"/>
      <c r="D20" s="23"/>
      <c r="E20" s="23"/>
      <c r="F20" s="23"/>
      <c r="G20" s="23"/>
      <c r="H20" s="24"/>
    </row>
    <row r="21" spans="1:11" ht="15.75">
      <c r="A21" s="14" t="s">
        <v>13</v>
      </c>
      <c r="B21" s="29"/>
      <c r="C21" s="29"/>
      <c r="D21" s="29"/>
      <c r="E21" s="29"/>
      <c r="F21" s="29"/>
      <c r="G21" s="29"/>
      <c r="H21" s="29"/>
    </row>
    <row r="22" spans="1:11">
      <c r="A22" s="25" t="s">
        <v>39</v>
      </c>
      <c r="B22" s="14"/>
      <c r="C22" s="14"/>
      <c r="D22" s="14"/>
      <c r="E22" s="14"/>
      <c r="F22" s="14"/>
      <c r="G22" s="14"/>
      <c r="H22" s="14"/>
    </row>
    <row r="23" spans="1:11">
      <c r="A23" s="14" t="s">
        <v>93</v>
      </c>
    </row>
  </sheetData>
  <mergeCells count="5">
    <mergeCell ref="B4:C4"/>
    <mergeCell ref="D4:E4"/>
    <mergeCell ref="A1:J1"/>
    <mergeCell ref="A2:J2"/>
    <mergeCell ref="A3:J3"/>
  </mergeCells>
  <phoneticPr fontId="7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9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4"/>
  <sheetViews>
    <sheetView view="pageBreakPreview" topLeftCell="A7" zoomScale="60" workbookViewId="0">
      <selection activeCell="L26" sqref="L26"/>
    </sheetView>
  </sheetViews>
  <sheetFormatPr defaultRowHeight="12.75"/>
  <cols>
    <col min="1" max="1" width="17.42578125" style="13" customWidth="1"/>
    <col min="2" max="2" width="14.140625" style="14" customWidth="1"/>
    <col min="3" max="3" width="15" style="14" customWidth="1"/>
    <col min="4" max="4" width="14.28515625" style="14" customWidth="1"/>
    <col min="5" max="5" width="15.85546875" style="14" customWidth="1"/>
    <col min="6" max="6" width="14.28515625" style="14" customWidth="1"/>
    <col min="7" max="7" width="15.7109375" style="14" customWidth="1"/>
    <col min="8" max="8" width="23.42578125" style="14" customWidth="1"/>
    <col min="9" max="9" width="16.7109375" style="14" customWidth="1"/>
    <col min="10" max="10" width="26" style="14" customWidth="1"/>
    <col min="11" max="11" width="29.140625" style="14" customWidth="1"/>
    <col min="12" max="12" width="29.7109375" style="14" customWidth="1"/>
    <col min="13" max="13" width="39.28515625" style="14" customWidth="1"/>
    <col min="14" max="16384" width="9.140625" style="14"/>
  </cols>
  <sheetData>
    <row r="1" spans="1:14" ht="2.25" customHeight="1"/>
    <row r="2" spans="1:14" ht="2.25" hidden="1" customHeight="1"/>
    <row r="3" spans="1:14" ht="2.25" hidden="1" customHeight="1"/>
    <row r="4" spans="1:14" ht="32.25" customHeight="1">
      <c r="A4" s="169" t="s">
        <v>84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</row>
    <row r="5" spans="1:14" ht="33">
      <c r="A5" s="168" t="s">
        <v>75</v>
      </c>
      <c r="B5" s="168"/>
      <c r="C5" s="168"/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28"/>
    </row>
    <row r="6" spans="1:14" ht="33">
      <c r="A6" s="174" t="s">
        <v>3</v>
      </c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</row>
    <row r="7" spans="1:14" ht="25.5">
      <c r="A7" s="88" t="s">
        <v>59</v>
      </c>
      <c r="B7" s="170" t="s">
        <v>60</v>
      </c>
      <c r="C7" s="171"/>
      <c r="D7" s="170" t="s">
        <v>64</v>
      </c>
      <c r="E7" s="171"/>
      <c r="F7" s="172" t="s">
        <v>14</v>
      </c>
      <c r="G7" s="173"/>
      <c r="H7" s="88" t="s">
        <v>15</v>
      </c>
      <c r="I7" s="90" t="s">
        <v>5</v>
      </c>
      <c r="J7" s="91" t="s">
        <v>16</v>
      </c>
      <c r="K7" s="88" t="s">
        <v>17</v>
      </c>
      <c r="L7" s="88" t="s">
        <v>17</v>
      </c>
      <c r="M7" s="91" t="s">
        <v>18</v>
      </c>
    </row>
    <row r="8" spans="1:14" ht="25.5">
      <c r="A8" s="92" t="s">
        <v>62</v>
      </c>
      <c r="B8" s="93" t="s">
        <v>7</v>
      </c>
      <c r="C8" s="93" t="s">
        <v>8</v>
      </c>
      <c r="D8" s="93" t="s">
        <v>7</v>
      </c>
      <c r="E8" s="93" t="s">
        <v>8</v>
      </c>
      <c r="F8" s="93" t="s">
        <v>7</v>
      </c>
      <c r="G8" s="93" t="s">
        <v>8</v>
      </c>
      <c r="H8" s="92" t="s">
        <v>19</v>
      </c>
      <c r="I8" s="94" t="s">
        <v>66</v>
      </c>
      <c r="J8" s="95" t="s">
        <v>45</v>
      </c>
      <c r="K8" s="92" t="s">
        <v>40</v>
      </c>
      <c r="L8" s="92" t="s">
        <v>46</v>
      </c>
      <c r="M8" s="95" t="s">
        <v>47</v>
      </c>
    </row>
    <row r="9" spans="1:14" ht="25.5">
      <c r="A9" s="92"/>
      <c r="B9" s="93"/>
      <c r="C9" s="93"/>
      <c r="D9" s="93"/>
      <c r="E9" s="93"/>
      <c r="F9" s="92"/>
      <c r="G9" s="92"/>
      <c r="H9" s="92"/>
      <c r="I9" s="94"/>
      <c r="J9" s="95"/>
      <c r="K9" s="92" t="s">
        <v>41</v>
      </c>
      <c r="L9" s="141" t="s">
        <v>63</v>
      </c>
      <c r="M9" s="142"/>
    </row>
    <row r="10" spans="1:14" ht="25.5">
      <c r="A10" s="93" t="s">
        <v>11</v>
      </c>
      <c r="B10" s="93" t="s">
        <v>11</v>
      </c>
      <c r="C10" s="93" t="s">
        <v>11</v>
      </c>
      <c r="D10" s="93" t="s">
        <v>11</v>
      </c>
      <c r="E10" s="93" t="s">
        <v>11</v>
      </c>
      <c r="F10" s="93" t="s">
        <v>11</v>
      </c>
      <c r="G10" s="93" t="s">
        <v>11</v>
      </c>
      <c r="H10" s="93" t="s">
        <v>11</v>
      </c>
      <c r="I10" s="96" t="s">
        <v>11</v>
      </c>
      <c r="J10" s="97" t="s">
        <v>12</v>
      </c>
      <c r="K10" s="93" t="s">
        <v>11</v>
      </c>
      <c r="L10" s="89" t="s">
        <v>11</v>
      </c>
      <c r="M10" s="97" t="s">
        <v>12</v>
      </c>
    </row>
    <row r="11" spans="1:14" ht="26.25">
      <c r="A11" s="98">
        <v>17500</v>
      </c>
      <c r="B11" s="99">
        <v>435.84</v>
      </c>
      <c r="C11" s="99">
        <v>0</v>
      </c>
      <c r="D11" s="99">
        <v>0</v>
      </c>
      <c r="E11" s="99">
        <v>0</v>
      </c>
      <c r="F11" s="99">
        <v>0</v>
      </c>
      <c r="G11" s="99">
        <v>0</v>
      </c>
      <c r="H11" s="99">
        <v>180</v>
      </c>
      <c r="I11" s="99">
        <v>1115.8399999999999</v>
      </c>
      <c r="J11" s="100">
        <v>5.045908068098778</v>
      </c>
      <c r="K11" s="99">
        <v>2103.84</v>
      </c>
      <c r="L11" s="99">
        <v>40.458461538461542</v>
      </c>
      <c r="M11" s="100">
        <v>7.5585907186093442</v>
      </c>
    </row>
    <row r="12" spans="1:14" ht="26.25">
      <c r="A12" s="98" t="s">
        <v>90</v>
      </c>
      <c r="B12" s="99">
        <v>734.24</v>
      </c>
      <c r="C12" s="99">
        <v>734.24</v>
      </c>
      <c r="D12" s="101">
        <v>499.2</v>
      </c>
      <c r="E12" s="99">
        <v>0</v>
      </c>
      <c r="F12" s="102">
        <v>0</v>
      </c>
      <c r="G12" s="99">
        <v>0</v>
      </c>
      <c r="H12" s="99">
        <v>180</v>
      </c>
      <c r="I12" s="99">
        <v>1179.2</v>
      </c>
      <c r="J12" s="100">
        <v>4.0978365424712715</v>
      </c>
      <c r="K12" s="99">
        <v>2115.1999999999998</v>
      </c>
      <c r="L12" s="99">
        <v>40.676923076923089</v>
      </c>
      <c r="M12" s="100">
        <v>6.9368650826966709</v>
      </c>
    </row>
    <row r="13" spans="1:14" ht="26.25">
      <c r="A13" s="98">
        <v>30000</v>
      </c>
      <c r="B13" s="99">
        <v>935.84</v>
      </c>
      <c r="C13" s="99">
        <v>935.84</v>
      </c>
      <c r="D13" s="99">
        <v>600</v>
      </c>
      <c r="E13" s="99">
        <v>600</v>
      </c>
      <c r="F13" s="99">
        <v>480</v>
      </c>
      <c r="G13" s="99">
        <v>0</v>
      </c>
      <c r="H13" s="99">
        <v>180</v>
      </c>
      <c r="I13" s="99">
        <v>1160</v>
      </c>
      <c r="J13" s="100">
        <v>3.5115590837979092</v>
      </c>
      <c r="K13" s="99">
        <v>2200</v>
      </c>
      <c r="L13" s="99">
        <v>42.307692307692307</v>
      </c>
      <c r="M13" s="103">
        <v>6.659853434789138</v>
      </c>
    </row>
    <row r="14" spans="1:14" ht="26.25">
      <c r="A14" s="98">
        <v>35000</v>
      </c>
      <c r="B14" s="99">
        <v>1135.8399999999999</v>
      </c>
      <c r="C14" s="99">
        <v>1135.8399999999999</v>
      </c>
      <c r="D14" s="99">
        <v>700</v>
      </c>
      <c r="E14" s="99">
        <v>700</v>
      </c>
      <c r="F14" s="99">
        <v>1480</v>
      </c>
      <c r="G14" s="99">
        <v>950</v>
      </c>
      <c r="H14" s="99">
        <v>180</v>
      </c>
      <c r="I14" s="99">
        <v>1210</v>
      </c>
      <c r="J14" s="100">
        <v>3.2939726289930569</v>
      </c>
      <c r="K14" s="99">
        <v>1210</v>
      </c>
      <c r="L14" s="99">
        <v>23.26923076923077</v>
      </c>
      <c r="M14" s="103">
        <v>3.2939726289930569</v>
      </c>
    </row>
    <row r="15" spans="1:14" ht="26.25">
      <c r="A15" s="98">
        <v>40000</v>
      </c>
      <c r="B15" s="99">
        <v>1335.84</v>
      </c>
      <c r="C15" s="99">
        <v>1335.84</v>
      </c>
      <c r="D15" s="99">
        <v>800</v>
      </c>
      <c r="E15" s="99">
        <v>800</v>
      </c>
      <c r="F15" s="99">
        <v>2480</v>
      </c>
      <c r="G15" s="99">
        <v>1950</v>
      </c>
      <c r="H15" s="99">
        <v>180</v>
      </c>
      <c r="I15" s="99">
        <v>1210</v>
      </c>
      <c r="J15" s="100">
        <v>2.9925488008040806</v>
      </c>
      <c r="K15" s="99">
        <v>1210</v>
      </c>
      <c r="L15" s="99">
        <v>23.26923076923077</v>
      </c>
      <c r="M15" s="103">
        <v>2.9925488008040806</v>
      </c>
    </row>
    <row r="16" spans="1:14" ht="26.25">
      <c r="A16" s="98">
        <v>45000</v>
      </c>
      <c r="B16" s="99">
        <v>1535.84</v>
      </c>
      <c r="C16" s="99">
        <v>1535.84</v>
      </c>
      <c r="D16" s="99">
        <v>900</v>
      </c>
      <c r="E16" s="99">
        <v>900</v>
      </c>
      <c r="F16" s="99">
        <v>4360</v>
      </c>
      <c r="G16" s="99">
        <v>3370</v>
      </c>
      <c r="H16" s="99">
        <v>180</v>
      </c>
      <c r="I16" s="99">
        <v>1670</v>
      </c>
      <c r="J16" s="100">
        <v>3.8609360203598482</v>
      </c>
      <c r="K16" s="99">
        <v>1670</v>
      </c>
      <c r="L16" s="99">
        <v>32.115384615384613</v>
      </c>
      <c r="M16" s="103">
        <v>3.8609360203598482</v>
      </c>
    </row>
    <row r="17" spans="1:13" ht="26.25">
      <c r="A17" s="98">
        <v>50000</v>
      </c>
      <c r="B17" s="99">
        <v>1615.08</v>
      </c>
      <c r="C17" s="99">
        <v>1692.92</v>
      </c>
      <c r="D17" s="99">
        <v>1000</v>
      </c>
      <c r="E17" s="99">
        <v>1000</v>
      </c>
      <c r="F17" s="99">
        <v>6460</v>
      </c>
      <c r="G17" s="99">
        <v>5420</v>
      </c>
      <c r="H17" s="99">
        <v>180</v>
      </c>
      <c r="I17" s="99">
        <v>1642.16</v>
      </c>
      <c r="J17" s="100">
        <v>3.5718915608036874</v>
      </c>
      <c r="K17" s="99">
        <v>1642.16</v>
      </c>
      <c r="L17" s="99">
        <v>31.580000000000066</v>
      </c>
      <c r="M17" s="103">
        <v>3.5718915608036874</v>
      </c>
    </row>
    <row r="18" spans="1:13" ht="26.25">
      <c r="A18" s="98">
        <v>60000</v>
      </c>
      <c r="B18" s="99">
        <v>1655.72</v>
      </c>
      <c r="C18" s="99">
        <v>1733.56</v>
      </c>
      <c r="D18" s="99">
        <v>1200</v>
      </c>
      <c r="E18" s="99">
        <v>1200</v>
      </c>
      <c r="F18" s="99">
        <v>10660</v>
      </c>
      <c r="G18" s="99">
        <v>9520</v>
      </c>
      <c r="H18" s="99">
        <v>180</v>
      </c>
      <c r="I18" s="99">
        <v>1742.16</v>
      </c>
      <c r="J18" s="100">
        <v>3.3806109689392758</v>
      </c>
      <c r="K18" s="99">
        <v>1742.16</v>
      </c>
      <c r="L18" s="99">
        <v>33.503076923076989</v>
      </c>
      <c r="M18" s="103">
        <v>3.3806109689392758</v>
      </c>
    </row>
    <row r="19" spans="1:13" ht="26.25">
      <c r="A19" s="98">
        <v>80000</v>
      </c>
      <c r="B19" s="99">
        <v>1706.52</v>
      </c>
      <c r="C19" s="99">
        <v>1789.44</v>
      </c>
      <c r="D19" s="99">
        <v>1600</v>
      </c>
      <c r="E19" s="99">
        <v>1600</v>
      </c>
      <c r="F19" s="99">
        <v>19060</v>
      </c>
      <c r="G19" s="99">
        <v>17720</v>
      </c>
      <c r="H19" s="99">
        <v>180</v>
      </c>
      <c r="I19" s="99">
        <v>1937.08</v>
      </c>
      <c r="J19" s="100">
        <v>3.0902757171472781</v>
      </c>
      <c r="K19" s="99">
        <v>1937.08</v>
      </c>
      <c r="L19" s="99">
        <v>37.251538461538495</v>
      </c>
      <c r="M19" s="103">
        <v>3.0902757171472781</v>
      </c>
    </row>
    <row r="20" spans="1:13" ht="26.25">
      <c r="A20" s="98">
        <v>100000</v>
      </c>
      <c r="B20" s="99">
        <v>1737</v>
      </c>
      <c r="C20" s="99">
        <v>1819.92</v>
      </c>
      <c r="D20" s="99">
        <v>2000</v>
      </c>
      <c r="E20" s="99">
        <v>2000</v>
      </c>
      <c r="F20" s="99">
        <v>27460</v>
      </c>
      <c r="G20" s="99">
        <v>25920</v>
      </c>
      <c r="H20" s="99">
        <v>180</v>
      </c>
      <c r="I20" s="99">
        <v>2137.08</v>
      </c>
      <c r="J20" s="100">
        <v>2.8937099032396985</v>
      </c>
      <c r="K20" s="99">
        <v>2137.08</v>
      </c>
      <c r="L20" s="99">
        <v>41.097692307692341</v>
      </c>
      <c r="M20" s="103">
        <v>2.8937099032396985</v>
      </c>
    </row>
    <row r="21" spans="1:13" ht="26.25">
      <c r="A21" s="98">
        <v>120000</v>
      </c>
      <c r="B21" s="99">
        <v>1757.32</v>
      </c>
      <c r="C21" s="99">
        <v>1840.24</v>
      </c>
      <c r="D21" s="99">
        <v>2400</v>
      </c>
      <c r="E21" s="99">
        <v>2500</v>
      </c>
      <c r="F21" s="99">
        <v>35860</v>
      </c>
      <c r="G21" s="99">
        <v>34120</v>
      </c>
      <c r="H21" s="99">
        <v>180</v>
      </c>
      <c r="I21" s="99">
        <v>2238</v>
      </c>
      <c r="J21" s="100">
        <v>2.6308597158632012</v>
      </c>
      <c r="K21" s="99">
        <v>2238</v>
      </c>
      <c r="L21" s="99">
        <v>43.020769230769261</v>
      </c>
      <c r="M21" s="103">
        <v>2.6308597158632012</v>
      </c>
    </row>
    <row r="22" spans="1:13" ht="26.25">
      <c r="A22" s="104">
        <v>200000</v>
      </c>
      <c r="B22" s="105">
        <v>1797.96</v>
      </c>
      <c r="C22" s="105">
        <v>1885.96</v>
      </c>
      <c r="D22" s="105">
        <v>4000</v>
      </c>
      <c r="E22" s="105">
        <v>4500</v>
      </c>
      <c r="F22" s="105">
        <v>69460</v>
      </c>
      <c r="G22" s="105">
        <v>66920</v>
      </c>
      <c r="H22" s="105">
        <v>180</v>
      </c>
      <c r="I22" s="105">
        <v>2633</v>
      </c>
      <c r="J22" s="106">
        <v>2.0278655851794456</v>
      </c>
      <c r="K22" s="105">
        <v>2633</v>
      </c>
      <c r="L22" s="105">
        <v>50.615384615384613</v>
      </c>
      <c r="M22" s="107">
        <v>2.0278655851794456</v>
      </c>
    </row>
    <row r="23" spans="1:13" ht="18.75">
      <c r="A23" s="68"/>
      <c r="B23" s="68"/>
      <c r="C23" s="68"/>
      <c r="D23" s="68"/>
      <c r="E23" s="68"/>
      <c r="F23" s="68"/>
      <c r="G23" s="68"/>
      <c r="H23" s="69"/>
      <c r="I23" s="68"/>
      <c r="J23" s="68"/>
      <c r="K23" s="69"/>
      <c r="L23" s="70"/>
      <c r="M23" s="70"/>
    </row>
    <row r="24" spans="1:13" ht="20.25">
      <c r="A24" s="143" t="s">
        <v>13</v>
      </c>
      <c r="B24" s="144"/>
      <c r="C24" s="68"/>
      <c r="D24" s="68"/>
      <c r="E24" s="68"/>
      <c r="F24" s="68"/>
      <c r="G24" s="68"/>
      <c r="H24" s="69"/>
      <c r="I24" s="68"/>
      <c r="J24" s="68"/>
      <c r="K24" s="69"/>
      <c r="L24" s="70"/>
      <c r="M24" s="70"/>
    </row>
    <row r="25" spans="1:13" ht="20.25">
      <c r="A25" s="145" t="s">
        <v>56</v>
      </c>
      <c r="B25" s="146"/>
      <c r="C25" s="70"/>
      <c r="D25" s="70"/>
      <c r="E25" s="70"/>
      <c r="F25" s="70"/>
      <c r="G25" s="71"/>
      <c r="H25" s="72"/>
      <c r="I25" s="70"/>
      <c r="J25" s="70"/>
      <c r="K25" s="72"/>
      <c r="L25" s="70"/>
      <c r="M25" s="70"/>
    </row>
    <row r="26" spans="1:13" ht="20.25">
      <c r="A26" s="145" t="s">
        <v>65</v>
      </c>
      <c r="B26" s="146"/>
      <c r="C26" s="70"/>
      <c r="D26" s="70"/>
      <c r="E26" s="70"/>
      <c r="F26" s="70"/>
      <c r="G26" s="71"/>
      <c r="H26" s="72"/>
      <c r="I26" s="70"/>
      <c r="J26" s="70"/>
      <c r="K26" s="72"/>
      <c r="L26" s="70"/>
      <c r="M26" s="70"/>
    </row>
    <row r="27" spans="1:13" ht="20.25">
      <c r="A27" s="145" t="s">
        <v>49</v>
      </c>
      <c r="B27" s="146"/>
      <c r="C27" s="70"/>
      <c r="D27" s="70"/>
      <c r="E27" s="70"/>
      <c r="F27" s="70"/>
      <c r="G27" s="71"/>
      <c r="H27" s="72"/>
      <c r="I27" s="70"/>
      <c r="J27" s="70"/>
      <c r="K27" s="72"/>
      <c r="L27" s="70"/>
      <c r="M27" s="70"/>
    </row>
    <row r="28" spans="1:13" ht="20.25">
      <c r="A28" s="145" t="s">
        <v>57</v>
      </c>
      <c r="B28" s="146"/>
      <c r="C28" s="70"/>
      <c r="D28" s="70"/>
      <c r="E28" s="70"/>
      <c r="F28" s="70"/>
      <c r="G28" s="71"/>
      <c r="H28" s="72"/>
      <c r="I28" s="70"/>
      <c r="J28" s="70"/>
      <c r="K28" s="72"/>
      <c r="L28" s="70"/>
      <c r="M28" s="70"/>
    </row>
    <row r="29" spans="1:13" ht="20.25">
      <c r="A29" s="145" t="s">
        <v>58</v>
      </c>
      <c r="B29" s="146"/>
      <c r="C29" s="70"/>
      <c r="D29" s="70"/>
      <c r="E29" s="70"/>
      <c r="F29" s="70"/>
      <c r="G29" s="71"/>
      <c r="H29" s="72"/>
      <c r="I29" s="70"/>
      <c r="J29" s="70"/>
      <c r="K29" s="72"/>
      <c r="L29" s="70"/>
      <c r="M29" s="70"/>
    </row>
    <row r="30" spans="1:13" ht="20.25">
      <c r="A30" s="145" t="s">
        <v>48</v>
      </c>
      <c r="B30" s="146"/>
      <c r="C30" s="70"/>
      <c r="D30" s="70"/>
      <c r="E30" s="70"/>
      <c r="F30" s="70"/>
      <c r="G30" s="71"/>
      <c r="H30" s="72"/>
      <c r="I30" s="70"/>
      <c r="J30" s="70"/>
      <c r="K30" s="72"/>
      <c r="L30" s="70"/>
      <c r="M30" s="70"/>
    </row>
    <row r="31" spans="1:13" ht="20.25">
      <c r="A31" s="145" t="s">
        <v>50</v>
      </c>
      <c r="B31" s="146"/>
      <c r="C31" s="70"/>
      <c r="D31" s="70"/>
      <c r="E31" s="70"/>
      <c r="F31" s="70"/>
      <c r="G31" s="71"/>
      <c r="H31" s="72"/>
      <c r="I31" s="70"/>
      <c r="J31" s="70"/>
      <c r="K31" s="72"/>
      <c r="L31" s="70"/>
      <c r="M31" s="70"/>
    </row>
    <row r="32" spans="1:13" ht="18.75" customHeight="1">
      <c r="A32" s="167" t="s">
        <v>96</v>
      </c>
      <c r="B32" s="167"/>
      <c r="C32" s="70"/>
      <c r="D32" s="70"/>
      <c r="E32" s="70"/>
      <c r="F32" s="70"/>
      <c r="G32" s="71"/>
      <c r="H32" s="72"/>
      <c r="I32" s="70"/>
      <c r="J32" s="70"/>
      <c r="K32" s="72"/>
    </row>
    <row r="33" spans="1:11" ht="23.25">
      <c r="A33" s="109"/>
      <c r="B33" s="108"/>
      <c r="F33" s="13" t="s">
        <v>20</v>
      </c>
      <c r="G33" s="26"/>
      <c r="H33" s="27"/>
      <c r="K33" s="27"/>
    </row>
    <row r="34" spans="1:11">
      <c r="F34" s="13"/>
    </row>
  </sheetData>
  <mergeCells count="7">
    <mergeCell ref="A32:B32"/>
    <mergeCell ref="A5:M5"/>
    <mergeCell ref="A4:M4"/>
    <mergeCell ref="B7:C7"/>
    <mergeCell ref="D7:E7"/>
    <mergeCell ref="F7:G7"/>
    <mergeCell ref="A6:M6"/>
  </mergeCells>
  <phoneticPr fontId="0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4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1"/>
  <sheetViews>
    <sheetView view="pageBreakPreview" topLeftCell="A7" zoomScale="60" workbookViewId="0">
      <selection activeCell="J22" sqref="J22"/>
    </sheetView>
  </sheetViews>
  <sheetFormatPr defaultRowHeight="12.75"/>
  <cols>
    <col min="1" max="1" width="17.28515625" style="14" customWidth="1"/>
    <col min="2" max="2" width="14.42578125" style="14" customWidth="1"/>
    <col min="3" max="4" width="14.28515625" style="14" customWidth="1"/>
    <col min="5" max="5" width="15.7109375" style="14" customWidth="1"/>
    <col min="6" max="6" width="14.28515625" style="14" customWidth="1"/>
    <col min="7" max="7" width="15.7109375" style="14" customWidth="1"/>
    <col min="8" max="8" width="22.85546875" style="14" customWidth="1"/>
    <col min="9" max="9" width="16.85546875" style="14" customWidth="1"/>
    <col min="10" max="10" width="25.7109375" style="14" customWidth="1"/>
    <col min="11" max="11" width="28.5703125" style="14" customWidth="1"/>
    <col min="12" max="12" width="27.85546875" style="14" customWidth="1"/>
    <col min="13" max="13" width="36.42578125" style="14" customWidth="1"/>
    <col min="14" max="16384" width="9.140625" style="14"/>
  </cols>
  <sheetData>
    <row r="1" spans="1:14" ht="33">
      <c r="A1" s="169" t="s">
        <v>85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</row>
    <row r="2" spans="1:14" ht="33">
      <c r="A2" s="168" t="s">
        <v>76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</row>
    <row r="3" spans="1:14" ht="33">
      <c r="A3" s="174" t="s">
        <v>21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</row>
    <row r="4" spans="1:14" ht="25.5">
      <c r="A4" s="88" t="s">
        <v>59</v>
      </c>
      <c r="B4" s="170" t="s">
        <v>67</v>
      </c>
      <c r="C4" s="171"/>
      <c r="D4" s="170" t="s">
        <v>61</v>
      </c>
      <c r="E4" s="171"/>
      <c r="F4" s="170" t="s">
        <v>14</v>
      </c>
      <c r="G4" s="171"/>
      <c r="H4" s="111" t="s">
        <v>15</v>
      </c>
      <c r="I4" s="88" t="s">
        <v>5</v>
      </c>
      <c r="J4" s="91" t="s">
        <v>16</v>
      </c>
      <c r="K4" s="88" t="s">
        <v>17</v>
      </c>
      <c r="L4" s="88" t="s">
        <v>17</v>
      </c>
      <c r="M4" s="112" t="s">
        <v>18</v>
      </c>
      <c r="N4" s="29"/>
    </row>
    <row r="5" spans="1:14" ht="25.5">
      <c r="A5" s="92" t="s">
        <v>62</v>
      </c>
      <c r="B5" s="93" t="s">
        <v>7</v>
      </c>
      <c r="C5" s="93" t="s">
        <v>8</v>
      </c>
      <c r="D5" s="93" t="s">
        <v>68</v>
      </c>
      <c r="E5" s="93" t="s">
        <v>8</v>
      </c>
      <c r="F5" s="93" t="s">
        <v>7</v>
      </c>
      <c r="G5" s="93" t="s">
        <v>8</v>
      </c>
      <c r="H5" s="93" t="s">
        <v>19</v>
      </c>
      <c r="I5" s="92" t="s">
        <v>66</v>
      </c>
      <c r="J5" s="95" t="s">
        <v>45</v>
      </c>
      <c r="K5" s="92" t="s">
        <v>40</v>
      </c>
      <c r="L5" s="92" t="s">
        <v>69</v>
      </c>
      <c r="M5" s="113" t="s">
        <v>47</v>
      </c>
      <c r="N5" s="29"/>
    </row>
    <row r="6" spans="1:14" ht="25.5">
      <c r="A6" s="92"/>
      <c r="B6" s="93"/>
      <c r="C6" s="93"/>
      <c r="D6" s="93"/>
      <c r="E6" s="93"/>
      <c r="F6" s="92"/>
      <c r="G6" s="92"/>
      <c r="H6" s="92"/>
      <c r="I6" s="92"/>
      <c r="J6" s="95"/>
      <c r="K6" s="92" t="s">
        <v>41</v>
      </c>
      <c r="L6" s="92" t="s">
        <v>77</v>
      </c>
      <c r="M6" s="114"/>
      <c r="N6" s="29"/>
    </row>
    <row r="7" spans="1:14" ht="25.5">
      <c r="A7" s="93" t="s">
        <v>11</v>
      </c>
      <c r="B7" s="93" t="s">
        <v>11</v>
      </c>
      <c r="C7" s="93" t="s">
        <v>11</v>
      </c>
      <c r="D7" s="93" t="s">
        <v>11</v>
      </c>
      <c r="E7" s="93" t="s">
        <v>11</v>
      </c>
      <c r="F7" s="93" t="s">
        <v>11</v>
      </c>
      <c r="G7" s="93" t="s">
        <v>11</v>
      </c>
      <c r="H7" s="93" t="s">
        <v>11</v>
      </c>
      <c r="I7" s="93" t="s">
        <v>11</v>
      </c>
      <c r="J7" s="97" t="s">
        <v>12</v>
      </c>
      <c r="K7" s="93" t="s">
        <v>11</v>
      </c>
      <c r="L7" s="93" t="s">
        <v>11</v>
      </c>
      <c r="M7" s="115" t="s">
        <v>12</v>
      </c>
      <c r="N7" s="29"/>
    </row>
    <row r="8" spans="1:14" ht="26.25">
      <c r="A8" s="99">
        <v>25000</v>
      </c>
      <c r="B8" s="99">
        <v>385.84</v>
      </c>
      <c r="C8" s="99">
        <v>0</v>
      </c>
      <c r="D8" s="99">
        <v>0</v>
      </c>
      <c r="E8" s="99">
        <v>0</v>
      </c>
      <c r="F8" s="99">
        <v>0</v>
      </c>
      <c r="G8" s="99">
        <v>0</v>
      </c>
      <c r="H8" s="99">
        <v>180</v>
      </c>
      <c r="I8" s="99">
        <v>1065.8399999999999</v>
      </c>
      <c r="J8" s="100">
        <v>3.5930711413522767</v>
      </c>
      <c r="K8" s="99">
        <v>2105.84</v>
      </c>
      <c r="L8" s="116" t="s">
        <v>99</v>
      </c>
      <c r="M8" s="117">
        <v>6.8354206862167199</v>
      </c>
      <c r="N8" s="29"/>
    </row>
    <row r="9" spans="1:14" ht="26.25">
      <c r="A9" s="99">
        <v>30000</v>
      </c>
      <c r="B9" s="99">
        <v>515.84</v>
      </c>
      <c r="C9" s="99">
        <v>515.84</v>
      </c>
      <c r="D9" s="99">
        <v>0</v>
      </c>
      <c r="E9" s="99">
        <v>0</v>
      </c>
      <c r="F9" s="99">
        <v>0</v>
      </c>
      <c r="G9" s="99">
        <v>0</v>
      </c>
      <c r="H9" s="99">
        <v>180</v>
      </c>
      <c r="I9" s="99">
        <v>680</v>
      </c>
      <c r="J9" s="100">
        <v>1.9690876406160229</v>
      </c>
      <c r="K9" s="99">
        <v>680</v>
      </c>
      <c r="L9" s="99">
        <v>13.076923076923077</v>
      </c>
      <c r="M9" s="100">
        <v>1.9690876406160229</v>
      </c>
      <c r="N9" s="29"/>
    </row>
    <row r="10" spans="1:14" ht="26.25">
      <c r="A10" s="99">
        <v>35000</v>
      </c>
      <c r="B10" s="99">
        <v>645.84</v>
      </c>
      <c r="C10" s="99">
        <v>645.84</v>
      </c>
      <c r="D10" s="99">
        <v>0</v>
      </c>
      <c r="E10" s="99">
        <v>0</v>
      </c>
      <c r="F10" s="99">
        <v>760</v>
      </c>
      <c r="G10" s="99">
        <v>0</v>
      </c>
      <c r="H10" s="99">
        <v>180</v>
      </c>
      <c r="I10" s="99">
        <v>1440</v>
      </c>
      <c r="J10" s="100">
        <v>3.7263454694884763</v>
      </c>
      <c r="K10" s="99">
        <v>1440</v>
      </c>
      <c r="L10" s="99">
        <v>27.692307692307693</v>
      </c>
      <c r="M10" s="100">
        <v>3.7263454694884763</v>
      </c>
      <c r="N10" s="29"/>
    </row>
    <row r="11" spans="1:14" ht="26.25">
      <c r="A11" s="99">
        <v>40000</v>
      </c>
      <c r="B11" s="99">
        <v>775.84</v>
      </c>
      <c r="C11" s="99">
        <v>775.84</v>
      </c>
      <c r="D11" s="99">
        <v>520</v>
      </c>
      <c r="E11" s="99">
        <v>520</v>
      </c>
      <c r="F11" s="99">
        <v>1760</v>
      </c>
      <c r="G11" s="99">
        <v>960</v>
      </c>
      <c r="H11" s="99">
        <v>180</v>
      </c>
      <c r="I11" s="99">
        <v>1480</v>
      </c>
      <c r="J11" s="100">
        <v>3.5243331390187498</v>
      </c>
      <c r="K11" s="99">
        <v>1480</v>
      </c>
      <c r="L11" s="99">
        <v>28.46153846153846</v>
      </c>
      <c r="M11" s="100">
        <v>3.5243331390187498</v>
      </c>
      <c r="N11" s="29"/>
    </row>
    <row r="12" spans="1:14" ht="26.25">
      <c r="A12" s="99">
        <v>45000</v>
      </c>
      <c r="B12" s="99">
        <v>1271.68</v>
      </c>
      <c r="C12" s="99">
        <v>905.84</v>
      </c>
      <c r="D12" s="99">
        <v>585</v>
      </c>
      <c r="E12" s="99">
        <v>585</v>
      </c>
      <c r="F12" s="99">
        <v>2760</v>
      </c>
      <c r="G12" s="99">
        <v>1960</v>
      </c>
      <c r="H12" s="99">
        <v>180</v>
      </c>
      <c r="I12" s="99">
        <v>1845.84</v>
      </c>
      <c r="J12" s="100">
        <v>4.0627809086451059</v>
      </c>
      <c r="K12" s="99">
        <v>1845.84</v>
      </c>
      <c r="L12" s="99">
        <v>36</v>
      </c>
      <c r="M12" s="100">
        <v>4.0627809086451059</v>
      </c>
      <c r="N12" s="29"/>
    </row>
    <row r="13" spans="1:14" ht="26.25">
      <c r="A13" s="99">
        <v>50000</v>
      </c>
      <c r="B13" s="99">
        <v>1471.68</v>
      </c>
      <c r="C13" s="99">
        <v>1035.8399999999999</v>
      </c>
      <c r="D13" s="99">
        <v>650</v>
      </c>
      <c r="E13" s="99">
        <v>650</v>
      </c>
      <c r="F13" s="99">
        <v>3760</v>
      </c>
      <c r="G13" s="99">
        <v>2960</v>
      </c>
      <c r="H13" s="99">
        <v>180</v>
      </c>
      <c r="I13" s="99">
        <v>1915.84</v>
      </c>
      <c r="J13" s="100">
        <v>3.8965244004627491</v>
      </c>
      <c r="K13" s="99">
        <v>1915.84</v>
      </c>
      <c r="L13" s="99">
        <v>36.843076923076993</v>
      </c>
      <c r="M13" s="100">
        <v>3.8965244004627491</v>
      </c>
      <c r="N13" s="29"/>
    </row>
    <row r="14" spans="1:14" ht="26.25">
      <c r="A14" s="99">
        <v>60000</v>
      </c>
      <c r="B14" s="99">
        <v>1871.68</v>
      </c>
      <c r="C14" s="99">
        <v>1871.68</v>
      </c>
      <c r="D14" s="99">
        <v>780</v>
      </c>
      <c r="E14" s="99">
        <v>780</v>
      </c>
      <c r="F14" s="99">
        <v>5760</v>
      </c>
      <c r="G14" s="99">
        <v>4960</v>
      </c>
      <c r="H14" s="99">
        <v>180</v>
      </c>
      <c r="I14" s="99">
        <v>1480</v>
      </c>
      <c r="J14" s="100">
        <v>2.6130903112261188</v>
      </c>
      <c r="K14" s="99">
        <v>1480</v>
      </c>
      <c r="L14" s="99">
        <v>28.46153846153846</v>
      </c>
      <c r="M14" s="100">
        <v>2.6130903112261188</v>
      </c>
      <c r="N14" s="29"/>
    </row>
    <row r="15" spans="1:14" ht="26.25">
      <c r="A15" s="99">
        <v>70000</v>
      </c>
      <c r="B15" s="99">
        <v>2271.6799999999998</v>
      </c>
      <c r="C15" s="99">
        <v>2271.6799999999998</v>
      </c>
      <c r="D15" s="99">
        <v>1400</v>
      </c>
      <c r="E15" s="99">
        <v>910</v>
      </c>
      <c r="F15" s="99">
        <v>9080</v>
      </c>
      <c r="G15" s="99">
        <v>7485</v>
      </c>
      <c r="H15" s="99">
        <v>180</v>
      </c>
      <c r="I15" s="99">
        <v>2765</v>
      </c>
      <c r="J15" s="100">
        <v>4.4383504296772669</v>
      </c>
      <c r="K15" s="99">
        <v>2765</v>
      </c>
      <c r="L15" s="99">
        <v>53.17307692307692</v>
      </c>
      <c r="M15" s="100">
        <v>4.4383504296772669</v>
      </c>
      <c r="N15" s="29"/>
    </row>
    <row r="16" spans="1:14" ht="26.25">
      <c r="A16" s="99">
        <v>80000</v>
      </c>
      <c r="B16" s="99">
        <v>2481.08</v>
      </c>
      <c r="C16" s="99">
        <v>2558.92</v>
      </c>
      <c r="D16" s="99">
        <v>1600</v>
      </c>
      <c r="E16" s="99">
        <v>1600</v>
      </c>
      <c r="F16" s="99">
        <v>13280</v>
      </c>
      <c r="G16" s="99">
        <v>11480</v>
      </c>
      <c r="H16" s="99">
        <v>180</v>
      </c>
      <c r="I16" s="99">
        <v>2402.16</v>
      </c>
      <c r="J16" s="100">
        <v>3.5488440284999632</v>
      </c>
      <c r="K16" s="99">
        <v>2402.16</v>
      </c>
      <c r="L16" s="99">
        <v>46.195384615384683</v>
      </c>
      <c r="M16" s="100">
        <v>3.5488440284999632</v>
      </c>
      <c r="N16" s="29"/>
    </row>
    <row r="17" spans="1:14" ht="26.25">
      <c r="A17" s="99">
        <v>100000</v>
      </c>
      <c r="B17" s="99">
        <v>2806.8</v>
      </c>
      <c r="C17" s="99">
        <v>2887.72</v>
      </c>
      <c r="D17" s="99">
        <v>2000</v>
      </c>
      <c r="E17" s="99">
        <v>2000</v>
      </c>
      <c r="F17" s="99">
        <v>21680</v>
      </c>
      <c r="G17" s="99">
        <v>19680</v>
      </c>
      <c r="H17" s="99">
        <v>180</v>
      </c>
      <c r="I17" s="99">
        <v>2599.08</v>
      </c>
      <c r="J17" s="100">
        <v>3.3082833096580084</v>
      </c>
      <c r="K17" s="99">
        <v>2599.08</v>
      </c>
      <c r="L17" s="99">
        <v>49.982307692307728</v>
      </c>
      <c r="M17" s="100">
        <v>3.3082833096580084</v>
      </c>
      <c r="N17" s="29"/>
    </row>
    <row r="18" spans="1:14" ht="26.25">
      <c r="A18" s="99">
        <v>120000</v>
      </c>
      <c r="B18" s="99">
        <v>3118.36</v>
      </c>
      <c r="C18" s="99">
        <v>3200.2</v>
      </c>
      <c r="D18" s="99">
        <v>2400</v>
      </c>
      <c r="E18" s="99">
        <v>2400</v>
      </c>
      <c r="F18" s="99">
        <v>30080</v>
      </c>
      <c r="G18" s="99">
        <v>27880</v>
      </c>
      <c r="H18" s="99">
        <v>180</v>
      </c>
      <c r="I18" s="99">
        <v>2798.16</v>
      </c>
      <c r="J18" s="100">
        <v>3.1281399788309288</v>
      </c>
      <c r="K18" s="99">
        <v>2798.16</v>
      </c>
      <c r="L18" s="99">
        <v>53.810769230769296</v>
      </c>
      <c r="M18" s="100">
        <v>3.1281399788309288</v>
      </c>
      <c r="N18" s="29"/>
    </row>
    <row r="19" spans="1:14" ht="26.25">
      <c r="A19" s="105">
        <v>200000</v>
      </c>
      <c r="B19" s="105">
        <v>3453.68</v>
      </c>
      <c r="C19" s="105">
        <v>3614.44</v>
      </c>
      <c r="D19" s="105">
        <v>4000</v>
      </c>
      <c r="E19" s="105">
        <v>4150</v>
      </c>
      <c r="F19" s="105">
        <v>63680</v>
      </c>
      <c r="G19" s="105">
        <v>60680</v>
      </c>
      <c r="H19" s="105">
        <v>180</v>
      </c>
      <c r="I19" s="105">
        <v>3370</v>
      </c>
      <c r="J19" s="106">
        <v>2.5159368654600516</v>
      </c>
      <c r="K19" s="105">
        <v>3370</v>
      </c>
      <c r="L19" s="105">
        <v>64.79307692307674</v>
      </c>
      <c r="M19" s="106">
        <v>2.5159368654600516</v>
      </c>
      <c r="N19" s="29"/>
    </row>
    <row r="20" spans="1:14" ht="18.75">
      <c r="A20" s="68"/>
      <c r="B20" s="68"/>
      <c r="C20" s="68"/>
      <c r="D20" s="68"/>
      <c r="E20" s="68"/>
      <c r="F20" s="68"/>
      <c r="G20" s="68"/>
      <c r="H20" s="69"/>
      <c r="I20" s="68"/>
      <c r="J20" s="68"/>
      <c r="K20" s="69"/>
      <c r="L20" s="70"/>
      <c r="M20" s="70"/>
      <c r="N20" s="29"/>
    </row>
    <row r="21" spans="1:14" ht="20.25">
      <c r="A21" s="143" t="s">
        <v>13</v>
      </c>
      <c r="B21" s="68"/>
      <c r="C21" s="68"/>
      <c r="D21" s="68"/>
      <c r="E21" s="68"/>
      <c r="F21" s="68"/>
      <c r="G21" s="68"/>
      <c r="H21" s="69"/>
      <c r="I21" s="68"/>
      <c r="J21" s="68"/>
      <c r="K21" s="69"/>
      <c r="L21" s="70"/>
      <c r="M21" s="70"/>
      <c r="N21" s="29"/>
    </row>
    <row r="22" spans="1:14" ht="20.25">
      <c r="A22" s="145" t="s">
        <v>22</v>
      </c>
      <c r="B22" s="70"/>
      <c r="C22" s="70"/>
      <c r="D22" s="70"/>
      <c r="E22" s="70"/>
      <c r="F22" s="70"/>
      <c r="G22" s="68"/>
      <c r="H22" s="69"/>
      <c r="I22" s="68"/>
      <c r="J22" s="68"/>
      <c r="K22" s="69"/>
      <c r="L22" s="70"/>
      <c r="M22" s="70"/>
      <c r="N22" s="29"/>
    </row>
    <row r="23" spans="1:14" ht="20.25">
      <c r="A23" s="145" t="s">
        <v>56</v>
      </c>
      <c r="B23" s="70"/>
      <c r="C23" s="70"/>
      <c r="D23" s="70"/>
      <c r="E23" s="70"/>
      <c r="F23" s="70"/>
      <c r="G23" s="71"/>
      <c r="H23" s="72"/>
      <c r="I23" s="70"/>
      <c r="J23" s="70"/>
      <c r="K23" s="72"/>
      <c r="L23" s="70"/>
      <c r="M23" s="70"/>
      <c r="N23" s="29"/>
    </row>
    <row r="24" spans="1:14" ht="20.25">
      <c r="A24" s="145" t="s">
        <v>65</v>
      </c>
      <c r="B24" s="70"/>
      <c r="C24" s="70"/>
      <c r="D24" s="70"/>
      <c r="E24" s="70"/>
      <c r="F24" s="70"/>
      <c r="G24" s="71"/>
      <c r="H24" s="72"/>
      <c r="I24" s="70"/>
      <c r="J24" s="70"/>
      <c r="K24" s="72"/>
      <c r="L24" s="70"/>
      <c r="M24" s="70"/>
      <c r="N24" s="29"/>
    </row>
    <row r="25" spans="1:14" ht="20.25">
      <c r="A25" s="145" t="s">
        <v>49</v>
      </c>
      <c r="B25" s="70"/>
      <c r="C25" s="70"/>
      <c r="D25" s="70"/>
      <c r="E25" s="70"/>
      <c r="F25" s="70"/>
      <c r="G25" s="71"/>
      <c r="H25" s="72"/>
      <c r="I25" s="70"/>
      <c r="J25" s="70"/>
      <c r="K25" s="72"/>
      <c r="L25" s="70"/>
      <c r="M25" s="70"/>
      <c r="N25" s="29"/>
    </row>
    <row r="26" spans="1:14" ht="20.25">
      <c r="A26" s="145" t="s">
        <v>57</v>
      </c>
      <c r="B26" s="70"/>
      <c r="C26" s="70"/>
      <c r="D26" s="70"/>
      <c r="E26" s="70"/>
      <c r="F26" s="70"/>
      <c r="G26" s="71"/>
      <c r="H26" s="72"/>
      <c r="I26" s="70"/>
      <c r="J26" s="70"/>
      <c r="K26" s="72"/>
      <c r="L26" s="70"/>
      <c r="M26" s="70"/>
      <c r="N26" s="29"/>
    </row>
    <row r="27" spans="1:14" ht="20.25">
      <c r="A27" s="145" t="s">
        <v>58</v>
      </c>
      <c r="B27" s="70"/>
      <c r="C27" s="70"/>
      <c r="D27" s="70"/>
      <c r="E27" s="70"/>
      <c r="F27" s="70"/>
      <c r="G27" s="71"/>
      <c r="H27" s="72"/>
      <c r="I27" s="70"/>
      <c r="J27" s="70"/>
      <c r="K27" s="72"/>
      <c r="L27" s="70"/>
      <c r="M27" s="70"/>
      <c r="N27" s="29"/>
    </row>
    <row r="28" spans="1:14" ht="20.25">
      <c r="A28" s="145" t="s">
        <v>48</v>
      </c>
      <c r="B28" s="70"/>
      <c r="C28" s="70"/>
      <c r="D28" s="70"/>
      <c r="E28" s="70"/>
      <c r="F28" s="70"/>
      <c r="G28" s="71"/>
      <c r="H28" s="72"/>
      <c r="I28" s="70"/>
      <c r="J28" s="70"/>
      <c r="K28" s="72"/>
      <c r="L28" s="70"/>
      <c r="M28" s="70"/>
      <c r="N28" s="29"/>
    </row>
    <row r="29" spans="1:14" ht="20.25">
      <c r="A29" s="145" t="s">
        <v>50</v>
      </c>
      <c r="B29" s="70"/>
      <c r="C29" s="70"/>
      <c r="D29" s="70"/>
      <c r="E29" s="70"/>
      <c r="F29" s="70"/>
      <c r="G29" s="71"/>
      <c r="H29" s="72"/>
      <c r="I29" s="70"/>
      <c r="J29" s="70"/>
      <c r="K29" s="72"/>
      <c r="L29" s="70"/>
      <c r="M29" s="70"/>
      <c r="N29" s="29"/>
    </row>
    <row r="30" spans="1:14" ht="15.75">
      <c r="A30" s="30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</row>
    <row r="31" spans="1:14">
      <c r="F31" s="13"/>
    </row>
  </sheetData>
  <mergeCells count="6">
    <mergeCell ref="A1:M1"/>
    <mergeCell ref="B4:C4"/>
    <mergeCell ref="D4:E4"/>
    <mergeCell ref="A2:M2"/>
    <mergeCell ref="A3:M3"/>
    <mergeCell ref="F4:G4"/>
  </mergeCells>
  <phoneticPr fontId="0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4"/>
  <sheetViews>
    <sheetView view="pageBreakPreview" zoomScale="60" workbookViewId="0">
      <selection sqref="A1:J1"/>
    </sheetView>
  </sheetViews>
  <sheetFormatPr defaultRowHeight="12.75"/>
  <cols>
    <col min="1" max="1" width="11.85546875" style="14" customWidth="1"/>
    <col min="2" max="2" width="12.7109375" style="14" customWidth="1"/>
    <col min="3" max="3" width="13.85546875" style="14" customWidth="1"/>
    <col min="4" max="4" width="10.7109375" style="14" customWidth="1"/>
    <col min="5" max="5" width="13.85546875" style="14" customWidth="1"/>
    <col min="6" max="6" width="15.85546875" style="14" customWidth="1"/>
    <col min="7" max="7" width="15" style="14" customWidth="1"/>
    <col min="8" max="8" width="14.28515625" style="14" customWidth="1"/>
    <col min="9" max="9" width="15.140625" style="14" customWidth="1"/>
    <col min="10" max="10" width="20.7109375" style="14" customWidth="1"/>
    <col min="11" max="16384" width="9.140625" style="14"/>
  </cols>
  <sheetData>
    <row r="1" spans="1:11" ht="28.5" customHeight="1">
      <c r="A1" s="175" t="s">
        <v>52</v>
      </c>
      <c r="B1" s="175"/>
      <c r="C1" s="175"/>
      <c r="D1" s="175"/>
      <c r="E1" s="175"/>
      <c r="F1" s="175"/>
      <c r="G1" s="175"/>
      <c r="H1" s="175"/>
      <c r="I1" s="175"/>
      <c r="J1" s="175"/>
    </row>
    <row r="2" spans="1:11" ht="18.75">
      <c r="A2" s="178" t="s">
        <v>53</v>
      </c>
      <c r="B2" s="178"/>
      <c r="C2" s="178"/>
      <c r="D2" s="178"/>
      <c r="E2" s="178"/>
      <c r="F2" s="178"/>
      <c r="G2" s="178"/>
      <c r="H2" s="178"/>
      <c r="I2" s="178"/>
      <c r="J2" s="178"/>
    </row>
    <row r="3" spans="1:11" ht="18.75">
      <c r="A3" s="179" t="s">
        <v>51</v>
      </c>
      <c r="B3" s="179"/>
      <c r="C3" s="179"/>
      <c r="D3" s="179"/>
      <c r="E3" s="179"/>
      <c r="F3" s="179"/>
      <c r="G3" s="179"/>
      <c r="H3" s="179"/>
      <c r="I3" s="179"/>
      <c r="J3" s="179"/>
    </row>
    <row r="4" spans="1:11" ht="15.75">
      <c r="A4" s="31" t="s">
        <v>59</v>
      </c>
      <c r="B4" s="176" t="s">
        <v>60</v>
      </c>
      <c r="C4" s="177"/>
      <c r="D4" s="176" t="s">
        <v>61</v>
      </c>
      <c r="E4" s="177"/>
      <c r="F4" s="176" t="s">
        <v>4</v>
      </c>
      <c r="G4" s="177"/>
      <c r="H4" s="31" t="s">
        <v>5</v>
      </c>
      <c r="I4" s="31" t="s">
        <v>43</v>
      </c>
      <c r="J4" s="31" t="s">
        <v>6</v>
      </c>
    </row>
    <row r="5" spans="1:11" ht="15.75">
      <c r="A5" s="32" t="s">
        <v>62</v>
      </c>
      <c r="B5" s="33" t="s">
        <v>7</v>
      </c>
      <c r="C5" s="33" t="s">
        <v>8</v>
      </c>
      <c r="D5" s="33" t="s">
        <v>7</v>
      </c>
      <c r="E5" s="33" t="s">
        <v>8</v>
      </c>
      <c r="F5" s="33" t="s">
        <v>7</v>
      </c>
      <c r="G5" s="39" t="s">
        <v>8</v>
      </c>
      <c r="H5" s="32" t="s">
        <v>9</v>
      </c>
      <c r="I5" s="51" t="s">
        <v>9</v>
      </c>
      <c r="J5" s="32" t="s">
        <v>10</v>
      </c>
    </row>
    <row r="6" spans="1:11" ht="15.75">
      <c r="A6" s="32"/>
      <c r="B6" s="33"/>
      <c r="C6" s="33"/>
      <c r="D6" s="33"/>
      <c r="E6" s="33"/>
      <c r="F6" s="32"/>
      <c r="G6" s="32"/>
      <c r="H6" s="32" t="s">
        <v>41</v>
      </c>
      <c r="I6" s="35" t="s">
        <v>42</v>
      </c>
      <c r="J6" s="35"/>
    </row>
    <row r="7" spans="1:11" ht="15.75">
      <c r="A7" s="33" t="s">
        <v>11</v>
      </c>
      <c r="B7" s="33" t="s">
        <v>11</v>
      </c>
      <c r="C7" s="33" t="s">
        <v>11</v>
      </c>
      <c r="D7" s="33" t="s">
        <v>11</v>
      </c>
      <c r="E7" s="33" t="s">
        <v>11</v>
      </c>
      <c r="F7" s="33" t="s">
        <v>11</v>
      </c>
      <c r="G7" s="33" t="s">
        <v>11</v>
      </c>
      <c r="H7" s="33" t="s">
        <v>11</v>
      </c>
      <c r="I7" s="33" t="s">
        <v>11</v>
      </c>
      <c r="J7" s="18" t="s">
        <v>12</v>
      </c>
    </row>
    <row r="8" spans="1:11" ht="15.75">
      <c r="A8" s="75">
        <v>17500</v>
      </c>
      <c r="B8" s="19">
        <v>435.84</v>
      </c>
      <c r="C8" s="19">
        <v>0</v>
      </c>
      <c r="D8" s="19">
        <v>0</v>
      </c>
      <c r="E8" s="19">
        <v>0</v>
      </c>
      <c r="F8" s="19">
        <v>380</v>
      </c>
      <c r="G8" s="19">
        <v>0</v>
      </c>
      <c r="H8" s="19">
        <v>815.84</v>
      </c>
      <c r="I8" s="59">
        <v>15.689230769230772</v>
      </c>
      <c r="J8" s="52">
        <v>4.8899075530323381</v>
      </c>
    </row>
    <row r="9" spans="1:11" ht="15.75">
      <c r="A9" s="75" t="s">
        <v>92</v>
      </c>
      <c r="B9" s="19">
        <v>734.24</v>
      </c>
      <c r="C9" s="19">
        <v>734.24</v>
      </c>
      <c r="D9" s="19">
        <v>499.2</v>
      </c>
      <c r="E9" s="19">
        <v>0</v>
      </c>
      <c r="F9" s="19">
        <v>1872</v>
      </c>
      <c r="G9" s="19">
        <v>1472</v>
      </c>
      <c r="H9" s="19">
        <v>899.20000000000073</v>
      </c>
      <c r="I9" s="19">
        <v>17.292307692307705</v>
      </c>
      <c r="J9" s="52">
        <v>4.1144731351260369</v>
      </c>
    </row>
    <row r="10" spans="1:11" ht="15.75">
      <c r="A10" s="75">
        <v>30000</v>
      </c>
      <c r="B10" s="19">
        <v>935.84</v>
      </c>
      <c r="C10" s="19">
        <v>935.84</v>
      </c>
      <c r="D10" s="19">
        <v>600</v>
      </c>
      <c r="E10" s="19">
        <v>600</v>
      </c>
      <c r="F10" s="19">
        <v>2880</v>
      </c>
      <c r="G10" s="19">
        <v>2480</v>
      </c>
      <c r="H10" s="19">
        <v>400</v>
      </c>
      <c r="I10" s="19">
        <f t="shared" ref="I10:I20" si="0">H10/52</f>
        <v>7.6923076923076925</v>
      </c>
      <c r="J10" s="52">
        <v>1.5634673954509353</v>
      </c>
    </row>
    <row r="11" spans="1:11" ht="15.75">
      <c r="A11" s="75">
        <v>35000</v>
      </c>
      <c r="B11" s="19">
        <v>1135.8399999999999</v>
      </c>
      <c r="C11" s="19">
        <v>1135.8399999999999</v>
      </c>
      <c r="D11" s="19">
        <v>700</v>
      </c>
      <c r="E11" s="19">
        <v>700</v>
      </c>
      <c r="F11" s="19">
        <v>4540</v>
      </c>
      <c r="G11" s="19">
        <v>3690</v>
      </c>
      <c r="H11" s="19">
        <v>850</v>
      </c>
      <c r="I11" s="19">
        <f t="shared" si="0"/>
        <v>16.346153846153847</v>
      </c>
      <c r="J11" s="52">
        <v>2.9695194548940469</v>
      </c>
    </row>
    <row r="12" spans="1:11" ht="15.75">
      <c r="A12" s="75">
        <v>40000</v>
      </c>
      <c r="B12" s="19">
        <v>1335.84</v>
      </c>
      <c r="C12" s="19">
        <v>1335.84</v>
      </c>
      <c r="D12" s="19">
        <v>800</v>
      </c>
      <c r="E12" s="19">
        <v>800</v>
      </c>
      <c r="F12" s="19">
        <v>6640</v>
      </c>
      <c r="G12" s="19">
        <v>5740</v>
      </c>
      <c r="H12" s="19">
        <v>900</v>
      </c>
      <c r="I12" s="19">
        <f t="shared" si="0"/>
        <v>17.307692307692307</v>
      </c>
      <c r="J12" s="52">
        <v>2.8823833851735321</v>
      </c>
      <c r="K12" s="137"/>
    </row>
    <row r="13" spans="1:11" ht="15.75">
      <c r="A13" s="75">
        <v>45000</v>
      </c>
      <c r="B13" s="19">
        <v>1535.84</v>
      </c>
      <c r="C13" s="19">
        <v>1535.84</v>
      </c>
      <c r="D13" s="19">
        <v>900</v>
      </c>
      <c r="E13" s="19">
        <v>900</v>
      </c>
      <c r="F13" s="49">
        <v>8740</v>
      </c>
      <c r="G13" s="49">
        <v>7790</v>
      </c>
      <c r="H13" s="49">
        <v>950</v>
      </c>
      <c r="I13" s="49">
        <f t="shared" si="0"/>
        <v>18.26923076923077</v>
      </c>
      <c r="J13" s="20">
        <v>2.8086432892938062</v>
      </c>
      <c r="K13" s="137"/>
    </row>
    <row r="14" spans="1:11" ht="15.75">
      <c r="A14" s="75">
        <v>50000</v>
      </c>
      <c r="B14" s="19">
        <v>1615.08</v>
      </c>
      <c r="C14" s="19">
        <v>1692.92</v>
      </c>
      <c r="D14" s="19">
        <v>1000</v>
      </c>
      <c r="E14" s="49">
        <v>1000</v>
      </c>
      <c r="F14" s="49">
        <v>10840</v>
      </c>
      <c r="G14" s="49">
        <v>9840</v>
      </c>
      <c r="H14" s="49">
        <v>922.16000000000349</v>
      </c>
      <c r="I14" s="49">
        <f t="shared" si="0"/>
        <v>17.733846153846223</v>
      </c>
      <c r="J14" s="20">
        <v>2.5233602919366183</v>
      </c>
      <c r="K14" s="137"/>
    </row>
    <row r="15" spans="1:11" ht="15.75">
      <c r="A15" s="75">
        <v>55000</v>
      </c>
      <c r="B15" s="19">
        <v>1638.0184615384615</v>
      </c>
      <c r="C15" s="49">
        <v>1713.24</v>
      </c>
      <c r="D15" s="49">
        <v>1100</v>
      </c>
      <c r="E15" s="49">
        <v>1100</v>
      </c>
      <c r="F15" s="49">
        <v>12940</v>
      </c>
      <c r="G15" s="49">
        <v>11890</v>
      </c>
      <c r="H15" s="49">
        <v>974.77846153846622</v>
      </c>
      <c r="I15" s="49">
        <f t="shared" si="0"/>
        <v>18.745739644970506</v>
      </c>
      <c r="J15" s="20">
        <v>2.4789657677475327</v>
      </c>
      <c r="K15" s="137"/>
    </row>
    <row r="16" spans="1:11" ht="15.75">
      <c r="A16" s="80">
        <v>60000</v>
      </c>
      <c r="B16" s="49">
        <v>1655.72</v>
      </c>
      <c r="C16" s="49">
        <v>1733.56</v>
      </c>
      <c r="D16" s="49">
        <v>1200</v>
      </c>
      <c r="E16" s="49">
        <v>1200</v>
      </c>
      <c r="F16" s="49">
        <v>15040</v>
      </c>
      <c r="G16" s="49">
        <v>13940</v>
      </c>
      <c r="H16" s="49">
        <v>1022.16</v>
      </c>
      <c r="I16" s="49">
        <f t="shared" si="0"/>
        <v>19.656923076923075</v>
      </c>
      <c r="J16" s="20">
        <v>2.4276866864841375</v>
      </c>
      <c r="K16" s="137"/>
    </row>
    <row r="17" spans="1:11" ht="15.75">
      <c r="A17" s="80">
        <v>80000</v>
      </c>
      <c r="B17" s="49">
        <v>1706.52</v>
      </c>
      <c r="C17" s="49">
        <v>1789.44</v>
      </c>
      <c r="D17" s="49">
        <v>1600</v>
      </c>
      <c r="E17" s="49">
        <v>1600</v>
      </c>
      <c r="F17" s="49">
        <v>23440</v>
      </c>
      <c r="G17" s="49">
        <v>22140</v>
      </c>
      <c r="H17" s="49">
        <v>1217.08</v>
      </c>
      <c r="I17" s="49">
        <f t="shared" si="0"/>
        <v>23.405384615384612</v>
      </c>
      <c r="J17" s="20">
        <v>2.2854468853490921</v>
      </c>
      <c r="K17" s="137"/>
    </row>
    <row r="18" spans="1:11" ht="15.75">
      <c r="A18" s="80">
        <v>100000</v>
      </c>
      <c r="B18" s="49">
        <v>1737</v>
      </c>
      <c r="C18" s="49">
        <v>1819.92</v>
      </c>
      <c r="D18" s="49">
        <v>2000</v>
      </c>
      <c r="E18" s="49">
        <v>2000</v>
      </c>
      <c r="F18" s="49">
        <v>31840</v>
      </c>
      <c r="G18" s="49">
        <v>30340</v>
      </c>
      <c r="H18" s="49">
        <v>1417.08</v>
      </c>
      <c r="I18" s="49">
        <f t="shared" si="0"/>
        <v>27.251538461538459</v>
      </c>
      <c r="J18" s="20">
        <v>2.1996491936109801</v>
      </c>
      <c r="K18" s="137"/>
    </row>
    <row r="19" spans="1:11" ht="15.75">
      <c r="A19" s="80">
        <v>120000</v>
      </c>
      <c r="B19" s="49">
        <v>1757.32</v>
      </c>
      <c r="C19" s="49">
        <v>1840.24</v>
      </c>
      <c r="D19" s="49">
        <v>2400</v>
      </c>
      <c r="E19" s="49">
        <v>2499.5</v>
      </c>
      <c r="F19" s="49">
        <v>40240</v>
      </c>
      <c r="G19" s="49">
        <v>38540</v>
      </c>
      <c r="H19" s="49">
        <v>1517.58</v>
      </c>
      <c r="I19" s="49">
        <f t="shared" si="0"/>
        <v>29.184230769230769</v>
      </c>
      <c r="J19" s="20">
        <v>2.0073097937797999</v>
      </c>
      <c r="K19" s="137"/>
    </row>
    <row r="20" spans="1:11" ht="15.75">
      <c r="A20" s="136">
        <v>200000</v>
      </c>
      <c r="B20" s="135">
        <v>1797.96</v>
      </c>
      <c r="C20" s="135">
        <v>1885.96</v>
      </c>
      <c r="D20" s="135">
        <v>4000</v>
      </c>
      <c r="E20" s="135">
        <v>4499.5</v>
      </c>
      <c r="F20" s="135">
        <v>73840</v>
      </c>
      <c r="G20" s="135">
        <v>71340</v>
      </c>
      <c r="H20" s="135">
        <v>1912.5</v>
      </c>
      <c r="I20" s="135">
        <f t="shared" si="0"/>
        <v>36.778846153846153</v>
      </c>
      <c r="J20" s="22">
        <v>1.588956119387807</v>
      </c>
      <c r="K20" s="137"/>
    </row>
    <row r="21" spans="1:11" ht="15.75">
      <c r="A21" s="134"/>
      <c r="B21" s="23"/>
      <c r="C21" s="23"/>
      <c r="D21" s="23"/>
      <c r="E21" s="23"/>
      <c r="F21" s="23"/>
      <c r="G21" s="23"/>
      <c r="H21" s="23"/>
      <c r="I21" s="23"/>
      <c r="J21" s="24"/>
      <c r="K21" s="147"/>
    </row>
    <row r="22" spans="1:11" ht="15.75">
      <c r="A22" s="12" t="s">
        <v>13</v>
      </c>
      <c r="B22" s="29"/>
      <c r="C22" s="29"/>
      <c r="D22" s="29"/>
      <c r="E22" s="29"/>
      <c r="F22" s="29"/>
      <c r="G22" s="29"/>
      <c r="H22" s="29"/>
    </row>
    <row r="23" spans="1:11" ht="15.75">
      <c r="A23" s="14" t="s">
        <v>39</v>
      </c>
      <c r="B23" s="29"/>
      <c r="C23" s="29"/>
      <c r="D23" s="29"/>
      <c r="E23" s="29"/>
      <c r="F23" s="29"/>
      <c r="G23" s="29"/>
      <c r="H23" s="29"/>
    </row>
    <row r="24" spans="1:11" ht="15.75">
      <c r="A24" s="14" t="s">
        <v>93</v>
      </c>
      <c r="B24" s="29"/>
      <c r="C24" s="29"/>
      <c r="D24" s="30"/>
      <c r="E24" s="29"/>
      <c r="F24" s="29"/>
      <c r="G24" s="29"/>
      <c r="H24" s="29"/>
    </row>
  </sheetData>
  <mergeCells count="6">
    <mergeCell ref="A1:J1"/>
    <mergeCell ref="F4:G4"/>
    <mergeCell ref="B4:C4"/>
    <mergeCell ref="D4:E4"/>
    <mergeCell ref="A2:J2"/>
    <mergeCell ref="A3:J3"/>
  </mergeCells>
  <phoneticPr fontId="7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9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8"/>
  <sheetViews>
    <sheetView workbookViewId="0">
      <selection activeCell="H21" sqref="H21"/>
    </sheetView>
  </sheetViews>
  <sheetFormatPr defaultRowHeight="12.75"/>
  <cols>
    <col min="1" max="1" width="10.7109375" style="14" customWidth="1"/>
    <col min="2" max="2" width="12.7109375" style="14" customWidth="1"/>
    <col min="3" max="3" width="12.42578125" style="14" customWidth="1"/>
    <col min="4" max="4" width="11.7109375" style="14" customWidth="1"/>
    <col min="5" max="6" width="12.85546875" style="14" customWidth="1"/>
    <col min="7" max="7" width="14.5703125" style="14" bestFit="1" customWidth="1"/>
    <col min="8" max="8" width="15.7109375" style="14" customWidth="1"/>
    <col min="9" max="9" width="17.85546875" style="14" customWidth="1"/>
    <col min="10" max="10" width="18.28515625" style="14" customWidth="1"/>
    <col min="11" max="16384" width="9.140625" style="14"/>
  </cols>
  <sheetData>
    <row r="1" spans="1:11" ht="18.75">
      <c r="A1" s="175" t="s">
        <v>23</v>
      </c>
      <c r="B1" s="175"/>
      <c r="C1" s="175"/>
      <c r="D1" s="175"/>
      <c r="E1" s="175"/>
      <c r="F1" s="175"/>
      <c r="G1" s="175"/>
      <c r="H1" s="175"/>
      <c r="I1" s="175"/>
      <c r="J1" s="175"/>
    </row>
    <row r="2" spans="1:11" ht="18.75">
      <c r="A2" s="178" t="s">
        <v>24</v>
      </c>
      <c r="B2" s="178"/>
      <c r="C2" s="178"/>
      <c r="D2" s="178"/>
      <c r="E2" s="178"/>
      <c r="F2" s="178"/>
      <c r="G2" s="178"/>
      <c r="H2" s="178"/>
      <c r="I2" s="178"/>
      <c r="J2" s="178"/>
    </row>
    <row r="3" spans="1:11" ht="18.75">
      <c r="A3" s="179" t="s">
        <v>25</v>
      </c>
      <c r="B3" s="179"/>
      <c r="C3" s="179"/>
      <c r="D3" s="179"/>
      <c r="E3" s="179"/>
      <c r="F3" s="179"/>
      <c r="G3" s="179"/>
      <c r="H3" s="179"/>
      <c r="I3" s="179"/>
      <c r="J3" s="179"/>
    </row>
    <row r="4" spans="1:11" ht="15.75">
      <c r="A4" s="31" t="s">
        <v>59</v>
      </c>
      <c r="B4" s="180" t="s">
        <v>60</v>
      </c>
      <c r="C4" s="180"/>
      <c r="D4" s="180" t="s">
        <v>61</v>
      </c>
      <c r="E4" s="180"/>
      <c r="F4" s="176" t="s">
        <v>4</v>
      </c>
      <c r="G4" s="177"/>
      <c r="H4" s="31" t="s">
        <v>5</v>
      </c>
      <c r="I4" s="31" t="s">
        <v>5</v>
      </c>
      <c r="J4" s="55" t="s">
        <v>6</v>
      </c>
      <c r="K4" s="30"/>
    </row>
    <row r="5" spans="1:11" ht="15.75">
      <c r="A5" s="32" t="s">
        <v>62</v>
      </c>
      <c r="B5" s="33" t="s">
        <v>7</v>
      </c>
      <c r="C5" s="33" t="s">
        <v>8</v>
      </c>
      <c r="D5" s="33" t="s">
        <v>7</v>
      </c>
      <c r="E5" s="33" t="s">
        <v>8</v>
      </c>
      <c r="F5" s="33" t="s">
        <v>7</v>
      </c>
      <c r="G5" s="33" t="s">
        <v>8</v>
      </c>
      <c r="H5" s="32" t="s">
        <v>9</v>
      </c>
      <c r="I5" s="32" t="s">
        <v>9</v>
      </c>
      <c r="J5" s="56" t="s">
        <v>10</v>
      </c>
      <c r="K5" s="30"/>
    </row>
    <row r="6" spans="1:11" ht="15.75">
      <c r="A6" s="32"/>
      <c r="B6" s="33"/>
      <c r="C6" s="33"/>
      <c r="D6" s="33"/>
      <c r="E6" s="33"/>
      <c r="F6" s="32"/>
      <c r="G6" s="32"/>
      <c r="H6" s="32" t="s">
        <v>41</v>
      </c>
      <c r="I6" s="32" t="s">
        <v>42</v>
      </c>
      <c r="J6" s="56"/>
      <c r="K6" s="30"/>
    </row>
    <row r="7" spans="1:11" ht="15.75">
      <c r="A7" s="33" t="s">
        <v>11</v>
      </c>
      <c r="B7" s="33" t="s">
        <v>11</v>
      </c>
      <c r="C7" s="33" t="s">
        <v>11</v>
      </c>
      <c r="D7" s="33" t="s">
        <v>11</v>
      </c>
      <c r="E7" s="33" t="s">
        <v>11</v>
      </c>
      <c r="F7" s="33" t="s">
        <v>11</v>
      </c>
      <c r="G7" s="33" t="s">
        <v>11</v>
      </c>
      <c r="H7" s="33" t="s">
        <v>11</v>
      </c>
      <c r="I7" s="58" t="s">
        <v>11</v>
      </c>
      <c r="J7" s="57" t="s">
        <v>12</v>
      </c>
      <c r="K7" s="30"/>
    </row>
    <row r="8" spans="1:11" ht="15.75">
      <c r="A8" s="75">
        <v>17500</v>
      </c>
      <c r="B8" s="19">
        <v>145.33199999999999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145.33199999999852</v>
      </c>
      <c r="I8" s="19">
        <v>2.7948461538461253</v>
      </c>
      <c r="J8" s="52">
        <v>0.8374231071432684</v>
      </c>
      <c r="K8" s="30"/>
    </row>
    <row r="9" spans="1:11" ht="15.75">
      <c r="A9" s="75" t="s">
        <v>92</v>
      </c>
      <c r="B9" s="19">
        <v>212.47199999999998</v>
      </c>
      <c r="C9" s="19">
        <v>212.47199999999998</v>
      </c>
      <c r="D9" s="19">
        <v>499.2</v>
      </c>
      <c r="E9" s="19">
        <v>0</v>
      </c>
      <c r="F9" s="19">
        <v>242</v>
      </c>
      <c r="G9" s="19">
        <v>0</v>
      </c>
      <c r="H9" s="19">
        <v>741.20000000000073</v>
      </c>
      <c r="I9" s="19">
        <v>14.253846153846167</v>
      </c>
      <c r="J9" s="52">
        <v>3.0875192574224628</v>
      </c>
      <c r="K9" s="30"/>
    </row>
    <row r="10" spans="1:11" ht="15.75">
      <c r="A10" s="75">
        <v>30000</v>
      </c>
      <c r="B10" s="19">
        <v>257.83199999999999</v>
      </c>
      <c r="C10" s="19">
        <v>257.83199999999999</v>
      </c>
      <c r="D10" s="19">
        <v>600</v>
      </c>
      <c r="E10" s="19">
        <v>600</v>
      </c>
      <c r="F10" s="19">
        <v>1170</v>
      </c>
      <c r="G10" s="19">
        <v>640</v>
      </c>
      <c r="H10" s="19">
        <v>530</v>
      </c>
      <c r="I10" s="19">
        <f t="shared" ref="I10:I19" si="0">H10/52</f>
        <v>10.192307692307692</v>
      </c>
      <c r="J10" s="52">
        <v>1.894740514928982</v>
      </c>
      <c r="K10" s="30"/>
    </row>
    <row r="11" spans="1:11" ht="15.75">
      <c r="A11" s="75">
        <v>35000</v>
      </c>
      <c r="B11" s="19">
        <v>302.83199999999999</v>
      </c>
      <c r="C11" s="19">
        <v>302.83199999999999</v>
      </c>
      <c r="D11" s="19">
        <v>700</v>
      </c>
      <c r="E11" s="19">
        <v>700</v>
      </c>
      <c r="F11" s="19">
        <v>2170</v>
      </c>
      <c r="G11" s="19">
        <v>1640</v>
      </c>
      <c r="H11" s="19">
        <v>530</v>
      </c>
      <c r="I11" s="19">
        <f t="shared" si="0"/>
        <v>10.192307692307692</v>
      </c>
      <c r="J11" s="52">
        <v>1.6652439827508372</v>
      </c>
      <c r="K11" s="30"/>
    </row>
    <row r="12" spans="1:11" ht="15.75">
      <c r="A12" s="75">
        <v>40000</v>
      </c>
      <c r="B12" s="19">
        <v>347.83199999999999</v>
      </c>
      <c r="C12" s="19">
        <v>347.83199999999999</v>
      </c>
      <c r="D12" s="19">
        <v>800</v>
      </c>
      <c r="E12" s="19">
        <v>800</v>
      </c>
      <c r="F12" s="19">
        <v>3170</v>
      </c>
      <c r="G12" s="19">
        <v>2640</v>
      </c>
      <c r="H12" s="19">
        <v>530</v>
      </c>
      <c r="I12" s="19">
        <f t="shared" si="0"/>
        <v>10.192307692307692</v>
      </c>
      <c r="J12" s="52">
        <v>1.4853357565044816</v>
      </c>
      <c r="K12" s="30"/>
    </row>
    <row r="13" spans="1:11" ht="15.75">
      <c r="A13" s="75">
        <v>45000</v>
      </c>
      <c r="B13" s="19">
        <v>392.83199999999994</v>
      </c>
      <c r="C13" s="19">
        <v>392.83199999999994</v>
      </c>
      <c r="D13" s="19">
        <v>900</v>
      </c>
      <c r="E13" s="19">
        <v>900</v>
      </c>
      <c r="F13" s="19">
        <v>5050</v>
      </c>
      <c r="G13" s="19">
        <v>4060</v>
      </c>
      <c r="H13" s="19">
        <v>990</v>
      </c>
      <c r="I13" s="19">
        <f t="shared" si="0"/>
        <v>19.03846153846154</v>
      </c>
      <c r="J13" s="52">
        <v>2.5609739440819879</v>
      </c>
      <c r="K13" s="30"/>
    </row>
    <row r="14" spans="1:11" ht="15.75">
      <c r="A14" s="75">
        <v>50000</v>
      </c>
      <c r="B14" s="19">
        <v>407.93399999999997</v>
      </c>
      <c r="C14" s="19">
        <v>427.26599999999996</v>
      </c>
      <c r="D14" s="19">
        <v>1000</v>
      </c>
      <c r="E14" s="19">
        <v>1000</v>
      </c>
      <c r="F14" s="19">
        <v>7150</v>
      </c>
      <c r="G14" s="19">
        <v>6110</v>
      </c>
      <c r="H14" s="19">
        <v>1020.6679999999978</v>
      </c>
      <c r="I14" s="19">
        <f t="shared" si="0"/>
        <v>19.628230769230729</v>
      </c>
      <c r="J14" s="52">
        <v>2.4628791431392392</v>
      </c>
      <c r="K14" s="30"/>
    </row>
    <row r="15" spans="1:11" ht="15.75">
      <c r="A15" s="75">
        <v>60000</v>
      </c>
      <c r="B15" s="19">
        <v>409.80599999999993</v>
      </c>
      <c r="C15" s="19">
        <v>429.13799999999998</v>
      </c>
      <c r="D15" s="19">
        <v>1200</v>
      </c>
      <c r="E15" s="19">
        <v>1200</v>
      </c>
      <c r="F15" s="19">
        <v>11350</v>
      </c>
      <c r="G15" s="19">
        <v>10210</v>
      </c>
      <c r="H15" s="19">
        <v>1120.6679999999978</v>
      </c>
      <c r="I15" s="19">
        <f t="shared" si="0"/>
        <v>21.551307692307653</v>
      </c>
      <c r="J15" s="52">
        <v>2.3823626237595827</v>
      </c>
      <c r="K15" s="30"/>
    </row>
    <row r="16" spans="1:11" ht="15.75">
      <c r="A16" s="75">
        <v>80000</v>
      </c>
      <c r="B16" s="19">
        <v>412.14599999999996</v>
      </c>
      <c r="C16" s="19">
        <v>431.71199999999999</v>
      </c>
      <c r="D16" s="19">
        <v>1600</v>
      </c>
      <c r="E16" s="19">
        <v>1600</v>
      </c>
      <c r="F16" s="19">
        <v>19750</v>
      </c>
      <c r="G16" s="19">
        <v>18410</v>
      </c>
      <c r="H16" s="19">
        <v>1320.4339999999938</v>
      </c>
      <c r="I16" s="19">
        <f t="shared" si="0"/>
        <v>25.392961538461421</v>
      </c>
      <c r="J16" s="52">
        <v>2.2673122536417529</v>
      </c>
      <c r="K16" s="30"/>
    </row>
    <row r="17" spans="1:11" ht="15.75">
      <c r="A17" s="75">
        <v>100000</v>
      </c>
      <c r="B17" s="19">
        <v>413.55</v>
      </c>
      <c r="C17" s="19">
        <v>433.11599999999987</v>
      </c>
      <c r="D17" s="19">
        <v>2000</v>
      </c>
      <c r="E17" s="19">
        <v>2000</v>
      </c>
      <c r="F17" s="19">
        <v>28150</v>
      </c>
      <c r="G17" s="19">
        <v>26610</v>
      </c>
      <c r="H17" s="19">
        <v>1520.4340000000084</v>
      </c>
      <c r="I17" s="19">
        <f t="shared" si="0"/>
        <v>29.239115384615545</v>
      </c>
      <c r="J17" s="52">
        <v>2.189677035620353</v>
      </c>
      <c r="K17" s="30"/>
    </row>
    <row r="18" spans="1:11" ht="15.75">
      <c r="A18" s="80">
        <v>120000</v>
      </c>
      <c r="B18" s="49">
        <v>414.48599999999993</v>
      </c>
      <c r="C18" s="49">
        <v>434.05200000000002</v>
      </c>
      <c r="D18" s="49">
        <v>2400</v>
      </c>
      <c r="E18" s="49">
        <v>2499.5</v>
      </c>
      <c r="F18" s="49">
        <v>36550</v>
      </c>
      <c r="G18" s="49">
        <v>34810</v>
      </c>
      <c r="H18" s="49">
        <v>1620</v>
      </c>
      <c r="I18" s="19">
        <f t="shared" si="0"/>
        <v>31.153846153846153</v>
      </c>
      <c r="J18" s="52">
        <v>2.0101986328257402</v>
      </c>
      <c r="K18" s="54"/>
    </row>
    <row r="19" spans="1:11" ht="15.75">
      <c r="A19" s="76">
        <v>200000</v>
      </c>
      <c r="B19" s="21">
        <v>416.35799999999995</v>
      </c>
      <c r="C19" s="21">
        <v>436.15799999999996</v>
      </c>
      <c r="D19" s="21">
        <v>4000</v>
      </c>
      <c r="E19" s="21">
        <v>4499.5</v>
      </c>
      <c r="F19" s="21">
        <v>70150</v>
      </c>
      <c r="G19" s="21">
        <v>67610</v>
      </c>
      <c r="H19" s="21">
        <v>2020</v>
      </c>
      <c r="I19" s="21">
        <f t="shared" si="0"/>
        <v>38.846153846153847</v>
      </c>
      <c r="J19" s="53">
        <v>1.610971321393994</v>
      </c>
      <c r="K19" s="54"/>
    </row>
    <row r="20" spans="1:11" ht="15.75">
      <c r="A20" s="134"/>
      <c r="B20" s="23"/>
      <c r="C20" s="23"/>
      <c r="D20" s="23"/>
      <c r="E20" s="23"/>
      <c r="F20" s="23"/>
      <c r="G20" s="23"/>
      <c r="H20" s="23"/>
      <c r="I20" s="23"/>
      <c r="J20" s="24"/>
      <c r="K20" s="54"/>
    </row>
    <row r="21" spans="1:11">
      <c r="A21" s="14" t="s">
        <v>26</v>
      </c>
      <c r="H21" s="27"/>
    </row>
    <row r="22" spans="1:11">
      <c r="A22" s="14" t="s">
        <v>39</v>
      </c>
      <c r="H22" s="27"/>
    </row>
    <row r="23" spans="1:11">
      <c r="A23" s="14" t="s">
        <v>93</v>
      </c>
      <c r="D23" s="13"/>
      <c r="H23" s="27"/>
    </row>
    <row r="24" spans="1:11">
      <c r="H24" s="27"/>
    </row>
    <row r="25" spans="1:11">
      <c r="H25" s="27"/>
    </row>
    <row r="26" spans="1:11">
      <c r="H26" s="27"/>
    </row>
    <row r="27" spans="1:11">
      <c r="H27" s="27"/>
    </row>
    <row r="28" spans="1:11">
      <c r="H28" s="27"/>
    </row>
  </sheetData>
  <mergeCells count="6">
    <mergeCell ref="A1:J1"/>
    <mergeCell ref="F4:G4"/>
    <mergeCell ref="B4:C4"/>
    <mergeCell ref="D4:E4"/>
    <mergeCell ref="A2:J2"/>
    <mergeCell ref="A3:J3"/>
  </mergeCells>
  <phoneticPr fontId="7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9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2"/>
  <sheetViews>
    <sheetView view="pageBreakPreview" topLeftCell="A4" zoomScale="60" workbookViewId="0">
      <selection activeCell="L24" sqref="L24"/>
    </sheetView>
  </sheetViews>
  <sheetFormatPr defaultRowHeight="12.75"/>
  <cols>
    <col min="1" max="1" width="16.140625" style="13" customWidth="1"/>
    <col min="2" max="2" width="13.140625" style="14" customWidth="1"/>
    <col min="3" max="3" width="13.5703125" style="14" customWidth="1"/>
    <col min="4" max="4" width="13.140625" style="14" customWidth="1"/>
    <col min="5" max="5" width="13.42578125" style="14" customWidth="1"/>
    <col min="6" max="6" width="13.140625" style="14" customWidth="1"/>
    <col min="7" max="7" width="13.42578125" style="14" customWidth="1"/>
    <col min="8" max="8" width="19.85546875" style="14" customWidth="1"/>
    <col min="9" max="9" width="15.7109375" style="14" customWidth="1"/>
    <col min="10" max="10" width="23" style="14" customWidth="1"/>
    <col min="11" max="11" width="26.28515625" style="14" customWidth="1"/>
    <col min="12" max="12" width="26" style="14" customWidth="1"/>
    <col min="13" max="13" width="36.7109375" style="14" customWidth="1"/>
    <col min="14" max="16384" width="9.140625" style="14"/>
  </cols>
  <sheetData>
    <row r="1" spans="1:14" ht="30">
      <c r="A1" s="183" t="s">
        <v>27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</row>
    <row r="2" spans="1:14" ht="26.25" customHeight="1">
      <c r="A2" s="184" t="s">
        <v>44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</row>
    <row r="3" spans="1:14" ht="31.5" customHeight="1">
      <c r="A3" s="185" t="s">
        <v>25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</row>
    <row r="4" spans="1:14" ht="22.5">
      <c r="A4" s="118" t="s">
        <v>59</v>
      </c>
      <c r="B4" s="181" t="s">
        <v>60</v>
      </c>
      <c r="C4" s="182"/>
      <c r="D4" s="181" t="s">
        <v>61</v>
      </c>
      <c r="E4" s="182"/>
      <c r="F4" s="186" t="s">
        <v>14</v>
      </c>
      <c r="G4" s="187"/>
      <c r="H4" s="118" t="s">
        <v>15</v>
      </c>
      <c r="I4" s="118" t="s">
        <v>5</v>
      </c>
      <c r="J4" s="119" t="s">
        <v>16</v>
      </c>
      <c r="K4" s="118" t="s">
        <v>17</v>
      </c>
      <c r="L4" s="118" t="s">
        <v>17</v>
      </c>
      <c r="M4" s="119" t="s">
        <v>18</v>
      </c>
      <c r="N4" s="62"/>
    </row>
    <row r="5" spans="1:14" ht="22.5">
      <c r="A5" s="120" t="s">
        <v>62</v>
      </c>
      <c r="B5" s="121" t="s">
        <v>7</v>
      </c>
      <c r="C5" s="121" t="s">
        <v>8</v>
      </c>
      <c r="D5" s="121" t="s">
        <v>7</v>
      </c>
      <c r="E5" s="121" t="s">
        <v>8</v>
      </c>
      <c r="F5" s="121" t="s">
        <v>7</v>
      </c>
      <c r="G5" s="121" t="s">
        <v>8</v>
      </c>
      <c r="H5" s="120" t="s">
        <v>19</v>
      </c>
      <c r="I5" s="120" t="s">
        <v>66</v>
      </c>
      <c r="J5" s="122" t="s">
        <v>45</v>
      </c>
      <c r="K5" s="120" t="s">
        <v>40</v>
      </c>
      <c r="L5" s="120" t="s">
        <v>46</v>
      </c>
      <c r="M5" s="122" t="s">
        <v>47</v>
      </c>
      <c r="N5" s="62"/>
    </row>
    <row r="6" spans="1:14" ht="23.25">
      <c r="A6" s="120"/>
      <c r="B6" s="121"/>
      <c r="C6" s="121"/>
      <c r="D6" s="121"/>
      <c r="E6" s="121"/>
      <c r="F6" s="120"/>
      <c r="G6" s="120"/>
      <c r="H6" s="120"/>
      <c r="I6" s="120"/>
      <c r="J6" s="122"/>
      <c r="K6" s="120" t="s">
        <v>41</v>
      </c>
      <c r="L6" s="120" t="s">
        <v>63</v>
      </c>
      <c r="M6" s="123"/>
      <c r="N6" s="62"/>
    </row>
    <row r="7" spans="1:14" ht="22.5">
      <c r="A7" s="121" t="s">
        <v>11</v>
      </c>
      <c r="B7" s="121" t="s">
        <v>11</v>
      </c>
      <c r="C7" s="121" t="s">
        <v>11</v>
      </c>
      <c r="D7" s="121" t="s">
        <v>11</v>
      </c>
      <c r="E7" s="121" t="s">
        <v>11</v>
      </c>
      <c r="F7" s="121" t="s">
        <v>11</v>
      </c>
      <c r="G7" s="121" t="s">
        <v>11</v>
      </c>
      <c r="H7" s="121" t="s">
        <v>11</v>
      </c>
      <c r="I7" s="121" t="s">
        <v>11</v>
      </c>
      <c r="J7" s="124" t="s">
        <v>12</v>
      </c>
      <c r="K7" s="121" t="s">
        <v>11</v>
      </c>
      <c r="L7" s="121" t="s">
        <v>11</v>
      </c>
      <c r="M7" s="125" t="s">
        <v>12</v>
      </c>
      <c r="N7" s="62"/>
    </row>
    <row r="8" spans="1:14" ht="23.25">
      <c r="A8" s="126">
        <v>17500</v>
      </c>
      <c r="B8" s="127">
        <v>145.33199999999999</v>
      </c>
      <c r="C8" s="127">
        <v>0</v>
      </c>
      <c r="D8" s="127">
        <v>0</v>
      </c>
      <c r="E8" s="127">
        <v>0</v>
      </c>
      <c r="F8" s="127">
        <v>0</v>
      </c>
      <c r="G8" s="127">
        <v>0</v>
      </c>
      <c r="H8" s="127">
        <v>180</v>
      </c>
      <c r="I8" s="127">
        <v>825.33199999999852</v>
      </c>
      <c r="J8" s="128">
        <v>3.6838159586378745</v>
      </c>
      <c r="K8" s="127">
        <v>2021.3319999999985</v>
      </c>
      <c r="L8" s="127">
        <v>38.871769230769203</v>
      </c>
      <c r="M8" s="128">
        <v>7.2406956402625111</v>
      </c>
      <c r="N8" s="62"/>
    </row>
    <row r="9" spans="1:14" ht="23.25">
      <c r="A9" s="126" t="s">
        <v>90</v>
      </c>
      <c r="B9" s="127">
        <v>212.47199999999998</v>
      </c>
      <c r="C9" s="127">
        <v>212.47199999999998</v>
      </c>
      <c r="D9" s="127">
        <v>499.2</v>
      </c>
      <c r="E9" s="127">
        <v>0</v>
      </c>
      <c r="F9" s="127">
        <v>0</v>
      </c>
      <c r="G9" s="127">
        <v>0</v>
      </c>
      <c r="H9" s="127">
        <v>180</v>
      </c>
      <c r="I9" s="127">
        <v>1179.2</v>
      </c>
      <c r="J9" s="128">
        <v>4.0248580036103609</v>
      </c>
      <c r="K9" s="127">
        <v>2115.1999999999998</v>
      </c>
      <c r="L9" s="127">
        <v>40.676923076923089</v>
      </c>
      <c r="M9" s="128">
        <v>6.8894696124621264</v>
      </c>
      <c r="N9" s="62"/>
    </row>
    <row r="10" spans="1:14" ht="23.25">
      <c r="A10" s="126">
        <v>30000</v>
      </c>
      <c r="B10" s="127">
        <v>257.83199999999999</v>
      </c>
      <c r="C10" s="127">
        <v>257.83199999999999</v>
      </c>
      <c r="D10" s="127">
        <v>600</v>
      </c>
      <c r="E10" s="127">
        <v>600</v>
      </c>
      <c r="F10" s="127">
        <v>480</v>
      </c>
      <c r="G10" s="127">
        <v>0</v>
      </c>
      <c r="H10" s="127">
        <v>180</v>
      </c>
      <c r="I10" s="127">
        <v>1160</v>
      </c>
      <c r="J10" s="128">
        <v>3.4409349281236157</v>
      </c>
      <c r="K10" s="127">
        <v>1160</v>
      </c>
      <c r="L10" s="127">
        <v>22.307692307692307</v>
      </c>
      <c r="M10" s="128">
        <v>3.4409349281236157</v>
      </c>
      <c r="N10" s="62"/>
    </row>
    <row r="11" spans="1:14" ht="23.25">
      <c r="A11" s="126">
        <v>35000</v>
      </c>
      <c r="B11" s="127">
        <v>302.83199999999999</v>
      </c>
      <c r="C11" s="127">
        <v>302.83199999999999</v>
      </c>
      <c r="D11" s="127">
        <v>700</v>
      </c>
      <c r="E11" s="127">
        <v>700</v>
      </c>
      <c r="F11" s="127">
        <v>1480</v>
      </c>
      <c r="G11" s="127">
        <v>950</v>
      </c>
      <c r="H11" s="127">
        <v>180</v>
      </c>
      <c r="I11" s="127">
        <v>1210</v>
      </c>
      <c r="J11" s="128">
        <v>3.2209318619051817</v>
      </c>
      <c r="K11" s="127">
        <v>1210</v>
      </c>
      <c r="L11" s="127">
        <v>23.26923076923077</v>
      </c>
      <c r="M11" s="128">
        <v>3.2209318619051817</v>
      </c>
      <c r="N11" s="62"/>
    </row>
    <row r="12" spans="1:14" ht="23.25">
      <c r="A12" s="126">
        <v>40000</v>
      </c>
      <c r="B12" s="127">
        <v>347.83199999999999</v>
      </c>
      <c r="C12" s="127">
        <v>347.83199999999999</v>
      </c>
      <c r="D12" s="127">
        <v>800</v>
      </c>
      <c r="E12" s="127">
        <v>800</v>
      </c>
      <c r="F12" s="127">
        <v>2480</v>
      </c>
      <c r="G12" s="127">
        <v>1950</v>
      </c>
      <c r="H12" s="127">
        <v>180</v>
      </c>
      <c r="I12" s="127">
        <v>1210</v>
      </c>
      <c r="J12" s="128">
        <v>2.9211693716212213</v>
      </c>
      <c r="K12" s="127">
        <v>1210</v>
      </c>
      <c r="L12" s="127">
        <v>23.26923076923077</v>
      </c>
      <c r="M12" s="128">
        <v>2.9211693716212213</v>
      </c>
      <c r="N12" s="62"/>
    </row>
    <row r="13" spans="1:14" ht="23.25">
      <c r="A13" s="126">
        <v>45000</v>
      </c>
      <c r="B13" s="127">
        <v>392.83199999999994</v>
      </c>
      <c r="C13" s="127">
        <v>392.83199999999994</v>
      </c>
      <c r="D13" s="127">
        <v>900</v>
      </c>
      <c r="E13" s="127">
        <v>900</v>
      </c>
      <c r="F13" s="127">
        <v>4360</v>
      </c>
      <c r="G13" s="127">
        <v>3370</v>
      </c>
      <c r="H13" s="127">
        <v>180</v>
      </c>
      <c r="I13" s="127">
        <v>1670</v>
      </c>
      <c r="J13" s="128">
        <v>3.7615350739044788</v>
      </c>
      <c r="K13" s="127">
        <v>1670</v>
      </c>
      <c r="L13" s="127">
        <v>32.115384615384613</v>
      </c>
      <c r="M13" s="128">
        <v>3.7615350739044788</v>
      </c>
      <c r="N13" s="62"/>
    </row>
    <row r="14" spans="1:14" ht="23.25">
      <c r="A14" s="126">
        <v>50000</v>
      </c>
      <c r="B14" s="127">
        <v>407.93399999999997</v>
      </c>
      <c r="C14" s="127">
        <v>427.26599999999996</v>
      </c>
      <c r="D14" s="127">
        <v>1000</v>
      </c>
      <c r="E14" s="127">
        <v>1000</v>
      </c>
      <c r="F14" s="127">
        <v>6460</v>
      </c>
      <c r="G14" s="127">
        <v>5420</v>
      </c>
      <c r="H14" s="127">
        <v>180</v>
      </c>
      <c r="I14" s="127">
        <v>1700.6679999999978</v>
      </c>
      <c r="J14" s="128">
        <v>3.6045102773606974</v>
      </c>
      <c r="K14" s="127">
        <v>1700.6679999999978</v>
      </c>
      <c r="L14" s="127">
        <v>32.705153846153806</v>
      </c>
      <c r="M14" s="128">
        <v>3.6045102773606974</v>
      </c>
      <c r="N14" s="62"/>
    </row>
    <row r="15" spans="1:14" ht="23.25">
      <c r="A15" s="126">
        <v>60000</v>
      </c>
      <c r="B15" s="127">
        <v>409.80599999999993</v>
      </c>
      <c r="C15" s="127">
        <v>429.13799999999998</v>
      </c>
      <c r="D15" s="127">
        <v>1200</v>
      </c>
      <c r="E15" s="127">
        <v>1200</v>
      </c>
      <c r="F15" s="127">
        <v>10660</v>
      </c>
      <c r="G15" s="127">
        <v>9520</v>
      </c>
      <c r="H15" s="127">
        <v>180</v>
      </c>
      <c r="I15" s="127">
        <v>1800.6679999999978</v>
      </c>
      <c r="J15" s="128">
        <v>3.4116616673418578</v>
      </c>
      <c r="K15" s="127">
        <v>1800.6679999999978</v>
      </c>
      <c r="L15" s="127">
        <v>34.628230769230726</v>
      </c>
      <c r="M15" s="128">
        <v>3.4116616673418578</v>
      </c>
      <c r="N15" s="62"/>
    </row>
    <row r="16" spans="1:14" ht="23.25">
      <c r="A16" s="126">
        <v>80000</v>
      </c>
      <c r="B16" s="127">
        <v>412.14599999999996</v>
      </c>
      <c r="C16" s="127">
        <v>431.71199999999999</v>
      </c>
      <c r="D16" s="127">
        <v>1600</v>
      </c>
      <c r="E16" s="127">
        <v>1600</v>
      </c>
      <c r="F16" s="127">
        <v>19060</v>
      </c>
      <c r="G16" s="127">
        <v>17720</v>
      </c>
      <c r="H16" s="127">
        <v>180</v>
      </c>
      <c r="I16" s="127">
        <v>2000.4339999999938</v>
      </c>
      <c r="J16" s="128">
        <v>3.1267796308368156</v>
      </c>
      <c r="K16" s="127">
        <v>2000.4339999999938</v>
      </c>
      <c r="L16" s="127">
        <v>38.469884615384494</v>
      </c>
      <c r="M16" s="128">
        <v>3.1267796308368156</v>
      </c>
      <c r="N16" s="62"/>
    </row>
    <row r="17" spans="1:14" ht="23.25">
      <c r="A17" s="126">
        <v>100000</v>
      </c>
      <c r="B17" s="127">
        <v>413.55</v>
      </c>
      <c r="C17" s="127">
        <v>433.11599999999987</v>
      </c>
      <c r="D17" s="127">
        <v>2000</v>
      </c>
      <c r="E17" s="127">
        <v>2000</v>
      </c>
      <c r="F17" s="127">
        <v>27460</v>
      </c>
      <c r="G17" s="127">
        <v>25920</v>
      </c>
      <c r="H17" s="127">
        <v>180</v>
      </c>
      <c r="I17" s="127">
        <v>2200.4340000000084</v>
      </c>
      <c r="J17" s="128">
        <v>2.9270412584859251</v>
      </c>
      <c r="K17" s="127">
        <v>2200.4340000000084</v>
      </c>
      <c r="L17" s="127">
        <v>42.316038461538625</v>
      </c>
      <c r="M17" s="128">
        <v>2.9270412584859251</v>
      </c>
      <c r="N17" s="62"/>
    </row>
    <row r="18" spans="1:14" ht="23.25">
      <c r="A18" s="129">
        <v>120000</v>
      </c>
      <c r="B18" s="130">
        <v>414.48599999999993</v>
      </c>
      <c r="C18" s="130">
        <v>434.05200000000002</v>
      </c>
      <c r="D18" s="130">
        <v>2400</v>
      </c>
      <c r="E18" s="130">
        <v>2499.5</v>
      </c>
      <c r="F18" s="130">
        <v>35860</v>
      </c>
      <c r="G18" s="130">
        <v>34120</v>
      </c>
      <c r="H18" s="130">
        <v>180</v>
      </c>
      <c r="I18" s="130">
        <v>2300.9340000000084</v>
      </c>
      <c r="J18" s="131">
        <v>2.6638853408633514</v>
      </c>
      <c r="K18" s="130">
        <v>2300.9340000000084</v>
      </c>
      <c r="L18" s="130">
        <v>44.248730769230932</v>
      </c>
      <c r="M18" s="128">
        <v>2.6638853408633514</v>
      </c>
      <c r="N18" s="62"/>
    </row>
    <row r="19" spans="1:14" ht="23.25">
      <c r="A19" s="132">
        <v>200000</v>
      </c>
      <c r="B19" s="133">
        <v>416.35799999999995</v>
      </c>
      <c r="C19" s="133">
        <v>436.15799999999996</v>
      </c>
      <c r="D19" s="133">
        <v>4000</v>
      </c>
      <c r="E19" s="133">
        <v>4499.5</v>
      </c>
      <c r="F19" s="133">
        <v>69460</v>
      </c>
      <c r="G19" s="133">
        <v>66920</v>
      </c>
      <c r="H19" s="133">
        <v>180</v>
      </c>
      <c r="I19" s="133">
        <v>2700.7000000000116</v>
      </c>
      <c r="J19" s="123">
        <v>2.0588802707186362</v>
      </c>
      <c r="K19" s="133">
        <v>2700.7000000000116</v>
      </c>
      <c r="L19" s="133">
        <v>51.936538461538689</v>
      </c>
      <c r="M19" s="123">
        <v>2.0588802707186362</v>
      </c>
      <c r="N19" s="29"/>
    </row>
    <row r="20" spans="1:14" ht="23.25">
      <c r="A20" s="148"/>
      <c r="B20" s="149"/>
      <c r="C20" s="149"/>
      <c r="D20" s="149"/>
      <c r="E20" s="149"/>
      <c r="F20" s="149"/>
      <c r="G20" s="149"/>
      <c r="H20" s="149"/>
      <c r="I20" s="149"/>
      <c r="J20" s="150"/>
      <c r="K20" s="149"/>
      <c r="L20" s="149"/>
      <c r="M20" s="150"/>
      <c r="N20" s="29"/>
    </row>
    <row r="21" spans="1:14" ht="19.5">
      <c r="A21" s="151" t="s">
        <v>13</v>
      </c>
      <c r="B21" s="68"/>
      <c r="C21" s="68"/>
      <c r="D21" s="68"/>
      <c r="E21" s="68"/>
      <c r="F21" s="68"/>
      <c r="G21" s="68"/>
      <c r="H21" s="69"/>
      <c r="I21" s="68"/>
      <c r="J21" s="68"/>
      <c r="K21" s="69"/>
      <c r="L21" s="24"/>
      <c r="M21" s="29"/>
      <c r="N21" s="29"/>
    </row>
    <row r="22" spans="1:14" ht="19.5">
      <c r="A22" s="152" t="s">
        <v>56</v>
      </c>
      <c r="B22" s="70"/>
      <c r="C22" s="70"/>
      <c r="D22" s="70"/>
      <c r="E22" s="70"/>
      <c r="F22" s="70"/>
      <c r="G22" s="71"/>
      <c r="H22" s="72"/>
      <c r="I22" s="70"/>
      <c r="J22" s="70"/>
      <c r="K22" s="72"/>
      <c r="L22" s="61"/>
      <c r="M22" s="29"/>
      <c r="N22" s="29"/>
    </row>
    <row r="23" spans="1:14" ht="19.5">
      <c r="A23" s="152" t="s">
        <v>65</v>
      </c>
      <c r="B23" s="70"/>
      <c r="C23" s="70"/>
      <c r="D23" s="70"/>
      <c r="E23" s="70"/>
      <c r="F23" s="70"/>
      <c r="G23" s="71"/>
      <c r="H23" s="72"/>
      <c r="I23" s="70"/>
      <c r="J23" s="70"/>
      <c r="K23" s="72"/>
      <c r="L23" s="61"/>
      <c r="M23" s="29"/>
      <c r="N23" s="29"/>
    </row>
    <row r="24" spans="1:14" ht="19.5">
      <c r="A24" s="152" t="s">
        <v>49</v>
      </c>
      <c r="B24" s="70"/>
      <c r="C24" s="70"/>
      <c r="D24" s="70"/>
      <c r="E24" s="70"/>
      <c r="F24" s="70"/>
      <c r="G24" s="71"/>
      <c r="H24" s="72"/>
      <c r="I24" s="70"/>
      <c r="J24" s="70"/>
      <c r="K24" s="72"/>
      <c r="L24" s="61"/>
      <c r="M24" s="29"/>
      <c r="N24" s="29"/>
    </row>
    <row r="25" spans="1:14" ht="19.5">
      <c r="A25" s="152" t="s">
        <v>57</v>
      </c>
      <c r="B25" s="70"/>
      <c r="C25" s="70"/>
      <c r="D25" s="70"/>
      <c r="E25" s="70"/>
      <c r="F25" s="70"/>
      <c r="G25" s="71"/>
      <c r="H25" s="72"/>
      <c r="I25" s="70"/>
      <c r="J25" s="70"/>
      <c r="K25" s="72"/>
      <c r="L25" s="61"/>
      <c r="M25" s="29"/>
      <c r="N25" s="29"/>
    </row>
    <row r="26" spans="1:14" ht="19.5">
      <c r="A26" s="152" t="s">
        <v>58</v>
      </c>
      <c r="B26" s="70"/>
      <c r="C26" s="70"/>
      <c r="D26" s="70"/>
      <c r="E26" s="70"/>
      <c r="F26" s="70"/>
      <c r="G26" s="71"/>
      <c r="H26" s="72"/>
      <c r="I26" s="70"/>
      <c r="J26" s="70"/>
      <c r="K26" s="72"/>
      <c r="L26" s="61"/>
      <c r="M26" s="29"/>
      <c r="N26" s="29"/>
    </row>
    <row r="27" spans="1:14" ht="19.5">
      <c r="A27" s="152" t="s">
        <v>48</v>
      </c>
      <c r="B27" s="70"/>
      <c r="C27" s="70"/>
      <c r="D27" s="70"/>
      <c r="E27" s="70"/>
      <c r="F27" s="70"/>
      <c r="G27" s="71"/>
      <c r="H27" s="72"/>
      <c r="I27" s="70"/>
      <c r="J27" s="70"/>
      <c r="K27" s="72"/>
      <c r="L27" s="61"/>
      <c r="M27" s="29"/>
      <c r="N27" s="29"/>
    </row>
    <row r="28" spans="1:14" ht="19.5">
      <c r="A28" s="152" t="s">
        <v>50</v>
      </c>
      <c r="B28" s="70"/>
      <c r="C28" s="70"/>
      <c r="D28" s="70"/>
      <c r="E28" s="70"/>
      <c r="F28" s="70"/>
      <c r="G28" s="71"/>
      <c r="H28" s="72"/>
      <c r="I28" s="70"/>
      <c r="J28" s="70"/>
      <c r="K28" s="72"/>
      <c r="L28" s="72"/>
      <c r="M28" s="29"/>
      <c r="N28" s="29"/>
    </row>
    <row r="29" spans="1:14" ht="19.5">
      <c r="A29" s="152" t="s">
        <v>97</v>
      </c>
      <c r="B29" s="70"/>
      <c r="C29" s="70"/>
      <c r="D29" s="70"/>
      <c r="E29" s="70"/>
      <c r="F29" s="70"/>
      <c r="G29" s="71"/>
      <c r="H29" s="72"/>
      <c r="I29" s="70"/>
      <c r="J29" s="70"/>
      <c r="K29" s="72"/>
      <c r="L29" s="72"/>
      <c r="M29" s="29"/>
      <c r="N29" s="29"/>
    </row>
    <row r="30" spans="1:14">
      <c r="A30" s="14"/>
      <c r="L30" s="27"/>
    </row>
    <row r="31" spans="1:14">
      <c r="I31" s="27"/>
      <c r="L31" s="27"/>
    </row>
    <row r="32" spans="1:14">
      <c r="F32" s="15"/>
      <c r="G32" s="15"/>
    </row>
  </sheetData>
  <mergeCells count="6">
    <mergeCell ref="B4:C4"/>
    <mergeCell ref="D4:E4"/>
    <mergeCell ref="A1:M1"/>
    <mergeCell ref="A2:M2"/>
    <mergeCell ref="A3:M3"/>
    <mergeCell ref="F4:G4"/>
  </mergeCells>
  <phoneticPr fontId="7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9"/>
  <sheetViews>
    <sheetView view="pageBreakPreview" zoomScale="60" workbookViewId="0">
      <selection activeCell="A21" sqref="A21:A29"/>
    </sheetView>
  </sheetViews>
  <sheetFormatPr defaultRowHeight="12.75"/>
  <cols>
    <col min="1" max="1" width="14.5703125" style="13" customWidth="1"/>
    <col min="2" max="2" width="12.42578125" style="14" customWidth="1"/>
    <col min="3" max="3" width="13.42578125" style="14" customWidth="1"/>
    <col min="4" max="4" width="13.5703125" style="14" customWidth="1"/>
    <col min="5" max="5" width="13.42578125" style="14" customWidth="1"/>
    <col min="6" max="7" width="13.7109375" style="14" customWidth="1"/>
    <col min="8" max="8" width="20.7109375" style="14" customWidth="1"/>
    <col min="9" max="9" width="15.7109375" style="14" customWidth="1"/>
    <col min="10" max="10" width="22.5703125" style="14" customWidth="1"/>
    <col min="11" max="11" width="26.140625" style="14" customWidth="1"/>
    <col min="12" max="12" width="27.42578125" style="14" customWidth="1"/>
    <col min="13" max="13" width="35.140625" style="14" customWidth="1"/>
    <col min="14" max="16384" width="9.140625" style="14"/>
  </cols>
  <sheetData>
    <row r="1" spans="1:13" ht="27">
      <c r="A1" s="188" t="s">
        <v>28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</row>
    <row r="2" spans="1:13" ht="27.75">
      <c r="A2" s="190" t="s">
        <v>54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</row>
    <row r="3" spans="1:13" ht="27.75">
      <c r="A3" s="191" t="s">
        <v>29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</row>
    <row r="4" spans="1:13" ht="22.5">
      <c r="A4" s="118" t="s">
        <v>59</v>
      </c>
      <c r="B4" s="189" t="s">
        <v>60</v>
      </c>
      <c r="C4" s="189"/>
      <c r="D4" s="189" t="s">
        <v>61</v>
      </c>
      <c r="E4" s="189"/>
      <c r="F4" s="186" t="s">
        <v>4</v>
      </c>
      <c r="G4" s="187"/>
      <c r="H4" s="118" t="s">
        <v>15</v>
      </c>
      <c r="I4" s="118" t="s">
        <v>5</v>
      </c>
      <c r="J4" s="119" t="s">
        <v>16</v>
      </c>
      <c r="K4" s="118" t="s">
        <v>17</v>
      </c>
      <c r="L4" s="118" t="s">
        <v>17</v>
      </c>
      <c r="M4" s="119" t="s">
        <v>18</v>
      </c>
    </row>
    <row r="5" spans="1:13" ht="22.5">
      <c r="A5" s="120" t="s">
        <v>62</v>
      </c>
      <c r="B5" s="121" t="s">
        <v>7</v>
      </c>
      <c r="C5" s="121" t="s">
        <v>8</v>
      </c>
      <c r="D5" s="121" t="s">
        <v>7</v>
      </c>
      <c r="E5" s="121" t="s">
        <v>8</v>
      </c>
      <c r="F5" s="121" t="s">
        <v>7</v>
      </c>
      <c r="G5" s="121" t="s">
        <v>8</v>
      </c>
      <c r="H5" s="120" t="s">
        <v>19</v>
      </c>
      <c r="I5" s="120" t="s">
        <v>66</v>
      </c>
      <c r="J5" s="122" t="s">
        <v>45</v>
      </c>
      <c r="K5" s="120" t="s">
        <v>40</v>
      </c>
      <c r="L5" s="120" t="s">
        <v>46</v>
      </c>
      <c r="M5" s="122" t="s">
        <v>47</v>
      </c>
    </row>
    <row r="6" spans="1:13" ht="22.5">
      <c r="A6" s="120"/>
      <c r="B6" s="121"/>
      <c r="C6" s="121"/>
      <c r="D6" s="121"/>
      <c r="E6" s="121"/>
      <c r="F6" s="120"/>
      <c r="G6" s="120"/>
      <c r="H6" s="120"/>
      <c r="I6" s="120"/>
      <c r="J6" s="122"/>
      <c r="K6" s="120" t="s">
        <v>41</v>
      </c>
      <c r="L6" s="120" t="s">
        <v>63</v>
      </c>
      <c r="M6" s="122"/>
    </row>
    <row r="7" spans="1:13" ht="22.5">
      <c r="A7" s="121" t="s">
        <v>11</v>
      </c>
      <c r="B7" s="121" t="s">
        <v>11</v>
      </c>
      <c r="C7" s="121" t="s">
        <v>11</v>
      </c>
      <c r="D7" s="121" t="s">
        <v>11</v>
      </c>
      <c r="E7" s="121" t="s">
        <v>11</v>
      </c>
      <c r="F7" s="121" t="s">
        <v>11</v>
      </c>
      <c r="G7" s="121" t="s">
        <v>11</v>
      </c>
      <c r="H7" s="121" t="s">
        <v>11</v>
      </c>
      <c r="I7" s="121" t="s">
        <v>11</v>
      </c>
      <c r="J7" s="124" t="s">
        <v>12</v>
      </c>
      <c r="K7" s="121" t="s">
        <v>11</v>
      </c>
      <c r="L7" s="121"/>
      <c r="M7" s="124" t="s">
        <v>12</v>
      </c>
    </row>
    <row r="8" spans="1:13" ht="23.25">
      <c r="A8" s="127">
        <v>20000</v>
      </c>
      <c r="B8" s="127">
        <v>0</v>
      </c>
      <c r="C8" s="127">
        <v>0</v>
      </c>
      <c r="D8" s="127">
        <v>0</v>
      </c>
      <c r="E8" s="127">
        <v>0</v>
      </c>
      <c r="F8" s="127">
        <v>0</v>
      </c>
      <c r="G8" s="127">
        <v>0</v>
      </c>
      <c r="H8" s="127">
        <v>180</v>
      </c>
      <c r="I8" s="127">
        <v>680</v>
      </c>
      <c r="J8" s="128">
        <v>2.7146142054164537</v>
      </c>
      <c r="K8" s="127">
        <v>1928</v>
      </c>
      <c r="L8" s="127">
        <v>37.07692307692308</v>
      </c>
      <c r="M8" s="128">
        <v>6.6479090808782964</v>
      </c>
    </row>
    <row r="9" spans="1:13" ht="23.25">
      <c r="A9" s="127">
        <v>30000</v>
      </c>
      <c r="B9" s="127">
        <v>163.33199999999999</v>
      </c>
      <c r="C9" s="127">
        <v>163.33199999999999</v>
      </c>
      <c r="D9" s="127">
        <v>0</v>
      </c>
      <c r="E9" s="127">
        <v>0</v>
      </c>
      <c r="F9" s="127">
        <v>0</v>
      </c>
      <c r="G9" s="127">
        <v>0</v>
      </c>
      <c r="H9" s="127">
        <v>180</v>
      </c>
      <c r="I9" s="127">
        <v>680</v>
      </c>
      <c r="J9" s="128">
        <v>1.9491910112024593</v>
      </c>
      <c r="K9" s="127">
        <v>680</v>
      </c>
      <c r="L9" s="127">
        <v>13.076923076923077</v>
      </c>
      <c r="M9" s="128">
        <v>1.9491910112024593</v>
      </c>
    </row>
    <row r="10" spans="1:13" ht="23.25">
      <c r="A10" s="127">
        <v>35000</v>
      </c>
      <c r="B10" s="127">
        <v>192.58199999999997</v>
      </c>
      <c r="C10" s="127">
        <v>192.58199999999997</v>
      </c>
      <c r="D10" s="127">
        <v>0</v>
      </c>
      <c r="E10" s="127">
        <v>0</v>
      </c>
      <c r="F10" s="127">
        <v>760</v>
      </c>
      <c r="G10" s="127">
        <v>0</v>
      </c>
      <c r="H10" s="127">
        <v>180</v>
      </c>
      <c r="I10" s="127">
        <v>1440</v>
      </c>
      <c r="J10" s="128">
        <v>3.6831453488345329</v>
      </c>
      <c r="K10" s="127">
        <v>1440</v>
      </c>
      <c r="L10" s="127">
        <v>27.692307692307693</v>
      </c>
      <c r="M10" s="128">
        <v>3.6831453488345329</v>
      </c>
    </row>
    <row r="11" spans="1:13" ht="23.25">
      <c r="A11" s="127">
        <v>40000</v>
      </c>
      <c r="B11" s="127">
        <v>221.83199999999997</v>
      </c>
      <c r="C11" s="127">
        <v>221.83199999999997</v>
      </c>
      <c r="D11" s="127">
        <v>520</v>
      </c>
      <c r="E11" s="127">
        <v>520</v>
      </c>
      <c r="F11" s="127">
        <v>1760</v>
      </c>
      <c r="G11" s="127">
        <v>960</v>
      </c>
      <c r="H11" s="127">
        <v>180</v>
      </c>
      <c r="I11" s="127">
        <v>1480</v>
      </c>
      <c r="J11" s="128">
        <v>3.4784433345598766</v>
      </c>
      <c r="K11" s="127">
        <v>1480</v>
      </c>
      <c r="L11" s="127">
        <v>28.46153846153846</v>
      </c>
      <c r="M11" s="128">
        <v>3.4784433345598766</v>
      </c>
    </row>
    <row r="12" spans="1:13" ht="23.25">
      <c r="A12" s="127">
        <v>45000</v>
      </c>
      <c r="B12" s="127">
        <v>380.66399999999999</v>
      </c>
      <c r="C12" s="127">
        <v>251.08199999999999</v>
      </c>
      <c r="D12" s="127">
        <v>585</v>
      </c>
      <c r="E12" s="127">
        <v>585</v>
      </c>
      <c r="F12" s="127">
        <v>2760</v>
      </c>
      <c r="G12" s="127">
        <v>1960</v>
      </c>
      <c r="H12" s="127">
        <v>180</v>
      </c>
      <c r="I12" s="127">
        <v>1609.5819999999949</v>
      </c>
      <c r="J12" s="128">
        <v>3.4746227090893025</v>
      </c>
      <c r="K12" s="127">
        <v>1609.5819999999949</v>
      </c>
      <c r="L12" s="127">
        <v>30.953499999999902</v>
      </c>
      <c r="M12" s="128">
        <v>3.4746227090893025</v>
      </c>
    </row>
    <row r="13" spans="1:13" ht="23.25">
      <c r="A13" s="127">
        <v>50000</v>
      </c>
      <c r="B13" s="127">
        <v>425.66399999999999</v>
      </c>
      <c r="C13" s="127">
        <v>280.33199999999999</v>
      </c>
      <c r="D13" s="127">
        <v>650</v>
      </c>
      <c r="E13" s="127">
        <v>650</v>
      </c>
      <c r="F13" s="127">
        <v>3760</v>
      </c>
      <c r="G13" s="127">
        <v>2960</v>
      </c>
      <c r="H13" s="127">
        <v>180</v>
      </c>
      <c r="I13" s="127">
        <v>1625.3319999999949</v>
      </c>
      <c r="J13" s="128">
        <v>3.2368145767342251</v>
      </c>
      <c r="K13" s="127">
        <v>1625.3319999999949</v>
      </c>
      <c r="L13" s="127">
        <v>31.256384615384516</v>
      </c>
      <c r="M13" s="128">
        <v>3.2368145767342251</v>
      </c>
    </row>
    <row r="14" spans="1:13" ht="23.25">
      <c r="A14" s="127">
        <v>60000</v>
      </c>
      <c r="B14" s="127">
        <v>515.66399999999999</v>
      </c>
      <c r="C14" s="127">
        <v>515.66399999999999</v>
      </c>
      <c r="D14" s="127">
        <v>780</v>
      </c>
      <c r="E14" s="127">
        <v>780</v>
      </c>
      <c r="F14" s="127">
        <v>5760</v>
      </c>
      <c r="G14" s="127">
        <v>4960</v>
      </c>
      <c r="H14" s="127">
        <v>180</v>
      </c>
      <c r="I14" s="127">
        <v>1480</v>
      </c>
      <c r="J14" s="128">
        <v>2.5519909529851534</v>
      </c>
      <c r="K14" s="127">
        <v>1480</v>
      </c>
      <c r="L14" s="127">
        <v>28.46153846153846</v>
      </c>
      <c r="M14" s="128">
        <v>2.5519909529851534</v>
      </c>
    </row>
    <row r="15" spans="1:13" ht="23.25">
      <c r="A15" s="127">
        <v>70000</v>
      </c>
      <c r="B15" s="127">
        <v>605.66399999999987</v>
      </c>
      <c r="C15" s="127">
        <v>605.66399999999987</v>
      </c>
      <c r="D15" s="127">
        <v>1400</v>
      </c>
      <c r="E15" s="127">
        <v>910</v>
      </c>
      <c r="F15" s="127">
        <v>9080</v>
      </c>
      <c r="G15" s="127">
        <v>7485</v>
      </c>
      <c r="H15" s="127">
        <v>180</v>
      </c>
      <c r="I15" s="127">
        <v>2765</v>
      </c>
      <c r="J15" s="128">
        <v>4.3227483687057662</v>
      </c>
      <c r="K15" s="127">
        <v>2765</v>
      </c>
      <c r="L15" s="127">
        <v>53.17307692307692</v>
      </c>
      <c r="M15" s="128">
        <v>4.3227483687057662</v>
      </c>
    </row>
    <row r="16" spans="1:13" ht="23.25">
      <c r="A16" s="127">
        <v>80000</v>
      </c>
      <c r="B16" s="127">
        <v>648.23399999999992</v>
      </c>
      <c r="C16" s="127">
        <v>667.56600000000003</v>
      </c>
      <c r="D16" s="127">
        <v>1600</v>
      </c>
      <c r="E16" s="127">
        <v>1600</v>
      </c>
      <c r="F16" s="127">
        <v>13280</v>
      </c>
      <c r="G16" s="127">
        <v>11480</v>
      </c>
      <c r="H16" s="127">
        <v>180</v>
      </c>
      <c r="I16" s="127">
        <v>2460.6679999999906</v>
      </c>
      <c r="J16" s="128">
        <v>3.5394413855446829</v>
      </c>
      <c r="K16" s="127">
        <v>2460.6679999999906</v>
      </c>
      <c r="L16" s="127">
        <v>47.320538461538277</v>
      </c>
      <c r="M16" s="128">
        <v>3.5394413855446829</v>
      </c>
    </row>
    <row r="17" spans="1:13" ht="23.25">
      <c r="A17" s="127">
        <v>100000</v>
      </c>
      <c r="B17" s="127">
        <v>713.34</v>
      </c>
      <c r="C17" s="127">
        <v>732.67200000000003</v>
      </c>
      <c r="D17" s="127">
        <v>2000</v>
      </c>
      <c r="E17" s="127">
        <v>2000</v>
      </c>
      <c r="F17" s="127">
        <v>21680</v>
      </c>
      <c r="G17" s="127">
        <v>19680</v>
      </c>
      <c r="H17" s="127">
        <v>180</v>
      </c>
      <c r="I17" s="127">
        <v>2660.6679999999906</v>
      </c>
      <c r="J17" s="128">
        <v>3.2987743294816672</v>
      </c>
      <c r="K17" s="127">
        <v>2660.6679999999906</v>
      </c>
      <c r="L17" s="127">
        <v>51.166692307692124</v>
      </c>
      <c r="M17" s="128">
        <v>3.2987743294816672</v>
      </c>
    </row>
    <row r="18" spans="1:13" ht="23.25">
      <c r="A18" s="127">
        <v>120000</v>
      </c>
      <c r="B18" s="127">
        <v>777.74399999999991</v>
      </c>
      <c r="C18" s="127">
        <v>797.31</v>
      </c>
      <c r="D18" s="127">
        <v>2400</v>
      </c>
      <c r="E18" s="127">
        <v>2400</v>
      </c>
      <c r="F18" s="127">
        <v>30080</v>
      </c>
      <c r="G18" s="127">
        <v>27880</v>
      </c>
      <c r="H18" s="127">
        <v>180</v>
      </c>
      <c r="I18" s="127">
        <v>2860.4340000000084</v>
      </c>
      <c r="J18" s="128">
        <v>3.116217630461692</v>
      </c>
      <c r="K18" s="127">
        <v>2860.4340000000084</v>
      </c>
      <c r="L18" s="127">
        <v>55.008346153846318</v>
      </c>
      <c r="M18" s="128">
        <v>3.116217630461692</v>
      </c>
    </row>
    <row r="19" spans="1:13" ht="23.25">
      <c r="A19" s="133">
        <v>200000</v>
      </c>
      <c r="B19" s="133">
        <v>826.16399999999987</v>
      </c>
      <c r="C19" s="133">
        <v>865.06200000000001</v>
      </c>
      <c r="D19" s="133">
        <v>4000</v>
      </c>
      <c r="E19" s="133">
        <v>4149.5</v>
      </c>
      <c r="F19" s="133">
        <v>63680</v>
      </c>
      <c r="G19" s="133">
        <v>60680</v>
      </c>
      <c r="H19" s="133">
        <v>180</v>
      </c>
      <c r="I19" s="133">
        <v>3491.6019999999844</v>
      </c>
      <c r="J19" s="123">
        <v>2.5571364704781443</v>
      </c>
      <c r="K19" s="133">
        <v>3491.6019999999844</v>
      </c>
      <c r="L19" s="133">
        <v>67.146192307692004</v>
      </c>
      <c r="M19" s="123">
        <v>2.5571364704781443</v>
      </c>
    </row>
    <row r="20" spans="1:13" ht="15.75">
      <c r="A20" s="23"/>
      <c r="B20" s="23"/>
      <c r="C20" s="23"/>
      <c r="D20" s="23"/>
      <c r="E20" s="23"/>
      <c r="F20" s="23"/>
      <c r="G20" s="23"/>
      <c r="H20" s="23"/>
      <c r="I20" s="24"/>
      <c r="J20" s="23"/>
      <c r="K20" s="23"/>
      <c r="L20" s="24"/>
      <c r="M20" s="29"/>
    </row>
    <row r="21" spans="1:13" ht="19.5">
      <c r="A21" s="153" t="s">
        <v>13</v>
      </c>
      <c r="B21" s="68"/>
      <c r="C21" s="68"/>
      <c r="D21" s="68"/>
      <c r="E21" s="68"/>
      <c r="F21" s="68"/>
      <c r="G21" s="68"/>
      <c r="H21" s="68"/>
      <c r="I21" s="69"/>
      <c r="J21" s="68"/>
      <c r="K21" s="23"/>
      <c r="L21" s="24"/>
      <c r="M21" s="29"/>
    </row>
    <row r="22" spans="1:13" ht="19.5">
      <c r="A22" s="152" t="s">
        <v>22</v>
      </c>
      <c r="B22" s="70"/>
      <c r="C22" s="70"/>
      <c r="D22" s="70"/>
      <c r="E22" s="70"/>
      <c r="F22" s="70"/>
      <c r="G22" s="70"/>
      <c r="H22" s="70"/>
      <c r="I22" s="72"/>
      <c r="J22" s="70"/>
      <c r="K22" s="29"/>
      <c r="L22" s="61"/>
      <c r="M22" s="29"/>
    </row>
    <row r="23" spans="1:13" ht="19.5">
      <c r="A23" s="152" t="s">
        <v>56</v>
      </c>
      <c r="B23" s="70"/>
      <c r="C23" s="70"/>
      <c r="D23" s="70"/>
      <c r="E23" s="70"/>
      <c r="F23" s="70"/>
      <c r="G23" s="71"/>
      <c r="H23" s="72"/>
      <c r="I23" s="70"/>
      <c r="J23" s="70"/>
      <c r="K23" s="61"/>
      <c r="L23" s="61"/>
      <c r="M23" s="29"/>
    </row>
    <row r="24" spans="1:13" ht="19.5">
      <c r="A24" s="152" t="s">
        <v>65</v>
      </c>
      <c r="B24" s="70"/>
      <c r="C24" s="70"/>
      <c r="D24" s="70"/>
      <c r="E24" s="70"/>
      <c r="F24" s="70"/>
      <c r="G24" s="71"/>
      <c r="H24" s="72"/>
      <c r="I24" s="70"/>
      <c r="J24" s="70"/>
      <c r="K24" s="61"/>
      <c r="L24" s="61"/>
      <c r="M24" s="29"/>
    </row>
    <row r="25" spans="1:13" ht="19.5">
      <c r="A25" s="152" t="s">
        <v>49</v>
      </c>
      <c r="B25" s="70"/>
      <c r="C25" s="70"/>
      <c r="D25" s="70"/>
      <c r="E25" s="70"/>
      <c r="F25" s="70"/>
      <c r="G25" s="71"/>
      <c r="H25" s="72"/>
      <c r="I25" s="70"/>
      <c r="J25" s="70"/>
      <c r="K25" s="61"/>
      <c r="L25" s="61"/>
      <c r="M25" s="29"/>
    </row>
    <row r="26" spans="1:13" ht="19.5">
      <c r="A26" s="152" t="s">
        <v>57</v>
      </c>
      <c r="B26" s="70"/>
      <c r="C26" s="70"/>
      <c r="D26" s="70"/>
      <c r="E26" s="70"/>
      <c r="F26" s="70"/>
      <c r="G26" s="71"/>
      <c r="H26" s="72"/>
      <c r="I26" s="70"/>
      <c r="J26" s="70"/>
      <c r="K26" s="61"/>
      <c r="L26" s="61"/>
      <c r="M26" s="29"/>
    </row>
    <row r="27" spans="1:13" ht="19.5">
      <c r="A27" s="152" t="s">
        <v>58</v>
      </c>
      <c r="B27" s="70"/>
      <c r="C27" s="70"/>
      <c r="D27" s="70"/>
      <c r="E27" s="70"/>
      <c r="F27" s="70"/>
      <c r="G27" s="71"/>
      <c r="H27" s="72"/>
      <c r="I27" s="70"/>
      <c r="J27" s="70"/>
      <c r="K27" s="61"/>
      <c r="L27" s="61"/>
      <c r="M27" s="29"/>
    </row>
    <row r="28" spans="1:13" ht="19.5">
      <c r="A28" s="152" t="s">
        <v>48</v>
      </c>
      <c r="B28" s="70"/>
      <c r="C28" s="70"/>
      <c r="D28" s="70"/>
      <c r="E28" s="70"/>
      <c r="F28" s="70"/>
      <c r="G28" s="71"/>
      <c r="H28" s="72"/>
      <c r="I28" s="70"/>
      <c r="J28" s="70"/>
      <c r="K28" s="61"/>
      <c r="L28" s="61"/>
      <c r="M28" s="29"/>
    </row>
    <row r="29" spans="1:13" ht="19.5">
      <c r="A29" s="152" t="s">
        <v>50</v>
      </c>
      <c r="B29" s="70"/>
      <c r="C29" s="70"/>
      <c r="D29" s="70"/>
      <c r="E29" s="70"/>
      <c r="F29" s="70"/>
      <c r="G29" s="71"/>
      <c r="H29" s="72"/>
      <c r="I29" s="70"/>
      <c r="J29" s="70"/>
      <c r="K29" s="61"/>
      <c r="L29" s="61"/>
      <c r="M29" s="29"/>
    </row>
  </sheetData>
  <mergeCells count="6">
    <mergeCell ref="A1:M1"/>
    <mergeCell ref="B4:C4"/>
    <mergeCell ref="D4:E4"/>
    <mergeCell ref="A2:M2"/>
    <mergeCell ref="A3:M3"/>
    <mergeCell ref="F4:G4"/>
  </mergeCells>
  <phoneticPr fontId="7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4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selection activeCell="E23" sqref="E23"/>
    </sheetView>
  </sheetViews>
  <sheetFormatPr defaultRowHeight="12.75"/>
  <cols>
    <col min="1" max="1" width="12.140625" style="13" customWidth="1"/>
    <col min="2" max="2" width="12.7109375" style="14" customWidth="1"/>
    <col min="3" max="3" width="12.85546875" style="14" customWidth="1"/>
    <col min="4" max="4" width="10.7109375" style="14" customWidth="1"/>
    <col min="5" max="5" width="12.42578125" style="14" customWidth="1"/>
    <col min="6" max="6" width="12.85546875" style="14" customWidth="1"/>
    <col min="7" max="7" width="17.140625" style="14" bestFit="1" customWidth="1"/>
    <col min="8" max="8" width="15.85546875" style="14" customWidth="1"/>
    <col min="9" max="10" width="19.42578125" style="14" customWidth="1"/>
    <col min="11" max="16384" width="9.140625" style="14"/>
  </cols>
  <sheetData>
    <row r="1" spans="1:11" ht="21.75" customHeight="1">
      <c r="A1" s="175" t="s">
        <v>87</v>
      </c>
      <c r="B1" s="175"/>
      <c r="C1" s="175"/>
      <c r="D1" s="175"/>
      <c r="E1" s="175"/>
      <c r="F1" s="175"/>
      <c r="G1" s="175"/>
      <c r="H1" s="175"/>
      <c r="I1" s="175"/>
      <c r="J1" s="175"/>
      <c r="K1" s="13"/>
    </row>
    <row r="2" spans="1:11" ht="18.75">
      <c r="A2" s="178" t="s">
        <v>86</v>
      </c>
      <c r="B2" s="178"/>
      <c r="C2" s="178"/>
      <c r="D2" s="178"/>
      <c r="E2" s="178"/>
      <c r="F2" s="178"/>
      <c r="G2" s="178"/>
      <c r="H2" s="178"/>
      <c r="I2" s="178"/>
      <c r="J2" s="178"/>
    </row>
    <row r="3" spans="1:11" ht="18.75">
      <c r="A3" s="179" t="s">
        <v>30</v>
      </c>
      <c r="B3" s="179"/>
      <c r="C3" s="179"/>
      <c r="D3" s="179"/>
      <c r="E3" s="179"/>
      <c r="F3" s="179"/>
      <c r="G3" s="179"/>
      <c r="H3" s="179"/>
      <c r="I3" s="179"/>
      <c r="J3" s="179"/>
      <c r="K3" s="13"/>
    </row>
    <row r="4" spans="1:11" ht="15.75">
      <c r="A4" s="31" t="s">
        <v>59</v>
      </c>
      <c r="B4" s="180" t="s">
        <v>60</v>
      </c>
      <c r="C4" s="180"/>
      <c r="D4" s="180" t="s">
        <v>61</v>
      </c>
      <c r="E4" s="180"/>
      <c r="F4" s="176" t="s">
        <v>4</v>
      </c>
      <c r="G4" s="177"/>
      <c r="H4" s="31" t="s">
        <v>5</v>
      </c>
      <c r="I4" s="31" t="s">
        <v>5</v>
      </c>
      <c r="J4" s="81" t="s">
        <v>6</v>
      </c>
    </row>
    <row r="5" spans="1:11" ht="15.75">
      <c r="A5" s="35" t="s">
        <v>62</v>
      </c>
      <c r="B5" s="33" t="s">
        <v>7</v>
      </c>
      <c r="C5" s="33" t="s">
        <v>8</v>
      </c>
      <c r="D5" s="33" t="s">
        <v>7</v>
      </c>
      <c r="E5" s="33" t="s">
        <v>8</v>
      </c>
      <c r="F5" s="33" t="s">
        <v>7</v>
      </c>
      <c r="G5" s="33" t="s">
        <v>8</v>
      </c>
      <c r="H5" s="32" t="s">
        <v>9</v>
      </c>
      <c r="I5" s="32" t="s">
        <v>9</v>
      </c>
      <c r="J5" s="82" t="s">
        <v>10</v>
      </c>
    </row>
    <row r="6" spans="1:11" ht="15.75">
      <c r="A6" s="35"/>
      <c r="B6" s="33"/>
      <c r="C6" s="33"/>
      <c r="D6" s="33"/>
      <c r="E6" s="33"/>
      <c r="F6" s="35"/>
      <c r="G6" s="83"/>
      <c r="H6" s="83" t="s">
        <v>41</v>
      </c>
      <c r="I6" s="35" t="s">
        <v>42</v>
      </c>
      <c r="J6" s="82"/>
    </row>
    <row r="7" spans="1:11" ht="18.75">
      <c r="A7" s="67" t="s">
        <v>11</v>
      </c>
      <c r="B7" s="67" t="s">
        <v>11</v>
      </c>
      <c r="C7" s="67" t="s">
        <v>11</v>
      </c>
      <c r="D7" s="67" t="s">
        <v>11</v>
      </c>
      <c r="E7" s="67" t="s">
        <v>11</v>
      </c>
      <c r="F7" s="67" t="s">
        <v>11</v>
      </c>
      <c r="G7" s="67" t="s">
        <v>11</v>
      </c>
      <c r="H7" s="66" t="s">
        <v>11</v>
      </c>
      <c r="I7" s="66" t="s">
        <v>11</v>
      </c>
      <c r="J7" s="73" t="s">
        <v>12</v>
      </c>
    </row>
    <row r="8" spans="1:11" ht="15.75">
      <c r="A8" s="75">
        <v>17500</v>
      </c>
      <c r="B8" s="19">
        <v>145.33199999999999</v>
      </c>
      <c r="C8" s="19">
        <v>0</v>
      </c>
      <c r="D8" s="19">
        <v>0</v>
      </c>
      <c r="E8" s="19">
        <v>0</v>
      </c>
      <c r="F8" s="19">
        <v>380</v>
      </c>
      <c r="G8" s="19">
        <v>0</v>
      </c>
      <c r="H8" s="19">
        <v>525.33199999999852</v>
      </c>
      <c r="I8" s="19">
        <v>10.102538461538433</v>
      </c>
      <c r="J8" s="52">
        <v>3.0947998511664467</v>
      </c>
    </row>
    <row r="9" spans="1:11" ht="15.75">
      <c r="A9" s="75" t="s">
        <v>92</v>
      </c>
      <c r="B9" s="19">
        <v>212.47199999999998</v>
      </c>
      <c r="C9" s="19">
        <v>212.47199999999998</v>
      </c>
      <c r="D9" s="19">
        <v>499.2</v>
      </c>
      <c r="E9" s="19">
        <v>0</v>
      </c>
      <c r="F9" s="19">
        <v>1872</v>
      </c>
      <c r="G9" s="19">
        <v>1472</v>
      </c>
      <c r="H9" s="19">
        <v>899.20000000000073</v>
      </c>
      <c r="I9" s="19">
        <v>17.292307692307705</v>
      </c>
      <c r="J9" s="52">
        <v>4.0185324419627779</v>
      </c>
    </row>
    <row r="10" spans="1:11" ht="15.75">
      <c r="A10" s="75">
        <v>30000</v>
      </c>
      <c r="B10" s="19">
        <v>257.83199999999999</v>
      </c>
      <c r="C10" s="19">
        <v>257.83199999999999</v>
      </c>
      <c r="D10" s="19">
        <v>600</v>
      </c>
      <c r="E10" s="19">
        <v>600</v>
      </c>
      <c r="F10" s="19">
        <v>2880</v>
      </c>
      <c r="G10" s="19">
        <v>2480</v>
      </c>
      <c r="H10" s="19">
        <v>400</v>
      </c>
      <c r="I10" s="19">
        <v>7.6923076923076925</v>
      </c>
      <c r="J10" s="52">
        <v>1.5231035000613811</v>
      </c>
    </row>
    <row r="11" spans="1:11" ht="15.75">
      <c r="A11" s="75">
        <v>35000</v>
      </c>
      <c r="B11" s="19">
        <v>302.83199999999999</v>
      </c>
      <c r="C11" s="19">
        <v>302.83199999999999</v>
      </c>
      <c r="D11" s="19">
        <v>700</v>
      </c>
      <c r="E11" s="19">
        <v>700</v>
      </c>
      <c r="F11" s="19">
        <v>4540</v>
      </c>
      <c r="G11" s="19">
        <v>3690</v>
      </c>
      <c r="H11" s="19">
        <v>850</v>
      </c>
      <c r="I11" s="19">
        <v>16.346153846153847</v>
      </c>
      <c r="J11" s="52">
        <v>2.8855455487099104</v>
      </c>
    </row>
    <row r="12" spans="1:11" ht="15.75">
      <c r="A12" s="75">
        <v>40000</v>
      </c>
      <c r="B12" s="19">
        <v>347.83199999999999</v>
      </c>
      <c r="C12" s="19">
        <v>347.83199999999999</v>
      </c>
      <c r="D12" s="19">
        <v>800</v>
      </c>
      <c r="E12" s="19">
        <v>800</v>
      </c>
      <c r="F12" s="19">
        <v>6640</v>
      </c>
      <c r="G12" s="19">
        <v>5740</v>
      </c>
      <c r="H12" s="19">
        <v>900</v>
      </c>
      <c r="I12" s="19">
        <v>17.307692307692307</v>
      </c>
      <c r="J12" s="52">
        <v>2.793975245627677</v>
      </c>
    </row>
    <row r="13" spans="1:11" ht="15.75">
      <c r="A13" s="75">
        <v>45000</v>
      </c>
      <c r="B13" s="19">
        <v>392.83199999999994</v>
      </c>
      <c r="C13" s="19">
        <v>392.83199999999994</v>
      </c>
      <c r="D13" s="19">
        <v>900</v>
      </c>
      <c r="E13" s="19">
        <v>900</v>
      </c>
      <c r="F13" s="19">
        <v>8740</v>
      </c>
      <c r="G13" s="19">
        <v>7790</v>
      </c>
      <c r="H13" s="19">
        <v>950</v>
      </c>
      <c r="I13" s="19">
        <v>18.26923076923077</v>
      </c>
      <c r="J13" s="52">
        <v>2.7168342600693318</v>
      </c>
    </row>
    <row r="14" spans="1:11" ht="15.75">
      <c r="A14" s="75">
        <v>50000</v>
      </c>
      <c r="B14" s="19">
        <v>407.93399999999997</v>
      </c>
      <c r="C14" s="19">
        <v>427.26599999999996</v>
      </c>
      <c r="D14" s="19">
        <v>1000</v>
      </c>
      <c r="E14" s="19">
        <v>1000</v>
      </c>
      <c r="F14" s="19">
        <v>10840</v>
      </c>
      <c r="G14" s="19">
        <v>9840</v>
      </c>
      <c r="H14" s="19">
        <v>980.66799999999785</v>
      </c>
      <c r="I14" s="19">
        <v>18.858999999999959</v>
      </c>
      <c r="J14" s="52">
        <v>2.5976538608509476</v>
      </c>
    </row>
    <row r="15" spans="1:11" ht="15.75">
      <c r="A15" s="75">
        <v>60000</v>
      </c>
      <c r="B15" s="19">
        <v>409.80599999999993</v>
      </c>
      <c r="C15" s="19">
        <v>429.13799999999998</v>
      </c>
      <c r="D15" s="19">
        <v>1200</v>
      </c>
      <c r="E15" s="19">
        <v>1200</v>
      </c>
      <c r="F15" s="19">
        <v>15040</v>
      </c>
      <c r="G15" s="19">
        <v>13940</v>
      </c>
      <c r="H15" s="19">
        <v>1080.6679999999978</v>
      </c>
      <c r="I15" s="19">
        <v>20.782076923076882</v>
      </c>
      <c r="J15" s="52">
        <v>2.4928792706210214</v>
      </c>
    </row>
    <row r="16" spans="1:11" ht="15.75">
      <c r="A16" s="75">
        <v>80000</v>
      </c>
      <c r="B16" s="19">
        <v>412.14599999999996</v>
      </c>
      <c r="C16" s="19">
        <v>431.71199999999999</v>
      </c>
      <c r="D16" s="19">
        <v>1600</v>
      </c>
      <c r="E16" s="19">
        <v>1600</v>
      </c>
      <c r="F16" s="19">
        <v>23440</v>
      </c>
      <c r="G16" s="19">
        <v>22140</v>
      </c>
      <c r="H16" s="19">
        <v>1280.4339999999938</v>
      </c>
      <c r="I16" s="19">
        <v>24.623730769230651</v>
      </c>
      <c r="J16" s="52">
        <v>2.3473590730077003</v>
      </c>
    </row>
    <row r="17" spans="1:10" ht="15.75">
      <c r="A17" s="75">
        <v>100000</v>
      </c>
      <c r="B17" s="19">
        <v>413.55</v>
      </c>
      <c r="C17" s="19">
        <v>433.11599999999987</v>
      </c>
      <c r="D17" s="19">
        <v>2000</v>
      </c>
      <c r="E17" s="19">
        <v>2000</v>
      </c>
      <c r="F17" s="19">
        <v>31840</v>
      </c>
      <c r="G17" s="19">
        <v>30340</v>
      </c>
      <c r="H17" s="19">
        <v>1480.4340000000084</v>
      </c>
      <c r="I17" s="19">
        <v>28.469884615384778</v>
      </c>
      <c r="J17" s="52">
        <v>2.2517322228044381</v>
      </c>
    </row>
    <row r="18" spans="1:10" ht="15.75">
      <c r="A18" s="75">
        <v>120000</v>
      </c>
      <c r="B18" s="19">
        <v>414.48599999999993</v>
      </c>
      <c r="C18" s="19">
        <v>434.05200000000002</v>
      </c>
      <c r="D18" s="19">
        <v>2400</v>
      </c>
      <c r="E18" s="19">
        <v>2499.5</v>
      </c>
      <c r="F18" s="19">
        <v>40240</v>
      </c>
      <c r="G18" s="19">
        <v>38540</v>
      </c>
      <c r="H18" s="19">
        <v>1580.9340000000084</v>
      </c>
      <c r="I18" s="19">
        <v>30.402576923077085</v>
      </c>
      <c r="J18" s="52">
        <v>2.0546149058150531</v>
      </c>
    </row>
    <row r="19" spans="1:10" ht="15.75">
      <c r="A19" s="76">
        <v>200000</v>
      </c>
      <c r="B19" s="21">
        <v>416.35799999999995</v>
      </c>
      <c r="C19" s="21">
        <v>436.15799999999996</v>
      </c>
      <c r="D19" s="21">
        <v>4000</v>
      </c>
      <c r="E19" s="21">
        <v>4499.5</v>
      </c>
      <c r="F19" s="21">
        <v>73840</v>
      </c>
      <c r="G19" s="21">
        <v>71340</v>
      </c>
      <c r="H19" s="21">
        <v>1980.7000000000116</v>
      </c>
      <c r="I19" s="21">
        <v>38.090384615384842</v>
      </c>
      <c r="J19" s="53">
        <v>1.6269432780727979</v>
      </c>
    </row>
    <row r="20" spans="1:10" ht="18.75">
      <c r="A20" s="68"/>
      <c r="B20" s="68"/>
      <c r="C20" s="68"/>
      <c r="D20" s="68"/>
      <c r="E20" s="68"/>
      <c r="F20" s="68"/>
      <c r="G20" s="68"/>
      <c r="H20" s="69"/>
      <c r="I20" s="70"/>
      <c r="J20" s="70"/>
    </row>
    <row r="21" spans="1:10" ht="12.75" customHeight="1">
      <c r="A21" s="14" t="s">
        <v>13</v>
      </c>
      <c r="E21" s="70"/>
      <c r="F21" s="70"/>
      <c r="G21" s="70"/>
      <c r="H21" s="70"/>
      <c r="I21" s="70"/>
      <c r="J21" s="70"/>
    </row>
    <row r="22" spans="1:10" ht="12.75" customHeight="1">
      <c r="A22" s="25" t="s">
        <v>39</v>
      </c>
      <c r="E22" s="70"/>
      <c r="F22" s="70"/>
      <c r="G22" s="70"/>
      <c r="H22" s="70"/>
      <c r="I22" s="70"/>
      <c r="J22" s="70"/>
    </row>
    <row r="23" spans="1:10">
      <c r="A23" s="160" t="s">
        <v>95</v>
      </c>
      <c r="B23" s="160"/>
      <c r="C23" s="160"/>
      <c r="D23" s="160"/>
    </row>
  </sheetData>
  <mergeCells count="7">
    <mergeCell ref="A23:D23"/>
    <mergeCell ref="A1:J1"/>
    <mergeCell ref="A3:J3"/>
    <mergeCell ref="B4:C4"/>
    <mergeCell ref="D4:E4"/>
    <mergeCell ref="F4:G4"/>
    <mergeCell ref="A2:J2"/>
  </mergeCells>
  <phoneticPr fontId="7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91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D22" sqref="D22"/>
    </sheetView>
  </sheetViews>
  <sheetFormatPr defaultRowHeight="12.75"/>
  <cols>
    <col min="1" max="1" width="10.7109375" customWidth="1"/>
    <col min="2" max="2" width="12.7109375" customWidth="1"/>
    <col min="3" max="3" width="12.140625" customWidth="1"/>
    <col min="4" max="4" width="10.7109375" customWidth="1"/>
    <col min="5" max="5" width="12.5703125" customWidth="1"/>
    <col min="6" max="6" width="12.85546875" customWidth="1"/>
    <col min="7" max="7" width="15.140625" bestFit="1" customWidth="1"/>
    <col min="8" max="8" width="15.7109375" customWidth="1"/>
    <col min="9" max="9" width="17.42578125" customWidth="1"/>
    <col min="10" max="10" width="18.42578125" customWidth="1"/>
  </cols>
  <sheetData>
    <row r="1" spans="1:10" ht="18.75">
      <c r="A1" s="175" t="s">
        <v>31</v>
      </c>
      <c r="B1" s="175"/>
      <c r="C1" s="175"/>
      <c r="D1" s="175"/>
      <c r="E1" s="175"/>
      <c r="F1" s="175"/>
      <c r="G1" s="175"/>
      <c r="H1" s="175"/>
      <c r="I1" s="175"/>
      <c r="J1" s="175"/>
    </row>
    <row r="2" spans="1:10" ht="18.75">
      <c r="A2" s="178" t="s">
        <v>38</v>
      </c>
      <c r="B2" s="178"/>
      <c r="C2" s="178"/>
      <c r="D2" s="178"/>
      <c r="E2" s="178"/>
      <c r="F2" s="178"/>
      <c r="G2" s="178"/>
      <c r="H2" s="178"/>
      <c r="I2" s="178"/>
      <c r="J2" s="178"/>
    </row>
    <row r="3" spans="1:10" ht="18.75">
      <c r="A3" s="179" t="s">
        <v>35</v>
      </c>
      <c r="B3" s="179"/>
      <c r="C3" s="179"/>
      <c r="D3" s="179"/>
      <c r="E3" s="179"/>
      <c r="F3" s="179"/>
      <c r="G3" s="179"/>
      <c r="H3" s="179"/>
      <c r="I3" s="179"/>
      <c r="J3" s="179"/>
    </row>
    <row r="4" spans="1:10" ht="15.75">
      <c r="A4" s="31" t="s">
        <v>59</v>
      </c>
      <c r="B4" s="180" t="s">
        <v>60</v>
      </c>
      <c r="C4" s="180"/>
      <c r="D4" s="180" t="s">
        <v>61</v>
      </c>
      <c r="E4" s="180"/>
      <c r="F4" s="176" t="s">
        <v>4</v>
      </c>
      <c r="G4" s="177"/>
      <c r="H4" s="31" t="s">
        <v>5</v>
      </c>
      <c r="I4" s="31" t="s">
        <v>5</v>
      </c>
      <c r="J4" s="55" t="s">
        <v>16</v>
      </c>
    </row>
    <row r="5" spans="1:10" ht="15.75">
      <c r="A5" s="32" t="s">
        <v>62</v>
      </c>
      <c r="B5" s="33" t="s">
        <v>7</v>
      </c>
      <c r="C5" s="33" t="s">
        <v>8</v>
      </c>
      <c r="D5" s="33" t="s">
        <v>7</v>
      </c>
      <c r="E5" s="33" t="s">
        <v>8</v>
      </c>
      <c r="F5" s="33" t="s">
        <v>7</v>
      </c>
      <c r="G5" s="33" t="s">
        <v>8</v>
      </c>
      <c r="H5" s="32" t="s">
        <v>9</v>
      </c>
      <c r="I5" s="32" t="s">
        <v>9</v>
      </c>
      <c r="J5" s="56" t="s">
        <v>10</v>
      </c>
    </row>
    <row r="6" spans="1:10" ht="15.75">
      <c r="A6" s="32"/>
      <c r="B6" s="33"/>
      <c r="C6" s="33"/>
      <c r="D6" s="33"/>
      <c r="E6" s="33"/>
      <c r="F6" s="32"/>
      <c r="G6" s="32"/>
      <c r="H6" s="32" t="s">
        <v>41</v>
      </c>
      <c r="I6" s="35" t="s">
        <v>42</v>
      </c>
      <c r="J6" s="84"/>
    </row>
    <row r="7" spans="1:10" ht="15.75">
      <c r="A7" s="33" t="s">
        <v>11</v>
      </c>
      <c r="B7" s="33" t="s">
        <v>11</v>
      </c>
      <c r="C7" s="33" t="s">
        <v>11</v>
      </c>
      <c r="D7" s="33" t="s">
        <v>11</v>
      </c>
      <c r="E7" s="33" t="s">
        <v>11</v>
      </c>
      <c r="F7" s="33" t="s">
        <v>11</v>
      </c>
      <c r="G7" s="33" t="s">
        <v>11</v>
      </c>
      <c r="H7" s="33" t="s">
        <v>11</v>
      </c>
      <c r="I7" s="33" t="s">
        <v>11</v>
      </c>
      <c r="J7" s="85" t="s">
        <v>12</v>
      </c>
    </row>
    <row r="8" spans="1:10" ht="15.75">
      <c r="A8" s="75">
        <v>17500</v>
      </c>
      <c r="B8" s="19">
        <v>525</v>
      </c>
      <c r="C8" s="19">
        <v>525</v>
      </c>
      <c r="D8" s="19">
        <v>0</v>
      </c>
      <c r="E8" s="19">
        <v>0</v>
      </c>
      <c r="F8" s="19">
        <v>240</v>
      </c>
      <c r="G8" s="19">
        <v>0</v>
      </c>
      <c r="H8" s="19">
        <v>240</v>
      </c>
      <c r="I8" s="19">
        <v>4.615384615384615</v>
      </c>
      <c r="J8" s="52">
        <v>1.434120107559008</v>
      </c>
    </row>
    <row r="9" spans="1:10" ht="15.75">
      <c r="A9" s="75" t="s">
        <v>92</v>
      </c>
      <c r="B9" s="19">
        <v>748.8</v>
      </c>
      <c r="C9" s="19">
        <v>748.8</v>
      </c>
      <c r="D9" s="19">
        <v>499.2</v>
      </c>
      <c r="E9" s="19">
        <v>0</v>
      </c>
      <c r="F9" s="19">
        <v>1732</v>
      </c>
      <c r="G9" s="19">
        <v>1472</v>
      </c>
      <c r="H9" s="19">
        <v>759.20000000000073</v>
      </c>
      <c r="I9" s="19">
        <v>14.6</v>
      </c>
      <c r="J9" s="52">
        <v>3.4540491355778009</v>
      </c>
    </row>
    <row r="10" spans="1:10" ht="15.75">
      <c r="A10" s="75">
        <v>30000</v>
      </c>
      <c r="B10" s="19">
        <v>900</v>
      </c>
      <c r="C10" s="19">
        <v>900</v>
      </c>
      <c r="D10" s="19">
        <v>600</v>
      </c>
      <c r="E10" s="19">
        <v>600</v>
      </c>
      <c r="F10" s="19">
        <v>2740</v>
      </c>
      <c r="G10" s="19">
        <v>2480</v>
      </c>
      <c r="H10" s="19">
        <v>260</v>
      </c>
      <c r="I10" s="19">
        <v>5</v>
      </c>
      <c r="J10" s="52">
        <v>1.0093167701863355</v>
      </c>
    </row>
    <row r="11" spans="1:10" ht="15.75">
      <c r="A11" s="75">
        <v>35000</v>
      </c>
      <c r="B11" s="19">
        <v>1050</v>
      </c>
      <c r="C11" s="19">
        <v>1050</v>
      </c>
      <c r="D11" s="19">
        <v>700</v>
      </c>
      <c r="E11" s="19">
        <v>700</v>
      </c>
      <c r="F11" s="19">
        <v>3740</v>
      </c>
      <c r="G11" s="19">
        <v>3480</v>
      </c>
      <c r="H11" s="19">
        <v>260</v>
      </c>
      <c r="I11" s="19">
        <v>5</v>
      </c>
      <c r="J11" s="52">
        <v>0.88105726872246704</v>
      </c>
    </row>
    <row r="12" spans="1:10" ht="15.75">
      <c r="A12" s="75">
        <v>40000</v>
      </c>
      <c r="B12" s="19">
        <v>1200</v>
      </c>
      <c r="C12" s="19">
        <v>1200</v>
      </c>
      <c r="D12" s="19">
        <v>800</v>
      </c>
      <c r="E12" s="19">
        <v>800</v>
      </c>
      <c r="F12" s="19">
        <v>4740</v>
      </c>
      <c r="G12" s="19">
        <v>4480</v>
      </c>
      <c r="H12" s="19">
        <v>260</v>
      </c>
      <c r="I12" s="19">
        <v>5</v>
      </c>
      <c r="J12" s="52">
        <v>0.78171978352375227</v>
      </c>
    </row>
    <row r="13" spans="1:10" ht="15.75">
      <c r="A13" s="75">
        <v>45000</v>
      </c>
      <c r="B13" s="19">
        <v>1350</v>
      </c>
      <c r="C13" s="19">
        <v>1350</v>
      </c>
      <c r="D13" s="19">
        <v>900</v>
      </c>
      <c r="E13" s="19">
        <v>900</v>
      </c>
      <c r="F13" s="19">
        <v>6620</v>
      </c>
      <c r="G13" s="19">
        <v>5900</v>
      </c>
      <c r="H13" s="19">
        <v>720</v>
      </c>
      <c r="I13" s="19">
        <v>13.846153846153847</v>
      </c>
      <c r="J13" s="52">
        <v>1.9928037641848879</v>
      </c>
    </row>
    <row r="14" spans="1:10" ht="15.75">
      <c r="A14" s="75">
        <v>50000</v>
      </c>
      <c r="B14" s="19">
        <v>1500</v>
      </c>
      <c r="C14" s="19">
        <v>1500</v>
      </c>
      <c r="D14" s="19">
        <v>1000</v>
      </c>
      <c r="E14" s="19">
        <v>1000</v>
      </c>
      <c r="F14" s="19">
        <v>8720</v>
      </c>
      <c r="G14" s="19">
        <v>7950</v>
      </c>
      <c r="H14" s="19">
        <v>770</v>
      </c>
      <c r="I14" s="19">
        <v>14.807692307692308</v>
      </c>
      <c r="J14" s="52">
        <v>1.9855595667870036</v>
      </c>
    </row>
    <row r="15" spans="1:10" ht="15.75">
      <c r="A15" s="75">
        <v>60000</v>
      </c>
      <c r="B15" s="19">
        <v>1800</v>
      </c>
      <c r="C15" s="19">
        <v>1800</v>
      </c>
      <c r="D15" s="19">
        <v>1200</v>
      </c>
      <c r="E15" s="19">
        <v>1200</v>
      </c>
      <c r="F15" s="19">
        <v>12920</v>
      </c>
      <c r="G15" s="19">
        <v>12050</v>
      </c>
      <c r="H15" s="19">
        <v>870</v>
      </c>
      <c r="I15" s="19">
        <v>16.73076923076923</v>
      </c>
      <c r="J15" s="52">
        <v>1.9736842105263157</v>
      </c>
    </row>
    <row r="16" spans="1:10" ht="15.75">
      <c r="A16" s="75">
        <v>80000</v>
      </c>
      <c r="B16" s="19">
        <v>2400</v>
      </c>
      <c r="C16" s="19">
        <v>2400</v>
      </c>
      <c r="D16" s="19">
        <v>1600</v>
      </c>
      <c r="E16" s="19">
        <v>1600</v>
      </c>
      <c r="F16" s="19">
        <v>21320</v>
      </c>
      <c r="G16" s="19">
        <v>20250</v>
      </c>
      <c r="H16" s="19">
        <v>1070</v>
      </c>
      <c r="I16" s="19">
        <v>20.576923076923077</v>
      </c>
      <c r="J16" s="52">
        <v>1.9568397951719094</v>
      </c>
    </row>
    <row r="17" spans="1:10" ht="15.75">
      <c r="A17" s="75">
        <v>100000</v>
      </c>
      <c r="B17" s="19">
        <v>3000</v>
      </c>
      <c r="C17" s="19">
        <v>3000</v>
      </c>
      <c r="D17" s="19">
        <v>2000</v>
      </c>
      <c r="E17" s="19">
        <v>2000</v>
      </c>
      <c r="F17" s="19">
        <v>29720</v>
      </c>
      <c r="G17" s="19">
        <v>28450</v>
      </c>
      <c r="H17" s="19">
        <v>1270</v>
      </c>
      <c r="I17" s="19">
        <v>24.423076923076923</v>
      </c>
      <c r="J17" s="52">
        <v>1.9454656862745099</v>
      </c>
    </row>
    <row r="18" spans="1:10" ht="15.75">
      <c r="A18" s="75">
        <v>120000</v>
      </c>
      <c r="B18" s="19">
        <v>3600</v>
      </c>
      <c r="C18" s="19">
        <v>3600</v>
      </c>
      <c r="D18" s="19">
        <v>2400</v>
      </c>
      <c r="E18" s="19">
        <v>2500</v>
      </c>
      <c r="F18" s="19">
        <v>38120</v>
      </c>
      <c r="G18" s="19">
        <v>36650</v>
      </c>
      <c r="H18" s="19">
        <v>1371</v>
      </c>
      <c r="I18" s="19">
        <v>26.346153846153847</v>
      </c>
      <c r="J18" s="52">
        <v>1.805482340537691</v>
      </c>
    </row>
    <row r="19" spans="1:10" ht="15.75">
      <c r="A19" s="76">
        <v>200000</v>
      </c>
      <c r="B19" s="21">
        <v>6000</v>
      </c>
      <c r="C19" s="21">
        <v>6000</v>
      </c>
      <c r="D19" s="21">
        <v>4000</v>
      </c>
      <c r="E19" s="21">
        <v>4500</v>
      </c>
      <c r="F19" s="21">
        <v>71720</v>
      </c>
      <c r="G19" s="21">
        <v>69450</v>
      </c>
      <c r="H19" s="21">
        <v>1771</v>
      </c>
      <c r="I19" s="21">
        <v>34.03846153846154</v>
      </c>
      <c r="J19" s="53">
        <v>1.4964491038214407</v>
      </c>
    </row>
    <row r="20" spans="1:10">
      <c r="A20" s="14"/>
      <c r="B20" s="14"/>
      <c r="C20" s="14"/>
      <c r="D20" s="14"/>
      <c r="E20" s="14"/>
      <c r="F20" s="14"/>
      <c r="G20" s="14"/>
      <c r="H20" s="27"/>
      <c r="I20" s="14"/>
      <c r="J20" s="14"/>
    </row>
    <row r="21" spans="1:10">
      <c r="A21" s="14" t="s">
        <v>26</v>
      </c>
      <c r="B21" s="14"/>
      <c r="C21" s="14"/>
      <c r="D21" s="14"/>
      <c r="E21" s="14"/>
      <c r="F21" s="14"/>
      <c r="G21" s="14"/>
      <c r="H21" s="27"/>
    </row>
    <row r="22" spans="1:10">
      <c r="A22" s="14" t="s">
        <v>39</v>
      </c>
      <c r="B22" s="14"/>
      <c r="C22" s="14"/>
      <c r="D22" s="14"/>
      <c r="E22" s="14"/>
      <c r="F22" s="14"/>
      <c r="G22" s="14"/>
      <c r="H22" s="27"/>
    </row>
    <row r="23" spans="1:10">
      <c r="A23" s="14" t="s">
        <v>93</v>
      </c>
      <c r="B23" s="14"/>
      <c r="C23" s="14"/>
      <c r="D23" s="13"/>
      <c r="E23" s="14"/>
      <c r="F23" s="14"/>
      <c r="G23" s="14"/>
      <c r="H23" s="27"/>
    </row>
    <row r="24" spans="1:10">
      <c r="A24" s="14"/>
      <c r="B24" s="14"/>
      <c r="C24" s="14"/>
      <c r="D24" s="14"/>
      <c r="E24" s="14"/>
      <c r="F24" s="14"/>
      <c r="G24" s="14"/>
      <c r="H24" s="27"/>
    </row>
  </sheetData>
  <mergeCells count="6">
    <mergeCell ref="B4:C4"/>
    <mergeCell ref="D4:E4"/>
    <mergeCell ref="A1:J1"/>
    <mergeCell ref="A2:J2"/>
    <mergeCell ref="A3:J3"/>
    <mergeCell ref="F4:G4"/>
  </mergeCells>
  <phoneticPr fontId="7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Exp1</vt:lpstr>
      <vt:lpstr>Exp2 (2)</vt:lpstr>
      <vt:lpstr>Exp3 (2)</vt:lpstr>
      <vt:lpstr>Exp4</vt:lpstr>
      <vt:lpstr>Exp5</vt:lpstr>
      <vt:lpstr>Exp6 (2)</vt:lpstr>
      <vt:lpstr>Exp7 (2)</vt:lpstr>
      <vt:lpstr>Exp8</vt:lpstr>
      <vt:lpstr>Exp9</vt:lpstr>
      <vt:lpstr>Exp10 (2)</vt:lpstr>
      <vt:lpstr>Exp11 (2)</vt:lpstr>
      <vt:lpstr>Exp12</vt:lpstr>
      <vt:lpstr>Exp1!Print_Area</vt:lpstr>
      <vt:lpstr>'Exp11 (2)'!Print_Area</vt:lpstr>
      <vt:lpstr>Exp12!Print_Area</vt:lpstr>
      <vt:lpstr>'Exp2 (2)'!Print_Area</vt:lpstr>
      <vt:lpstr>'Exp3 (2)'!Print_Area</vt:lpstr>
      <vt:lpstr>Exp4!Print_Area</vt:lpstr>
      <vt:lpstr>'Exp6 (2)'!Print_Area</vt:lpstr>
    </vt:vector>
  </TitlesOfParts>
  <Manager> </Manager>
  <Company> </Company>
  <LinksUpToDate>false</LinksUpToDate>
  <SharedDoc>false</SharedDoc>
  <HyperlinkBase> 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</dc:title>
  <dc:subject> </dc:subject>
  <dc:creator> </dc:creator>
  <cp:keywords> </cp:keywords>
  <dc:description> </dc:description>
  <cp:lastModifiedBy>slevinv</cp:lastModifiedBy>
  <dcterms:created xsi:type="dcterms:W3CDTF">2006-12-05T21:41:38Z</dcterms:created>
  <dcterms:modified xsi:type="dcterms:W3CDTF">2006-12-06T06:18:04Z</dcterms:modified>
  <cp:category> </cp:category>
</cp:coreProperties>
</file>