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gan\Documents\CUNYSPS\IS607DataAcquisitionandManagement_Fall2018\"/>
    </mc:Choice>
  </mc:AlternateContent>
  <xr:revisionPtr revIDLastSave="0" documentId="13_ncr:1_{F9DD1E3D-8C50-43CF-8781-B236D855DF03}" xr6:coauthVersionLast="36" xr6:coauthVersionMax="36" xr10:uidLastSave="{00000000-0000-0000-0000-000000000000}"/>
  <bookViews>
    <workbookView xWindow="0" yWindow="0" windowWidth="6230" windowHeight="2710" activeTab="1" xr2:uid="{F796134C-165A-48BE-849C-4095FA296EC4}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Sheet2!$A$1:$R$178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65" i="2"/>
  <c r="C166" i="2"/>
  <c r="B18" i="2"/>
  <c r="B19" i="2"/>
  <c r="B21" i="2"/>
  <c r="B22" i="2"/>
  <c r="B24" i="2"/>
  <c r="B25" i="2"/>
  <c r="B27" i="2"/>
  <c r="B28" i="2"/>
  <c r="B30" i="2"/>
  <c r="B31" i="2"/>
  <c r="B33" i="2"/>
  <c r="B34" i="2"/>
  <c r="B36" i="2"/>
  <c r="B37" i="2"/>
  <c r="B39" i="2"/>
  <c r="B40" i="2"/>
  <c r="B42" i="2"/>
  <c r="B43" i="2"/>
  <c r="B45" i="2"/>
  <c r="B46" i="2"/>
  <c r="B48" i="2"/>
  <c r="B49" i="2"/>
  <c r="B51" i="2"/>
  <c r="B52" i="2"/>
  <c r="B54" i="2"/>
  <c r="B55" i="2"/>
  <c r="B57" i="2"/>
  <c r="B58" i="2"/>
  <c r="B60" i="2"/>
  <c r="B61" i="2"/>
  <c r="B63" i="2"/>
  <c r="B64" i="2"/>
  <c r="B66" i="2"/>
  <c r="B67" i="2"/>
  <c r="B69" i="2"/>
  <c r="B70" i="2"/>
  <c r="B72" i="2"/>
  <c r="B73" i="2"/>
  <c r="B75" i="2"/>
  <c r="B76" i="2"/>
  <c r="B78" i="2"/>
  <c r="B79" i="2"/>
  <c r="B81" i="2"/>
  <c r="B82" i="2"/>
  <c r="B84" i="2"/>
  <c r="B85" i="2"/>
  <c r="B87" i="2"/>
  <c r="B88" i="2"/>
  <c r="B20" i="2"/>
  <c r="B23" i="2"/>
  <c r="B26" i="2"/>
  <c r="B29" i="2"/>
  <c r="B32" i="2"/>
  <c r="B35" i="2"/>
  <c r="B38" i="2"/>
  <c r="B41" i="2"/>
  <c r="B44" i="2"/>
  <c r="B47" i="2"/>
  <c r="B50" i="2"/>
  <c r="B53" i="2"/>
  <c r="B56" i="2"/>
  <c r="B59" i="2"/>
  <c r="B62" i="2"/>
  <c r="B65" i="2"/>
  <c r="B68" i="2"/>
  <c r="B71" i="2"/>
  <c r="B74" i="2"/>
  <c r="B77" i="2"/>
  <c r="B80" i="2"/>
  <c r="B83" i="2"/>
  <c r="B86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B44C9D-C862-47DD-AB50-4D3CDD4B533B}" keepAlive="1" name="Query - tournamentinfo" description="Connection to the 'tournamentinfo' query in the workbook." type="5" refreshedVersion="6" background="1" saveData="1">
    <dbPr connection="Provider=Microsoft.Mashup.OleDb.1;Data Source=$Workbook$;Location=tournamentinfo;Extended Properties=&quot;&quot;" command="SELECT * FROM [tournamentinfo]"/>
  </connection>
</connections>
</file>

<file path=xl/sharedStrings.xml><?xml version="1.0" encoding="utf-8"?>
<sst xmlns="http://schemas.openxmlformats.org/spreadsheetml/2006/main" count="2709" uniqueCount="418">
  <si>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</si>
  <si>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</si>
  <si>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</si>
  <si>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</si>
  <si>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</si>
  <si>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</si>
  <si>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</si>
  <si>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</si>
  <si>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</si>
  <si>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</si>
  <si>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Column12</t>
  </si>
  <si>
    <t>Column11</t>
  </si>
  <si>
    <t>-----------------------------------------------------------------------------------------</t>
  </si>
  <si>
    <t xml:space="preserve"> Pair </t>
  </si>
  <si>
    <t xml:space="preserve"> Player Name                     </t>
  </si>
  <si>
    <t>Total</t>
  </si>
  <si>
    <t>Round</t>
  </si>
  <si>
    <t xml:space="preserve"> </t>
  </si>
  <si>
    <t xml:space="preserve"> Num  </t>
  </si>
  <si>
    <t xml:space="preserve"> USCF ID / Rtg (Pre-&gt;Post)       </t>
  </si>
  <si>
    <t xml:space="preserve">    1 </t>
  </si>
  <si>
    <t xml:space="preserve"> GARY HUA                        </t>
  </si>
  <si>
    <t xml:space="preserve">6.0  </t>
  </si>
  <si>
    <t>W  39</t>
  </si>
  <si>
    <t>W  21</t>
  </si>
  <si>
    <t>W  18</t>
  </si>
  <si>
    <t>W  14</t>
  </si>
  <si>
    <t>W   7</t>
  </si>
  <si>
    <t>D  12</t>
  </si>
  <si>
    <t>D   4</t>
  </si>
  <si>
    <t xml:space="preserve">   ON </t>
  </si>
  <si>
    <t xml:space="preserve"> 15445895 / R: 1794   -&gt;1817     </t>
  </si>
  <si>
    <t xml:space="preserve">N:2  </t>
  </si>
  <si>
    <t xml:space="preserve">W    </t>
  </si>
  <si>
    <t xml:space="preserve">B    </t>
  </si>
  <si>
    <t xml:space="preserve">    2 </t>
  </si>
  <si>
    <t xml:space="preserve"> DAKSHESH DARURI                 </t>
  </si>
  <si>
    <t>W  63</t>
  </si>
  <si>
    <t>W  58</t>
  </si>
  <si>
    <t>L   4</t>
  </si>
  <si>
    <t>W  17</t>
  </si>
  <si>
    <t>W  16</t>
  </si>
  <si>
    <t>W  20</t>
  </si>
  <si>
    <t xml:space="preserve">   MI </t>
  </si>
  <si>
    <t xml:space="preserve"> 14598900 / R: 1553   -&gt;1663     </t>
  </si>
  <si>
    <t xml:space="preserve">    3 </t>
  </si>
  <si>
    <t xml:space="preserve"> ADITYA BAJAJ                    </t>
  </si>
  <si>
    <t>L   8</t>
  </si>
  <si>
    <t>W  61</t>
  </si>
  <si>
    <t>W  25</t>
  </si>
  <si>
    <t>W  11</t>
  </si>
  <si>
    <t>W  13</t>
  </si>
  <si>
    <t>W  12</t>
  </si>
  <si>
    <t xml:space="preserve"> 14959604 / R: 1384   -&gt;1640     </t>
  </si>
  <si>
    <t xml:space="preserve">    4 </t>
  </si>
  <si>
    <t xml:space="preserve"> PATRICK H SCHILLING             </t>
  </si>
  <si>
    <t xml:space="preserve">5.5  </t>
  </si>
  <si>
    <t>W  23</t>
  </si>
  <si>
    <t>D  28</t>
  </si>
  <si>
    <t>W   2</t>
  </si>
  <si>
    <t>W  26</t>
  </si>
  <si>
    <t>D   5</t>
  </si>
  <si>
    <t>W  19</t>
  </si>
  <si>
    <t>D   1</t>
  </si>
  <si>
    <t xml:space="preserve"> 12616049 / R: 1716   -&gt;1744     </t>
  </si>
  <si>
    <t/>
  </si>
  <si>
    <t xml:space="preserve">    5 </t>
  </si>
  <si>
    <t xml:space="preserve"> HANSHI ZUO                      </t>
  </si>
  <si>
    <t>W  45</t>
  </si>
  <si>
    <t>W  37</t>
  </si>
  <si>
    <t>D  13</t>
  </si>
  <si>
    <t xml:space="preserve"> 14601533 / R: 1655   -&gt;1690     </t>
  </si>
  <si>
    <t xml:space="preserve">    6 </t>
  </si>
  <si>
    <t xml:space="preserve"> HANSEN SONG                     </t>
  </si>
  <si>
    <t xml:space="preserve">5.0  </t>
  </si>
  <si>
    <t>W  34</t>
  </si>
  <si>
    <t>D  29</t>
  </si>
  <si>
    <t>L  11</t>
  </si>
  <si>
    <t>W  35</t>
  </si>
  <si>
    <t>D  10</t>
  </si>
  <si>
    <t>W  27</t>
  </si>
  <si>
    <t xml:space="preserve">   OH </t>
  </si>
  <si>
    <t xml:space="preserve"> 15055204 / R: 1686   -&gt;1687     </t>
  </si>
  <si>
    <t xml:space="preserve">N:3  </t>
  </si>
  <si>
    <t xml:space="preserve">    7 </t>
  </si>
  <si>
    <t xml:space="preserve"> GARY DEE SWATHELL               </t>
  </si>
  <si>
    <t>W  57</t>
  </si>
  <si>
    <t>W  46</t>
  </si>
  <si>
    <t>L   1</t>
  </si>
  <si>
    <t>W   9</t>
  </si>
  <si>
    <t>L   2</t>
  </si>
  <si>
    <t xml:space="preserve"> 11146376 / R: 1649   -&gt;1673     </t>
  </si>
  <si>
    <t xml:space="preserve">    8 </t>
  </si>
  <si>
    <t xml:space="preserve"> EZEKIEL HOUGHTON                </t>
  </si>
  <si>
    <t>W   3</t>
  </si>
  <si>
    <t>W  32</t>
  </si>
  <si>
    <t>L  14</t>
  </si>
  <si>
    <t>L   9</t>
  </si>
  <si>
    <t>W  47</t>
  </si>
  <si>
    <t>W  28</t>
  </si>
  <si>
    <t xml:space="preserve"> 15142253 / R: 1641P17-&gt;1657P24  </t>
  </si>
  <si>
    <t xml:space="preserve">    9 </t>
  </si>
  <si>
    <t xml:space="preserve"> STEFANO LEE                     </t>
  </si>
  <si>
    <t>L  18</t>
  </si>
  <si>
    <t>W  59</t>
  </si>
  <si>
    <t>W   8</t>
  </si>
  <si>
    <t>L   7</t>
  </si>
  <si>
    <t xml:space="preserve"> 14954524 / R: 1411   -&gt;1564     </t>
  </si>
  <si>
    <t xml:space="preserve">   10 </t>
  </si>
  <si>
    <t xml:space="preserve"> ANVIT RAO                       </t>
  </si>
  <si>
    <t>D  16</t>
  </si>
  <si>
    <t>L  19</t>
  </si>
  <si>
    <t>W  55</t>
  </si>
  <si>
    <t>W  31</t>
  </si>
  <si>
    <t>D   6</t>
  </si>
  <si>
    <t xml:space="preserve"> 14150362 / R: 1365   -&gt;1544     </t>
  </si>
  <si>
    <t xml:space="preserve">   11 </t>
  </si>
  <si>
    <t xml:space="preserve"> CAMERON WILLIAM MC LEMAN        </t>
  </si>
  <si>
    <t xml:space="preserve">4.5  </t>
  </si>
  <si>
    <t>D  38</t>
  </si>
  <si>
    <t>W  56</t>
  </si>
  <si>
    <t>W   6</t>
  </si>
  <si>
    <t>L   3</t>
  </si>
  <si>
    <t xml:space="preserve"> 12581589 / R: 1712   -&gt;1696     </t>
  </si>
  <si>
    <t xml:space="preserve">   12 </t>
  </si>
  <si>
    <t xml:space="preserve"> KENNETH J TACK                  </t>
  </si>
  <si>
    <t>W  42</t>
  </si>
  <si>
    <t>W  33</t>
  </si>
  <si>
    <t>W  38</t>
  </si>
  <si>
    <t xml:space="preserve">H    </t>
  </si>
  <si>
    <t xml:space="preserve"> 12681257 / R: 1663   -&gt;1670     </t>
  </si>
  <si>
    <t xml:space="preserve">     </t>
  </si>
  <si>
    <t xml:space="preserve">   13 </t>
  </si>
  <si>
    <t xml:space="preserve"> TORRANCE HENRY JR               </t>
  </si>
  <si>
    <t>W  36</t>
  </si>
  <si>
    <t xml:space="preserve"> 15082995 / R: 1666   -&gt;1662     </t>
  </si>
  <si>
    <t xml:space="preserve">   14 </t>
  </si>
  <si>
    <t xml:space="preserve"> BRADLEY SHAW                    </t>
  </si>
  <si>
    <t>W  54</t>
  </si>
  <si>
    <t>W  44</t>
  </si>
  <si>
    <t>D  27</t>
  </si>
  <si>
    <t>L   5</t>
  </si>
  <si>
    <t xml:space="preserve"> 10131499 / R: 1610   -&gt;1618     </t>
  </si>
  <si>
    <t xml:space="preserve">   15 </t>
  </si>
  <si>
    <t xml:space="preserve"> ZACHARY JAMES HOUGHTON          </t>
  </si>
  <si>
    <t>D  19</t>
  </si>
  <si>
    <t>L  16</t>
  </si>
  <si>
    <t>W  30</t>
  </si>
  <si>
    <t>L  22</t>
  </si>
  <si>
    <t xml:space="preserve"> 15619130 / R: 1220P13-&gt;1416P20  </t>
  </si>
  <si>
    <t xml:space="preserve">   16 </t>
  </si>
  <si>
    <t xml:space="preserve"> MIKE NIKITIN                    </t>
  </si>
  <si>
    <t xml:space="preserve">4.0  </t>
  </si>
  <si>
    <t>W  15</t>
  </si>
  <si>
    <t xml:space="preserve">U    </t>
  </si>
  <si>
    <t xml:space="preserve"> 10295068 / R: 1604   -&gt;1613     </t>
  </si>
  <si>
    <t xml:space="preserve">   17 </t>
  </si>
  <si>
    <t xml:space="preserve"> RONALD GRZEGORCZYK              </t>
  </si>
  <si>
    <t>W  48</t>
  </si>
  <si>
    <t>W  41</t>
  </si>
  <si>
    <t>L  26</t>
  </si>
  <si>
    <t>W  22</t>
  </si>
  <si>
    <t xml:space="preserve"> 10297702 / R: 1629   -&gt;1610     </t>
  </si>
  <si>
    <t xml:space="preserve">   18 </t>
  </si>
  <si>
    <t xml:space="preserve"> DAVID SUNDEEN                   </t>
  </si>
  <si>
    <t>L  10</t>
  </si>
  <si>
    <t xml:space="preserve"> 11342094 / R: 1600   -&gt;1600     </t>
  </si>
  <si>
    <t xml:space="preserve">   19 </t>
  </si>
  <si>
    <t xml:space="preserve"> DIPANKAR ROY                    </t>
  </si>
  <si>
    <t>D  15</t>
  </si>
  <si>
    <t>W  10</t>
  </si>
  <si>
    <t>W  52</t>
  </si>
  <si>
    <t xml:space="preserve"> 14862333 / R: 1564   -&gt;1570     </t>
  </si>
  <si>
    <t xml:space="preserve">   20 </t>
  </si>
  <si>
    <t xml:space="preserve"> JASON ZHENG                     </t>
  </si>
  <si>
    <t>L  40</t>
  </si>
  <si>
    <t>W  49</t>
  </si>
  <si>
    <t xml:space="preserve"> 14529060 / R: 1595   -&gt;1569     </t>
  </si>
  <si>
    <t xml:space="preserve">N:4  </t>
  </si>
  <si>
    <t xml:space="preserve">   21 </t>
  </si>
  <si>
    <t xml:space="preserve"> DINH DANG BUI                   </t>
  </si>
  <si>
    <t>W  43</t>
  </si>
  <si>
    <t>W  40</t>
  </si>
  <si>
    <t>L   6</t>
  </si>
  <si>
    <t xml:space="preserve"> 15495066 / R: 1563P22-&gt;1562     </t>
  </si>
  <si>
    <t xml:space="preserve">   22 </t>
  </si>
  <si>
    <t xml:space="preserve"> EUGENE L MCCLURE                </t>
  </si>
  <si>
    <t>W  64</t>
  </si>
  <si>
    <t>D  52</t>
  </si>
  <si>
    <t>L  28</t>
  </si>
  <si>
    <t>L  17</t>
  </si>
  <si>
    <t xml:space="preserve"> 12405534 / R: 1555   -&gt;1529     </t>
  </si>
  <si>
    <t xml:space="preserve">   23 </t>
  </si>
  <si>
    <t xml:space="preserve"> ALAN BUI                        </t>
  </si>
  <si>
    <t>L  20</t>
  </si>
  <si>
    <t xml:space="preserve"> 15030142 / R: 1363   -&gt;1371     </t>
  </si>
  <si>
    <t xml:space="preserve">   24 </t>
  </si>
  <si>
    <t xml:space="preserve"> MICHAEL R ALDRICH               </t>
  </si>
  <si>
    <t>L  47</t>
  </si>
  <si>
    <t>L  25</t>
  </si>
  <si>
    <t>W  60</t>
  </si>
  <si>
    <t xml:space="preserve"> 13469010 / R: 1229   -&gt;1300     </t>
  </si>
  <si>
    <t xml:space="preserve">   25 </t>
  </si>
  <si>
    <t xml:space="preserve"> LOREN SCHWIEBERT                </t>
  </si>
  <si>
    <t xml:space="preserve">3.5  </t>
  </si>
  <si>
    <t>W  53</t>
  </si>
  <si>
    <t>W  24</t>
  </si>
  <si>
    <t>D  34</t>
  </si>
  <si>
    <t xml:space="preserve"> 12486656 / R: 1745   -&gt;1681     </t>
  </si>
  <si>
    <t xml:space="preserve">   26 </t>
  </si>
  <si>
    <t xml:space="preserve"> MAX ZHU                         </t>
  </si>
  <si>
    <t>D  32</t>
  </si>
  <si>
    <t xml:space="preserve"> 15131520 / R: 1579   -&gt;1564     </t>
  </si>
  <si>
    <t xml:space="preserve">   27 </t>
  </si>
  <si>
    <t xml:space="preserve"> GAURAV GIDWANI                  </t>
  </si>
  <si>
    <t>W  51</t>
  </si>
  <si>
    <t>L  13</t>
  </si>
  <si>
    <t>D  14</t>
  </si>
  <si>
    <t xml:space="preserve"> 14476567 / R: 1552   -&gt;1539     </t>
  </si>
  <si>
    <t xml:space="preserve">   28 </t>
  </si>
  <si>
    <t xml:space="preserve"> SOFIA ADINA STANESCU-BELLU      </t>
  </si>
  <si>
    <t>D  36</t>
  </si>
  <si>
    <t xml:space="preserve"> 14882954 / R: 1507   -&gt;1513     </t>
  </si>
  <si>
    <t xml:space="preserve">   29 </t>
  </si>
  <si>
    <t xml:space="preserve"> CHIEDOZIE OKORIE                </t>
  </si>
  <si>
    <t>W  50</t>
  </si>
  <si>
    <t>L  38</t>
  </si>
  <si>
    <t>L  34</t>
  </si>
  <si>
    <t xml:space="preserve"> 15323285 / R: 1602P6 -&gt;1508P12  </t>
  </si>
  <si>
    <t xml:space="preserve">   30 </t>
  </si>
  <si>
    <t xml:space="preserve"> GEORGE AVERY JONES              </t>
  </si>
  <si>
    <t>L  52</t>
  </si>
  <si>
    <t>D  64</t>
  </si>
  <si>
    <t>L  15</t>
  </si>
  <si>
    <t>L  31</t>
  </si>
  <si>
    <t xml:space="preserve"> 12577178 / R: 1522   -&gt;1444     </t>
  </si>
  <si>
    <t xml:space="preserve">   31 </t>
  </si>
  <si>
    <t xml:space="preserve"> RISHI SHETTY                    </t>
  </si>
  <si>
    <t>L  58</t>
  </si>
  <si>
    <t>D  55</t>
  </si>
  <si>
    <t xml:space="preserve"> 15131618 / R: 1494   -&gt;1444     </t>
  </si>
  <si>
    <t xml:space="preserve">   32 </t>
  </si>
  <si>
    <t xml:space="preserve"> JOSHUA PHILIP MATHEWS           </t>
  </si>
  <si>
    <t>D  26</t>
  </si>
  <si>
    <t xml:space="preserve"> 14073750 / R: 1441   -&gt;1433     </t>
  </si>
  <si>
    <t xml:space="preserve">   33 </t>
  </si>
  <si>
    <t xml:space="preserve"> JADE GE                         </t>
  </si>
  <si>
    <t>L  12</t>
  </si>
  <si>
    <t xml:space="preserve"> 14691842 / R: 1449   -&gt;1421     </t>
  </si>
  <si>
    <t xml:space="preserve">   34 </t>
  </si>
  <si>
    <t xml:space="preserve"> MICHAEL JEFFERY THOMAS          </t>
  </si>
  <si>
    <t>L  37</t>
  </si>
  <si>
    <t>W  29</t>
  </si>
  <si>
    <t>D  25</t>
  </si>
  <si>
    <t xml:space="preserve"> 15051807 / R: 1399   -&gt;1400     </t>
  </si>
  <si>
    <t xml:space="preserve">   35 </t>
  </si>
  <si>
    <t xml:space="preserve"> JOSHUA DAVID LEE                </t>
  </si>
  <si>
    <t>L  46</t>
  </si>
  <si>
    <t xml:space="preserve"> 14601397 / R: 1438   -&gt;1392     </t>
  </si>
  <si>
    <t xml:space="preserve">   36 </t>
  </si>
  <si>
    <t xml:space="preserve"> SIDDHARTH JHA                   </t>
  </si>
  <si>
    <t>D  33</t>
  </si>
  <si>
    <t xml:space="preserve"> 14773163 / R: 1355   -&gt;1367     </t>
  </si>
  <si>
    <t xml:space="preserve">   37 </t>
  </si>
  <si>
    <t xml:space="preserve"> AMIYATOSH PWNANANDAM            </t>
  </si>
  <si>
    <t>L  27</t>
  </si>
  <si>
    <t>L  23</t>
  </si>
  <si>
    <t xml:space="preserve"> 15489571 / R:  980P12-&gt;1077P17  </t>
  </si>
  <si>
    <t xml:space="preserve">   38 </t>
  </si>
  <si>
    <t xml:space="preserve"> BRIAN LIU                       </t>
  </si>
  <si>
    <t xml:space="preserve">3.0  </t>
  </si>
  <si>
    <t>D  11</t>
  </si>
  <si>
    <t xml:space="preserve"> 15108523 / R: 1423   -&gt;1439     </t>
  </si>
  <si>
    <t xml:space="preserve">   39 </t>
  </si>
  <si>
    <t xml:space="preserve"> JOEL R HENDON                   </t>
  </si>
  <si>
    <t>L  21</t>
  </si>
  <si>
    <t>L  24</t>
  </si>
  <si>
    <t xml:space="preserve"> 12923035 / R: 1436P23-&gt;1413     </t>
  </si>
  <si>
    <t xml:space="preserve">   40 </t>
  </si>
  <si>
    <t xml:space="preserve"> FOREST ZHANG                    </t>
  </si>
  <si>
    <t>L  39</t>
  </si>
  <si>
    <t xml:space="preserve"> 14892710 / R: 1348   -&gt;1346     </t>
  </si>
  <si>
    <t xml:space="preserve">   41 </t>
  </si>
  <si>
    <t xml:space="preserve"> KYLE WILLIAM MURPHY             </t>
  </si>
  <si>
    <t xml:space="preserve">X    </t>
  </si>
  <si>
    <t xml:space="preserve"> 15761443 / R: 1403P5 -&gt;1341P9   </t>
  </si>
  <si>
    <t xml:space="preserve">   42 </t>
  </si>
  <si>
    <t xml:space="preserve"> JARED GE                        </t>
  </si>
  <si>
    <t>L  50</t>
  </si>
  <si>
    <t>L  57</t>
  </si>
  <si>
    <t>D  60</t>
  </si>
  <si>
    <t>D  61</t>
  </si>
  <si>
    <t xml:space="preserve"> 14462326 / R: 1332   -&gt;1256     </t>
  </si>
  <si>
    <t xml:space="preserve">   43 </t>
  </si>
  <si>
    <t xml:space="preserve"> ROBERT GLEN VASEY               </t>
  </si>
  <si>
    <t xml:space="preserve"> 14101068 / R: 1283   -&gt;1244     </t>
  </si>
  <si>
    <t xml:space="preserve">   44 </t>
  </si>
  <si>
    <t xml:space="preserve"> JUSTIN D SCHILLING              </t>
  </si>
  <si>
    <t>L  32</t>
  </si>
  <si>
    <t xml:space="preserve"> 15323504 / R: 1199   -&gt;1199     </t>
  </si>
  <si>
    <t xml:space="preserve">   45 </t>
  </si>
  <si>
    <t xml:space="preserve"> DEREK YAN                       </t>
  </si>
  <si>
    <t>L  51</t>
  </si>
  <si>
    <t>L  56</t>
  </si>
  <si>
    <t xml:space="preserve"> 15372807 / R: 1242   -&gt;1191     </t>
  </si>
  <si>
    <t xml:space="preserve">   46 </t>
  </si>
  <si>
    <t xml:space="preserve"> JACOB ALEXANDER LAVALLEY        </t>
  </si>
  <si>
    <t xml:space="preserve"> 15490981 / R:  377P3 -&gt;1076P10  </t>
  </si>
  <si>
    <t xml:space="preserve">   47 </t>
  </si>
  <si>
    <t xml:space="preserve"> ERIC WRIGHT                     </t>
  </si>
  <si>
    <t xml:space="preserve">2.5  </t>
  </si>
  <si>
    <t>D  51</t>
  </si>
  <si>
    <t xml:space="preserve"> 12533115 / R: 1362   -&gt;1341     </t>
  </si>
  <si>
    <t xml:space="preserve">   48 </t>
  </si>
  <si>
    <t xml:space="preserve"> DANIEL KHAIN                    </t>
  </si>
  <si>
    <t>L  29</t>
  </si>
  <si>
    <t>L  35</t>
  </si>
  <si>
    <t xml:space="preserve"> 14369165 / R: 1382   -&gt;1335     </t>
  </si>
  <si>
    <t xml:space="preserve">   49 </t>
  </si>
  <si>
    <t xml:space="preserve"> MICHAEL J MARTIN                </t>
  </si>
  <si>
    <t>D  63</t>
  </si>
  <si>
    <t xml:space="preserve"> 12531685 / R: 1291P12-&gt;1259P17  </t>
  </si>
  <si>
    <t xml:space="preserve">   50 </t>
  </si>
  <si>
    <t xml:space="preserve"> SHIVAM JHA                      </t>
  </si>
  <si>
    <t>L  33</t>
  </si>
  <si>
    <t>L  30</t>
  </si>
  <si>
    <t xml:space="preserve"> 14773178 / R: 1056   -&gt;1111     </t>
  </si>
  <si>
    <t xml:space="preserve">   51 </t>
  </si>
  <si>
    <t xml:space="preserve"> TEJAS AYYAGARI                  </t>
  </si>
  <si>
    <t>L  36</t>
  </si>
  <si>
    <t>D  47</t>
  </si>
  <si>
    <t xml:space="preserve"> 15205474 / R: 1011   -&gt;1097     </t>
  </si>
  <si>
    <t xml:space="preserve">   52 </t>
  </si>
  <si>
    <t xml:space="preserve"> ETHAN GUO                       </t>
  </si>
  <si>
    <t>D  22</t>
  </si>
  <si>
    <t>D  48</t>
  </si>
  <si>
    <t>D  35</t>
  </si>
  <si>
    <t xml:space="preserve"> 14918803 / R:  935   -&gt;1092     </t>
  </si>
  <si>
    <t xml:space="preserve">   53 </t>
  </si>
  <si>
    <t xml:space="preserve"> JOSE C YBARRA                   </t>
  </si>
  <si>
    <t xml:space="preserve">2.0  </t>
  </si>
  <si>
    <t>L  44</t>
  </si>
  <si>
    <t xml:space="preserve"> 12578849 / R: 1393   -&gt;1359     </t>
  </si>
  <si>
    <t xml:space="preserve">   54 </t>
  </si>
  <si>
    <t xml:space="preserve"> LARRY HODGE                     </t>
  </si>
  <si>
    <t>L  61</t>
  </si>
  <si>
    <t>L  59</t>
  </si>
  <si>
    <t xml:space="preserve"> 12836773 / R: 1270   -&gt;1200     </t>
  </si>
  <si>
    <t xml:space="preserve">   55 </t>
  </si>
  <si>
    <t xml:space="preserve"> ALEX KONG                       </t>
  </si>
  <si>
    <t>L  62</t>
  </si>
  <si>
    <t>D  31</t>
  </si>
  <si>
    <t>D  45</t>
  </si>
  <si>
    <t>L  43</t>
  </si>
  <si>
    <t xml:space="preserve"> 15412571 / R: 1186   -&gt;1163     </t>
  </si>
  <si>
    <t xml:space="preserve">   56 </t>
  </si>
  <si>
    <t xml:space="preserve"> MARISA RICCI                    </t>
  </si>
  <si>
    <t>L  42</t>
  </si>
  <si>
    <t xml:space="preserve"> 14679887 / R: 1153   -&gt;1140     </t>
  </si>
  <si>
    <t xml:space="preserve">   57 </t>
  </si>
  <si>
    <t xml:space="preserve"> MICHAEL LU                      </t>
  </si>
  <si>
    <t>L  53</t>
  </si>
  <si>
    <t xml:space="preserve"> 15113330 / R: 1092   -&gt;1079     </t>
  </si>
  <si>
    <t xml:space="preserve">   58 </t>
  </si>
  <si>
    <t xml:space="preserve"> VIRAJ MOHILE                    </t>
  </si>
  <si>
    <t>L  41</t>
  </si>
  <si>
    <t>L  49</t>
  </si>
  <si>
    <t>L  45</t>
  </si>
  <si>
    <t xml:space="preserve"> 14700365 / R:  917   -&gt; 941     </t>
  </si>
  <si>
    <t xml:space="preserve">   59 </t>
  </si>
  <si>
    <t xml:space="preserve"> SEAN M MC CORMICK               </t>
  </si>
  <si>
    <t xml:space="preserve"> 12841036 / R:  853   -&gt; 878     </t>
  </si>
  <si>
    <t xml:space="preserve">   60 </t>
  </si>
  <si>
    <t xml:space="preserve"> JULIA SHEN                      </t>
  </si>
  <si>
    <t xml:space="preserve">1.5  </t>
  </si>
  <si>
    <t>D  42</t>
  </si>
  <si>
    <t xml:space="preserve"> 14579262 / R:  967   -&gt; 984     </t>
  </si>
  <si>
    <t xml:space="preserve">   61 </t>
  </si>
  <si>
    <t xml:space="preserve"> JEZZEL FARKAS                   </t>
  </si>
  <si>
    <t xml:space="preserve"> 15771592 / R:  955P11-&gt; 979P18  </t>
  </si>
  <si>
    <t xml:space="preserve">   62 </t>
  </si>
  <si>
    <t xml:space="preserve"> ASHWIN BALAJI                   </t>
  </si>
  <si>
    <t xml:space="preserve">1.0  </t>
  </si>
  <si>
    <t xml:space="preserve"> 15219542 / R: 1530   -&gt;1535     </t>
  </si>
  <si>
    <t xml:space="preserve">   63 </t>
  </si>
  <si>
    <t xml:space="preserve"> THOMAS JOSEPH HOSMER            </t>
  </si>
  <si>
    <t>L  48</t>
  </si>
  <si>
    <t>D  49</t>
  </si>
  <si>
    <t xml:space="preserve"> 15057092 / R: 1175   -&gt;1125     </t>
  </si>
  <si>
    <t xml:space="preserve">   64 </t>
  </si>
  <si>
    <t xml:space="preserve"> BEN LI                          </t>
  </si>
  <si>
    <t>D  30</t>
  </si>
  <si>
    <t>L  54</t>
  </si>
  <si>
    <t xml:space="preserve"> 15006561 / R: 1163   -&gt;1112     </t>
  </si>
  <si>
    <t>/</t>
  </si>
  <si>
    <t>R:</t>
  </si>
  <si>
    <t>-&gt;1817</t>
  </si>
  <si>
    <t>-&gt;1663</t>
  </si>
  <si>
    <t>-&gt;1640</t>
  </si>
  <si>
    <t>-&gt;1744</t>
  </si>
  <si>
    <t>-&gt;1690</t>
  </si>
  <si>
    <t>-&gt;1687</t>
  </si>
  <si>
    <t>-&gt;1673</t>
  </si>
  <si>
    <t>1641P17-&gt;1657P24</t>
  </si>
  <si>
    <t>955P11-&gt;</t>
  </si>
  <si>
    <t>979P18</t>
  </si>
  <si>
    <t>-&gt;1535</t>
  </si>
  <si>
    <t>-&gt;1125</t>
  </si>
  <si>
    <t>-&gt;1112</t>
  </si>
  <si>
    <t>Column13</t>
  </si>
  <si>
    <t>ON</t>
  </si>
  <si>
    <t>MI</t>
  </si>
  <si>
    <t>OH</t>
  </si>
  <si>
    <t>Column124</t>
  </si>
  <si>
    <t>Column125</t>
  </si>
  <si>
    <t>Column126</t>
  </si>
  <si>
    <t>Column127</t>
  </si>
  <si>
    <t>Column128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</si>
</sst>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BBCB1C-FAF3-42E0-8B05-007B22284021}" autoFormatId="16" applyNumberFormats="0" applyBorderFormats="0" applyFontFormats="0" applyPatternFormats="0" applyAlignmentFormats="0" applyWidthHeightFormats="0">
  <queryTableRefresh nextId="21">
    <queryTableFields count="18">
      <queryTableField id="1" name="Column1" tableColumnId="12"/>
      <queryTableField id="13" dataBound="0" tableColumnId="16"/>
      <queryTableField id="12" dataBound="0" tableColumnId="15"/>
      <queryTableField id="20" dataBound="0" tableColumnId="23"/>
      <queryTableField id="19" dataBound="0" tableColumnId="22"/>
      <queryTableField id="18" dataBound="0" tableColumnId="21"/>
      <queryTableField id="17" dataBound="0" tableColumnId="20"/>
      <queryTableField id="16" dataBound="0" tableColumnId="19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20D67-2EB9-4E68-B21F-BC4ED1D58A14}" name="tournamentinfo" displayName="tournamentinfo" ref="A1:R178" tableType="queryTable" totalsRowShown="0">
  <autoFilter ref="A1:R178" xr:uid="{D1BE93C6-DF0F-4704-B953-0FF3B4795724}"/>
  <tableColumns count="18">
    <tableColumn id="12" xr3:uid="{0ADB6A6F-D34F-4E78-820C-07F7CA72A8E8}" uniqueName="12" name="Column1" queryTableFieldId="1" dataDxfId="17"/>
    <tableColumn id="16" xr3:uid="{2F66EEFB-077D-43E2-9489-0370EBED1729}" uniqueName="16" name="Column13" queryTableFieldId="13" dataDxfId="5"/>
    <tableColumn id="15" xr3:uid="{1D81E639-6E70-404A-9919-A8168743F656}" uniqueName="15" name="Column12" queryTableFieldId="12" dataDxfId="6"/>
    <tableColumn id="23" xr3:uid="{1FA714F7-4B75-4C85-B94C-36A4EFDF076B}" uniqueName="23" name="Column124" queryTableFieldId="20" dataDxfId="0"/>
    <tableColumn id="22" xr3:uid="{BE0CE6B3-7DC5-465C-B7A8-FEB6CA13F57B}" uniqueName="22" name="Column125" queryTableFieldId="19" dataDxfId="1"/>
    <tableColumn id="21" xr3:uid="{D164DDD2-4D3B-46AB-BDE4-CA11B09BA101}" uniqueName="21" name="Column126" queryTableFieldId="18" dataDxfId="2"/>
    <tableColumn id="20" xr3:uid="{0F26D6A8-A309-4100-890E-527564F2C509}" uniqueName="20" name="Column127" queryTableFieldId="17" dataDxfId="3"/>
    <tableColumn id="19" xr3:uid="{9EF529B8-1CA9-4498-A02C-4BD217DC0396}" uniqueName="19" name="Column128" queryTableFieldId="16" dataDxfId="4"/>
    <tableColumn id="2" xr3:uid="{C1C5FFC3-BD3E-4F1A-9448-9C23E2669464}" uniqueName="2" name="Column2" queryTableFieldId="2" dataDxfId="16"/>
    <tableColumn id="3" xr3:uid="{2F42EFFA-F1D5-4318-9EF4-DCD95B72105D}" uniqueName="3" name="Column3" queryTableFieldId="3" dataDxfId="15"/>
    <tableColumn id="4" xr3:uid="{6D551FDB-40C3-4F5A-92AD-56FF87532EF2}" uniqueName="4" name="Column4" queryTableFieldId="4" dataDxfId="14"/>
    <tableColumn id="5" xr3:uid="{6DFBC179-9EC5-4440-94F5-58F57E2230FD}" uniqueName="5" name="Column5" queryTableFieldId="5" dataDxfId="13"/>
    <tableColumn id="6" xr3:uid="{B2158324-7285-4D1E-8013-A0AEBBC7A53A}" uniqueName="6" name="Column6" queryTableFieldId="6" dataDxfId="12"/>
    <tableColumn id="7" xr3:uid="{52279159-9E0C-4498-B6CC-E429D3EA46B3}" uniqueName="7" name="Column7" queryTableFieldId="7" dataDxfId="11"/>
    <tableColumn id="8" xr3:uid="{EC291CE8-4E8A-4A58-935C-83246363FCEF}" uniqueName="8" name="Column8" queryTableFieldId="8" dataDxfId="10"/>
    <tableColumn id="9" xr3:uid="{39F535F5-89B8-4313-B435-42DA5C6A9438}" uniqueName="9" name="Column9" queryTableFieldId="9" dataDxfId="9"/>
    <tableColumn id="10" xr3:uid="{E0F14B4A-4E60-4E21-BE11-DE89D0183EE1}" uniqueName="10" name="Column10" queryTableFieldId="10" dataDxfId="8"/>
    <tableColumn id="11" xr3:uid="{69712C28-DB3E-46E0-9085-B3738DE804E3}" uniqueName="11" name="Column11" queryTableFieldId="11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B71C-9531-47D1-B9F4-76DF51CB9C66}">
  <dimension ref="A1:B197"/>
  <sheetViews>
    <sheetView topLeftCell="A185" workbookViewId="0">
      <selection activeCell="C185" sqref="C185:C338"/>
    </sheetView>
  </sheetViews>
  <sheetFormatPr defaultRowHeight="14.5" x14ac:dyDescent="0.35"/>
  <cols>
    <col min="1" max="1" width="12" customWidth="1"/>
    <col min="2" max="2" width="31.7265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12</v>
      </c>
      <c r="B2" s="1" t="s">
        <v>65</v>
      </c>
    </row>
    <row r="3" spans="1:2" x14ac:dyDescent="0.35">
      <c r="A3" s="1" t="s">
        <v>13</v>
      </c>
      <c r="B3" s="1" t="s">
        <v>14</v>
      </c>
    </row>
    <row r="4" spans="1:2" x14ac:dyDescent="0.35">
      <c r="A4" s="1" t="s">
        <v>18</v>
      </c>
      <c r="B4" s="1" t="s">
        <v>19</v>
      </c>
    </row>
    <row r="5" spans="1:2" x14ac:dyDescent="0.35">
      <c r="A5" s="1" t="s">
        <v>12</v>
      </c>
      <c r="B5" s="1" t="s">
        <v>65</v>
      </c>
    </row>
    <row r="6" spans="1:2" x14ac:dyDescent="0.35">
      <c r="A6" s="1" t="s">
        <v>20</v>
      </c>
      <c r="B6" s="1" t="s">
        <v>21</v>
      </c>
    </row>
    <row r="7" spans="1:2" x14ac:dyDescent="0.35">
      <c r="A7" s="1" t="s">
        <v>30</v>
      </c>
      <c r="B7" s="1" t="s">
        <v>31</v>
      </c>
    </row>
    <row r="8" spans="1:2" x14ac:dyDescent="0.35">
      <c r="A8" s="1" t="s">
        <v>12</v>
      </c>
      <c r="B8" s="1" t="s">
        <v>65</v>
      </c>
    </row>
    <row r="9" spans="1:2" x14ac:dyDescent="0.35">
      <c r="A9" s="1" t="s">
        <v>35</v>
      </c>
      <c r="B9" s="1" t="s">
        <v>36</v>
      </c>
    </row>
    <row r="10" spans="1:2" x14ac:dyDescent="0.35">
      <c r="A10" s="1" t="s">
        <v>43</v>
      </c>
      <c r="B10" s="1" t="s">
        <v>44</v>
      </c>
    </row>
    <row r="11" spans="1:2" x14ac:dyDescent="0.35">
      <c r="A11" s="1" t="s">
        <v>12</v>
      </c>
      <c r="B11" s="1" t="s">
        <v>65</v>
      </c>
    </row>
    <row r="12" spans="1:2" x14ac:dyDescent="0.35">
      <c r="A12" s="1" t="s">
        <v>45</v>
      </c>
      <c r="B12" s="1" t="s">
        <v>46</v>
      </c>
    </row>
    <row r="13" spans="1:2" x14ac:dyDescent="0.35">
      <c r="A13" s="1" t="s">
        <v>43</v>
      </c>
      <c r="B13" s="1" t="s">
        <v>53</v>
      </c>
    </row>
    <row r="14" spans="1:2" x14ac:dyDescent="0.35">
      <c r="A14" s="1" t="s">
        <v>12</v>
      </c>
      <c r="B14" s="1" t="s">
        <v>65</v>
      </c>
    </row>
    <row r="15" spans="1:2" x14ac:dyDescent="0.35">
      <c r="A15" s="1" t="s">
        <v>54</v>
      </c>
      <c r="B15" s="1" t="s">
        <v>55</v>
      </c>
    </row>
    <row r="16" spans="1:2" x14ac:dyDescent="0.35">
      <c r="A16" s="1" t="s">
        <v>43</v>
      </c>
      <c r="B16" s="1" t="s">
        <v>64</v>
      </c>
    </row>
    <row r="17" spans="1:2" x14ac:dyDescent="0.35">
      <c r="A17" s="1" t="s">
        <v>12</v>
      </c>
      <c r="B17" s="1" t="s">
        <v>65</v>
      </c>
    </row>
    <row r="18" spans="1:2" x14ac:dyDescent="0.35">
      <c r="A18" s="1" t="s">
        <v>66</v>
      </c>
      <c r="B18" s="1" t="s">
        <v>67</v>
      </c>
    </row>
    <row r="19" spans="1:2" x14ac:dyDescent="0.35">
      <c r="A19" s="1" t="s">
        <v>43</v>
      </c>
      <c r="B19" s="1" t="s">
        <v>71</v>
      </c>
    </row>
    <row r="20" spans="1:2" x14ac:dyDescent="0.35">
      <c r="A20" s="1" t="s">
        <v>12</v>
      </c>
      <c r="B20" s="1" t="s">
        <v>65</v>
      </c>
    </row>
    <row r="21" spans="1:2" x14ac:dyDescent="0.35">
      <c r="A21" s="1" t="s">
        <v>72</v>
      </c>
      <c r="B21" s="1" t="s">
        <v>73</v>
      </c>
    </row>
    <row r="22" spans="1:2" x14ac:dyDescent="0.35">
      <c r="A22" s="1" t="s">
        <v>81</v>
      </c>
      <c r="B22" s="1" t="s">
        <v>82</v>
      </c>
    </row>
    <row r="23" spans="1:2" x14ac:dyDescent="0.35">
      <c r="A23" s="1" t="s">
        <v>12</v>
      </c>
      <c r="B23" s="1" t="s">
        <v>65</v>
      </c>
    </row>
    <row r="24" spans="1:2" x14ac:dyDescent="0.35">
      <c r="A24" s="1" t="s">
        <v>84</v>
      </c>
      <c r="B24" s="1" t="s">
        <v>85</v>
      </c>
    </row>
    <row r="25" spans="1:2" x14ac:dyDescent="0.35">
      <c r="A25" s="1" t="s">
        <v>43</v>
      </c>
      <c r="B25" s="1" t="s">
        <v>91</v>
      </c>
    </row>
    <row r="26" spans="1:2" x14ac:dyDescent="0.35">
      <c r="A26" s="1" t="s">
        <v>12</v>
      </c>
      <c r="B26" s="1" t="s">
        <v>65</v>
      </c>
    </row>
    <row r="27" spans="1:2" x14ac:dyDescent="0.35">
      <c r="A27" s="1" t="s">
        <v>92</v>
      </c>
      <c r="B27" s="1" t="s">
        <v>93</v>
      </c>
    </row>
    <row r="28" spans="1:2" x14ac:dyDescent="0.35">
      <c r="A28" s="1" t="s">
        <v>43</v>
      </c>
      <c r="B28" s="1" t="s">
        <v>100</v>
      </c>
    </row>
    <row r="29" spans="1:2" x14ac:dyDescent="0.35">
      <c r="A29" s="1" t="s">
        <v>12</v>
      </c>
      <c r="B29" s="1" t="s">
        <v>65</v>
      </c>
    </row>
    <row r="30" spans="1:2" x14ac:dyDescent="0.35">
      <c r="A30" s="1" t="s">
        <v>101</v>
      </c>
      <c r="B30" s="1" t="s">
        <v>102</v>
      </c>
    </row>
    <row r="31" spans="1:2" x14ac:dyDescent="0.35">
      <c r="A31" s="1" t="s">
        <v>30</v>
      </c>
      <c r="B31" s="1" t="s">
        <v>107</v>
      </c>
    </row>
    <row r="32" spans="1:2" x14ac:dyDescent="0.35">
      <c r="A32" s="1" t="s">
        <v>12</v>
      </c>
      <c r="B32" s="1" t="s">
        <v>65</v>
      </c>
    </row>
    <row r="33" spans="1:2" x14ac:dyDescent="0.35">
      <c r="A33" s="1" t="s">
        <v>108</v>
      </c>
      <c r="B33" s="1" t="s">
        <v>109</v>
      </c>
    </row>
    <row r="34" spans="1:2" x14ac:dyDescent="0.35">
      <c r="A34" s="1" t="s">
        <v>43</v>
      </c>
      <c r="B34" s="1" t="s">
        <v>115</v>
      </c>
    </row>
    <row r="35" spans="1:2" x14ac:dyDescent="0.35">
      <c r="A35" s="1" t="s">
        <v>12</v>
      </c>
      <c r="B35" s="1" t="s">
        <v>65</v>
      </c>
    </row>
    <row r="36" spans="1:2" x14ac:dyDescent="0.35">
      <c r="A36" s="1" t="s">
        <v>116</v>
      </c>
      <c r="B36" s="1" t="s">
        <v>117</v>
      </c>
    </row>
    <row r="37" spans="1:2" x14ac:dyDescent="0.35">
      <c r="A37" s="1" t="s">
        <v>43</v>
      </c>
      <c r="B37" s="1" t="s">
        <v>123</v>
      </c>
    </row>
    <row r="38" spans="1:2" x14ac:dyDescent="0.35">
      <c r="A38" s="1" t="s">
        <v>12</v>
      </c>
      <c r="B38" s="1" t="s">
        <v>65</v>
      </c>
    </row>
    <row r="39" spans="1:2" x14ac:dyDescent="0.35">
      <c r="A39" s="1" t="s">
        <v>124</v>
      </c>
      <c r="B39" s="1" t="s">
        <v>125</v>
      </c>
    </row>
    <row r="40" spans="1:2" x14ac:dyDescent="0.35">
      <c r="A40" s="1" t="s">
        <v>43</v>
      </c>
      <c r="B40" s="1" t="s">
        <v>130</v>
      </c>
    </row>
    <row r="41" spans="1:2" x14ac:dyDescent="0.35">
      <c r="A41" s="1" t="s">
        <v>12</v>
      </c>
      <c r="B41" s="1" t="s">
        <v>65</v>
      </c>
    </row>
    <row r="42" spans="1:2" x14ac:dyDescent="0.35">
      <c r="A42" s="1" t="s">
        <v>132</v>
      </c>
      <c r="B42" s="1" t="s">
        <v>133</v>
      </c>
    </row>
    <row r="43" spans="1:2" x14ac:dyDescent="0.35">
      <c r="A43" s="1" t="s">
        <v>43</v>
      </c>
      <c r="B43" s="1" t="s">
        <v>135</v>
      </c>
    </row>
    <row r="44" spans="1:2" x14ac:dyDescent="0.35">
      <c r="A44" s="1" t="s">
        <v>12</v>
      </c>
      <c r="B44" s="1" t="s">
        <v>65</v>
      </c>
    </row>
    <row r="45" spans="1:2" x14ac:dyDescent="0.35">
      <c r="A45" s="1" t="s">
        <v>136</v>
      </c>
      <c r="B45" s="1" t="s">
        <v>137</v>
      </c>
    </row>
    <row r="46" spans="1:2" x14ac:dyDescent="0.35">
      <c r="A46" s="1" t="s">
        <v>43</v>
      </c>
      <c r="B46" s="1" t="s">
        <v>142</v>
      </c>
    </row>
    <row r="47" spans="1:2" x14ac:dyDescent="0.35">
      <c r="A47" s="1" t="s">
        <v>12</v>
      </c>
      <c r="B47" s="1" t="s">
        <v>65</v>
      </c>
    </row>
    <row r="48" spans="1:2" x14ac:dyDescent="0.35">
      <c r="A48" s="1" t="s">
        <v>143</v>
      </c>
      <c r="B48" s="1" t="s">
        <v>144</v>
      </c>
    </row>
    <row r="49" spans="1:2" x14ac:dyDescent="0.35">
      <c r="A49" s="1" t="s">
        <v>43</v>
      </c>
      <c r="B49" s="1" t="s">
        <v>149</v>
      </c>
    </row>
    <row r="50" spans="1:2" x14ac:dyDescent="0.35">
      <c r="A50" s="1" t="s">
        <v>12</v>
      </c>
      <c r="B50" s="1" t="s">
        <v>65</v>
      </c>
    </row>
    <row r="51" spans="1:2" x14ac:dyDescent="0.35">
      <c r="A51" s="1" t="s">
        <v>150</v>
      </c>
      <c r="B51" s="1" t="s">
        <v>151</v>
      </c>
    </row>
    <row r="52" spans="1:2" x14ac:dyDescent="0.35">
      <c r="A52" s="1" t="s">
        <v>43</v>
      </c>
      <c r="B52" s="1" t="s">
        <v>155</v>
      </c>
    </row>
    <row r="53" spans="1:2" x14ac:dyDescent="0.35">
      <c r="A53" s="1" t="s">
        <v>12</v>
      </c>
      <c r="B53" s="1" t="s">
        <v>65</v>
      </c>
    </row>
    <row r="54" spans="1:2" x14ac:dyDescent="0.35">
      <c r="A54" s="1" t="s">
        <v>156</v>
      </c>
      <c r="B54" s="1" t="s">
        <v>157</v>
      </c>
    </row>
    <row r="55" spans="1:2" x14ac:dyDescent="0.35">
      <c r="A55" s="1" t="s">
        <v>43</v>
      </c>
      <c r="B55" s="1" t="s">
        <v>162</v>
      </c>
    </row>
    <row r="56" spans="1:2" x14ac:dyDescent="0.35">
      <c r="A56" s="1" t="s">
        <v>12</v>
      </c>
      <c r="B56" s="1" t="s">
        <v>65</v>
      </c>
    </row>
    <row r="57" spans="1:2" x14ac:dyDescent="0.35">
      <c r="A57" s="1" t="s">
        <v>163</v>
      </c>
      <c r="B57" s="1" t="s">
        <v>164</v>
      </c>
    </row>
    <row r="58" spans="1:2" x14ac:dyDescent="0.35">
      <c r="A58" s="1" t="s">
        <v>43</v>
      </c>
      <c r="B58" s="1" t="s">
        <v>166</v>
      </c>
    </row>
    <row r="59" spans="1:2" x14ac:dyDescent="0.35">
      <c r="A59" s="1" t="s">
        <v>12</v>
      </c>
      <c r="B59" s="1" t="s">
        <v>65</v>
      </c>
    </row>
    <row r="60" spans="1:2" x14ac:dyDescent="0.35">
      <c r="A60" s="1" t="s">
        <v>167</v>
      </c>
      <c r="B60" s="1" t="s">
        <v>168</v>
      </c>
    </row>
    <row r="61" spans="1:2" x14ac:dyDescent="0.35">
      <c r="A61" s="1" t="s">
        <v>43</v>
      </c>
      <c r="B61" s="1" t="s">
        <v>172</v>
      </c>
    </row>
    <row r="62" spans="1:2" x14ac:dyDescent="0.35">
      <c r="A62" s="1" t="s">
        <v>12</v>
      </c>
      <c r="B62" s="1" t="s">
        <v>65</v>
      </c>
    </row>
    <row r="63" spans="1:2" x14ac:dyDescent="0.35">
      <c r="A63" s="1" t="s">
        <v>173</v>
      </c>
      <c r="B63" s="1" t="s">
        <v>174</v>
      </c>
    </row>
    <row r="64" spans="1:2" x14ac:dyDescent="0.35">
      <c r="A64" s="1" t="s">
        <v>43</v>
      </c>
      <c r="B64" s="1" t="s">
        <v>177</v>
      </c>
    </row>
    <row r="65" spans="1:2" x14ac:dyDescent="0.35">
      <c r="A65" s="1" t="s">
        <v>12</v>
      </c>
      <c r="B65" s="1" t="s">
        <v>65</v>
      </c>
    </row>
    <row r="66" spans="1:2" x14ac:dyDescent="0.35">
      <c r="A66" s="1" t="s">
        <v>179</v>
      </c>
      <c r="B66" s="1" t="s">
        <v>180</v>
      </c>
    </row>
    <row r="67" spans="1:2" x14ac:dyDescent="0.35">
      <c r="A67" s="1" t="s">
        <v>30</v>
      </c>
      <c r="B67" s="1" t="s">
        <v>184</v>
      </c>
    </row>
    <row r="68" spans="1:2" x14ac:dyDescent="0.35">
      <c r="A68" s="1" t="s">
        <v>12</v>
      </c>
      <c r="B68" s="1" t="s">
        <v>65</v>
      </c>
    </row>
    <row r="69" spans="1:2" x14ac:dyDescent="0.35">
      <c r="A69" s="1" t="s">
        <v>185</v>
      </c>
      <c r="B69" s="1" t="s">
        <v>186</v>
      </c>
    </row>
    <row r="70" spans="1:2" x14ac:dyDescent="0.35">
      <c r="A70" s="1" t="s">
        <v>43</v>
      </c>
      <c r="B70" s="1" t="s">
        <v>191</v>
      </c>
    </row>
    <row r="71" spans="1:2" x14ac:dyDescent="0.35">
      <c r="A71" s="1" t="s">
        <v>12</v>
      </c>
      <c r="B71" s="1" t="s">
        <v>65</v>
      </c>
    </row>
    <row r="72" spans="1:2" x14ac:dyDescent="0.35">
      <c r="A72" s="1" t="s">
        <v>192</v>
      </c>
      <c r="B72" s="1" t="s">
        <v>193</v>
      </c>
    </row>
    <row r="73" spans="1:2" x14ac:dyDescent="0.35">
      <c r="A73" s="1" t="s">
        <v>30</v>
      </c>
      <c r="B73" s="1" t="s">
        <v>195</v>
      </c>
    </row>
    <row r="74" spans="1:2" x14ac:dyDescent="0.35">
      <c r="A74" s="1" t="s">
        <v>12</v>
      </c>
      <c r="B74" s="1" t="s">
        <v>65</v>
      </c>
    </row>
    <row r="75" spans="1:2" x14ac:dyDescent="0.35">
      <c r="A75" s="1" t="s">
        <v>196</v>
      </c>
      <c r="B75" s="1" t="s">
        <v>197</v>
      </c>
    </row>
    <row r="76" spans="1:2" x14ac:dyDescent="0.35">
      <c r="A76" s="1" t="s">
        <v>43</v>
      </c>
      <c r="B76" s="1" t="s">
        <v>201</v>
      </c>
    </row>
    <row r="77" spans="1:2" x14ac:dyDescent="0.35">
      <c r="A77" s="1" t="s">
        <v>12</v>
      </c>
      <c r="B77" s="1" t="s">
        <v>65</v>
      </c>
    </row>
    <row r="78" spans="1:2" x14ac:dyDescent="0.35">
      <c r="A78" s="1" t="s">
        <v>202</v>
      </c>
      <c r="B78" s="1" t="s">
        <v>203</v>
      </c>
    </row>
    <row r="79" spans="1:2" x14ac:dyDescent="0.35">
      <c r="A79" s="1" t="s">
        <v>43</v>
      </c>
      <c r="B79" s="1" t="s">
        <v>208</v>
      </c>
    </row>
    <row r="80" spans="1:2" x14ac:dyDescent="0.35">
      <c r="A80" s="1" t="s">
        <v>12</v>
      </c>
      <c r="B80" s="1" t="s">
        <v>65</v>
      </c>
    </row>
    <row r="81" spans="1:2" x14ac:dyDescent="0.35">
      <c r="A81" s="1" t="s">
        <v>209</v>
      </c>
      <c r="B81" s="1" t="s">
        <v>210</v>
      </c>
    </row>
    <row r="82" spans="1:2" x14ac:dyDescent="0.35">
      <c r="A82" s="1" t="s">
        <v>30</v>
      </c>
      <c r="B82" s="1" t="s">
        <v>212</v>
      </c>
    </row>
    <row r="83" spans="1:2" x14ac:dyDescent="0.35">
      <c r="A83" s="1" t="s">
        <v>12</v>
      </c>
      <c r="B83" s="1" t="s">
        <v>65</v>
      </c>
    </row>
    <row r="84" spans="1:2" x14ac:dyDescent="0.35">
      <c r="A84" s="1" t="s">
        <v>213</v>
      </c>
      <c r="B84" s="1" t="s">
        <v>214</v>
      </c>
    </row>
    <row r="85" spans="1:2" x14ac:dyDescent="0.35">
      <c r="A85" s="1" t="s">
        <v>43</v>
      </c>
      <c r="B85" s="1" t="s">
        <v>218</v>
      </c>
    </row>
    <row r="86" spans="1:2" x14ac:dyDescent="0.35">
      <c r="A86" s="1" t="s">
        <v>12</v>
      </c>
      <c r="B86" s="1" t="s">
        <v>65</v>
      </c>
    </row>
    <row r="87" spans="1:2" x14ac:dyDescent="0.35">
      <c r="A87" s="1" t="s">
        <v>219</v>
      </c>
      <c r="B87" s="1" t="s">
        <v>220</v>
      </c>
    </row>
    <row r="88" spans="1:2" x14ac:dyDescent="0.35">
      <c r="A88" s="1" t="s">
        <v>43</v>
      </c>
      <c r="B88" s="1" t="s">
        <v>222</v>
      </c>
    </row>
    <row r="89" spans="1:2" x14ac:dyDescent="0.35">
      <c r="A89" s="1" t="s">
        <v>12</v>
      </c>
      <c r="B89" s="1" t="s">
        <v>65</v>
      </c>
    </row>
    <row r="90" spans="1:2" x14ac:dyDescent="0.35">
      <c r="A90" s="1" t="s">
        <v>223</v>
      </c>
      <c r="B90" s="1" t="s">
        <v>224</v>
      </c>
    </row>
    <row r="91" spans="1:2" x14ac:dyDescent="0.35">
      <c r="A91" s="1" t="s">
        <v>43</v>
      </c>
      <c r="B91" s="1" t="s">
        <v>228</v>
      </c>
    </row>
    <row r="92" spans="1:2" x14ac:dyDescent="0.35">
      <c r="A92" s="1" t="s">
        <v>12</v>
      </c>
      <c r="B92" s="1" t="s">
        <v>65</v>
      </c>
    </row>
    <row r="93" spans="1:2" x14ac:dyDescent="0.35">
      <c r="A93" s="1" t="s">
        <v>229</v>
      </c>
      <c r="B93" s="1" t="s">
        <v>230</v>
      </c>
    </row>
    <row r="94" spans="1:2" x14ac:dyDescent="0.35">
      <c r="A94" s="1" t="s">
        <v>30</v>
      </c>
      <c r="B94" s="1" t="s">
        <v>235</v>
      </c>
    </row>
    <row r="95" spans="1:2" x14ac:dyDescent="0.35">
      <c r="A95" s="1" t="s">
        <v>12</v>
      </c>
      <c r="B95" s="1" t="s">
        <v>65</v>
      </c>
    </row>
    <row r="96" spans="1:2" x14ac:dyDescent="0.35">
      <c r="A96" s="1" t="s">
        <v>236</v>
      </c>
      <c r="B96" s="1" t="s">
        <v>237</v>
      </c>
    </row>
    <row r="97" spans="1:2" x14ac:dyDescent="0.35">
      <c r="A97" s="1" t="s">
        <v>43</v>
      </c>
      <c r="B97" s="1" t="s">
        <v>240</v>
      </c>
    </row>
    <row r="98" spans="1:2" x14ac:dyDescent="0.35">
      <c r="A98" s="1" t="s">
        <v>12</v>
      </c>
      <c r="B98" s="1" t="s">
        <v>65</v>
      </c>
    </row>
    <row r="99" spans="1:2" x14ac:dyDescent="0.35">
      <c r="A99" s="1" t="s">
        <v>241</v>
      </c>
      <c r="B99" s="1" t="s">
        <v>242</v>
      </c>
    </row>
    <row r="100" spans="1:2" x14ac:dyDescent="0.35">
      <c r="A100" s="1" t="s">
        <v>30</v>
      </c>
      <c r="B100" s="1" t="s">
        <v>244</v>
      </c>
    </row>
    <row r="101" spans="1:2" x14ac:dyDescent="0.35">
      <c r="A101" s="1" t="s">
        <v>12</v>
      </c>
      <c r="B101" s="1" t="s">
        <v>65</v>
      </c>
    </row>
    <row r="102" spans="1:2" x14ac:dyDescent="0.35">
      <c r="A102" s="1" t="s">
        <v>245</v>
      </c>
      <c r="B102" s="1" t="s">
        <v>246</v>
      </c>
    </row>
    <row r="103" spans="1:2" x14ac:dyDescent="0.35">
      <c r="A103" s="1" t="s">
        <v>43</v>
      </c>
      <c r="B103" s="1" t="s">
        <v>248</v>
      </c>
    </row>
    <row r="104" spans="1:2" x14ac:dyDescent="0.35">
      <c r="A104" s="1" t="s">
        <v>12</v>
      </c>
      <c r="B104" s="1" t="s">
        <v>65</v>
      </c>
    </row>
    <row r="105" spans="1:2" x14ac:dyDescent="0.35">
      <c r="A105" s="1" t="s">
        <v>249</v>
      </c>
      <c r="B105" s="1" t="s">
        <v>250</v>
      </c>
    </row>
    <row r="106" spans="1:2" x14ac:dyDescent="0.35">
      <c r="A106" s="1" t="s">
        <v>43</v>
      </c>
      <c r="B106" s="1" t="s">
        <v>254</v>
      </c>
    </row>
    <row r="107" spans="1:2" x14ac:dyDescent="0.35">
      <c r="A107" s="1" t="s">
        <v>12</v>
      </c>
      <c r="B107" s="1" t="s">
        <v>65</v>
      </c>
    </row>
    <row r="108" spans="1:2" x14ac:dyDescent="0.35">
      <c r="A108" s="1" t="s">
        <v>255</v>
      </c>
      <c r="B108" s="1" t="s">
        <v>256</v>
      </c>
    </row>
    <row r="109" spans="1:2" x14ac:dyDescent="0.35">
      <c r="A109" s="1" t="s">
        <v>43</v>
      </c>
      <c r="B109" s="1" t="s">
        <v>258</v>
      </c>
    </row>
    <row r="110" spans="1:2" x14ac:dyDescent="0.35">
      <c r="A110" s="1" t="s">
        <v>12</v>
      </c>
      <c r="B110" s="1" t="s">
        <v>65</v>
      </c>
    </row>
    <row r="111" spans="1:2" x14ac:dyDescent="0.35">
      <c r="A111" s="1" t="s">
        <v>259</v>
      </c>
      <c r="B111" s="1" t="s">
        <v>260</v>
      </c>
    </row>
    <row r="112" spans="1:2" x14ac:dyDescent="0.35">
      <c r="A112" s="1" t="s">
        <v>43</v>
      </c>
      <c r="B112" s="1" t="s">
        <v>262</v>
      </c>
    </row>
    <row r="113" spans="1:2" x14ac:dyDescent="0.35">
      <c r="A113" s="1" t="s">
        <v>12</v>
      </c>
      <c r="B113" s="1" t="s">
        <v>65</v>
      </c>
    </row>
    <row r="114" spans="1:2" x14ac:dyDescent="0.35">
      <c r="A114" s="1" t="s">
        <v>263</v>
      </c>
      <c r="B114" s="1" t="s">
        <v>264</v>
      </c>
    </row>
    <row r="115" spans="1:2" x14ac:dyDescent="0.35">
      <c r="A115" s="1" t="s">
        <v>43</v>
      </c>
      <c r="B115" s="1" t="s">
        <v>267</v>
      </c>
    </row>
    <row r="116" spans="1:2" x14ac:dyDescent="0.35">
      <c r="A116" s="1" t="s">
        <v>12</v>
      </c>
      <c r="B116" s="1" t="s">
        <v>65</v>
      </c>
    </row>
    <row r="117" spans="1:2" x14ac:dyDescent="0.35">
      <c r="A117" s="1" t="s">
        <v>268</v>
      </c>
      <c r="B117" s="1" t="s">
        <v>269</v>
      </c>
    </row>
    <row r="118" spans="1:2" x14ac:dyDescent="0.35">
      <c r="A118" s="1" t="s">
        <v>43</v>
      </c>
      <c r="B118" s="1" t="s">
        <v>272</v>
      </c>
    </row>
    <row r="119" spans="1:2" x14ac:dyDescent="0.35">
      <c r="A119" s="1" t="s">
        <v>12</v>
      </c>
      <c r="B119" s="1" t="s">
        <v>65</v>
      </c>
    </row>
    <row r="120" spans="1:2" x14ac:dyDescent="0.35">
      <c r="A120" s="1" t="s">
        <v>273</v>
      </c>
      <c r="B120" s="1" t="s">
        <v>274</v>
      </c>
    </row>
    <row r="121" spans="1:2" x14ac:dyDescent="0.35">
      <c r="A121" s="1" t="s">
        <v>43</v>
      </c>
      <c r="B121" s="1" t="s">
        <v>277</v>
      </c>
    </row>
    <row r="122" spans="1:2" x14ac:dyDescent="0.35">
      <c r="A122" s="1" t="s">
        <v>12</v>
      </c>
      <c r="B122" s="1" t="s">
        <v>65</v>
      </c>
    </row>
    <row r="123" spans="1:2" x14ac:dyDescent="0.35">
      <c r="A123" s="1" t="s">
        <v>278</v>
      </c>
      <c r="B123" s="1" t="s">
        <v>279</v>
      </c>
    </row>
    <row r="124" spans="1:2" x14ac:dyDescent="0.35">
      <c r="A124" s="1" t="s">
        <v>43</v>
      </c>
      <c r="B124" s="1" t="s">
        <v>281</v>
      </c>
    </row>
    <row r="125" spans="1:2" x14ac:dyDescent="0.35">
      <c r="A125" s="1" t="s">
        <v>12</v>
      </c>
      <c r="B125" s="1" t="s">
        <v>65</v>
      </c>
    </row>
    <row r="126" spans="1:2" x14ac:dyDescent="0.35">
      <c r="A126" s="1" t="s">
        <v>282</v>
      </c>
      <c r="B126" s="1" t="s">
        <v>283</v>
      </c>
    </row>
    <row r="127" spans="1:2" x14ac:dyDescent="0.35">
      <c r="A127" s="1" t="s">
        <v>43</v>
      </c>
      <c r="B127" s="1" t="s">
        <v>285</v>
      </c>
    </row>
    <row r="128" spans="1:2" x14ac:dyDescent="0.35">
      <c r="A128" s="1" t="s">
        <v>12</v>
      </c>
      <c r="B128" s="1" t="s">
        <v>65</v>
      </c>
    </row>
    <row r="129" spans="1:2" x14ac:dyDescent="0.35">
      <c r="A129" s="1" t="s">
        <v>286</v>
      </c>
      <c r="B129" s="1" t="s">
        <v>287</v>
      </c>
    </row>
    <row r="130" spans="1:2" x14ac:dyDescent="0.35">
      <c r="A130" s="1" t="s">
        <v>43</v>
      </c>
      <c r="B130" s="1" t="s">
        <v>292</v>
      </c>
    </row>
    <row r="131" spans="1:2" x14ac:dyDescent="0.35">
      <c r="A131" s="1" t="s">
        <v>12</v>
      </c>
      <c r="B131" s="1" t="s">
        <v>65</v>
      </c>
    </row>
    <row r="132" spans="1:2" x14ac:dyDescent="0.35">
      <c r="A132" s="1" t="s">
        <v>293</v>
      </c>
      <c r="B132" s="1" t="s">
        <v>294</v>
      </c>
    </row>
    <row r="133" spans="1:2" x14ac:dyDescent="0.35">
      <c r="A133" s="1" t="s">
        <v>43</v>
      </c>
      <c r="B133" s="1" t="s">
        <v>295</v>
      </c>
    </row>
    <row r="134" spans="1:2" x14ac:dyDescent="0.35">
      <c r="A134" s="1" t="s">
        <v>12</v>
      </c>
      <c r="B134" s="1" t="s">
        <v>65</v>
      </c>
    </row>
    <row r="135" spans="1:2" x14ac:dyDescent="0.35">
      <c r="A135" s="1" t="s">
        <v>296</v>
      </c>
      <c r="B135" s="1" t="s">
        <v>297</v>
      </c>
    </row>
    <row r="136" spans="1:2" x14ac:dyDescent="0.35">
      <c r="A136" s="1" t="s">
        <v>43</v>
      </c>
      <c r="B136" s="1" t="s">
        <v>299</v>
      </c>
    </row>
    <row r="137" spans="1:2" x14ac:dyDescent="0.35">
      <c r="A137" s="1" t="s">
        <v>12</v>
      </c>
      <c r="B137" s="1" t="s">
        <v>65</v>
      </c>
    </row>
    <row r="138" spans="1:2" x14ac:dyDescent="0.35">
      <c r="A138" s="1" t="s">
        <v>300</v>
      </c>
      <c r="B138" s="1" t="s">
        <v>301</v>
      </c>
    </row>
    <row r="139" spans="1:2" x14ac:dyDescent="0.35">
      <c r="A139" s="1" t="s">
        <v>43</v>
      </c>
      <c r="B139" s="1" t="s">
        <v>304</v>
      </c>
    </row>
    <row r="140" spans="1:2" x14ac:dyDescent="0.35">
      <c r="A140" s="1" t="s">
        <v>12</v>
      </c>
      <c r="B140" s="1" t="s">
        <v>65</v>
      </c>
    </row>
    <row r="141" spans="1:2" x14ac:dyDescent="0.35">
      <c r="A141" s="1" t="s">
        <v>305</v>
      </c>
      <c r="B141" s="1" t="s">
        <v>306</v>
      </c>
    </row>
    <row r="142" spans="1:2" x14ac:dyDescent="0.35">
      <c r="A142" s="1" t="s">
        <v>43</v>
      </c>
      <c r="B142" s="1" t="s">
        <v>307</v>
      </c>
    </row>
    <row r="143" spans="1:2" x14ac:dyDescent="0.35">
      <c r="A143" s="1" t="s">
        <v>12</v>
      </c>
      <c r="B143" s="1" t="s">
        <v>65</v>
      </c>
    </row>
    <row r="144" spans="1:2" x14ac:dyDescent="0.35">
      <c r="A144" s="1" t="s">
        <v>308</v>
      </c>
      <c r="B144" s="1" t="s">
        <v>309</v>
      </c>
    </row>
    <row r="145" spans="1:2" x14ac:dyDescent="0.35">
      <c r="A145" s="1" t="s">
        <v>43</v>
      </c>
      <c r="B145" s="1" t="s">
        <v>312</v>
      </c>
    </row>
    <row r="146" spans="1:2" x14ac:dyDescent="0.35">
      <c r="A146" s="1" t="s">
        <v>12</v>
      </c>
      <c r="B146" s="1" t="s">
        <v>65</v>
      </c>
    </row>
    <row r="147" spans="1:2" x14ac:dyDescent="0.35">
      <c r="A147" s="1" t="s">
        <v>313</v>
      </c>
      <c r="B147" s="1" t="s">
        <v>314</v>
      </c>
    </row>
    <row r="148" spans="1:2" x14ac:dyDescent="0.35">
      <c r="A148" s="1" t="s">
        <v>43</v>
      </c>
      <c r="B148" s="1" t="s">
        <v>317</v>
      </c>
    </row>
    <row r="149" spans="1:2" x14ac:dyDescent="0.35">
      <c r="A149" s="1" t="s">
        <v>12</v>
      </c>
      <c r="B149" s="1" t="s">
        <v>65</v>
      </c>
    </row>
    <row r="150" spans="1:2" x14ac:dyDescent="0.35">
      <c r="A150" s="1" t="s">
        <v>318</v>
      </c>
      <c r="B150" s="1" t="s">
        <v>319</v>
      </c>
    </row>
    <row r="151" spans="1:2" x14ac:dyDescent="0.35">
      <c r="A151" s="1" t="s">
        <v>43</v>
      </c>
      <c r="B151" s="1" t="s">
        <v>321</v>
      </c>
    </row>
    <row r="152" spans="1:2" x14ac:dyDescent="0.35">
      <c r="A152" s="1" t="s">
        <v>12</v>
      </c>
      <c r="B152" s="1" t="s">
        <v>65</v>
      </c>
    </row>
    <row r="153" spans="1:2" x14ac:dyDescent="0.35">
      <c r="A153" s="1" t="s">
        <v>322</v>
      </c>
      <c r="B153" s="1" t="s">
        <v>323</v>
      </c>
    </row>
    <row r="154" spans="1:2" x14ac:dyDescent="0.35">
      <c r="A154" s="1" t="s">
        <v>43</v>
      </c>
      <c r="B154" s="1" t="s">
        <v>326</v>
      </c>
    </row>
    <row r="155" spans="1:2" x14ac:dyDescent="0.35">
      <c r="A155" s="1" t="s">
        <v>12</v>
      </c>
      <c r="B155" s="1" t="s">
        <v>65</v>
      </c>
    </row>
    <row r="156" spans="1:2" x14ac:dyDescent="0.35">
      <c r="A156" s="1" t="s">
        <v>327</v>
      </c>
      <c r="B156" s="1" t="s">
        <v>328</v>
      </c>
    </row>
    <row r="157" spans="1:2" x14ac:dyDescent="0.35">
      <c r="A157" s="1" t="s">
        <v>43</v>
      </c>
      <c r="B157" s="1" t="s">
        <v>331</v>
      </c>
    </row>
    <row r="158" spans="1:2" x14ac:dyDescent="0.35">
      <c r="A158" s="1" t="s">
        <v>12</v>
      </c>
      <c r="B158" s="1" t="s">
        <v>65</v>
      </c>
    </row>
    <row r="159" spans="1:2" x14ac:dyDescent="0.35">
      <c r="A159" s="1" t="s">
        <v>332</v>
      </c>
      <c r="B159" s="1" t="s">
        <v>333</v>
      </c>
    </row>
    <row r="160" spans="1:2" x14ac:dyDescent="0.35">
      <c r="A160" s="1" t="s">
        <v>43</v>
      </c>
      <c r="B160" s="1" t="s">
        <v>337</v>
      </c>
    </row>
    <row r="161" spans="1:2" x14ac:dyDescent="0.35">
      <c r="A161" s="1" t="s">
        <v>12</v>
      </c>
      <c r="B161" s="1" t="s">
        <v>65</v>
      </c>
    </row>
    <row r="162" spans="1:2" x14ac:dyDescent="0.35">
      <c r="A162" s="1" t="s">
        <v>338</v>
      </c>
      <c r="B162" s="1" t="s">
        <v>339</v>
      </c>
    </row>
    <row r="163" spans="1:2" x14ac:dyDescent="0.35">
      <c r="A163" s="1" t="s">
        <v>43</v>
      </c>
      <c r="B163" s="1" t="s">
        <v>342</v>
      </c>
    </row>
    <row r="164" spans="1:2" x14ac:dyDescent="0.35">
      <c r="A164" s="1" t="s">
        <v>12</v>
      </c>
      <c r="B164" s="1" t="s">
        <v>65</v>
      </c>
    </row>
    <row r="165" spans="1:2" x14ac:dyDescent="0.35">
      <c r="A165" s="1" t="s">
        <v>343</v>
      </c>
      <c r="B165" s="1" t="s">
        <v>344</v>
      </c>
    </row>
    <row r="166" spans="1:2" x14ac:dyDescent="0.35">
      <c r="A166" s="1" t="s">
        <v>43</v>
      </c>
      <c r="B166" s="1" t="s">
        <v>347</v>
      </c>
    </row>
    <row r="167" spans="1:2" x14ac:dyDescent="0.35">
      <c r="A167" s="1" t="s">
        <v>12</v>
      </c>
      <c r="B167" s="1" t="s">
        <v>65</v>
      </c>
    </row>
    <row r="168" spans="1:2" x14ac:dyDescent="0.35">
      <c r="A168" s="1" t="s">
        <v>348</v>
      </c>
      <c r="B168" s="1" t="s">
        <v>349</v>
      </c>
    </row>
    <row r="169" spans="1:2" x14ac:dyDescent="0.35">
      <c r="A169" s="1" t="s">
        <v>43</v>
      </c>
      <c r="B169" s="1" t="s">
        <v>354</v>
      </c>
    </row>
    <row r="170" spans="1:2" x14ac:dyDescent="0.35">
      <c r="A170" s="1" t="s">
        <v>12</v>
      </c>
      <c r="B170" s="1" t="s">
        <v>65</v>
      </c>
    </row>
    <row r="171" spans="1:2" x14ac:dyDescent="0.35">
      <c r="A171" s="1" t="s">
        <v>355</v>
      </c>
      <c r="B171" s="1" t="s">
        <v>356</v>
      </c>
    </row>
    <row r="172" spans="1:2" x14ac:dyDescent="0.35">
      <c r="A172" s="1" t="s">
        <v>43</v>
      </c>
      <c r="B172" s="1" t="s">
        <v>358</v>
      </c>
    </row>
    <row r="173" spans="1:2" x14ac:dyDescent="0.35">
      <c r="A173" s="1" t="s">
        <v>12</v>
      </c>
      <c r="B173" s="1" t="s">
        <v>65</v>
      </c>
    </row>
    <row r="174" spans="1:2" x14ac:dyDescent="0.35">
      <c r="A174" s="1" t="s">
        <v>359</v>
      </c>
      <c r="B174" s="1" t="s">
        <v>360</v>
      </c>
    </row>
    <row r="175" spans="1:2" x14ac:dyDescent="0.35">
      <c r="A175" s="1" t="s">
        <v>43</v>
      </c>
      <c r="B175" s="1" t="s">
        <v>362</v>
      </c>
    </row>
    <row r="176" spans="1:2" x14ac:dyDescent="0.35">
      <c r="A176" s="1" t="s">
        <v>12</v>
      </c>
      <c r="B176" s="1" t="s">
        <v>65</v>
      </c>
    </row>
    <row r="177" spans="1:2" x14ac:dyDescent="0.35">
      <c r="A177" s="1" t="s">
        <v>363</v>
      </c>
      <c r="B177" s="1" t="s">
        <v>364</v>
      </c>
    </row>
    <row r="178" spans="1:2" x14ac:dyDescent="0.35">
      <c r="A178" s="1" t="s">
        <v>43</v>
      </c>
      <c r="B178" s="1" t="s">
        <v>368</v>
      </c>
    </row>
    <row r="179" spans="1:2" x14ac:dyDescent="0.35">
      <c r="A179" s="1" t="s">
        <v>12</v>
      </c>
      <c r="B179" s="1" t="s">
        <v>65</v>
      </c>
    </row>
    <row r="180" spans="1:2" x14ac:dyDescent="0.35">
      <c r="A180" s="1" t="s">
        <v>369</v>
      </c>
      <c r="B180" s="1" t="s">
        <v>370</v>
      </c>
    </row>
    <row r="181" spans="1:2" x14ac:dyDescent="0.35">
      <c r="A181" s="1" t="s">
        <v>43</v>
      </c>
      <c r="B181" s="1" t="s">
        <v>371</v>
      </c>
    </row>
    <row r="182" spans="1:2" x14ac:dyDescent="0.35">
      <c r="A182" s="1" t="s">
        <v>12</v>
      </c>
      <c r="B182" s="1" t="s">
        <v>65</v>
      </c>
    </row>
    <row r="183" spans="1:2" x14ac:dyDescent="0.35">
      <c r="A183" s="1" t="s">
        <v>372</v>
      </c>
      <c r="B183" s="1" t="s">
        <v>373</v>
      </c>
    </row>
    <row r="184" spans="1:2" x14ac:dyDescent="0.35">
      <c r="A184" s="1" t="s">
        <v>43</v>
      </c>
      <c r="B184" s="1" t="s">
        <v>376</v>
      </c>
    </row>
    <row r="185" spans="1:2" x14ac:dyDescent="0.35">
      <c r="A185" s="1" t="s">
        <v>12</v>
      </c>
      <c r="B185" s="1" t="s">
        <v>65</v>
      </c>
    </row>
    <row r="186" spans="1:2" x14ac:dyDescent="0.35">
      <c r="A186" s="1" t="s">
        <v>377</v>
      </c>
      <c r="B186" s="1" t="s">
        <v>378</v>
      </c>
    </row>
    <row r="187" spans="1:2" x14ac:dyDescent="0.35">
      <c r="A187" s="1" t="s">
        <v>30</v>
      </c>
      <c r="B187" s="1" t="s">
        <v>379</v>
      </c>
    </row>
    <row r="188" spans="1:2" x14ac:dyDescent="0.35">
      <c r="A188" s="1" t="s">
        <v>12</v>
      </c>
      <c r="B188" s="1" t="s">
        <v>65</v>
      </c>
    </row>
    <row r="189" spans="1:2" x14ac:dyDescent="0.35">
      <c r="A189" s="1" t="s">
        <v>380</v>
      </c>
      <c r="B189" s="1" t="s">
        <v>381</v>
      </c>
    </row>
    <row r="190" spans="1:2" x14ac:dyDescent="0.35">
      <c r="A190" s="1" t="s">
        <v>43</v>
      </c>
      <c r="B190" s="1" t="s">
        <v>383</v>
      </c>
    </row>
    <row r="191" spans="1:2" x14ac:dyDescent="0.35">
      <c r="A191" s="1" t="s">
        <v>12</v>
      </c>
      <c r="B191" s="1" t="s">
        <v>65</v>
      </c>
    </row>
    <row r="192" spans="1:2" x14ac:dyDescent="0.35">
      <c r="A192" s="1" t="s">
        <v>384</v>
      </c>
      <c r="B192" s="1" t="s">
        <v>385</v>
      </c>
    </row>
    <row r="193" spans="1:2" x14ac:dyDescent="0.35">
      <c r="A193" s="1" t="s">
        <v>43</v>
      </c>
      <c r="B193" s="1" t="s">
        <v>388</v>
      </c>
    </row>
    <row r="194" spans="1:2" x14ac:dyDescent="0.35">
      <c r="A194" s="1" t="s">
        <v>12</v>
      </c>
      <c r="B194" s="1" t="s">
        <v>65</v>
      </c>
    </row>
    <row r="195" spans="1:2" x14ac:dyDescent="0.35">
      <c r="A195" s="1" t="s">
        <v>389</v>
      </c>
      <c r="B195" s="1" t="s">
        <v>390</v>
      </c>
    </row>
    <row r="196" spans="1:2" x14ac:dyDescent="0.35">
      <c r="A196" s="1" t="s">
        <v>43</v>
      </c>
      <c r="B196" s="1" t="s">
        <v>393</v>
      </c>
    </row>
    <row r="197" spans="1:2" x14ac:dyDescent="0.35">
      <c r="A197" s="1" t="s">
        <v>12</v>
      </c>
      <c r="B197" s="1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5964-1C0B-4262-9EFA-93B2C98198F6}">
  <dimension ref="A1:R178"/>
  <sheetViews>
    <sheetView tabSelected="1" workbookViewId="0">
      <selection activeCell="C3" sqref="C3:C147"/>
    </sheetView>
  </sheetViews>
  <sheetFormatPr defaultRowHeight="14.5" x14ac:dyDescent="0.35"/>
  <cols>
    <col min="1" max="2" width="12" customWidth="1"/>
    <col min="3" max="3" width="31.7265625" bestFit="1" customWidth="1"/>
    <col min="4" max="8" width="31.7265625" customWidth="1"/>
    <col min="9" max="9" width="31.7265625" bestFit="1" customWidth="1"/>
    <col min="10" max="15" width="10.54296875" bestFit="1" customWidth="1"/>
    <col min="16" max="17" width="11.54296875" bestFit="1" customWidth="1"/>
  </cols>
  <sheetData>
    <row r="1" spans="1:18" x14ac:dyDescent="0.35">
      <c r="A1" s="1" t="s">
        <v>0</v>
      </c>
      <c r="B1" s="1" t="s">
        <v>409</v>
      </c>
      <c r="C1" s="1" t="s">
        <v>10</v>
      </c>
      <c r="D1" s="1" t="s">
        <v>413</v>
      </c>
      <c r="E1" s="1" t="s">
        <v>414</v>
      </c>
      <c r="F1" s="1" t="s">
        <v>415</v>
      </c>
      <c r="G1" s="1" t="s">
        <v>416</v>
      </c>
      <c r="H1" s="1" t="s">
        <v>417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11</v>
      </c>
    </row>
    <row r="2" spans="1:18" x14ac:dyDescent="0.35">
      <c r="A2" s="1" t="s">
        <v>13</v>
      </c>
      <c r="B2" s="1"/>
      <c r="C2" s="1"/>
      <c r="D2" s="1"/>
      <c r="E2" s="1"/>
      <c r="F2" s="1"/>
      <c r="G2" s="1"/>
      <c r="H2" s="1"/>
      <c r="I2" s="1" t="s">
        <v>14</v>
      </c>
      <c r="J2" s="1" t="s">
        <v>15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17</v>
      </c>
    </row>
    <row r="3" spans="1:18" x14ac:dyDescent="0.35">
      <c r="A3" s="1" t="s">
        <v>20</v>
      </c>
      <c r="B3" s="1" t="s">
        <v>30</v>
      </c>
      <c r="C3" s="1"/>
      <c r="D3" s="1">
        <v>15445895</v>
      </c>
      <c r="E3" s="1" t="s">
        <v>394</v>
      </c>
      <c r="F3" s="1" t="s">
        <v>395</v>
      </c>
      <c r="G3" s="1">
        <v>1794</v>
      </c>
      <c r="H3" s="1" t="s">
        <v>396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65</v>
      </c>
    </row>
    <row r="4" spans="1:18" x14ac:dyDescent="0.35">
      <c r="A4" s="1" t="s">
        <v>35</v>
      </c>
      <c r="B4" s="1" t="s">
        <v>43</v>
      </c>
      <c r="C4" s="1"/>
      <c r="D4" s="1">
        <v>14598900</v>
      </c>
      <c r="E4" s="1" t="s">
        <v>394</v>
      </c>
      <c r="F4" s="1" t="s">
        <v>395</v>
      </c>
      <c r="G4" s="1">
        <v>1553</v>
      </c>
      <c r="H4" s="1" t="s">
        <v>397</v>
      </c>
      <c r="I4" s="1" t="s">
        <v>36</v>
      </c>
      <c r="J4" s="1" t="s">
        <v>22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27</v>
      </c>
      <c r="R4" s="1" t="s">
        <v>65</v>
      </c>
    </row>
    <row r="5" spans="1:18" ht="19" customHeight="1" x14ac:dyDescent="0.35">
      <c r="A5" s="1" t="s">
        <v>45</v>
      </c>
      <c r="B5" s="1" t="s">
        <v>411</v>
      </c>
      <c r="C5" s="1"/>
      <c r="D5" s="1">
        <v>14959604</v>
      </c>
      <c r="E5" s="1" t="s">
        <v>394</v>
      </c>
      <c r="F5" s="1" t="s">
        <v>395</v>
      </c>
      <c r="G5" s="1">
        <v>1384</v>
      </c>
      <c r="H5" s="1" t="s">
        <v>398</v>
      </c>
      <c r="I5" s="1" t="s">
        <v>46</v>
      </c>
      <c r="J5" s="1" t="s">
        <v>22</v>
      </c>
      <c r="K5" s="1" t="s">
        <v>47</v>
      </c>
      <c r="L5" s="1" t="s">
        <v>48</v>
      </c>
      <c r="M5" s="1" t="s">
        <v>49</v>
      </c>
      <c r="N5" s="1" t="s">
        <v>24</v>
      </c>
      <c r="O5" s="1" t="s">
        <v>50</v>
      </c>
      <c r="P5" s="1" t="s">
        <v>51</v>
      </c>
      <c r="Q5" s="1" t="s">
        <v>52</v>
      </c>
      <c r="R5" s="1" t="s">
        <v>65</v>
      </c>
    </row>
    <row r="6" spans="1:18" x14ac:dyDescent="0.35">
      <c r="A6" s="1" t="s">
        <v>54</v>
      </c>
      <c r="B6" s="1" t="s">
        <v>411</v>
      </c>
      <c r="C6" s="1"/>
      <c r="D6" s="1">
        <v>12616049</v>
      </c>
      <c r="E6" s="1" t="s">
        <v>394</v>
      </c>
      <c r="F6" s="1" t="s">
        <v>395</v>
      </c>
      <c r="G6" s="1">
        <v>1716</v>
      </c>
      <c r="H6" s="1" t="s">
        <v>399</v>
      </c>
      <c r="I6" s="1" t="s">
        <v>55</v>
      </c>
      <c r="J6" s="1" t="s">
        <v>56</v>
      </c>
      <c r="K6" s="1" t="s">
        <v>57</v>
      </c>
      <c r="L6" s="1" t="s">
        <v>58</v>
      </c>
      <c r="M6" s="1" t="s">
        <v>59</v>
      </c>
      <c r="N6" s="1" t="s">
        <v>60</v>
      </c>
      <c r="O6" s="1" t="s">
        <v>61</v>
      </c>
      <c r="P6" s="1" t="s">
        <v>62</v>
      </c>
      <c r="Q6" s="1" t="s">
        <v>63</v>
      </c>
      <c r="R6" s="1" t="s">
        <v>65</v>
      </c>
    </row>
    <row r="7" spans="1:18" x14ac:dyDescent="0.35">
      <c r="A7" s="1" t="s">
        <v>66</v>
      </c>
      <c r="B7" s="1" t="s">
        <v>411</v>
      </c>
      <c r="C7" s="1"/>
      <c r="D7" s="1">
        <v>14601533</v>
      </c>
      <c r="E7" s="1" t="s">
        <v>394</v>
      </c>
      <c r="F7" s="1" t="s">
        <v>395</v>
      </c>
      <c r="G7" s="1">
        <v>1655</v>
      </c>
      <c r="H7" s="1" t="s">
        <v>400</v>
      </c>
      <c r="I7" s="1" t="s">
        <v>67</v>
      </c>
      <c r="J7" s="1" t="s">
        <v>56</v>
      </c>
      <c r="K7" s="1" t="s">
        <v>68</v>
      </c>
      <c r="L7" s="1" t="s">
        <v>69</v>
      </c>
      <c r="M7" s="1" t="s">
        <v>28</v>
      </c>
      <c r="N7" s="1" t="s">
        <v>70</v>
      </c>
      <c r="O7" s="1" t="s">
        <v>29</v>
      </c>
      <c r="P7" s="1" t="s">
        <v>26</v>
      </c>
      <c r="Q7" s="1" t="s">
        <v>40</v>
      </c>
      <c r="R7" s="1" t="s">
        <v>65</v>
      </c>
    </row>
    <row r="8" spans="1:18" x14ac:dyDescent="0.35">
      <c r="A8" s="1" t="s">
        <v>72</v>
      </c>
      <c r="B8" s="1" t="s">
        <v>412</v>
      </c>
      <c r="C8" s="1"/>
      <c r="D8" s="1">
        <v>15055204</v>
      </c>
      <c r="E8" s="1" t="s">
        <v>394</v>
      </c>
      <c r="F8" s="1" t="s">
        <v>395</v>
      </c>
      <c r="G8" s="1">
        <v>1686</v>
      </c>
      <c r="H8" s="1" t="s">
        <v>401</v>
      </c>
      <c r="I8" s="1" t="s">
        <v>73</v>
      </c>
      <c r="J8" s="1" t="s">
        <v>74</v>
      </c>
      <c r="K8" s="1" t="s">
        <v>75</v>
      </c>
      <c r="L8" s="1" t="s">
        <v>76</v>
      </c>
      <c r="M8" s="1" t="s">
        <v>77</v>
      </c>
      <c r="N8" s="1" t="s">
        <v>78</v>
      </c>
      <c r="O8" s="1" t="s">
        <v>79</v>
      </c>
      <c r="P8" s="1" t="s">
        <v>80</v>
      </c>
      <c r="Q8" s="1" t="s">
        <v>24</v>
      </c>
      <c r="R8" s="1" t="s">
        <v>65</v>
      </c>
    </row>
    <row r="9" spans="1:18" x14ac:dyDescent="0.35">
      <c r="A9" s="1" t="s">
        <v>84</v>
      </c>
      <c r="B9" s="1" t="s">
        <v>411</v>
      </c>
      <c r="C9" s="1"/>
      <c r="D9" s="1">
        <v>11146376</v>
      </c>
      <c r="E9" s="1" t="s">
        <v>394</v>
      </c>
      <c r="F9" s="1" t="s">
        <v>395</v>
      </c>
      <c r="G9" s="1">
        <v>1649</v>
      </c>
      <c r="H9" s="1" t="s">
        <v>402</v>
      </c>
      <c r="I9" s="1" t="s">
        <v>85</v>
      </c>
      <c r="J9" s="1" t="s">
        <v>74</v>
      </c>
      <c r="K9" s="1" t="s">
        <v>86</v>
      </c>
      <c r="L9" s="1" t="s">
        <v>87</v>
      </c>
      <c r="M9" s="1" t="s">
        <v>51</v>
      </c>
      <c r="N9" s="1" t="s">
        <v>50</v>
      </c>
      <c r="O9" s="1" t="s">
        <v>88</v>
      </c>
      <c r="P9" s="1" t="s">
        <v>89</v>
      </c>
      <c r="Q9" s="1" t="s">
        <v>90</v>
      </c>
      <c r="R9" s="1" t="s">
        <v>65</v>
      </c>
    </row>
    <row r="10" spans="1:18" x14ac:dyDescent="0.35">
      <c r="A10" s="1" t="s">
        <v>92</v>
      </c>
      <c r="B10" s="1" t="s">
        <v>411</v>
      </c>
      <c r="C10" s="1"/>
      <c r="D10" s="1">
        <v>15142253</v>
      </c>
      <c r="E10" s="1" t="s">
        <v>394</v>
      </c>
      <c r="F10" s="1" t="s">
        <v>395</v>
      </c>
      <c r="G10" s="1" t="s">
        <v>403</v>
      </c>
      <c r="H10" s="1"/>
      <c r="I10" s="1" t="s">
        <v>93</v>
      </c>
      <c r="J10" s="1" t="s">
        <v>74</v>
      </c>
      <c r="K10" s="1" t="s">
        <v>94</v>
      </c>
      <c r="L10" s="1" t="s">
        <v>95</v>
      </c>
      <c r="M10" s="1" t="s">
        <v>96</v>
      </c>
      <c r="N10" s="1" t="s">
        <v>97</v>
      </c>
      <c r="O10" s="1" t="s">
        <v>98</v>
      </c>
      <c r="P10" s="1" t="s">
        <v>99</v>
      </c>
      <c r="Q10" s="1" t="s">
        <v>62</v>
      </c>
      <c r="R10" s="1" t="s">
        <v>65</v>
      </c>
    </row>
    <row r="11" spans="1:18" x14ac:dyDescent="0.35">
      <c r="A11" s="1" t="s">
        <v>101</v>
      </c>
      <c r="B11" s="1" t="s">
        <v>410</v>
      </c>
      <c r="C11" s="1" t="str">
        <f>I12</f>
        <v xml:space="preserve"> 14954524 / R: 1411   -&gt;1564     </v>
      </c>
      <c r="D11" s="1"/>
      <c r="E11" s="1"/>
      <c r="F11" s="1"/>
      <c r="G11" s="1"/>
      <c r="H11" s="1"/>
      <c r="I11" s="1" t="s">
        <v>102</v>
      </c>
      <c r="J11" s="1" t="s">
        <v>74</v>
      </c>
      <c r="K11" s="1" t="s">
        <v>49</v>
      </c>
      <c r="L11" s="1" t="s">
        <v>103</v>
      </c>
      <c r="M11" s="1" t="s">
        <v>104</v>
      </c>
      <c r="N11" s="1" t="s">
        <v>105</v>
      </c>
      <c r="O11" s="1" t="s">
        <v>60</v>
      </c>
      <c r="P11" s="1" t="s">
        <v>106</v>
      </c>
      <c r="Q11" s="1" t="s">
        <v>42</v>
      </c>
      <c r="R11" s="1" t="s">
        <v>65</v>
      </c>
    </row>
    <row r="12" spans="1:18" hidden="1" x14ac:dyDescent="0.35">
      <c r="A12" s="1" t="s">
        <v>30</v>
      </c>
      <c r="B12" s="1"/>
      <c r="C12" s="1" t="str">
        <f>I13</f>
        <v/>
      </c>
      <c r="D12" s="1"/>
      <c r="E12" s="1"/>
      <c r="F12" s="1"/>
      <c r="G12" s="1"/>
      <c r="H12" s="1"/>
      <c r="I12" s="1" t="s">
        <v>107</v>
      </c>
      <c r="J12" s="1" t="s">
        <v>32</v>
      </c>
      <c r="K12" s="1" t="s">
        <v>33</v>
      </c>
      <c r="L12" s="1" t="s">
        <v>34</v>
      </c>
      <c r="M12" s="1" t="s">
        <v>33</v>
      </c>
      <c r="N12" s="1" t="s">
        <v>34</v>
      </c>
      <c r="O12" s="1" t="s">
        <v>33</v>
      </c>
      <c r="P12" s="1" t="s">
        <v>34</v>
      </c>
      <c r="Q12" s="1" t="s">
        <v>34</v>
      </c>
      <c r="R12" s="1" t="s">
        <v>65</v>
      </c>
    </row>
    <row r="13" spans="1:18" hidden="1" x14ac:dyDescent="0.35">
      <c r="A13" s="1" t="s">
        <v>12</v>
      </c>
      <c r="B13" s="1"/>
      <c r="C13" s="1" t="str">
        <f>I14</f>
        <v xml:space="preserve"> ANVIT RAO                       </v>
      </c>
      <c r="D13" s="1"/>
      <c r="E13" s="1"/>
      <c r="F13" s="1"/>
      <c r="G13" s="1"/>
      <c r="H13" s="1"/>
      <c r="I13" s="1" t="s">
        <v>65</v>
      </c>
      <c r="J13" s="1" t="s">
        <v>65</v>
      </c>
      <c r="K13" s="1" t="s">
        <v>65</v>
      </c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65</v>
      </c>
      <c r="Q13" s="1" t="s">
        <v>65</v>
      </c>
      <c r="R13" s="1" t="s">
        <v>65</v>
      </c>
    </row>
    <row r="14" spans="1:18" x14ac:dyDescent="0.35">
      <c r="A14" s="1" t="s">
        <v>108</v>
      </c>
      <c r="B14" s="1" t="s">
        <v>411</v>
      </c>
      <c r="C14" s="1" t="str">
        <f>I15</f>
        <v xml:space="preserve"> 14150362 / R: 1365   -&gt;1544     </v>
      </c>
      <c r="D14" s="1"/>
      <c r="E14" s="1"/>
      <c r="F14" s="1"/>
      <c r="G14" s="1"/>
      <c r="H14" s="1"/>
      <c r="I14" s="1" t="s">
        <v>109</v>
      </c>
      <c r="J14" s="1" t="s">
        <v>74</v>
      </c>
      <c r="K14" s="1" t="s">
        <v>110</v>
      </c>
      <c r="L14" s="1" t="s">
        <v>111</v>
      </c>
      <c r="M14" s="1" t="s">
        <v>112</v>
      </c>
      <c r="N14" s="1" t="s">
        <v>113</v>
      </c>
      <c r="O14" s="1" t="s">
        <v>114</v>
      </c>
      <c r="P14" s="1" t="s">
        <v>49</v>
      </c>
      <c r="Q14" s="1" t="s">
        <v>25</v>
      </c>
      <c r="R14" s="1" t="s">
        <v>65</v>
      </c>
    </row>
    <row r="15" spans="1:18" hidden="1" x14ac:dyDescent="0.35">
      <c r="A15" s="1" t="s">
        <v>43</v>
      </c>
      <c r="B15" s="1"/>
      <c r="C15" s="1" t="str">
        <f>I16</f>
        <v/>
      </c>
      <c r="D15" s="1"/>
      <c r="E15" s="1"/>
      <c r="F15" s="1"/>
      <c r="G15" s="1"/>
      <c r="H15" s="1"/>
      <c r="I15" s="1" t="s">
        <v>115</v>
      </c>
      <c r="J15" s="1" t="s">
        <v>83</v>
      </c>
      <c r="K15" s="1" t="s">
        <v>33</v>
      </c>
      <c r="L15" s="1" t="s">
        <v>33</v>
      </c>
      <c r="M15" s="1" t="s">
        <v>34</v>
      </c>
      <c r="N15" s="1" t="s">
        <v>34</v>
      </c>
      <c r="O15" s="1" t="s">
        <v>33</v>
      </c>
      <c r="P15" s="1" t="s">
        <v>34</v>
      </c>
      <c r="Q15" s="1" t="s">
        <v>33</v>
      </c>
      <c r="R15" s="1" t="s">
        <v>65</v>
      </c>
    </row>
    <row r="16" spans="1:18" hidden="1" x14ac:dyDescent="0.35">
      <c r="A16" s="1" t="s">
        <v>12</v>
      </c>
      <c r="B16" s="1"/>
      <c r="C16" s="1" t="str">
        <f>I17</f>
        <v xml:space="preserve"> CAMERON WILLIAM MC LEMAN        </v>
      </c>
      <c r="D16" s="1"/>
      <c r="E16" s="1"/>
      <c r="F16" s="1"/>
      <c r="G16" s="1"/>
      <c r="H16" s="1"/>
      <c r="I16" s="1" t="s">
        <v>65</v>
      </c>
      <c r="J16" s="1" t="s">
        <v>65</v>
      </c>
      <c r="K16" s="1" t="s">
        <v>65</v>
      </c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  <c r="R16" s="1" t="s">
        <v>65</v>
      </c>
    </row>
    <row r="17" spans="1:18" x14ac:dyDescent="0.35">
      <c r="A17" s="1" t="s">
        <v>116</v>
      </c>
      <c r="B17" s="1" t="str">
        <f>A18</f>
        <v xml:space="preserve">   MI </v>
      </c>
      <c r="C17" s="1" t="str">
        <f>I18</f>
        <v xml:space="preserve"> 12581589 / R: 1712   -&gt;1696     </v>
      </c>
      <c r="D17" s="1"/>
      <c r="E17" s="1"/>
      <c r="F17" s="1"/>
      <c r="G17" s="1"/>
      <c r="H17" s="1"/>
      <c r="I17" s="1" t="s">
        <v>117</v>
      </c>
      <c r="J17" s="1" t="s">
        <v>118</v>
      </c>
      <c r="K17" s="1" t="s">
        <v>119</v>
      </c>
      <c r="L17" s="1" t="s">
        <v>120</v>
      </c>
      <c r="M17" s="1" t="s">
        <v>121</v>
      </c>
      <c r="N17" s="1" t="s">
        <v>106</v>
      </c>
      <c r="O17" s="1" t="s">
        <v>122</v>
      </c>
      <c r="P17" s="1" t="s">
        <v>75</v>
      </c>
      <c r="Q17" s="1" t="s">
        <v>60</v>
      </c>
      <c r="R17" s="1" t="s">
        <v>65</v>
      </c>
    </row>
    <row r="18" spans="1:18" hidden="1" x14ac:dyDescent="0.35">
      <c r="A18" s="1" t="s">
        <v>43</v>
      </c>
      <c r="B18" s="1" t="str">
        <f t="shared" ref="B18:B81" si="0">A19</f>
        <v>-----------------------------------------------------------------------------------------</v>
      </c>
      <c r="C18" s="1" t="str">
        <f>I19</f>
        <v/>
      </c>
      <c r="D18" s="1"/>
      <c r="E18" s="1"/>
      <c r="F18" s="1"/>
      <c r="G18" s="1"/>
      <c r="H18" s="1"/>
      <c r="I18" s="1" t="s">
        <v>123</v>
      </c>
      <c r="J18" s="1" t="s">
        <v>83</v>
      </c>
      <c r="K18" s="1" t="s">
        <v>34</v>
      </c>
      <c r="L18" s="1" t="s">
        <v>33</v>
      </c>
      <c r="M18" s="1" t="s">
        <v>34</v>
      </c>
      <c r="N18" s="1" t="s">
        <v>33</v>
      </c>
      <c r="O18" s="1" t="s">
        <v>34</v>
      </c>
      <c r="P18" s="1" t="s">
        <v>33</v>
      </c>
      <c r="Q18" s="1" t="s">
        <v>34</v>
      </c>
      <c r="R18" s="1" t="s">
        <v>65</v>
      </c>
    </row>
    <row r="19" spans="1:18" hidden="1" x14ac:dyDescent="0.35">
      <c r="A19" s="1" t="s">
        <v>12</v>
      </c>
      <c r="B19" s="1" t="str">
        <f t="shared" si="0"/>
        <v xml:space="preserve">   12 </v>
      </c>
      <c r="C19" s="1" t="str">
        <f>I20</f>
        <v xml:space="preserve"> KENNETH J TACK                  </v>
      </c>
      <c r="D19" s="1"/>
      <c r="E19" s="1"/>
      <c r="F19" s="1"/>
      <c r="G19" s="1"/>
      <c r="H19" s="1"/>
      <c r="I19" s="1" t="s">
        <v>65</v>
      </c>
      <c r="J19" s="1" t="s">
        <v>65</v>
      </c>
      <c r="K19" s="1" t="s">
        <v>65</v>
      </c>
      <c r="L19" s="1" t="s">
        <v>65</v>
      </c>
      <c r="M19" s="1" t="s">
        <v>65</v>
      </c>
      <c r="N19" s="1" t="s">
        <v>65</v>
      </c>
      <c r="O19" s="1" t="s">
        <v>65</v>
      </c>
      <c r="P19" s="1" t="s">
        <v>65</v>
      </c>
      <c r="Q19" s="1" t="s">
        <v>65</v>
      </c>
      <c r="R19" s="1" t="s">
        <v>65</v>
      </c>
    </row>
    <row r="20" spans="1:18" x14ac:dyDescent="0.35">
      <c r="A20" s="1" t="s">
        <v>124</v>
      </c>
      <c r="B20" s="1" t="str">
        <f>A21</f>
        <v xml:space="preserve">   MI </v>
      </c>
      <c r="C20" s="1" t="str">
        <f>I21</f>
        <v xml:space="preserve"> 12681257 / R: 1663   -&gt;1670     </v>
      </c>
      <c r="D20" s="1"/>
      <c r="E20" s="1"/>
      <c r="F20" s="1"/>
      <c r="G20" s="1"/>
      <c r="H20" s="1"/>
      <c r="I20" s="1" t="s">
        <v>125</v>
      </c>
      <c r="J20" s="1" t="s">
        <v>118</v>
      </c>
      <c r="K20" s="1" t="s">
        <v>126</v>
      </c>
      <c r="L20" s="1" t="s">
        <v>127</v>
      </c>
      <c r="M20" s="1" t="s">
        <v>61</v>
      </c>
      <c r="N20" s="1" t="s">
        <v>128</v>
      </c>
      <c r="O20" s="1" t="s">
        <v>129</v>
      </c>
      <c r="P20" s="1" t="s">
        <v>63</v>
      </c>
      <c r="Q20" s="1" t="s">
        <v>122</v>
      </c>
      <c r="R20" s="1" t="s">
        <v>65</v>
      </c>
    </row>
    <row r="21" spans="1:18" hidden="1" x14ac:dyDescent="0.35">
      <c r="A21" s="1" t="s">
        <v>43</v>
      </c>
      <c r="B21" s="1" t="str">
        <f t="shared" si="0"/>
        <v>-----------------------------------------------------------------------------------------</v>
      </c>
      <c r="C21" s="1" t="str">
        <f>I22</f>
        <v/>
      </c>
      <c r="D21" s="1"/>
      <c r="E21" s="1"/>
      <c r="F21" s="1"/>
      <c r="G21" s="1"/>
      <c r="H21" s="1"/>
      <c r="I21" s="1" t="s">
        <v>130</v>
      </c>
      <c r="J21" s="1" t="s">
        <v>83</v>
      </c>
      <c r="K21" s="1" t="s">
        <v>33</v>
      </c>
      <c r="L21" s="1" t="s">
        <v>34</v>
      </c>
      <c r="M21" s="1" t="s">
        <v>33</v>
      </c>
      <c r="N21" s="1" t="s">
        <v>34</v>
      </c>
      <c r="O21" s="1" t="s">
        <v>131</v>
      </c>
      <c r="P21" s="1" t="s">
        <v>33</v>
      </c>
      <c r="Q21" s="1" t="s">
        <v>34</v>
      </c>
      <c r="R21" s="1" t="s">
        <v>65</v>
      </c>
    </row>
    <row r="22" spans="1:18" hidden="1" x14ac:dyDescent="0.35">
      <c r="A22" s="1" t="s">
        <v>12</v>
      </c>
      <c r="B22" s="1" t="str">
        <f t="shared" si="0"/>
        <v xml:space="preserve">   13 </v>
      </c>
      <c r="C22" s="1" t="str">
        <f>I23</f>
        <v xml:space="preserve"> TORRANCE HENRY JR               </v>
      </c>
      <c r="D22" s="1"/>
      <c r="E22" s="1"/>
      <c r="F22" s="1"/>
      <c r="G22" s="1"/>
      <c r="H22" s="1"/>
      <c r="I22" s="1" t="s">
        <v>65</v>
      </c>
      <c r="J22" s="1" t="s">
        <v>65</v>
      </c>
      <c r="K22" s="1" t="s">
        <v>65</v>
      </c>
      <c r="L22" s="1" t="s">
        <v>65</v>
      </c>
      <c r="M22" s="1" t="s">
        <v>65</v>
      </c>
      <c r="N22" s="1" t="s">
        <v>65</v>
      </c>
      <c r="O22" s="1" t="s">
        <v>65</v>
      </c>
      <c r="P22" s="1" t="s">
        <v>65</v>
      </c>
      <c r="Q22" s="1" t="s">
        <v>65</v>
      </c>
      <c r="R22" s="1" t="s">
        <v>65</v>
      </c>
    </row>
    <row r="23" spans="1:18" x14ac:dyDescent="0.35">
      <c r="A23" s="1" t="s">
        <v>132</v>
      </c>
      <c r="B23" s="1" t="str">
        <f>A24</f>
        <v xml:space="preserve">   MI </v>
      </c>
      <c r="C23" s="1" t="str">
        <f>I24</f>
        <v xml:space="preserve"> 15082995 / R: 1666   -&gt;1662     </v>
      </c>
      <c r="D23" s="1"/>
      <c r="E23" s="1"/>
      <c r="F23" s="1"/>
      <c r="G23" s="1"/>
      <c r="H23" s="1"/>
      <c r="I23" s="1" t="s">
        <v>133</v>
      </c>
      <c r="J23" s="1" t="s">
        <v>118</v>
      </c>
      <c r="K23" s="1" t="s">
        <v>134</v>
      </c>
      <c r="L23" s="1" t="s">
        <v>80</v>
      </c>
      <c r="M23" s="1" t="s">
        <v>106</v>
      </c>
      <c r="N23" s="1" t="s">
        <v>61</v>
      </c>
      <c r="O23" s="1" t="s">
        <v>127</v>
      </c>
      <c r="P23" s="1" t="s">
        <v>122</v>
      </c>
      <c r="Q23" s="1" t="s">
        <v>95</v>
      </c>
      <c r="R23" s="1" t="s">
        <v>65</v>
      </c>
    </row>
    <row r="24" spans="1:18" hidden="1" x14ac:dyDescent="0.35">
      <c r="A24" s="1" t="s">
        <v>43</v>
      </c>
      <c r="B24" s="1" t="str">
        <f t="shared" si="0"/>
        <v>-----------------------------------------------------------------------------------------</v>
      </c>
      <c r="C24" s="1" t="str">
        <f>I25</f>
        <v/>
      </c>
      <c r="D24" s="1"/>
      <c r="E24" s="1"/>
      <c r="F24" s="1"/>
      <c r="G24" s="1"/>
      <c r="H24" s="1"/>
      <c r="I24" s="1" t="s">
        <v>135</v>
      </c>
      <c r="J24" s="1" t="s">
        <v>83</v>
      </c>
      <c r="K24" s="1" t="s">
        <v>34</v>
      </c>
      <c r="L24" s="1" t="s">
        <v>33</v>
      </c>
      <c r="M24" s="1" t="s">
        <v>34</v>
      </c>
      <c r="N24" s="1" t="s">
        <v>34</v>
      </c>
      <c r="O24" s="1" t="s">
        <v>33</v>
      </c>
      <c r="P24" s="1" t="s">
        <v>33</v>
      </c>
      <c r="Q24" s="1" t="s">
        <v>34</v>
      </c>
      <c r="R24" s="1" t="s">
        <v>65</v>
      </c>
    </row>
    <row r="25" spans="1:18" hidden="1" x14ac:dyDescent="0.35">
      <c r="A25" s="1" t="s">
        <v>12</v>
      </c>
      <c r="B25" s="1" t="str">
        <f t="shared" si="0"/>
        <v xml:space="preserve">   14 </v>
      </c>
      <c r="C25" s="1" t="str">
        <f>I26</f>
        <v xml:space="preserve"> BRADLEY SHAW                    </v>
      </c>
      <c r="D25" s="1"/>
      <c r="E25" s="1"/>
      <c r="F25" s="1"/>
      <c r="G25" s="1"/>
      <c r="H25" s="1"/>
      <c r="I25" s="1" t="s">
        <v>65</v>
      </c>
      <c r="J25" s="1" t="s">
        <v>65</v>
      </c>
      <c r="K25" s="1" t="s">
        <v>65</v>
      </c>
      <c r="L25" s="1" t="s">
        <v>65</v>
      </c>
      <c r="M25" s="1" t="s">
        <v>65</v>
      </c>
      <c r="N25" s="1" t="s">
        <v>65</v>
      </c>
      <c r="O25" s="1" t="s">
        <v>65</v>
      </c>
      <c r="P25" s="1" t="s">
        <v>65</v>
      </c>
      <c r="Q25" s="1" t="s">
        <v>65</v>
      </c>
      <c r="R25" s="1" t="s">
        <v>65</v>
      </c>
    </row>
    <row r="26" spans="1:18" x14ac:dyDescent="0.35">
      <c r="A26" s="1" t="s">
        <v>136</v>
      </c>
      <c r="B26" s="1" t="str">
        <f>A27</f>
        <v xml:space="preserve">   MI </v>
      </c>
      <c r="C26" s="1" t="str">
        <f>I27</f>
        <v xml:space="preserve"> 10131499 / R: 1610   -&gt;1618     </v>
      </c>
      <c r="D26" s="1"/>
      <c r="E26" s="1"/>
      <c r="F26" s="1"/>
      <c r="G26" s="1"/>
      <c r="H26" s="1"/>
      <c r="I26" s="1" t="s">
        <v>137</v>
      </c>
      <c r="J26" s="1" t="s">
        <v>118</v>
      </c>
      <c r="K26" s="1" t="s">
        <v>138</v>
      </c>
      <c r="L26" s="1" t="s">
        <v>139</v>
      </c>
      <c r="M26" s="1" t="s">
        <v>105</v>
      </c>
      <c r="N26" s="1" t="s">
        <v>88</v>
      </c>
      <c r="O26" s="1" t="s">
        <v>140</v>
      </c>
      <c r="P26" s="1" t="s">
        <v>141</v>
      </c>
      <c r="Q26" s="1" t="s">
        <v>113</v>
      </c>
      <c r="R26" s="1" t="s">
        <v>65</v>
      </c>
    </row>
    <row r="27" spans="1:18" hidden="1" x14ac:dyDescent="0.35">
      <c r="A27" s="1" t="s">
        <v>43</v>
      </c>
      <c r="B27" s="1" t="str">
        <f t="shared" si="0"/>
        <v>-----------------------------------------------------------------------------------------</v>
      </c>
      <c r="C27" s="1" t="str">
        <f>I28</f>
        <v/>
      </c>
      <c r="D27" s="1"/>
      <c r="E27" s="1"/>
      <c r="F27" s="1"/>
      <c r="G27" s="1"/>
      <c r="H27" s="1"/>
      <c r="I27" s="1" t="s">
        <v>142</v>
      </c>
      <c r="J27" s="1" t="s">
        <v>83</v>
      </c>
      <c r="K27" s="1" t="s">
        <v>33</v>
      </c>
      <c r="L27" s="1" t="s">
        <v>34</v>
      </c>
      <c r="M27" s="1" t="s">
        <v>33</v>
      </c>
      <c r="N27" s="1" t="s">
        <v>33</v>
      </c>
      <c r="O27" s="1" t="s">
        <v>34</v>
      </c>
      <c r="P27" s="1" t="s">
        <v>34</v>
      </c>
      <c r="Q27" s="1" t="s">
        <v>33</v>
      </c>
      <c r="R27" s="1" t="s">
        <v>65</v>
      </c>
    </row>
    <row r="28" spans="1:18" hidden="1" x14ac:dyDescent="0.35">
      <c r="A28" s="1" t="s">
        <v>12</v>
      </c>
      <c r="B28" s="1" t="str">
        <f t="shared" si="0"/>
        <v xml:space="preserve">   15 </v>
      </c>
      <c r="C28" s="1" t="str">
        <f>I29</f>
        <v xml:space="preserve"> ZACHARY JAMES HOUGHTON          </v>
      </c>
      <c r="D28" s="1"/>
      <c r="E28" s="1"/>
      <c r="F28" s="1"/>
      <c r="G28" s="1"/>
      <c r="H28" s="1"/>
      <c r="I28" s="1" t="s">
        <v>65</v>
      </c>
      <c r="J28" s="1" t="s">
        <v>65</v>
      </c>
      <c r="K28" s="1" t="s">
        <v>65</v>
      </c>
      <c r="L28" s="1" t="s">
        <v>65</v>
      </c>
      <c r="M28" s="1" t="s">
        <v>65</v>
      </c>
      <c r="N28" s="1" t="s">
        <v>65</v>
      </c>
      <c r="O28" s="1" t="s">
        <v>65</v>
      </c>
      <c r="P28" s="1" t="s">
        <v>65</v>
      </c>
      <c r="Q28" s="1" t="s">
        <v>65</v>
      </c>
      <c r="R28" s="1" t="s">
        <v>65</v>
      </c>
    </row>
    <row r="29" spans="1:18" x14ac:dyDescent="0.35">
      <c r="A29" s="1" t="s">
        <v>143</v>
      </c>
      <c r="B29" s="1" t="str">
        <f>A30</f>
        <v xml:space="preserve">   MI </v>
      </c>
      <c r="C29" s="1" t="str">
        <f>I30</f>
        <v xml:space="preserve"> 15619130 / R: 1220P13-&gt;1416P20  </v>
      </c>
      <c r="D29" s="1"/>
      <c r="E29" s="1"/>
      <c r="F29" s="1"/>
      <c r="G29" s="1"/>
      <c r="H29" s="1"/>
      <c r="I29" s="1" t="s">
        <v>144</v>
      </c>
      <c r="J29" s="1" t="s">
        <v>118</v>
      </c>
      <c r="K29" s="1" t="s">
        <v>145</v>
      </c>
      <c r="L29" s="1" t="s">
        <v>146</v>
      </c>
      <c r="M29" s="1" t="s">
        <v>147</v>
      </c>
      <c r="N29" s="1" t="s">
        <v>148</v>
      </c>
      <c r="O29" s="1" t="s">
        <v>138</v>
      </c>
      <c r="P29" s="1" t="s">
        <v>127</v>
      </c>
      <c r="Q29" s="1" t="s">
        <v>128</v>
      </c>
      <c r="R29" s="1" t="s">
        <v>65</v>
      </c>
    </row>
    <row r="30" spans="1:18" hidden="1" x14ac:dyDescent="0.35">
      <c r="A30" s="1" t="s">
        <v>43</v>
      </c>
      <c r="B30" s="1" t="str">
        <f t="shared" si="0"/>
        <v>-----------------------------------------------------------------------------------------</v>
      </c>
      <c r="C30" s="1" t="str">
        <f>I31</f>
        <v/>
      </c>
      <c r="D30" s="1"/>
      <c r="E30" s="1"/>
      <c r="F30" s="1"/>
      <c r="G30" s="1"/>
      <c r="H30" s="1"/>
      <c r="I30" s="1" t="s">
        <v>149</v>
      </c>
      <c r="J30" s="1" t="s">
        <v>83</v>
      </c>
      <c r="K30" s="1" t="s">
        <v>34</v>
      </c>
      <c r="L30" s="1" t="s">
        <v>34</v>
      </c>
      <c r="M30" s="1" t="s">
        <v>33</v>
      </c>
      <c r="N30" s="1" t="s">
        <v>33</v>
      </c>
      <c r="O30" s="1" t="s">
        <v>34</v>
      </c>
      <c r="P30" s="1" t="s">
        <v>34</v>
      </c>
      <c r="Q30" s="1" t="s">
        <v>33</v>
      </c>
      <c r="R30" s="1" t="s">
        <v>65</v>
      </c>
    </row>
    <row r="31" spans="1:18" hidden="1" x14ac:dyDescent="0.35">
      <c r="A31" s="1" t="s">
        <v>12</v>
      </c>
      <c r="B31" s="1" t="str">
        <f t="shared" si="0"/>
        <v xml:space="preserve">   16 </v>
      </c>
      <c r="C31" s="1" t="str">
        <f>I32</f>
        <v xml:space="preserve"> MIKE NIKITIN                    </v>
      </c>
      <c r="D31" s="1"/>
      <c r="E31" s="1"/>
      <c r="F31" s="1"/>
      <c r="G31" s="1"/>
      <c r="H31" s="1"/>
      <c r="I31" s="1" t="s">
        <v>65</v>
      </c>
      <c r="J31" s="1" t="s">
        <v>65</v>
      </c>
      <c r="K31" s="1" t="s">
        <v>65</v>
      </c>
      <c r="L31" s="1" t="s">
        <v>65</v>
      </c>
      <c r="M31" s="1" t="s">
        <v>65</v>
      </c>
      <c r="N31" s="1" t="s">
        <v>65</v>
      </c>
      <c r="O31" s="1" t="s">
        <v>65</v>
      </c>
      <c r="P31" s="1" t="s">
        <v>65</v>
      </c>
      <c r="Q31" s="1" t="s">
        <v>65</v>
      </c>
      <c r="R31" s="1" t="s">
        <v>65</v>
      </c>
    </row>
    <row r="32" spans="1:18" x14ac:dyDescent="0.35">
      <c r="A32" s="1" t="s">
        <v>150</v>
      </c>
      <c r="B32" s="1" t="str">
        <f>A33</f>
        <v xml:space="preserve">   MI </v>
      </c>
      <c r="C32" s="1" t="str">
        <f>I33</f>
        <v xml:space="preserve"> 10295068 / R: 1604   -&gt;1613     </v>
      </c>
      <c r="D32" s="1"/>
      <c r="E32" s="1"/>
      <c r="F32" s="1"/>
      <c r="G32" s="1"/>
      <c r="H32" s="1"/>
      <c r="I32" s="1" t="s">
        <v>151</v>
      </c>
      <c r="J32" s="1" t="s">
        <v>152</v>
      </c>
      <c r="K32" s="1" t="s">
        <v>79</v>
      </c>
      <c r="L32" s="1" t="s">
        <v>153</v>
      </c>
      <c r="M32" s="1" t="s">
        <v>129</v>
      </c>
      <c r="N32" s="1" t="s">
        <v>23</v>
      </c>
      <c r="O32" s="1" t="s">
        <v>90</v>
      </c>
      <c r="P32" s="1" t="s">
        <v>134</v>
      </c>
      <c r="Q32" s="1" t="s">
        <v>154</v>
      </c>
      <c r="R32" s="1" t="s">
        <v>65</v>
      </c>
    </row>
    <row r="33" spans="1:18" hidden="1" x14ac:dyDescent="0.35">
      <c r="A33" s="1" t="s">
        <v>43</v>
      </c>
      <c r="B33" s="1" t="str">
        <f t="shared" si="0"/>
        <v>-----------------------------------------------------------------------------------------</v>
      </c>
      <c r="C33" s="1" t="str">
        <f>I34</f>
        <v/>
      </c>
      <c r="D33" s="1"/>
      <c r="E33" s="1"/>
      <c r="F33" s="1"/>
      <c r="G33" s="1"/>
      <c r="H33" s="1"/>
      <c r="I33" s="1" t="s">
        <v>155</v>
      </c>
      <c r="J33" s="1" t="s">
        <v>83</v>
      </c>
      <c r="K33" s="1" t="s">
        <v>34</v>
      </c>
      <c r="L33" s="1" t="s">
        <v>33</v>
      </c>
      <c r="M33" s="1" t="s">
        <v>131</v>
      </c>
      <c r="N33" s="1" t="s">
        <v>34</v>
      </c>
      <c r="O33" s="1" t="s">
        <v>33</v>
      </c>
      <c r="P33" s="1" t="s">
        <v>34</v>
      </c>
      <c r="Q33" s="1" t="s">
        <v>131</v>
      </c>
      <c r="R33" s="1" t="s">
        <v>65</v>
      </c>
    </row>
    <row r="34" spans="1:18" hidden="1" x14ac:dyDescent="0.35">
      <c r="A34" s="1" t="s">
        <v>12</v>
      </c>
      <c r="B34" s="1" t="str">
        <f t="shared" si="0"/>
        <v xml:space="preserve">   17 </v>
      </c>
      <c r="C34" s="1" t="str">
        <f>I35</f>
        <v xml:space="preserve"> RONALD GRZEGORCZYK              </v>
      </c>
      <c r="D34" s="1"/>
      <c r="E34" s="1"/>
      <c r="F34" s="1"/>
      <c r="G34" s="1"/>
      <c r="H34" s="1"/>
      <c r="I34" s="1" t="s">
        <v>65</v>
      </c>
      <c r="J34" s="1" t="s">
        <v>65</v>
      </c>
      <c r="K34" s="1" t="s">
        <v>65</v>
      </c>
      <c r="L34" s="1" t="s">
        <v>65</v>
      </c>
      <c r="M34" s="1" t="s">
        <v>65</v>
      </c>
      <c r="N34" s="1" t="s">
        <v>65</v>
      </c>
      <c r="O34" s="1" t="s">
        <v>65</v>
      </c>
      <c r="P34" s="1" t="s">
        <v>65</v>
      </c>
      <c r="Q34" s="1" t="s">
        <v>65</v>
      </c>
      <c r="R34" s="1" t="s">
        <v>65</v>
      </c>
    </row>
    <row r="35" spans="1:18" x14ac:dyDescent="0.35">
      <c r="A35" s="1" t="s">
        <v>156</v>
      </c>
      <c r="B35" s="1" t="str">
        <f>A36</f>
        <v xml:space="preserve">   MI </v>
      </c>
      <c r="C35" s="1" t="str">
        <f>I36</f>
        <v xml:space="preserve"> 10297702 / R: 1629   -&gt;1610     </v>
      </c>
      <c r="D35" s="1"/>
      <c r="E35" s="1"/>
      <c r="F35" s="1"/>
      <c r="G35" s="1"/>
      <c r="H35" s="1"/>
      <c r="I35" s="1" t="s">
        <v>157</v>
      </c>
      <c r="J35" s="1" t="s">
        <v>152</v>
      </c>
      <c r="K35" s="1" t="s">
        <v>158</v>
      </c>
      <c r="L35" s="1" t="s">
        <v>159</v>
      </c>
      <c r="M35" s="1" t="s">
        <v>160</v>
      </c>
      <c r="N35" s="1" t="s">
        <v>90</v>
      </c>
      <c r="O35" s="1" t="s">
        <v>57</v>
      </c>
      <c r="P35" s="1" t="s">
        <v>161</v>
      </c>
      <c r="Q35" s="1" t="s">
        <v>141</v>
      </c>
      <c r="R35" s="1" t="s">
        <v>65</v>
      </c>
    </row>
    <row r="36" spans="1:18" hidden="1" x14ac:dyDescent="0.35">
      <c r="A36" s="1" t="s">
        <v>43</v>
      </c>
      <c r="B36" s="1" t="str">
        <f t="shared" si="0"/>
        <v>-----------------------------------------------------------------------------------------</v>
      </c>
      <c r="C36" s="1" t="str">
        <f>I37</f>
        <v/>
      </c>
      <c r="D36" s="1"/>
      <c r="E36" s="1"/>
      <c r="F36" s="1"/>
      <c r="G36" s="1"/>
      <c r="H36" s="1"/>
      <c r="I36" s="1" t="s">
        <v>162</v>
      </c>
      <c r="J36" s="1" t="s">
        <v>83</v>
      </c>
      <c r="K36" s="1" t="s">
        <v>33</v>
      </c>
      <c r="L36" s="1" t="s">
        <v>34</v>
      </c>
      <c r="M36" s="1" t="s">
        <v>33</v>
      </c>
      <c r="N36" s="1" t="s">
        <v>34</v>
      </c>
      <c r="O36" s="1" t="s">
        <v>33</v>
      </c>
      <c r="P36" s="1" t="s">
        <v>34</v>
      </c>
      <c r="Q36" s="1" t="s">
        <v>33</v>
      </c>
      <c r="R36" s="1" t="s">
        <v>65</v>
      </c>
    </row>
    <row r="37" spans="1:18" hidden="1" x14ac:dyDescent="0.35">
      <c r="A37" s="1" t="s">
        <v>12</v>
      </c>
      <c r="B37" s="1" t="str">
        <f t="shared" si="0"/>
        <v xml:space="preserve">   18 </v>
      </c>
      <c r="C37" s="1" t="str">
        <f>I38</f>
        <v xml:space="preserve"> DAVID SUNDEEN                   </v>
      </c>
      <c r="D37" s="1"/>
      <c r="E37" s="1"/>
      <c r="F37" s="1"/>
      <c r="G37" s="1"/>
      <c r="H37" s="1"/>
      <c r="I37" s="1" t="s">
        <v>65</v>
      </c>
      <c r="J37" s="1" t="s">
        <v>65</v>
      </c>
      <c r="K37" s="1" t="s">
        <v>65</v>
      </c>
      <c r="L37" s="1" t="s">
        <v>65</v>
      </c>
      <c r="M37" s="1" t="s">
        <v>65</v>
      </c>
      <c r="N37" s="1" t="s">
        <v>65</v>
      </c>
      <c r="O37" s="1" t="s">
        <v>65</v>
      </c>
      <c r="P37" s="1" t="s">
        <v>65</v>
      </c>
      <c r="Q37" s="1" t="s">
        <v>65</v>
      </c>
      <c r="R37" s="1" t="s">
        <v>65</v>
      </c>
    </row>
    <row r="38" spans="1:18" x14ac:dyDescent="0.35">
      <c r="A38" s="1" t="s">
        <v>163</v>
      </c>
      <c r="B38" s="1" t="str">
        <f>A39</f>
        <v xml:space="preserve">   MI </v>
      </c>
      <c r="C38" s="1" t="str">
        <f>I39</f>
        <v xml:space="preserve"> 11342094 / R: 1600   -&gt;1600     </v>
      </c>
      <c r="D38" s="1"/>
      <c r="E38" s="1"/>
      <c r="F38" s="1"/>
      <c r="G38" s="1"/>
      <c r="H38" s="1"/>
      <c r="I38" s="1" t="s">
        <v>164</v>
      </c>
      <c r="J38" s="1" t="s">
        <v>152</v>
      </c>
      <c r="K38" s="1" t="s">
        <v>98</v>
      </c>
      <c r="L38" s="1" t="s">
        <v>89</v>
      </c>
      <c r="M38" s="1" t="s">
        <v>88</v>
      </c>
      <c r="N38" s="1" t="s">
        <v>95</v>
      </c>
      <c r="O38" s="1" t="s">
        <v>111</v>
      </c>
      <c r="P38" s="1" t="s">
        <v>128</v>
      </c>
      <c r="Q38" s="1" t="s">
        <v>165</v>
      </c>
      <c r="R38" s="1" t="s">
        <v>65</v>
      </c>
    </row>
    <row r="39" spans="1:18" hidden="1" x14ac:dyDescent="0.35">
      <c r="A39" s="1" t="s">
        <v>43</v>
      </c>
      <c r="B39" s="1" t="str">
        <f t="shared" si="0"/>
        <v>-----------------------------------------------------------------------------------------</v>
      </c>
      <c r="C39" s="1" t="str">
        <f>I40</f>
        <v/>
      </c>
      <c r="D39" s="1"/>
      <c r="E39" s="1"/>
      <c r="F39" s="1"/>
      <c r="G39" s="1"/>
      <c r="H39" s="1"/>
      <c r="I39" s="1" t="s">
        <v>166</v>
      </c>
      <c r="J39" s="1" t="s">
        <v>83</v>
      </c>
      <c r="K39" s="1" t="s">
        <v>34</v>
      </c>
      <c r="L39" s="1" t="s">
        <v>33</v>
      </c>
      <c r="M39" s="1" t="s">
        <v>34</v>
      </c>
      <c r="N39" s="1" t="s">
        <v>33</v>
      </c>
      <c r="O39" s="1" t="s">
        <v>34</v>
      </c>
      <c r="P39" s="1" t="s">
        <v>33</v>
      </c>
      <c r="Q39" s="1" t="s">
        <v>34</v>
      </c>
      <c r="R39" s="1" t="s">
        <v>65</v>
      </c>
    </row>
    <row r="40" spans="1:18" hidden="1" x14ac:dyDescent="0.35">
      <c r="A40" s="1" t="s">
        <v>12</v>
      </c>
      <c r="B40" s="1" t="str">
        <f t="shared" si="0"/>
        <v xml:space="preserve">   19 </v>
      </c>
      <c r="C40" s="1" t="str">
        <f>I41</f>
        <v xml:space="preserve"> DIPANKAR ROY                    </v>
      </c>
      <c r="D40" s="1"/>
      <c r="E40" s="1"/>
      <c r="F40" s="1"/>
      <c r="G40" s="1"/>
      <c r="H40" s="1"/>
      <c r="I40" s="1" t="s">
        <v>65</v>
      </c>
      <c r="J40" s="1" t="s">
        <v>65</v>
      </c>
      <c r="K40" s="1" t="s">
        <v>65</v>
      </c>
      <c r="L40" s="1" t="s">
        <v>65</v>
      </c>
      <c r="M40" s="1" t="s">
        <v>65</v>
      </c>
      <c r="N40" s="1" t="s">
        <v>65</v>
      </c>
      <c r="O40" s="1" t="s">
        <v>65</v>
      </c>
      <c r="P40" s="1" t="s">
        <v>65</v>
      </c>
      <c r="Q40" s="1" t="s">
        <v>65</v>
      </c>
      <c r="R40" s="1" t="s">
        <v>65</v>
      </c>
    </row>
    <row r="41" spans="1:18" x14ac:dyDescent="0.35">
      <c r="A41" s="1" t="s">
        <v>167</v>
      </c>
      <c r="B41" s="1" t="str">
        <f>A42</f>
        <v xml:space="preserve">   MI </v>
      </c>
      <c r="C41" s="1" t="str">
        <f>I42</f>
        <v xml:space="preserve"> 14862333 / R: 1564   -&gt;1570     </v>
      </c>
      <c r="D41" s="1"/>
      <c r="E41" s="1"/>
      <c r="F41" s="1"/>
      <c r="G41" s="1"/>
      <c r="H41" s="1"/>
      <c r="I41" s="1" t="s">
        <v>168</v>
      </c>
      <c r="J41" s="1" t="s">
        <v>152</v>
      </c>
      <c r="K41" s="1" t="s">
        <v>169</v>
      </c>
      <c r="L41" s="1" t="s">
        <v>170</v>
      </c>
      <c r="M41" s="1" t="s">
        <v>171</v>
      </c>
      <c r="N41" s="1" t="s">
        <v>58</v>
      </c>
      <c r="O41" s="1" t="s">
        <v>25</v>
      </c>
      <c r="P41" s="1" t="s">
        <v>39</v>
      </c>
      <c r="Q41" s="1" t="s">
        <v>47</v>
      </c>
      <c r="R41" s="1" t="s">
        <v>65</v>
      </c>
    </row>
    <row r="42" spans="1:18" hidden="1" x14ac:dyDescent="0.35">
      <c r="A42" s="1" t="s">
        <v>43</v>
      </c>
      <c r="B42" s="1" t="str">
        <f t="shared" si="0"/>
        <v>-----------------------------------------------------------------------------------------</v>
      </c>
      <c r="C42" s="1" t="str">
        <f>I43</f>
        <v/>
      </c>
      <c r="D42" s="1"/>
      <c r="E42" s="1"/>
      <c r="F42" s="1"/>
      <c r="G42" s="1"/>
      <c r="H42" s="1"/>
      <c r="I42" s="1" t="s">
        <v>172</v>
      </c>
      <c r="J42" s="1" t="s">
        <v>83</v>
      </c>
      <c r="K42" s="1" t="s">
        <v>33</v>
      </c>
      <c r="L42" s="1" t="s">
        <v>34</v>
      </c>
      <c r="M42" s="1" t="s">
        <v>33</v>
      </c>
      <c r="N42" s="1" t="s">
        <v>34</v>
      </c>
      <c r="O42" s="1" t="s">
        <v>33</v>
      </c>
      <c r="P42" s="1" t="s">
        <v>33</v>
      </c>
      <c r="Q42" s="1" t="s">
        <v>34</v>
      </c>
      <c r="R42" s="1" t="s">
        <v>65</v>
      </c>
    </row>
    <row r="43" spans="1:18" hidden="1" x14ac:dyDescent="0.35">
      <c r="A43" s="1" t="s">
        <v>12</v>
      </c>
      <c r="B43" s="1" t="str">
        <f t="shared" si="0"/>
        <v xml:space="preserve">   20 </v>
      </c>
      <c r="C43" s="1" t="str">
        <f>I44</f>
        <v xml:space="preserve"> JASON ZHENG                     </v>
      </c>
      <c r="D43" s="1"/>
      <c r="E43" s="1"/>
      <c r="F43" s="1"/>
      <c r="G43" s="1"/>
      <c r="H43" s="1"/>
      <c r="I43" s="1" t="s">
        <v>65</v>
      </c>
      <c r="J43" s="1" t="s">
        <v>65</v>
      </c>
      <c r="K43" s="1" t="s">
        <v>65</v>
      </c>
      <c r="L43" s="1" t="s">
        <v>65</v>
      </c>
      <c r="M43" s="1" t="s">
        <v>65</v>
      </c>
      <c r="N43" s="1" t="s">
        <v>65</v>
      </c>
      <c r="O43" s="1" t="s">
        <v>65</v>
      </c>
      <c r="P43" s="1" t="s">
        <v>65</v>
      </c>
      <c r="Q43" s="1" t="s">
        <v>65</v>
      </c>
      <c r="R43" s="1" t="s">
        <v>65</v>
      </c>
    </row>
    <row r="44" spans="1:18" x14ac:dyDescent="0.35">
      <c r="A44" s="1" t="s">
        <v>173</v>
      </c>
      <c r="B44" s="1" t="str">
        <f>A45</f>
        <v xml:space="preserve">   MI </v>
      </c>
      <c r="C44" s="1" t="str">
        <f>I45</f>
        <v xml:space="preserve"> 14529060 / R: 1595   -&gt;1569     </v>
      </c>
      <c r="D44" s="1"/>
      <c r="E44" s="1"/>
      <c r="F44" s="1"/>
      <c r="G44" s="1"/>
      <c r="H44" s="1"/>
      <c r="I44" s="1" t="s">
        <v>174</v>
      </c>
      <c r="J44" s="1" t="s">
        <v>152</v>
      </c>
      <c r="K44" s="1" t="s">
        <v>175</v>
      </c>
      <c r="L44" s="1" t="s">
        <v>176</v>
      </c>
      <c r="M44" s="1" t="s">
        <v>57</v>
      </c>
      <c r="N44" s="1" t="s">
        <v>159</v>
      </c>
      <c r="O44" s="1" t="s">
        <v>99</v>
      </c>
      <c r="P44" s="1" t="s">
        <v>90</v>
      </c>
      <c r="Q44" s="1" t="s">
        <v>97</v>
      </c>
      <c r="R44" s="1" t="s">
        <v>65</v>
      </c>
    </row>
    <row r="45" spans="1:18" hidden="1" x14ac:dyDescent="0.35">
      <c r="A45" s="1" t="s">
        <v>43</v>
      </c>
      <c r="B45" s="1" t="str">
        <f t="shared" si="0"/>
        <v>-----------------------------------------------------------------------------------------</v>
      </c>
      <c r="C45" s="1" t="str">
        <f>I46</f>
        <v/>
      </c>
      <c r="D45" s="1"/>
      <c r="E45" s="1"/>
      <c r="F45" s="1"/>
      <c r="G45" s="1"/>
      <c r="H45" s="1"/>
      <c r="I45" s="1" t="s">
        <v>177</v>
      </c>
      <c r="J45" s="1" t="s">
        <v>178</v>
      </c>
      <c r="K45" s="1" t="s">
        <v>33</v>
      </c>
      <c r="L45" s="1" t="s">
        <v>34</v>
      </c>
      <c r="M45" s="1" t="s">
        <v>33</v>
      </c>
      <c r="N45" s="1" t="s">
        <v>34</v>
      </c>
      <c r="O45" s="1" t="s">
        <v>33</v>
      </c>
      <c r="P45" s="1" t="s">
        <v>34</v>
      </c>
      <c r="Q45" s="1" t="s">
        <v>33</v>
      </c>
      <c r="R45" s="1" t="s">
        <v>65</v>
      </c>
    </row>
    <row r="46" spans="1:18" hidden="1" x14ac:dyDescent="0.35">
      <c r="A46" s="1" t="s">
        <v>12</v>
      </c>
      <c r="B46" s="1" t="str">
        <f t="shared" si="0"/>
        <v xml:space="preserve">   21 </v>
      </c>
      <c r="C46" s="1" t="str">
        <f>I47</f>
        <v xml:space="preserve"> DINH DANG BUI                   </v>
      </c>
      <c r="D46" s="1"/>
      <c r="E46" s="1"/>
      <c r="F46" s="1"/>
      <c r="G46" s="1"/>
      <c r="H46" s="1"/>
      <c r="I46" s="1" t="s">
        <v>65</v>
      </c>
      <c r="J46" s="1" t="s">
        <v>65</v>
      </c>
      <c r="K46" s="1" t="s">
        <v>65</v>
      </c>
      <c r="L46" s="1" t="s">
        <v>65</v>
      </c>
      <c r="M46" s="1" t="s">
        <v>65</v>
      </c>
      <c r="N46" s="1" t="s">
        <v>65</v>
      </c>
      <c r="O46" s="1" t="s">
        <v>65</v>
      </c>
      <c r="P46" s="1" t="s">
        <v>65</v>
      </c>
      <c r="Q46" s="1" t="s">
        <v>65</v>
      </c>
      <c r="R46" s="1" t="s">
        <v>65</v>
      </c>
    </row>
    <row r="47" spans="1:18" x14ac:dyDescent="0.35">
      <c r="A47" s="1" t="s">
        <v>179</v>
      </c>
      <c r="B47" s="1" t="str">
        <f>A48</f>
        <v xml:space="preserve">   ON </v>
      </c>
      <c r="C47" s="1" t="str">
        <f>I48</f>
        <v xml:space="preserve"> 15495066 / R: 1563P22-&gt;1562     </v>
      </c>
      <c r="D47" s="1"/>
      <c r="E47" s="1"/>
      <c r="F47" s="1"/>
      <c r="G47" s="1"/>
      <c r="H47" s="1"/>
      <c r="I47" s="1" t="s">
        <v>180</v>
      </c>
      <c r="J47" s="1" t="s">
        <v>152</v>
      </c>
      <c r="K47" s="1" t="s">
        <v>181</v>
      </c>
      <c r="L47" s="1" t="s">
        <v>88</v>
      </c>
      <c r="M47" s="1" t="s">
        <v>98</v>
      </c>
      <c r="N47" s="1" t="s">
        <v>122</v>
      </c>
      <c r="O47" s="1" t="s">
        <v>182</v>
      </c>
      <c r="P47" s="1" t="s">
        <v>23</v>
      </c>
      <c r="Q47" s="1" t="s">
        <v>183</v>
      </c>
      <c r="R47" s="1" t="s">
        <v>65</v>
      </c>
    </row>
    <row r="48" spans="1:18" hidden="1" x14ac:dyDescent="0.35">
      <c r="A48" s="1" t="s">
        <v>30</v>
      </c>
      <c r="B48" s="1" t="str">
        <f t="shared" si="0"/>
        <v>-----------------------------------------------------------------------------------------</v>
      </c>
      <c r="C48" s="1" t="str">
        <f>I49</f>
        <v/>
      </c>
      <c r="D48" s="1"/>
      <c r="E48" s="1"/>
      <c r="F48" s="1"/>
      <c r="G48" s="1"/>
      <c r="H48" s="1"/>
      <c r="I48" s="1" t="s">
        <v>184</v>
      </c>
      <c r="J48" s="1" t="s">
        <v>83</v>
      </c>
      <c r="K48" s="1" t="s">
        <v>34</v>
      </c>
      <c r="L48" s="1" t="s">
        <v>33</v>
      </c>
      <c r="M48" s="1" t="s">
        <v>34</v>
      </c>
      <c r="N48" s="1" t="s">
        <v>33</v>
      </c>
      <c r="O48" s="1" t="s">
        <v>33</v>
      </c>
      <c r="P48" s="1" t="s">
        <v>34</v>
      </c>
      <c r="Q48" s="1" t="s">
        <v>33</v>
      </c>
      <c r="R48" s="1" t="s">
        <v>65</v>
      </c>
    </row>
    <row r="49" spans="1:18" hidden="1" x14ac:dyDescent="0.35">
      <c r="A49" s="1" t="s">
        <v>12</v>
      </c>
      <c r="B49" s="1" t="str">
        <f t="shared" si="0"/>
        <v xml:space="preserve">   22 </v>
      </c>
      <c r="C49" s="1" t="str">
        <f>I50</f>
        <v xml:space="preserve"> EUGENE L MCCLURE                </v>
      </c>
      <c r="D49" s="1"/>
      <c r="E49" s="1"/>
      <c r="F49" s="1"/>
      <c r="G49" s="1"/>
      <c r="H49" s="1"/>
      <c r="I49" s="1" t="s">
        <v>65</v>
      </c>
      <c r="J49" s="1" t="s">
        <v>65</v>
      </c>
      <c r="K49" s="1" t="s">
        <v>65</v>
      </c>
      <c r="L49" s="1" t="s">
        <v>65</v>
      </c>
      <c r="M49" s="1" t="s">
        <v>65</v>
      </c>
      <c r="N49" s="1" t="s">
        <v>65</v>
      </c>
      <c r="O49" s="1" t="s">
        <v>65</v>
      </c>
      <c r="P49" s="1" t="s">
        <v>65</v>
      </c>
      <c r="Q49" s="1" t="s">
        <v>65</v>
      </c>
      <c r="R49" s="1" t="s">
        <v>65</v>
      </c>
    </row>
    <row r="50" spans="1:18" x14ac:dyDescent="0.35">
      <c r="A50" s="1" t="s">
        <v>185</v>
      </c>
      <c r="B50" s="1" t="str">
        <f>A51</f>
        <v xml:space="preserve">   MI </v>
      </c>
      <c r="C50" s="1" t="str">
        <f>I51</f>
        <v xml:space="preserve"> 12405534 / R: 1555   -&gt;1529     </v>
      </c>
      <c r="D50" s="1"/>
      <c r="E50" s="1"/>
      <c r="F50" s="1"/>
      <c r="G50" s="1"/>
      <c r="H50" s="1"/>
      <c r="I50" s="1" t="s">
        <v>186</v>
      </c>
      <c r="J50" s="1" t="s">
        <v>152</v>
      </c>
      <c r="K50" s="1" t="s">
        <v>187</v>
      </c>
      <c r="L50" s="1" t="s">
        <v>188</v>
      </c>
      <c r="M50" s="1" t="s">
        <v>189</v>
      </c>
      <c r="N50" s="1" t="s">
        <v>153</v>
      </c>
      <c r="O50" s="1" t="s">
        <v>129</v>
      </c>
      <c r="P50" s="1" t="s">
        <v>190</v>
      </c>
      <c r="Q50" s="1" t="s">
        <v>182</v>
      </c>
      <c r="R50" s="1" t="s">
        <v>65</v>
      </c>
    </row>
    <row r="51" spans="1:18" hidden="1" x14ac:dyDescent="0.35">
      <c r="A51" s="1" t="s">
        <v>43</v>
      </c>
      <c r="B51" s="1" t="str">
        <f t="shared" si="0"/>
        <v>-----------------------------------------------------------------------------------------</v>
      </c>
      <c r="C51" s="1" t="str">
        <f>I52</f>
        <v/>
      </c>
      <c r="D51" s="1"/>
      <c r="E51" s="1"/>
      <c r="F51" s="1"/>
      <c r="G51" s="1"/>
      <c r="H51" s="1"/>
      <c r="I51" s="1" t="s">
        <v>191</v>
      </c>
      <c r="J51" s="1" t="s">
        <v>178</v>
      </c>
      <c r="K51" s="1" t="s">
        <v>33</v>
      </c>
      <c r="L51" s="1" t="s">
        <v>34</v>
      </c>
      <c r="M51" s="1" t="s">
        <v>33</v>
      </c>
      <c r="N51" s="1" t="s">
        <v>34</v>
      </c>
      <c r="O51" s="1" t="s">
        <v>131</v>
      </c>
      <c r="P51" s="1" t="s">
        <v>33</v>
      </c>
      <c r="Q51" s="1" t="s">
        <v>34</v>
      </c>
      <c r="R51" s="1" t="s">
        <v>65</v>
      </c>
    </row>
    <row r="52" spans="1:18" hidden="1" x14ac:dyDescent="0.35">
      <c r="A52" s="1" t="s">
        <v>12</v>
      </c>
      <c r="B52" s="1" t="str">
        <f t="shared" si="0"/>
        <v xml:space="preserve">   23 </v>
      </c>
      <c r="C52" s="1" t="str">
        <f>I53</f>
        <v xml:space="preserve"> ALAN BUI                        </v>
      </c>
      <c r="D52" s="1"/>
      <c r="E52" s="1"/>
      <c r="F52" s="1"/>
      <c r="G52" s="1"/>
      <c r="H52" s="1"/>
      <c r="I52" s="1" t="s">
        <v>65</v>
      </c>
      <c r="J52" s="1" t="s">
        <v>65</v>
      </c>
      <c r="K52" s="1" t="s">
        <v>65</v>
      </c>
      <c r="L52" s="1" t="s">
        <v>65</v>
      </c>
      <c r="M52" s="1" t="s">
        <v>65</v>
      </c>
      <c r="N52" s="1" t="s">
        <v>65</v>
      </c>
      <c r="O52" s="1" t="s">
        <v>65</v>
      </c>
      <c r="P52" s="1" t="s">
        <v>65</v>
      </c>
      <c r="Q52" s="1" t="s">
        <v>65</v>
      </c>
      <c r="R52" s="1" t="s">
        <v>65</v>
      </c>
    </row>
    <row r="53" spans="1:18" x14ac:dyDescent="0.35">
      <c r="A53" s="1" t="s">
        <v>192</v>
      </c>
      <c r="B53" s="1" t="str">
        <f>A54</f>
        <v xml:space="preserve">   ON </v>
      </c>
      <c r="C53" s="1" t="str">
        <f>I54</f>
        <v xml:space="preserve"> 15030142 / R: 1363   -&gt;1371     </v>
      </c>
      <c r="D53" s="1"/>
      <c r="E53" s="1"/>
      <c r="F53" s="1"/>
      <c r="G53" s="1"/>
      <c r="H53" s="1"/>
      <c r="I53" s="1" t="s">
        <v>193</v>
      </c>
      <c r="J53" s="1" t="s">
        <v>152</v>
      </c>
      <c r="K53" s="1" t="s">
        <v>39</v>
      </c>
      <c r="L53" s="1" t="s">
        <v>181</v>
      </c>
      <c r="M53" s="1" t="s">
        <v>194</v>
      </c>
      <c r="N53" s="1" t="s">
        <v>38</v>
      </c>
      <c r="O53" s="1" t="s">
        <v>190</v>
      </c>
      <c r="P53" s="1" t="s">
        <v>69</v>
      </c>
      <c r="Q53" s="1" t="s">
        <v>87</v>
      </c>
      <c r="R53" s="1" t="s">
        <v>65</v>
      </c>
    </row>
    <row r="54" spans="1:18" hidden="1" x14ac:dyDescent="0.35">
      <c r="A54" s="1" t="s">
        <v>30</v>
      </c>
      <c r="B54" s="1" t="str">
        <f t="shared" si="0"/>
        <v>-----------------------------------------------------------------------------------------</v>
      </c>
      <c r="C54" s="1" t="str">
        <f>I55</f>
        <v/>
      </c>
      <c r="D54" s="1"/>
      <c r="E54" s="1"/>
      <c r="F54" s="1"/>
      <c r="G54" s="1"/>
      <c r="H54" s="1"/>
      <c r="I54" s="1" t="s">
        <v>195</v>
      </c>
      <c r="J54" s="1" t="s">
        <v>131</v>
      </c>
      <c r="K54" s="1" t="s">
        <v>34</v>
      </c>
      <c r="L54" s="1" t="s">
        <v>33</v>
      </c>
      <c r="M54" s="1" t="s">
        <v>34</v>
      </c>
      <c r="N54" s="1" t="s">
        <v>33</v>
      </c>
      <c r="O54" s="1" t="s">
        <v>34</v>
      </c>
      <c r="P54" s="1" t="s">
        <v>33</v>
      </c>
      <c r="Q54" s="1" t="s">
        <v>34</v>
      </c>
      <c r="R54" s="1" t="s">
        <v>65</v>
      </c>
    </row>
    <row r="55" spans="1:18" hidden="1" x14ac:dyDescent="0.35">
      <c r="A55" s="1" t="s">
        <v>12</v>
      </c>
      <c r="B55" s="1" t="str">
        <f t="shared" si="0"/>
        <v xml:space="preserve">   24 </v>
      </c>
      <c r="C55" s="1" t="str">
        <f>I56</f>
        <v xml:space="preserve"> MICHAEL R ALDRICH               </v>
      </c>
      <c r="D55" s="1"/>
      <c r="E55" s="1"/>
      <c r="F55" s="1"/>
      <c r="G55" s="1"/>
      <c r="H55" s="1"/>
      <c r="I55" s="1" t="s">
        <v>65</v>
      </c>
      <c r="J55" s="1" t="s">
        <v>65</v>
      </c>
      <c r="K55" s="1" t="s">
        <v>65</v>
      </c>
      <c r="L55" s="1" t="s">
        <v>65</v>
      </c>
      <c r="M55" s="1" t="s">
        <v>65</v>
      </c>
      <c r="N55" s="1" t="s">
        <v>65</v>
      </c>
      <c r="O55" s="1" t="s">
        <v>65</v>
      </c>
      <c r="P55" s="1" t="s">
        <v>65</v>
      </c>
      <c r="Q55" s="1" t="s">
        <v>65</v>
      </c>
      <c r="R55" s="1" t="s">
        <v>65</v>
      </c>
    </row>
    <row r="56" spans="1:18" x14ac:dyDescent="0.35">
      <c r="A56" s="1" t="s">
        <v>196</v>
      </c>
      <c r="B56" s="1" t="str">
        <f>A57</f>
        <v xml:space="preserve">   MI </v>
      </c>
      <c r="C56" s="1" t="str">
        <f>I57</f>
        <v xml:space="preserve"> 13469010 / R: 1229   -&gt;1300     </v>
      </c>
      <c r="D56" s="1"/>
      <c r="E56" s="1"/>
      <c r="F56" s="1"/>
      <c r="G56" s="1"/>
      <c r="H56" s="1"/>
      <c r="I56" s="1" t="s">
        <v>197</v>
      </c>
      <c r="J56" s="1" t="s">
        <v>152</v>
      </c>
      <c r="K56" s="1" t="s">
        <v>189</v>
      </c>
      <c r="L56" s="1" t="s">
        <v>198</v>
      </c>
      <c r="M56" s="1" t="s">
        <v>181</v>
      </c>
      <c r="N56" s="1" t="s">
        <v>199</v>
      </c>
      <c r="O56" s="1" t="s">
        <v>200</v>
      </c>
      <c r="P56" s="1" t="s">
        <v>139</v>
      </c>
      <c r="Q56" s="1" t="s">
        <v>23</v>
      </c>
      <c r="R56" s="1" t="s">
        <v>65</v>
      </c>
    </row>
    <row r="57" spans="1:18" hidden="1" x14ac:dyDescent="0.35">
      <c r="A57" s="1" t="s">
        <v>43</v>
      </c>
      <c r="B57" s="1" t="str">
        <f t="shared" si="0"/>
        <v>-----------------------------------------------------------------------------------------</v>
      </c>
      <c r="C57" s="1" t="str">
        <f>I58</f>
        <v/>
      </c>
      <c r="D57" s="1"/>
      <c r="E57" s="1"/>
      <c r="F57" s="1"/>
      <c r="G57" s="1"/>
      <c r="H57" s="1"/>
      <c r="I57" s="1" t="s">
        <v>201</v>
      </c>
      <c r="J57" s="1" t="s">
        <v>178</v>
      </c>
      <c r="K57" s="1" t="s">
        <v>34</v>
      </c>
      <c r="L57" s="1" t="s">
        <v>33</v>
      </c>
      <c r="M57" s="1" t="s">
        <v>34</v>
      </c>
      <c r="N57" s="1" t="s">
        <v>34</v>
      </c>
      <c r="O57" s="1" t="s">
        <v>33</v>
      </c>
      <c r="P57" s="1" t="s">
        <v>33</v>
      </c>
      <c r="Q57" s="1" t="s">
        <v>34</v>
      </c>
      <c r="R57" s="1" t="s">
        <v>65</v>
      </c>
    </row>
    <row r="58" spans="1:18" hidden="1" x14ac:dyDescent="0.35">
      <c r="A58" s="1" t="s">
        <v>12</v>
      </c>
      <c r="B58" s="1" t="str">
        <f t="shared" si="0"/>
        <v xml:space="preserve">   25 </v>
      </c>
      <c r="C58" s="1" t="str">
        <f>I59</f>
        <v xml:space="preserve"> LOREN SCHWIEBERT                </v>
      </c>
      <c r="D58" s="1"/>
      <c r="E58" s="1"/>
      <c r="F58" s="1"/>
      <c r="G58" s="1"/>
      <c r="H58" s="1"/>
      <c r="I58" s="1" t="s">
        <v>65</v>
      </c>
      <c r="J58" s="1" t="s">
        <v>65</v>
      </c>
      <c r="K58" s="1" t="s">
        <v>65</v>
      </c>
      <c r="L58" s="1" t="s">
        <v>65</v>
      </c>
      <c r="M58" s="1" t="s">
        <v>65</v>
      </c>
      <c r="N58" s="1" t="s">
        <v>65</v>
      </c>
      <c r="O58" s="1" t="s">
        <v>65</v>
      </c>
      <c r="P58" s="1" t="s">
        <v>65</v>
      </c>
      <c r="Q58" s="1" t="s">
        <v>65</v>
      </c>
      <c r="R58" s="1" t="s">
        <v>65</v>
      </c>
    </row>
    <row r="59" spans="1:18" x14ac:dyDescent="0.35">
      <c r="A59" s="1" t="s">
        <v>202</v>
      </c>
      <c r="B59" s="1" t="str">
        <f>A60</f>
        <v xml:space="preserve">   MI </v>
      </c>
      <c r="C59" s="1" t="str">
        <f>I60</f>
        <v xml:space="preserve"> 12486656 / R: 1745   -&gt;1681     </v>
      </c>
      <c r="D59" s="1"/>
      <c r="E59" s="1"/>
      <c r="F59" s="1"/>
      <c r="G59" s="1"/>
      <c r="H59" s="1"/>
      <c r="I59" s="1" t="s">
        <v>203</v>
      </c>
      <c r="J59" s="1" t="s">
        <v>204</v>
      </c>
      <c r="K59" s="1" t="s">
        <v>97</v>
      </c>
      <c r="L59" s="1" t="s">
        <v>205</v>
      </c>
      <c r="M59" s="1" t="s">
        <v>122</v>
      </c>
      <c r="N59" s="1" t="s">
        <v>206</v>
      </c>
      <c r="O59" s="1" t="s">
        <v>207</v>
      </c>
      <c r="P59" s="1" t="s">
        <v>165</v>
      </c>
      <c r="Q59" s="1" t="s">
        <v>98</v>
      </c>
      <c r="R59" s="1" t="s">
        <v>65</v>
      </c>
    </row>
    <row r="60" spans="1:18" hidden="1" x14ac:dyDescent="0.35">
      <c r="A60" s="1" t="s">
        <v>43</v>
      </c>
      <c r="B60" s="1" t="str">
        <f t="shared" si="0"/>
        <v>-----------------------------------------------------------------------------------------</v>
      </c>
      <c r="C60" s="1" t="str">
        <f>I61</f>
        <v/>
      </c>
      <c r="D60" s="1"/>
      <c r="E60" s="1"/>
      <c r="F60" s="1"/>
      <c r="G60" s="1"/>
      <c r="H60" s="1"/>
      <c r="I60" s="1" t="s">
        <v>208</v>
      </c>
      <c r="J60" s="1" t="s">
        <v>178</v>
      </c>
      <c r="K60" s="1" t="s">
        <v>34</v>
      </c>
      <c r="L60" s="1" t="s">
        <v>33</v>
      </c>
      <c r="M60" s="1" t="s">
        <v>34</v>
      </c>
      <c r="N60" s="1" t="s">
        <v>33</v>
      </c>
      <c r="O60" s="1" t="s">
        <v>34</v>
      </c>
      <c r="P60" s="1" t="s">
        <v>33</v>
      </c>
      <c r="Q60" s="1" t="s">
        <v>34</v>
      </c>
      <c r="R60" s="1" t="s">
        <v>65</v>
      </c>
    </row>
    <row r="61" spans="1:18" hidden="1" x14ac:dyDescent="0.35">
      <c r="A61" s="1" t="s">
        <v>12</v>
      </c>
      <c r="B61" s="1" t="str">
        <f t="shared" si="0"/>
        <v xml:space="preserve">   26 </v>
      </c>
      <c r="C61" s="1" t="str">
        <f>I62</f>
        <v xml:space="preserve"> MAX ZHU                         </v>
      </c>
      <c r="D61" s="1"/>
      <c r="E61" s="1"/>
      <c r="F61" s="1"/>
      <c r="G61" s="1"/>
      <c r="H61" s="1"/>
      <c r="I61" s="1" t="s">
        <v>65</v>
      </c>
      <c r="J61" s="1" t="s">
        <v>65</v>
      </c>
      <c r="K61" s="1" t="s">
        <v>65</v>
      </c>
      <c r="L61" s="1" t="s">
        <v>65</v>
      </c>
      <c r="M61" s="1" t="s">
        <v>65</v>
      </c>
      <c r="N61" s="1" t="s">
        <v>65</v>
      </c>
      <c r="O61" s="1" t="s">
        <v>65</v>
      </c>
      <c r="P61" s="1" t="s">
        <v>65</v>
      </c>
      <c r="Q61" s="1" t="s">
        <v>65</v>
      </c>
      <c r="R61" s="1" t="s">
        <v>65</v>
      </c>
    </row>
    <row r="62" spans="1:18" x14ac:dyDescent="0.35">
      <c r="A62" s="1" t="s">
        <v>209</v>
      </c>
      <c r="B62" s="1" t="str">
        <f>A63</f>
        <v xml:space="preserve">   ON </v>
      </c>
      <c r="C62" s="1" t="str">
        <f>I63</f>
        <v xml:space="preserve"> 15131520 / R: 1579   -&gt;1564     </v>
      </c>
      <c r="D62" s="1"/>
      <c r="E62" s="1"/>
      <c r="F62" s="1"/>
      <c r="G62" s="1"/>
      <c r="H62" s="1"/>
      <c r="I62" s="1" t="s">
        <v>210</v>
      </c>
      <c r="J62" s="1" t="s">
        <v>204</v>
      </c>
      <c r="K62" s="1" t="s">
        <v>176</v>
      </c>
      <c r="L62" s="1" t="s">
        <v>182</v>
      </c>
      <c r="M62" s="1" t="s">
        <v>40</v>
      </c>
      <c r="N62" s="1" t="s">
        <v>39</v>
      </c>
      <c r="O62" s="1" t="s">
        <v>97</v>
      </c>
      <c r="P62" s="1" t="s">
        <v>211</v>
      </c>
      <c r="Q62" s="1" t="s">
        <v>77</v>
      </c>
      <c r="R62" s="1" t="s">
        <v>65</v>
      </c>
    </row>
    <row r="63" spans="1:18" hidden="1" x14ac:dyDescent="0.35">
      <c r="A63" s="1" t="s">
        <v>30</v>
      </c>
      <c r="B63" s="1" t="str">
        <f t="shared" si="0"/>
        <v>-----------------------------------------------------------------------------------------</v>
      </c>
      <c r="C63" s="1" t="str">
        <f>I64</f>
        <v/>
      </c>
      <c r="D63" s="1"/>
      <c r="E63" s="1"/>
      <c r="F63" s="1"/>
      <c r="G63" s="1"/>
      <c r="H63" s="1"/>
      <c r="I63" s="1" t="s">
        <v>212</v>
      </c>
      <c r="J63" s="1" t="s">
        <v>178</v>
      </c>
      <c r="K63" s="1" t="s">
        <v>34</v>
      </c>
      <c r="L63" s="1" t="s">
        <v>33</v>
      </c>
      <c r="M63" s="1" t="s">
        <v>34</v>
      </c>
      <c r="N63" s="1" t="s">
        <v>33</v>
      </c>
      <c r="O63" s="1" t="s">
        <v>34</v>
      </c>
      <c r="P63" s="1" t="s">
        <v>33</v>
      </c>
      <c r="Q63" s="1" t="s">
        <v>33</v>
      </c>
      <c r="R63" s="1" t="s">
        <v>65</v>
      </c>
    </row>
    <row r="64" spans="1:18" hidden="1" x14ac:dyDescent="0.35">
      <c r="A64" s="1" t="s">
        <v>12</v>
      </c>
      <c r="B64" s="1" t="str">
        <f t="shared" si="0"/>
        <v xml:space="preserve">   27 </v>
      </c>
      <c r="C64" s="1" t="str">
        <f>I65</f>
        <v xml:space="preserve"> GAURAV GIDWANI                  </v>
      </c>
      <c r="D64" s="1"/>
      <c r="E64" s="1"/>
      <c r="F64" s="1"/>
      <c r="G64" s="1"/>
      <c r="H64" s="1"/>
      <c r="I64" s="1" t="s">
        <v>65</v>
      </c>
      <c r="J64" s="1" t="s">
        <v>65</v>
      </c>
      <c r="K64" s="1" t="s">
        <v>65</v>
      </c>
      <c r="L64" s="1" t="s">
        <v>65</v>
      </c>
      <c r="M64" s="1" t="s">
        <v>65</v>
      </c>
      <c r="N64" s="1" t="s">
        <v>65</v>
      </c>
      <c r="O64" s="1" t="s">
        <v>65</v>
      </c>
      <c r="P64" s="1" t="s">
        <v>65</v>
      </c>
      <c r="Q64" s="1" t="s">
        <v>65</v>
      </c>
      <c r="R64" s="1" t="s">
        <v>65</v>
      </c>
    </row>
    <row r="65" spans="1:18" x14ac:dyDescent="0.35">
      <c r="A65" s="1" t="s">
        <v>213</v>
      </c>
      <c r="B65" s="1" t="str">
        <f>A66</f>
        <v xml:space="preserve">   MI </v>
      </c>
      <c r="C65" s="1" t="str">
        <f>I66</f>
        <v xml:space="preserve"> 14476567 / R: 1552   -&gt;1539     </v>
      </c>
      <c r="D65" s="1"/>
      <c r="E65" s="1"/>
      <c r="F65" s="1"/>
      <c r="G65" s="1"/>
      <c r="H65" s="1"/>
      <c r="I65" s="1" t="s">
        <v>214</v>
      </c>
      <c r="J65" s="1" t="s">
        <v>204</v>
      </c>
      <c r="K65" s="1" t="s">
        <v>215</v>
      </c>
      <c r="L65" s="1" t="s">
        <v>216</v>
      </c>
      <c r="M65" s="1" t="s">
        <v>87</v>
      </c>
      <c r="N65" s="1" t="s">
        <v>69</v>
      </c>
      <c r="O65" s="1" t="s">
        <v>217</v>
      </c>
      <c r="P65" s="1" t="s">
        <v>183</v>
      </c>
      <c r="Q65" s="1" t="s">
        <v>154</v>
      </c>
      <c r="R65" s="1" t="s">
        <v>65</v>
      </c>
    </row>
    <row r="66" spans="1:18" hidden="1" x14ac:dyDescent="0.35">
      <c r="A66" s="1" t="s">
        <v>43</v>
      </c>
      <c r="B66" s="1" t="str">
        <f t="shared" si="0"/>
        <v>-----------------------------------------------------------------------------------------</v>
      </c>
      <c r="C66" s="1" t="str">
        <f>I67</f>
        <v/>
      </c>
      <c r="D66" s="1"/>
      <c r="E66" s="1"/>
      <c r="F66" s="1"/>
      <c r="G66" s="1"/>
      <c r="H66" s="1"/>
      <c r="I66" s="1" t="s">
        <v>218</v>
      </c>
      <c r="J66" s="1" t="s">
        <v>178</v>
      </c>
      <c r="K66" s="1" t="s">
        <v>33</v>
      </c>
      <c r="L66" s="1" t="s">
        <v>34</v>
      </c>
      <c r="M66" s="1" t="s">
        <v>33</v>
      </c>
      <c r="N66" s="1" t="s">
        <v>34</v>
      </c>
      <c r="O66" s="1" t="s">
        <v>33</v>
      </c>
      <c r="P66" s="1" t="s">
        <v>34</v>
      </c>
      <c r="Q66" s="1" t="s">
        <v>131</v>
      </c>
      <c r="R66" s="1" t="s">
        <v>65</v>
      </c>
    </row>
    <row r="67" spans="1:18" hidden="1" x14ac:dyDescent="0.35">
      <c r="A67" s="1" t="s">
        <v>12</v>
      </c>
      <c r="B67" s="1" t="str">
        <f t="shared" si="0"/>
        <v xml:space="preserve">   28 </v>
      </c>
      <c r="C67" s="1" t="str">
        <f>I68</f>
        <v xml:space="preserve"> SOFIA ADINA STANESCU-BELLU      </v>
      </c>
      <c r="D67" s="1"/>
      <c r="E67" s="1"/>
      <c r="F67" s="1"/>
      <c r="G67" s="1"/>
      <c r="H67" s="1"/>
      <c r="I67" s="1" t="s">
        <v>65</v>
      </c>
      <c r="J67" s="1" t="s">
        <v>65</v>
      </c>
      <c r="K67" s="1" t="s">
        <v>65</v>
      </c>
      <c r="L67" s="1" t="s">
        <v>65</v>
      </c>
      <c r="M67" s="1" t="s">
        <v>65</v>
      </c>
      <c r="N67" s="1" t="s">
        <v>65</v>
      </c>
      <c r="O67" s="1" t="s">
        <v>65</v>
      </c>
      <c r="P67" s="1" t="s">
        <v>65</v>
      </c>
      <c r="Q67" s="1" t="s">
        <v>65</v>
      </c>
      <c r="R67" s="1" t="s">
        <v>65</v>
      </c>
    </row>
    <row r="68" spans="1:18" x14ac:dyDescent="0.35">
      <c r="A68" s="1" t="s">
        <v>219</v>
      </c>
      <c r="B68" s="1" t="str">
        <f>A69</f>
        <v xml:space="preserve">   MI </v>
      </c>
      <c r="C68" s="1" t="str">
        <f>I69</f>
        <v xml:space="preserve"> 14882954 / R: 1507   -&gt;1513     </v>
      </c>
      <c r="D68" s="1"/>
      <c r="E68" s="1"/>
      <c r="F68" s="1"/>
      <c r="G68" s="1"/>
      <c r="H68" s="1"/>
      <c r="I68" s="1" t="s">
        <v>220</v>
      </c>
      <c r="J68" s="1" t="s">
        <v>204</v>
      </c>
      <c r="K68" s="1" t="s">
        <v>206</v>
      </c>
      <c r="L68" s="1" t="s">
        <v>29</v>
      </c>
      <c r="M68" s="1" t="s">
        <v>161</v>
      </c>
      <c r="N68" s="1" t="s">
        <v>145</v>
      </c>
      <c r="O68" s="1" t="s">
        <v>194</v>
      </c>
      <c r="P68" s="1" t="s">
        <v>47</v>
      </c>
      <c r="Q68" s="1" t="s">
        <v>221</v>
      </c>
      <c r="R68" s="1" t="s">
        <v>65</v>
      </c>
    </row>
    <row r="69" spans="1:18" hidden="1" x14ac:dyDescent="0.35">
      <c r="A69" s="1" t="s">
        <v>43</v>
      </c>
      <c r="B69" s="1" t="str">
        <f t="shared" si="0"/>
        <v>-----------------------------------------------------------------------------------------</v>
      </c>
      <c r="C69" s="1" t="str">
        <f>I70</f>
        <v/>
      </c>
      <c r="D69" s="1"/>
      <c r="E69" s="1"/>
      <c r="F69" s="1"/>
      <c r="G69" s="1"/>
      <c r="H69" s="1"/>
      <c r="I69" s="1" t="s">
        <v>222</v>
      </c>
      <c r="J69" s="1" t="s">
        <v>83</v>
      </c>
      <c r="K69" s="1" t="s">
        <v>33</v>
      </c>
      <c r="L69" s="1" t="s">
        <v>33</v>
      </c>
      <c r="M69" s="1" t="s">
        <v>34</v>
      </c>
      <c r="N69" s="1" t="s">
        <v>33</v>
      </c>
      <c r="O69" s="1" t="s">
        <v>34</v>
      </c>
      <c r="P69" s="1" t="s">
        <v>34</v>
      </c>
      <c r="Q69" s="1" t="s">
        <v>33</v>
      </c>
      <c r="R69" s="1" t="s">
        <v>65</v>
      </c>
    </row>
    <row r="70" spans="1:18" hidden="1" x14ac:dyDescent="0.35">
      <c r="A70" s="1" t="s">
        <v>12</v>
      </c>
      <c r="B70" s="1" t="str">
        <f t="shared" si="0"/>
        <v xml:space="preserve">   29 </v>
      </c>
      <c r="C70" s="1" t="str">
        <f>I71</f>
        <v xml:space="preserve"> CHIEDOZIE OKORIE                </v>
      </c>
      <c r="D70" s="1"/>
      <c r="E70" s="1"/>
      <c r="F70" s="1"/>
      <c r="G70" s="1"/>
      <c r="H70" s="1"/>
      <c r="I70" s="1" t="s">
        <v>65</v>
      </c>
      <c r="J70" s="1" t="s">
        <v>65</v>
      </c>
      <c r="K70" s="1" t="s">
        <v>65</v>
      </c>
      <c r="L70" s="1" t="s">
        <v>65</v>
      </c>
      <c r="M70" s="1" t="s">
        <v>65</v>
      </c>
      <c r="N70" s="1" t="s">
        <v>65</v>
      </c>
      <c r="O70" s="1" t="s">
        <v>65</v>
      </c>
      <c r="P70" s="1" t="s">
        <v>65</v>
      </c>
      <c r="Q70" s="1" t="s">
        <v>65</v>
      </c>
      <c r="R70" s="1" t="s">
        <v>65</v>
      </c>
    </row>
    <row r="71" spans="1:18" x14ac:dyDescent="0.35">
      <c r="A71" s="1" t="s">
        <v>223</v>
      </c>
      <c r="B71" s="1" t="str">
        <f>A72</f>
        <v xml:space="preserve">   MI </v>
      </c>
      <c r="C71" s="1" t="str">
        <f>I72</f>
        <v xml:space="preserve"> 15323285 / R: 1602P6 -&gt;1508P12  </v>
      </c>
      <c r="D71" s="1"/>
      <c r="E71" s="1"/>
      <c r="F71" s="1"/>
      <c r="G71" s="1"/>
      <c r="H71" s="1"/>
      <c r="I71" s="1" t="s">
        <v>224</v>
      </c>
      <c r="J71" s="1" t="s">
        <v>204</v>
      </c>
      <c r="K71" s="1" t="s">
        <v>225</v>
      </c>
      <c r="L71" s="1" t="s">
        <v>114</v>
      </c>
      <c r="M71" s="1" t="s">
        <v>226</v>
      </c>
      <c r="N71" s="1" t="s">
        <v>227</v>
      </c>
      <c r="O71" s="1" t="s">
        <v>171</v>
      </c>
      <c r="P71" s="1" t="s">
        <v>158</v>
      </c>
      <c r="Q71" s="1" t="s">
        <v>154</v>
      </c>
      <c r="R71" s="1" t="s">
        <v>65</v>
      </c>
    </row>
    <row r="72" spans="1:18" hidden="1" x14ac:dyDescent="0.35">
      <c r="A72" s="1" t="s">
        <v>43</v>
      </c>
      <c r="B72" s="1" t="str">
        <f t="shared" si="0"/>
        <v>-----------------------------------------------------------------------------------------</v>
      </c>
      <c r="C72" s="1" t="str">
        <f>I73</f>
        <v/>
      </c>
      <c r="D72" s="1"/>
      <c r="E72" s="1"/>
      <c r="F72" s="1"/>
      <c r="G72" s="1"/>
      <c r="H72" s="1"/>
      <c r="I72" s="1" t="s">
        <v>228</v>
      </c>
      <c r="J72" s="1" t="s">
        <v>178</v>
      </c>
      <c r="K72" s="1" t="s">
        <v>34</v>
      </c>
      <c r="L72" s="1" t="s">
        <v>33</v>
      </c>
      <c r="M72" s="1" t="s">
        <v>34</v>
      </c>
      <c r="N72" s="1" t="s">
        <v>33</v>
      </c>
      <c r="O72" s="1" t="s">
        <v>33</v>
      </c>
      <c r="P72" s="1" t="s">
        <v>34</v>
      </c>
      <c r="Q72" s="1" t="s">
        <v>131</v>
      </c>
      <c r="R72" s="1" t="s">
        <v>65</v>
      </c>
    </row>
    <row r="73" spans="1:18" hidden="1" x14ac:dyDescent="0.35">
      <c r="A73" s="1" t="s">
        <v>12</v>
      </c>
      <c r="B73" s="1" t="str">
        <f t="shared" si="0"/>
        <v xml:space="preserve">   30 </v>
      </c>
      <c r="C73" s="1" t="str">
        <f>I74</f>
        <v xml:space="preserve"> GEORGE AVERY JONES              </v>
      </c>
      <c r="D73" s="1"/>
      <c r="E73" s="1"/>
      <c r="F73" s="1"/>
      <c r="G73" s="1"/>
      <c r="H73" s="1"/>
      <c r="I73" s="1" t="s">
        <v>65</v>
      </c>
      <c r="J73" s="1" t="s">
        <v>65</v>
      </c>
      <c r="K73" s="1" t="s">
        <v>65</v>
      </c>
      <c r="L73" s="1" t="s">
        <v>65</v>
      </c>
      <c r="M73" s="1" t="s">
        <v>65</v>
      </c>
      <c r="N73" s="1" t="s">
        <v>65</v>
      </c>
      <c r="O73" s="1" t="s">
        <v>65</v>
      </c>
      <c r="P73" s="1" t="s">
        <v>65</v>
      </c>
      <c r="Q73" s="1" t="s">
        <v>65</v>
      </c>
      <c r="R73" s="1" t="s">
        <v>65</v>
      </c>
    </row>
    <row r="74" spans="1:18" x14ac:dyDescent="0.35">
      <c r="A74" s="1" t="s">
        <v>229</v>
      </c>
      <c r="B74" s="1" t="str">
        <f>A75</f>
        <v xml:space="preserve">   ON </v>
      </c>
      <c r="C74" s="1" t="str">
        <f>I75</f>
        <v xml:space="preserve"> 12577178 / R: 1522   -&gt;1444     </v>
      </c>
      <c r="D74" s="1"/>
      <c r="E74" s="1"/>
      <c r="F74" s="1"/>
      <c r="G74" s="1"/>
      <c r="H74" s="1"/>
      <c r="I74" s="1" t="s">
        <v>230</v>
      </c>
      <c r="J74" s="1" t="s">
        <v>204</v>
      </c>
      <c r="K74" s="1" t="s">
        <v>231</v>
      </c>
      <c r="L74" s="1" t="s">
        <v>232</v>
      </c>
      <c r="M74" s="1" t="s">
        <v>233</v>
      </c>
      <c r="N74" s="1" t="s">
        <v>112</v>
      </c>
      <c r="O74" s="1" t="s">
        <v>234</v>
      </c>
      <c r="P74" s="1" t="s">
        <v>48</v>
      </c>
      <c r="Q74" s="1" t="s">
        <v>225</v>
      </c>
      <c r="R74" s="1" t="s">
        <v>65</v>
      </c>
    </row>
    <row r="75" spans="1:18" hidden="1" x14ac:dyDescent="0.35">
      <c r="A75" s="1" t="s">
        <v>30</v>
      </c>
      <c r="B75" s="1" t="str">
        <f t="shared" si="0"/>
        <v>-----------------------------------------------------------------------------------------</v>
      </c>
      <c r="C75" s="1" t="str">
        <f>I76</f>
        <v/>
      </c>
      <c r="D75" s="1"/>
      <c r="E75" s="1"/>
      <c r="F75" s="1"/>
      <c r="G75" s="1"/>
      <c r="H75" s="1"/>
      <c r="I75" s="1" t="s">
        <v>235</v>
      </c>
      <c r="J75" s="1" t="s">
        <v>131</v>
      </c>
      <c r="K75" s="1" t="s">
        <v>33</v>
      </c>
      <c r="L75" s="1" t="s">
        <v>34</v>
      </c>
      <c r="M75" s="1" t="s">
        <v>34</v>
      </c>
      <c r="N75" s="1" t="s">
        <v>33</v>
      </c>
      <c r="O75" s="1" t="s">
        <v>33</v>
      </c>
      <c r="P75" s="1" t="s">
        <v>34</v>
      </c>
      <c r="Q75" s="1" t="s">
        <v>34</v>
      </c>
      <c r="R75" s="1" t="s">
        <v>65</v>
      </c>
    </row>
    <row r="76" spans="1:18" hidden="1" x14ac:dyDescent="0.35">
      <c r="A76" s="1" t="s">
        <v>12</v>
      </c>
      <c r="B76" s="1" t="str">
        <f t="shared" si="0"/>
        <v xml:space="preserve">   31 </v>
      </c>
      <c r="C76" s="1" t="str">
        <f>I77</f>
        <v xml:space="preserve"> RISHI SHETTY                    </v>
      </c>
      <c r="D76" s="1"/>
      <c r="E76" s="1"/>
      <c r="F76" s="1"/>
      <c r="G76" s="1"/>
      <c r="H76" s="1"/>
      <c r="I76" s="1" t="s">
        <v>65</v>
      </c>
      <c r="J76" s="1" t="s">
        <v>65</v>
      </c>
      <c r="K76" s="1" t="s">
        <v>65</v>
      </c>
      <c r="L76" s="1" t="s">
        <v>65</v>
      </c>
      <c r="M76" s="1" t="s">
        <v>65</v>
      </c>
      <c r="N76" s="1" t="s">
        <v>65</v>
      </c>
      <c r="O76" s="1" t="s">
        <v>65</v>
      </c>
      <c r="P76" s="1" t="s">
        <v>65</v>
      </c>
      <c r="Q76" s="1" t="s">
        <v>65</v>
      </c>
      <c r="R76" s="1" t="s">
        <v>65</v>
      </c>
    </row>
    <row r="77" spans="1:18" x14ac:dyDescent="0.35">
      <c r="A77" s="1" t="s">
        <v>236</v>
      </c>
      <c r="B77" s="1" t="str">
        <f>A78</f>
        <v xml:space="preserve">   MI </v>
      </c>
      <c r="C77" s="1" t="str">
        <f>I78</f>
        <v xml:space="preserve"> 15131618 / R: 1494   -&gt;1444     </v>
      </c>
      <c r="D77" s="1"/>
      <c r="E77" s="1"/>
      <c r="F77" s="1"/>
      <c r="G77" s="1"/>
      <c r="H77" s="1"/>
      <c r="I77" s="1" t="s">
        <v>237</v>
      </c>
      <c r="J77" s="1" t="s">
        <v>204</v>
      </c>
      <c r="K77" s="1" t="s">
        <v>238</v>
      </c>
      <c r="L77" s="1" t="s">
        <v>239</v>
      </c>
      <c r="M77" s="1" t="s">
        <v>187</v>
      </c>
      <c r="N77" s="1" t="s">
        <v>165</v>
      </c>
      <c r="O77" s="1" t="s">
        <v>147</v>
      </c>
      <c r="P77" s="1" t="s">
        <v>225</v>
      </c>
      <c r="Q77" s="1" t="s">
        <v>96</v>
      </c>
      <c r="R77" s="1" t="s">
        <v>65</v>
      </c>
    </row>
    <row r="78" spans="1:18" hidden="1" x14ac:dyDescent="0.35">
      <c r="A78" s="1" t="s">
        <v>43</v>
      </c>
      <c r="B78" s="1" t="str">
        <f t="shared" si="0"/>
        <v>-----------------------------------------------------------------------------------------</v>
      </c>
      <c r="C78" s="1" t="str">
        <f>I79</f>
        <v/>
      </c>
      <c r="D78" s="1"/>
      <c r="E78" s="1"/>
      <c r="F78" s="1"/>
      <c r="G78" s="1"/>
      <c r="H78" s="1"/>
      <c r="I78" s="1" t="s">
        <v>240</v>
      </c>
      <c r="J78" s="1" t="s">
        <v>131</v>
      </c>
      <c r="K78" s="1" t="s">
        <v>34</v>
      </c>
      <c r="L78" s="1" t="s">
        <v>33</v>
      </c>
      <c r="M78" s="1" t="s">
        <v>34</v>
      </c>
      <c r="N78" s="1" t="s">
        <v>33</v>
      </c>
      <c r="O78" s="1" t="s">
        <v>34</v>
      </c>
      <c r="P78" s="1" t="s">
        <v>33</v>
      </c>
      <c r="Q78" s="1" t="s">
        <v>34</v>
      </c>
      <c r="R78" s="1" t="s">
        <v>65</v>
      </c>
    </row>
    <row r="79" spans="1:18" hidden="1" x14ac:dyDescent="0.35">
      <c r="A79" s="1" t="s">
        <v>12</v>
      </c>
      <c r="B79" s="1" t="str">
        <f t="shared" si="0"/>
        <v xml:space="preserve">   32 </v>
      </c>
      <c r="C79" s="1" t="str">
        <f>I80</f>
        <v xml:space="preserve"> JOSHUA PHILIP MATHEWS           </v>
      </c>
      <c r="D79" s="1"/>
      <c r="E79" s="1"/>
      <c r="F79" s="1"/>
      <c r="G79" s="1"/>
      <c r="H79" s="1"/>
      <c r="I79" s="1" t="s">
        <v>65</v>
      </c>
      <c r="J79" s="1" t="s">
        <v>65</v>
      </c>
      <c r="K79" s="1" t="s">
        <v>65</v>
      </c>
      <c r="L79" s="1" t="s">
        <v>65</v>
      </c>
      <c r="M79" s="1" t="s">
        <v>65</v>
      </c>
      <c r="N79" s="1" t="s">
        <v>65</v>
      </c>
      <c r="O79" s="1" t="s">
        <v>65</v>
      </c>
      <c r="P79" s="1" t="s">
        <v>65</v>
      </c>
      <c r="Q79" s="1" t="s">
        <v>65</v>
      </c>
      <c r="R79" s="1" t="s">
        <v>65</v>
      </c>
    </row>
    <row r="80" spans="1:18" x14ac:dyDescent="0.35">
      <c r="A80" s="1" t="s">
        <v>241</v>
      </c>
      <c r="B80" s="1" t="str">
        <f>A81</f>
        <v xml:space="preserve">   ON </v>
      </c>
      <c r="C80" s="1" t="str">
        <f>I81</f>
        <v xml:space="preserve"> 14073750 / R: 1441   -&gt;1433     </v>
      </c>
      <c r="D80" s="1"/>
      <c r="E80" s="1"/>
      <c r="F80" s="1"/>
      <c r="G80" s="1"/>
      <c r="H80" s="1"/>
      <c r="I80" s="1" t="s">
        <v>242</v>
      </c>
      <c r="J80" s="1" t="s">
        <v>204</v>
      </c>
      <c r="K80" s="1" t="s">
        <v>48</v>
      </c>
      <c r="L80" s="1" t="s">
        <v>47</v>
      </c>
      <c r="M80" s="1" t="s">
        <v>139</v>
      </c>
      <c r="N80" s="1" t="s">
        <v>103</v>
      </c>
      <c r="O80" s="1" t="s">
        <v>215</v>
      </c>
      <c r="P80" s="1" t="s">
        <v>243</v>
      </c>
      <c r="Q80" s="1" t="s">
        <v>216</v>
      </c>
      <c r="R80" s="1" t="s">
        <v>65</v>
      </c>
    </row>
    <row r="81" spans="1:18" hidden="1" x14ac:dyDescent="0.35">
      <c r="A81" s="1" t="s">
        <v>30</v>
      </c>
      <c r="B81" s="1" t="str">
        <f t="shared" si="0"/>
        <v>-----------------------------------------------------------------------------------------</v>
      </c>
      <c r="C81" s="1" t="str">
        <f>I82</f>
        <v/>
      </c>
      <c r="D81" s="1"/>
      <c r="E81" s="1"/>
      <c r="F81" s="1"/>
      <c r="G81" s="1"/>
      <c r="H81" s="1"/>
      <c r="I81" s="1" t="s">
        <v>244</v>
      </c>
      <c r="J81" s="1" t="s">
        <v>178</v>
      </c>
      <c r="K81" s="1" t="s">
        <v>33</v>
      </c>
      <c r="L81" s="1" t="s">
        <v>34</v>
      </c>
      <c r="M81" s="1" t="s">
        <v>33</v>
      </c>
      <c r="N81" s="1" t="s">
        <v>34</v>
      </c>
      <c r="O81" s="1" t="s">
        <v>33</v>
      </c>
      <c r="P81" s="1" t="s">
        <v>34</v>
      </c>
      <c r="Q81" s="1" t="s">
        <v>33</v>
      </c>
      <c r="R81" s="1" t="s">
        <v>65</v>
      </c>
    </row>
    <row r="82" spans="1:18" hidden="1" x14ac:dyDescent="0.35">
      <c r="A82" s="1" t="s">
        <v>12</v>
      </c>
      <c r="B82" s="1" t="str">
        <f t="shared" ref="B82:B145" si="1">A83</f>
        <v xml:space="preserve">   33 </v>
      </c>
      <c r="C82" s="1" t="str">
        <f>I83</f>
        <v xml:space="preserve"> JADE GE                         </v>
      </c>
      <c r="D82" s="1"/>
      <c r="E82" s="1"/>
      <c r="F82" s="1"/>
      <c r="G82" s="1"/>
      <c r="H82" s="1"/>
      <c r="I82" s="1" t="s">
        <v>65</v>
      </c>
      <c r="J82" s="1" t="s">
        <v>65</v>
      </c>
      <c r="K82" s="1" t="s">
        <v>65</v>
      </c>
      <c r="L82" s="1" t="s">
        <v>65</v>
      </c>
      <c r="M82" s="1" t="s">
        <v>65</v>
      </c>
      <c r="N82" s="1" t="s">
        <v>65</v>
      </c>
      <c r="O82" s="1" t="s">
        <v>65</v>
      </c>
      <c r="P82" s="1" t="s">
        <v>65</v>
      </c>
      <c r="Q82" s="1" t="s">
        <v>65</v>
      </c>
      <c r="R82" s="1" t="s">
        <v>65</v>
      </c>
    </row>
    <row r="83" spans="1:18" x14ac:dyDescent="0.35">
      <c r="A83" s="1" t="s">
        <v>245</v>
      </c>
      <c r="B83" s="1" t="str">
        <f>A84</f>
        <v xml:space="preserve">   MI </v>
      </c>
      <c r="C83" s="1" t="str">
        <f>I84</f>
        <v xml:space="preserve"> 14691842 / R: 1449   -&gt;1421     </v>
      </c>
      <c r="D83" s="1"/>
      <c r="E83" s="1"/>
      <c r="F83" s="1"/>
      <c r="G83" s="1"/>
      <c r="H83" s="1"/>
      <c r="I83" s="1" t="s">
        <v>246</v>
      </c>
      <c r="J83" s="1" t="s">
        <v>204</v>
      </c>
      <c r="K83" s="1" t="s">
        <v>200</v>
      </c>
      <c r="L83" s="1" t="s">
        <v>247</v>
      </c>
      <c r="M83" s="1" t="s">
        <v>225</v>
      </c>
      <c r="N83" s="1" t="s">
        <v>221</v>
      </c>
      <c r="O83" s="1" t="s">
        <v>216</v>
      </c>
      <c r="P83" s="1" t="s">
        <v>233</v>
      </c>
      <c r="Q83" s="1" t="s">
        <v>215</v>
      </c>
      <c r="R83" s="1" t="s">
        <v>65</v>
      </c>
    </row>
    <row r="84" spans="1:18" hidden="1" x14ac:dyDescent="0.35">
      <c r="A84" s="1" t="s">
        <v>43</v>
      </c>
      <c r="B84" s="1" t="str">
        <f t="shared" si="1"/>
        <v>-----------------------------------------------------------------------------------------</v>
      </c>
      <c r="C84" s="1" t="str">
        <f>I85</f>
        <v/>
      </c>
      <c r="D84" s="1"/>
      <c r="E84" s="1"/>
      <c r="F84" s="1"/>
      <c r="G84" s="1"/>
      <c r="H84" s="1"/>
      <c r="I84" s="1" t="s">
        <v>248</v>
      </c>
      <c r="J84" s="1" t="s">
        <v>131</v>
      </c>
      <c r="K84" s="1" t="s">
        <v>34</v>
      </c>
      <c r="L84" s="1" t="s">
        <v>33</v>
      </c>
      <c r="M84" s="1" t="s">
        <v>34</v>
      </c>
      <c r="N84" s="1" t="s">
        <v>33</v>
      </c>
      <c r="O84" s="1" t="s">
        <v>34</v>
      </c>
      <c r="P84" s="1" t="s">
        <v>33</v>
      </c>
      <c r="Q84" s="1" t="s">
        <v>34</v>
      </c>
      <c r="R84" s="1" t="s">
        <v>65</v>
      </c>
    </row>
    <row r="85" spans="1:18" hidden="1" x14ac:dyDescent="0.35">
      <c r="A85" s="1" t="s">
        <v>12</v>
      </c>
      <c r="B85" s="1" t="str">
        <f t="shared" si="1"/>
        <v xml:space="preserve">   34 </v>
      </c>
      <c r="C85" s="1" t="str">
        <f>I86</f>
        <v xml:space="preserve"> MICHAEL JEFFERY THOMAS          </v>
      </c>
      <c r="D85" s="1"/>
      <c r="E85" s="1"/>
      <c r="F85" s="1"/>
      <c r="G85" s="1"/>
      <c r="H85" s="1"/>
      <c r="I85" s="1" t="s">
        <v>65</v>
      </c>
      <c r="J85" s="1" t="s">
        <v>65</v>
      </c>
      <c r="K85" s="1" t="s">
        <v>65</v>
      </c>
      <c r="L85" s="1" t="s">
        <v>65</v>
      </c>
      <c r="M85" s="1" t="s">
        <v>65</v>
      </c>
      <c r="N85" s="1" t="s">
        <v>65</v>
      </c>
      <c r="O85" s="1" t="s">
        <v>65</v>
      </c>
      <c r="P85" s="1" t="s">
        <v>65</v>
      </c>
      <c r="Q85" s="1" t="s">
        <v>65</v>
      </c>
      <c r="R85" s="1" t="s">
        <v>65</v>
      </c>
    </row>
    <row r="86" spans="1:18" x14ac:dyDescent="0.35">
      <c r="A86" s="1" t="s">
        <v>249</v>
      </c>
      <c r="B86" s="1" t="str">
        <f>A87</f>
        <v xml:space="preserve">   MI </v>
      </c>
      <c r="C86" s="1" t="str">
        <f>I87</f>
        <v xml:space="preserve"> 15051807 / R: 1399   -&gt;1400     </v>
      </c>
      <c r="D86" s="1"/>
      <c r="E86" s="1"/>
      <c r="F86" s="1"/>
      <c r="G86" s="1"/>
      <c r="H86" s="1"/>
      <c r="I86" s="1" t="s">
        <v>250</v>
      </c>
      <c r="J86" s="1" t="s">
        <v>204</v>
      </c>
      <c r="K86" s="1" t="s">
        <v>183</v>
      </c>
      <c r="L86" s="1" t="s">
        <v>200</v>
      </c>
      <c r="M86" s="1" t="s">
        <v>251</v>
      </c>
      <c r="N86" s="1" t="s">
        <v>252</v>
      </c>
      <c r="O86" s="1" t="s">
        <v>253</v>
      </c>
      <c r="P86" s="1" t="s">
        <v>77</v>
      </c>
      <c r="Q86" s="1" t="s">
        <v>171</v>
      </c>
      <c r="R86" s="1" t="s">
        <v>65</v>
      </c>
    </row>
    <row r="87" spans="1:18" hidden="1" x14ac:dyDescent="0.35">
      <c r="A87" s="1" t="s">
        <v>43</v>
      </c>
      <c r="B87" s="1" t="str">
        <f t="shared" si="1"/>
        <v>-----------------------------------------------------------------------------------------</v>
      </c>
      <c r="C87" s="1" t="str">
        <f>I88</f>
        <v/>
      </c>
      <c r="D87" s="1"/>
      <c r="E87" s="1"/>
      <c r="F87" s="1"/>
      <c r="G87" s="1"/>
      <c r="H87" s="1"/>
      <c r="I87" s="1" t="s">
        <v>254</v>
      </c>
      <c r="J87" s="1" t="s">
        <v>131</v>
      </c>
      <c r="K87" s="1" t="s">
        <v>34</v>
      </c>
      <c r="L87" s="1" t="s">
        <v>33</v>
      </c>
      <c r="M87" s="1" t="s">
        <v>34</v>
      </c>
      <c r="N87" s="1" t="s">
        <v>34</v>
      </c>
      <c r="O87" s="1" t="s">
        <v>33</v>
      </c>
      <c r="P87" s="1" t="s">
        <v>34</v>
      </c>
      <c r="Q87" s="1" t="s">
        <v>33</v>
      </c>
      <c r="R87" s="1" t="s">
        <v>65</v>
      </c>
    </row>
    <row r="88" spans="1:18" hidden="1" x14ac:dyDescent="0.35">
      <c r="A88" s="1" t="s">
        <v>12</v>
      </c>
      <c r="B88" s="1" t="str">
        <f t="shared" si="1"/>
        <v xml:space="preserve">   35 </v>
      </c>
      <c r="C88" s="1" t="str">
        <f>I89</f>
        <v xml:space="preserve"> JOSHUA DAVID LEE                </v>
      </c>
      <c r="D88" s="1"/>
      <c r="E88" s="1"/>
      <c r="F88" s="1"/>
      <c r="G88" s="1"/>
      <c r="H88" s="1"/>
      <c r="I88" s="1" t="s">
        <v>65</v>
      </c>
      <c r="J88" s="1" t="s">
        <v>65</v>
      </c>
      <c r="K88" s="1" t="s">
        <v>65</v>
      </c>
      <c r="L88" s="1" t="s">
        <v>65</v>
      </c>
      <c r="M88" s="1" t="s">
        <v>65</v>
      </c>
      <c r="N88" s="1" t="s">
        <v>65</v>
      </c>
      <c r="O88" s="1" t="s">
        <v>65</v>
      </c>
      <c r="P88" s="1" t="s">
        <v>65</v>
      </c>
      <c r="Q88" s="1" t="s">
        <v>65</v>
      </c>
      <c r="R88" s="1" t="s">
        <v>65</v>
      </c>
    </row>
    <row r="89" spans="1:18" x14ac:dyDescent="0.35">
      <c r="A89" s="1" t="s">
        <v>255</v>
      </c>
      <c r="B89" s="1" t="str">
        <f t="shared" si="1"/>
        <v xml:space="preserve">   MI </v>
      </c>
      <c r="C89" s="1" t="str">
        <f>I90</f>
        <v xml:space="preserve"> 14601397 / R: 1438   -&gt;1392     </v>
      </c>
      <c r="D89" s="1"/>
      <c r="E89" s="1"/>
      <c r="F89" s="1"/>
      <c r="G89" s="1"/>
      <c r="H89" s="1"/>
      <c r="I89" s="1" t="s">
        <v>256</v>
      </c>
      <c r="J89" s="1" t="s">
        <v>204</v>
      </c>
      <c r="K89" s="1" t="s">
        <v>257</v>
      </c>
      <c r="L89" s="1" t="s">
        <v>226</v>
      </c>
      <c r="M89" s="1" t="s">
        <v>120</v>
      </c>
      <c r="N89" s="1" t="s">
        <v>183</v>
      </c>
      <c r="O89" s="1" t="s">
        <v>86</v>
      </c>
      <c r="P89" s="1" t="s">
        <v>188</v>
      </c>
      <c r="Q89" s="1" t="s">
        <v>158</v>
      </c>
      <c r="R89" s="1" t="s">
        <v>65</v>
      </c>
    </row>
    <row r="90" spans="1:18" hidden="1" x14ac:dyDescent="0.35">
      <c r="A90" s="1" t="s">
        <v>43</v>
      </c>
      <c r="B90" s="1" t="str">
        <f t="shared" si="1"/>
        <v>-----------------------------------------------------------------------------------------</v>
      </c>
      <c r="C90" s="1" t="str">
        <f>I91</f>
        <v/>
      </c>
      <c r="D90" s="1"/>
      <c r="E90" s="1"/>
      <c r="F90" s="1"/>
      <c r="G90" s="1"/>
      <c r="H90" s="1"/>
      <c r="I90" s="1" t="s">
        <v>258</v>
      </c>
      <c r="J90" s="1" t="s">
        <v>131</v>
      </c>
      <c r="K90" s="1" t="s">
        <v>33</v>
      </c>
      <c r="L90" s="1" t="s">
        <v>33</v>
      </c>
      <c r="M90" s="1" t="s">
        <v>34</v>
      </c>
      <c r="N90" s="1" t="s">
        <v>33</v>
      </c>
      <c r="O90" s="1" t="s">
        <v>34</v>
      </c>
      <c r="P90" s="1" t="s">
        <v>34</v>
      </c>
      <c r="Q90" s="1" t="s">
        <v>33</v>
      </c>
      <c r="R90" s="1" t="s">
        <v>65</v>
      </c>
    </row>
    <row r="91" spans="1:18" ht="14" hidden="1" customHeight="1" x14ac:dyDescent="0.35">
      <c r="A91" s="1" t="s">
        <v>12</v>
      </c>
      <c r="B91" s="1" t="str">
        <f t="shared" si="1"/>
        <v xml:space="preserve">   36 </v>
      </c>
      <c r="C91" s="1" t="str">
        <f>I92</f>
        <v xml:space="preserve"> SIDDHARTH JHA                   </v>
      </c>
      <c r="D91" s="1"/>
      <c r="E91" s="1"/>
      <c r="F91" s="1"/>
      <c r="G91" s="1"/>
      <c r="H91" s="1"/>
      <c r="I91" s="1" t="s">
        <v>65</v>
      </c>
      <c r="J91" s="1" t="s">
        <v>65</v>
      </c>
      <c r="K91" s="1" t="s">
        <v>65</v>
      </c>
      <c r="L91" s="1" t="s">
        <v>65</v>
      </c>
      <c r="M91" s="1" t="s">
        <v>65</v>
      </c>
      <c r="N91" s="1" t="s">
        <v>65</v>
      </c>
      <c r="O91" s="1" t="s">
        <v>65</v>
      </c>
      <c r="P91" s="1" t="s">
        <v>65</v>
      </c>
      <c r="Q91" s="1" t="s">
        <v>65</v>
      </c>
      <c r="R91" s="1" t="s">
        <v>65</v>
      </c>
    </row>
    <row r="92" spans="1:18" x14ac:dyDescent="0.35">
      <c r="A92" s="1" t="s">
        <v>259</v>
      </c>
      <c r="B92" s="1" t="str">
        <f t="shared" si="1"/>
        <v xml:space="preserve">   MI </v>
      </c>
      <c r="C92" s="1" t="str">
        <f>I93</f>
        <v xml:space="preserve"> 14773163 / R: 1355   -&gt;1367     </v>
      </c>
      <c r="D92" s="1"/>
      <c r="E92" s="1"/>
      <c r="F92" s="1"/>
      <c r="G92" s="1"/>
      <c r="H92" s="1"/>
      <c r="I92" s="1" t="s">
        <v>260</v>
      </c>
      <c r="J92" s="1" t="s">
        <v>204</v>
      </c>
      <c r="K92" s="1" t="s">
        <v>216</v>
      </c>
      <c r="L92" s="1" t="s">
        <v>86</v>
      </c>
      <c r="M92" s="1" t="s">
        <v>215</v>
      </c>
      <c r="N92" s="1" t="s">
        <v>261</v>
      </c>
      <c r="O92" s="1" t="s">
        <v>129</v>
      </c>
      <c r="P92" s="1" t="s">
        <v>146</v>
      </c>
      <c r="Q92" s="1" t="s">
        <v>58</v>
      </c>
      <c r="R92" s="1" t="s">
        <v>65</v>
      </c>
    </row>
    <row r="93" spans="1:18" ht="11" hidden="1" customHeight="1" x14ac:dyDescent="0.35">
      <c r="A93" s="1" t="s">
        <v>43</v>
      </c>
      <c r="B93" s="1" t="str">
        <f t="shared" si="1"/>
        <v>-----------------------------------------------------------------------------------------</v>
      </c>
      <c r="C93" s="1" t="str">
        <f>I94</f>
        <v/>
      </c>
      <c r="D93" s="1"/>
      <c r="E93" s="1"/>
      <c r="F93" s="1"/>
      <c r="G93" s="1"/>
      <c r="H93" s="1"/>
      <c r="I93" s="1" t="s">
        <v>262</v>
      </c>
      <c r="J93" s="1" t="s">
        <v>178</v>
      </c>
      <c r="K93" s="1" t="s">
        <v>33</v>
      </c>
      <c r="L93" s="1" t="s">
        <v>34</v>
      </c>
      <c r="M93" s="1" t="s">
        <v>33</v>
      </c>
      <c r="N93" s="1" t="s">
        <v>34</v>
      </c>
      <c r="O93" s="1" t="s">
        <v>131</v>
      </c>
      <c r="P93" s="1" t="s">
        <v>33</v>
      </c>
      <c r="Q93" s="1" t="s">
        <v>34</v>
      </c>
      <c r="R93" s="1" t="s">
        <v>65</v>
      </c>
    </row>
    <row r="94" spans="1:18" hidden="1" x14ac:dyDescent="0.35">
      <c r="A94" s="1" t="s">
        <v>12</v>
      </c>
      <c r="B94" s="1" t="str">
        <f t="shared" si="1"/>
        <v xml:space="preserve">   37 </v>
      </c>
      <c r="C94" s="1" t="str">
        <f>I95</f>
        <v xml:space="preserve"> AMIYATOSH PWNANANDAM            </v>
      </c>
      <c r="D94" s="1"/>
      <c r="E94" s="1"/>
      <c r="F94" s="1"/>
      <c r="G94" s="1"/>
      <c r="H94" s="1"/>
      <c r="I94" s="1" t="s">
        <v>65</v>
      </c>
      <c r="J94" s="1" t="s">
        <v>65</v>
      </c>
      <c r="K94" s="1" t="s">
        <v>65</v>
      </c>
      <c r="L94" s="1" t="s">
        <v>65</v>
      </c>
      <c r="M94" s="1" t="s">
        <v>65</v>
      </c>
      <c r="N94" s="1" t="s">
        <v>65</v>
      </c>
      <c r="O94" s="1" t="s">
        <v>65</v>
      </c>
      <c r="P94" s="1" t="s">
        <v>65</v>
      </c>
      <c r="Q94" s="1" t="s">
        <v>65</v>
      </c>
      <c r="R94" s="1" t="s">
        <v>65</v>
      </c>
    </row>
    <row r="95" spans="1:18" x14ac:dyDescent="0.35">
      <c r="A95" s="1" t="s">
        <v>263</v>
      </c>
      <c r="B95" s="1" t="str">
        <f t="shared" si="1"/>
        <v xml:space="preserve">   MI </v>
      </c>
      <c r="C95" s="1" t="str">
        <f>I96</f>
        <v xml:space="preserve"> 15489571 / R:  980P12-&gt;1077P17  </v>
      </c>
      <c r="D95" s="1"/>
      <c r="E95" s="1"/>
      <c r="F95" s="1"/>
      <c r="G95" s="1"/>
      <c r="H95" s="1"/>
      <c r="I95" s="1" t="s">
        <v>264</v>
      </c>
      <c r="J95" s="1" t="s">
        <v>204</v>
      </c>
      <c r="K95" s="1" t="s">
        <v>34</v>
      </c>
      <c r="L95" s="1" t="s">
        <v>141</v>
      </c>
      <c r="M95" s="1" t="s">
        <v>75</v>
      </c>
      <c r="N95" s="1" t="s">
        <v>265</v>
      </c>
      <c r="O95" s="1" t="s">
        <v>129</v>
      </c>
      <c r="P95" s="1" t="s">
        <v>266</v>
      </c>
      <c r="Q95" s="1" t="s">
        <v>48</v>
      </c>
      <c r="R95" s="1" t="s">
        <v>65</v>
      </c>
    </row>
    <row r="96" spans="1:18" hidden="1" x14ac:dyDescent="0.35">
      <c r="A96" s="1" t="s">
        <v>43</v>
      </c>
      <c r="B96" s="1" t="str">
        <f t="shared" si="1"/>
        <v>-----------------------------------------------------------------------------------------</v>
      </c>
      <c r="C96" s="1" t="str">
        <f>I97</f>
        <v/>
      </c>
      <c r="D96" s="1"/>
      <c r="E96" s="1"/>
      <c r="F96" s="1"/>
      <c r="G96" s="1"/>
      <c r="H96" s="1"/>
      <c r="I96" s="1" t="s">
        <v>267</v>
      </c>
      <c r="J96" s="1" t="s">
        <v>131</v>
      </c>
      <c r="K96" s="1" t="s">
        <v>131</v>
      </c>
      <c r="L96" s="1" t="s">
        <v>34</v>
      </c>
      <c r="M96" s="1" t="s">
        <v>33</v>
      </c>
      <c r="N96" s="1" t="s">
        <v>33</v>
      </c>
      <c r="O96" s="1" t="s">
        <v>131</v>
      </c>
      <c r="P96" s="1" t="s">
        <v>34</v>
      </c>
      <c r="Q96" s="1" t="s">
        <v>33</v>
      </c>
      <c r="R96" s="1" t="s">
        <v>65</v>
      </c>
    </row>
    <row r="97" spans="1:18" hidden="1" x14ac:dyDescent="0.35">
      <c r="A97" s="1" t="s">
        <v>12</v>
      </c>
      <c r="B97" s="1" t="str">
        <f t="shared" si="1"/>
        <v xml:space="preserve">   38 </v>
      </c>
      <c r="C97" s="1" t="str">
        <f>I98</f>
        <v xml:space="preserve"> BRIAN LIU                       </v>
      </c>
      <c r="D97" s="1"/>
      <c r="E97" s="1"/>
      <c r="F97" s="1"/>
      <c r="G97" s="1"/>
      <c r="H97" s="1"/>
      <c r="I97" s="1" t="s">
        <v>65</v>
      </c>
      <c r="J97" s="1" t="s">
        <v>65</v>
      </c>
      <c r="K97" s="1" t="s">
        <v>65</v>
      </c>
      <c r="L97" s="1" t="s">
        <v>65</v>
      </c>
      <c r="M97" s="1" t="s">
        <v>65</v>
      </c>
      <c r="N97" s="1" t="s">
        <v>65</v>
      </c>
      <c r="O97" s="1" t="s">
        <v>65</v>
      </c>
      <c r="P97" s="1" t="s">
        <v>65</v>
      </c>
      <c r="Q97" s="1" t="s">
        <v>65</v>
      </c>
      <c r="R97" s="1" t="s">
        <v>65</v>
      </c>
    </row>
    <row r="98" spans="1:18" x14ac:dyDescent="0.35">
      <c r="A98" s="1" t="s">
        <v>268</v>
      </c>
      <c r="B98" s="1" t="str">
        <f t="shared" si="1"/>
        <v xml:space="preserve">   MI </v>
      </c>
      <c r="C98" s="1" t="str">
        <f>I99</f>
        <v xml:space="preserve"> 15108523 / R: 1423   -&gt;1439     </v>
      </c>
      <c r="D98" s="1"/>
      <c r="E98" s="1"/>
      <c r="F98" s="1"/>
      <c r="G98" s="1"/>
      <c r="H98" s="1"/>
      <c r="I98" s="1" t="s">
        <v>269</v>
      </c>
      <c r="J98" s="1" t="s">
        <v>270</v>
      </c>
      <c r="K98" s="1" t="s">
        <v>271</v>
      </c>
      <c r="L98" s="1" t="s">
        <v>78</v>
      </c>
      <c r="M98" s="1" t="s">
        <v>252</v>
      </c>
      <c r="N98" s="1" t="s">
        <v>247</v>
      </c>
      <c r="O98" s="1" t="s">
        <v>129</v>
      </c>
      <c r="P98" s="1" t="s">
        <v>103</v>
      </c>
      <c r="Q98" s="1" t="s">
        <v>233</v>
      </c>
      <c r="R98" s="1" t="s">
        <v>65</v>
      </c>
    </row>
    <row r="99" spans="1:18" hidden="1" x14ac:dyDescent="0.35">
      <c r="A99" s="1" t="s">
        <v>43</v>
      </c>
      <c r="B99" s="1" t="str">
        <f t="shared" si="1"/>
        <v>-----------------------------------------------------------------------------------------</v>
      </c>
      <c r="C99" s="1" t="str">
        <f>I100</f>
        <v/>
      </c>
      <c r="D99" s="1"/>
      <c r="E99" s="1"/>
      <c r="F99" s="1"/>
      <c r="G99" s="1"/>
      <c r="H99" s="1"/>
      <c r="I99" s="1" t="s">
        <v>272</v>
      </c>
      <c r="J99" s="1" t="s">
        <v>178</v>
      </c>
      <c r="K99" s="1" t="s">
        <v>33</v>
      </c>
      <c r="L99" s="1" t="s">
        <v>34</v>
      </c>
      <c r="M99" s="1" t="s">
        <v>33</v>
      </c>
      <c r="N99" s="1" t="s">
        <v>33</v>
      </c>
      <c r="O99" s="1" t="s">
        <v>131</v>
      </c>
      <c r="P99" s="1" t="s">
        <v>34</v>
      </c>
      <c r="Q99" s="1" t="s">
        <v>34</v>
      </c>
      <c r="R99" s="1" t="s">
        <v>65</v>
      </c>
    </row>
    <row r="100" spans="1:18" hidden="1" x14ac:dyDescent="0.35">
      <c r="A100" s="1" t="s">
        <v>12</v>
      </c>
      <c r="B100" s="1" t="str">
        <f t="shared" si="1"/>
        <v xml:space="preserve">   39 </v>
      </c>
      <c r="C100" s="1" t="str">
        <f>I101</f>
        <v xml:space="preserve"> JOEL R HENDON                   </v>
      </c>
      <c r="D100" s="1"/>
      <c r="E100" s="1"/>
      <c r="F100" s="1"/>
      <c r="G100" s="1"/>
      <c r="H100" s="1"/>
      <c r="I100" s="1" t="s">
        <v>65</v>
      </c>
      <c r="J100" s="1" t="s">
        <v>65</v>
      </c>
      <c r="K100" s="1" t="s">
        <v>65</v>
      </c>
      <c r="L100" s="1" t="s">
        <v>65</v>
      </c>
      <c r="M100" s="1" t="s">
        <v>65</v>
      </c>
      <c r="N100" s="1" t="s">
        <v>65</v>
      </c>
      <c r="O100" s="1" t="s">
        <v>65</v>
      </c>
      <c r="P100" s="1" t="s">
        <v>65</v>
      </c>
      <c r="Q100" s="1" t="s">
        <v>65</v>
      </c>
      <c r="R100" s="1" t="s">
        <v>65</v>
      </c>
    </row>
    <row r="101" spans="1:18" x14ac:dyDescent="0.35">
      <c r="A101" s="1" t="s">
        <v>273</v>
      </c>
      <c r="B101" s="1" t="str">
        <f t="shared" si="1"/>
        <v xml:space="preserve">   MI </v>
      </c>
      <c r="C101" s="1" t="str">
        <f>I102</f>
        <v xml:space="preserve"> 12923035 / R: 1436P23-&gt;1413     </v>
      </c>
      <c r="D101" s="1"/>
      <c r="E101" s="1"/>
      <c r="F101" s="1"/>
      <c r="G101" s="1"/>
      <c r="H101" s="1"/>
      <c r="I101" s="1" t="s">
        <v>274</v>
      </c>
      <c r="J101" s="1" t="s">
        <v>270</v>
      </c>
      <c r="K101" s="1" t="s">
        <v>88</v>
      </c>
      <c r="L101" s="1" t="s">
        <v>138</v>
      </c>
      <c r="M101" s="1" t="s">
        <v>182</v>
      </c>
      <c r="N101" s="1" t="s">
        <v>146</v>
      </c>
      <c r="O101" s="1" t="s">
        <v>139</v>
      </c>
      <c r="P101" s="1" t="s">
        <v>275</v>
      </c>
      <c r="Q101" s="1" t="s">
        <v>276</v>
      </c>
      <c r="R101" s="1" t="s">
        <v>65</v>
      </c>
    </row>
    <row r="102" spans="1:18" hidden="1" x14ac:dyDescent="0.35">
      <c r="A102" s="1" t="s">
        <v>43</v>
      </c>
      <c r="B102" s="1" t="str">
        <f t="shared" si="1"/>
        <v>-----------------------------------------------------------------------------------------</v>
      </c>
      <c r="C102" s="1" t="str">
        <f>I103</f>
        <v/>
      </c>
      <c r="D102" s="1"/>
      <c r="E102" s="1"/>
      <c r="F102" s="1"/>
      <c r="G102" s="1"/>
      <c r="H102" s="1"/>
      <c r="I102" s="1" t="s">
        <v>277</v>
      </c>
      <c r="J102" s="1" t="s">
        <v>178</v>
      </c>
      <c r="K102" s="1" t="s">
        <v>34</v>
      </c>
      <c r="L102" s="1" t="s">
        <v>33</v>
      </c>
      <c r="M102" s="1" t="s">
        <v>34</v>
      </c>
      <c r="N102" s="1" t="s">
        <v>33</v>
      </c>
      <c r="O102" s="1" t="s">
        <v>34</v>
      </c>
      <c r="P102" s="1" t="s">
        <v>33</v>
      </c>
      <c r="Q102" s="1" t="s">
        <v>33</v>
      </c>
      <c r="R102" s="1" t="s">
        <v>65</v>
      </c>
    </row>
    <row r="103" spans="1:18" hidden="1" x14ac:dyDescent="0.35">
      <c r="A103" s="1" t="s">
        <v>12</v>
      </c>
      <c r="B103" s="1" t="str">
        <f t="shared" si="1"/>
        <v xml:space="preserve">   40 </v>
      </c>
      <c r="C103" s="1" t="str">
        <f>I104</f>
        <v xml:space="preserve"> FOREST ZHANG                    </v>
      </c>
      <c r="D103" s="1"/>
      <c r="E103" s="1"/>
      <c r="F103" s="1"/>
      <c r="G103" s="1"/>
      <c r="H103" s="1"/>
      <c r="I103" s="1" t="s">
        <v>65</v>
      </c>
      <c r="J103" s="1" t="s">
        <v>65</v>
      </c>
      <c r="K103" s="1" t="s">
        <v>65</v>
      </c>
      <c r="L103" s="1" t="s">
        <v>65</v>
      </c>
      <c r="M103" s="1" t="s">
        <v>65</v>
      </c>
      <c r="N103" s="1" t="s">
        <v>65</v>
      </c>
      <c r="O103" s="1" t="s">
        <v>65</v>
      </c>
      <c r="P103" s="1" t="s">
        <v>65</v>
      </c>
      <c r="Q103" s="1" t="s">
        <v>65</v>
      </c>
      <c r="R103" s="1" t="s">
        <v>65</v>
      </c>
    </row>
    <row r="104" spans="1:18" x14ac:dyDescent="0.35">
      <c r="A104" s="1" t="s">
        <v>278</v>
      </c>
      <c r="B104" s="1" t="str">
        <f t="shared" si="1"/>
        <v xml:space="preserve">   MI </v>
      </c>
      <c r="C104" s="1" t="str">
        <f>I105</f>
        <v xml:space="preserve"> 14892710 / R: 1348   -&gt;1346     </v>
      </c>
      <c r="D104" s="1"/>
      <c r="E104" s="1"/>
      <c r="F104" s="1"/>
      <c r="G104" s="1"/>
      <c r="H104" s="1"/>
      <c r="I104" s="1" t="s">
        <v>279</v>
      </c>
      <c r="J104" s="1" t="s">
        <v>270</v>
      </c>
      <c r="K104" s="1" t="s">
        <v>42</v>
      </c>
      <c r="L104" s="1" t="s">
        <v>160</v>
      </c>
      <c r="M104" s="1" t="s">
        <v>280</v>
      </c>
      <c r="N104" s="1" t="s">
        <v>104</v>
      </c>
      <c r="O104" s="1" t="s">
        <v>275</v>
      </c>
      <c r="P104" s="1" t="s">
        <v>120</v>
      </c>
      <c r="Q104" s="1" t="s">
        <v>148</v>
      </c>
      <c r="R104" s="1" t="s">
        <v>65</v>
      </c>
    </row>
    <row r="105" spans="1:18" hidden="1" x14ac:dyDescent="0.35">
      <c r="A105" s="1" t="s">
        <v>43</v>
      </c>
      <c r="B105" s="1" t="str">
        <f t="shared" si="1"/>
        <v>-----------------------------------------------------------------------------------------</v>
      </c>
      <c r="C105" s="1" t="str">
        <f>I106</f>
        <v/>
      </c>
      <c r="D105" s="1"/>
      <c r="E105" s="1"/>
      <c r="F105" s="1"/>
      <c r="G105" s="1"/>
      <c r="H105" s="1"/>
      <c r="I105" s="1" t="s">
        <v>281</v>
      </c>
      <c r="J105" s="1" t="s">
        <v>131</v>
      </c>
      <c r="K105" s="1" t="s">
        <v>34</v>
      </c>
      <c r="L105" s="1" t="s">
        <v>34</v>
      </c>
      <c r="M105" s="1" t="s">
        <v>33</v>
      </c>
      <c r="N105" s="1" t="s">
        <v>33</v>
      </c>
      <c r="O105" s="1" t="s">
        <v>34</v>
      </c>
      <c r="P105" s="1" t="s">
        <v>33</v>
      </c>
      <c r="Q105" s="1" t="s">
        <v>33</v>
      </c>
      <c r="R105" s="1" t="s">
        <v>65</v>
      </c>
    </row>
    <row r="106" spans="1:18" hidden="1" x14ac:dyDescent="0.35">
      <c r="A106" s="1" t="s">
        <v>12</v>
      </c>
      <c r="B106" s="1" t="str">
        <f t="shared" si="1"/>
        <v xml:space="preserve">   41 </v>
      </c>
      <c r="C106" s="1" t="str">
        <f>I107</f>
        <v xml:space="preserve"> KYLE WILLIAM MURPHY             </v>
      </c>
      <c r="D106" s="1"/>
      <c r="E106" s="1"/>
      <c r="F106" s="1"/>
      <c r="G106" s="1"/>
      <c r="H106" s="1"/>
      <c r="I106" s="1" t="s">
        <v>65</v>
      </c>
      <c r="J106" s="1" t="s">
        <v>65</v>
      </c>
      <c r="K106" s="1" t="s">
        <v>65</v>
      </c>
      <c r="L106" s="1" t="s">
        <v>65</v>
      </c>
      <c r="M106" s="1" t="s">
        <v>65</v>
      </c>
      <c r="N106" s="1" t="s">
        <v>65</v>
      </c>
      <c r="O106" s="1" t="s">
        <v>65</v>
      </c>
      <c r="P106" s="1" t="s">
        <v>65</v>
      </c>
      <c r="Q106" s="1" t="s">
        <v>65</v>
      </c>
      <c r="R106" s="1" t="s">
        <v>65</v>
      </c>
    </row>
    <row r="107" spans="1:18" x14ac:dyDescent="0.35">
      <c r="A107" s="1" t="s">
        <v>282</v>
      </c>
      <c r="B107" s="1" t="str">
        <f t="shared" si="1"/>
        <v xml:space="preserve">   MI </v>
      </c>
      <c r="C107" s="1" t="str">
        <f>I108</f>
        <v xml:space="preserve"> 15761443 / R: 1403P5 -&gt;1341P9   </v>
      </c>
      <c r="D107" s="1"/>
      <c r="E107" s="1"/>
      <c r="F107" s="1"/>
      <c r="G107" s="1"/>
      <c r="H107" s="1"/>
      <c r="I107" s="1" t="s">
        <v>283</v>
      </c>
      <c r="J107" s="1" t="s">
        <v>270</v>
      </c>
      <c r="K107" s="1" t="s">
        <v>104</v>
      </c>
      <c r="L107" s="1" t="s">
        <v>190</v>
      </c>
      <c r="M107" s="1" t="s">
        <v>38</v>
      </c>
      <c r="N107" s="1" t="s">
        <v>194</v>
      </c>
      <c r="O107" s="1" t="s">
        <v>284</v>
      </c>
      <c r="P107" s="1" t="s">
        <v>154</v>
      </c>
      <c r="Q107" s="1" t="s">
        <v>154</v>
      </c>
      <c r="R107" s="1" t="s">
        <v>65</v>
      </c>
    </row>
    <row r="108" spans="1:18" hidden="1" x14ac:dyDescent="0.35">
      <c r="A108" s="1" t="s">
        <v>43</v>
      </c>
      <c r="B108" s="1" t="str">
        <f t="shared" si="1"/>
        <v>-----------------------------------------------------------------------------------------</v>
      </c>
      <c r="C108" s="1" t="str">
        <f>I109</f>
        <v/>
      </c>
      <c r="D108" s="1"/>
      <c r="E108" s="1"/>
      <c r="F108" s="1"/>
      <c r="G108" s="1"/>
      <c r="H108" s="1"/>
      <c r="I108" s="1" t="s">
        <v>285</v>
      </c>
      <c r="J108" s="1" t="s">
        <v>131</v>
      </c>
      <c r="K108" s="1" t="s">
        <v>34</v>
      </c>
      <c r="L108" s="1" t="s">
        <v>33</v>
      </c>
      <c r="M108" s="1" t="s">
        <v>34</v>
      </c>
      <c r="N108" s="1" t="s">
        <v>33</v>
      </c>
      <c r="O108" s="1" t="s">
        <v>131</v>
      </c>
      <c r="P108" s="1" t="s">
        <v>131</v>
      </c>
      <c r="Q108" s="1" t="s">
        <v>131</v>
      </c>
      <c r="R108" s="1" t="s">
        <v>65</v>
      </c>
    </row>
    <row r="109" spans="1:18" hidden="1" x14ac:dyDescent="0.35">
      <c r="A109" s="1" t="s">
        <v>12</v>
      </c>
      <c r="B109" s="1" t="str">
        <f t="shared" si="1"/>
        <v xml:space="preserve">   42 </v>
      </c>
      <c r="C109" s="1" t="str">
        <f>I110</f>
        <v xml:space="preserve"> JARED GE                        </v>
      </c>
      <c r="D109" s="1"/>
      <c r="E109" s="1"/>
      <c r="F109" s="1"/>
      <c r="G109" s="1"/>
      <c r="H109" s="1"/>
      <c r="I109" s="1" t="s">
        <v>65</v>
      </c>
      <c r="J109" s="1" t="s">
        <v>65</v>
      </c>
      <c r="K109" s="1" t="s">
        <v>65</v>
      </c>
      <c r="L109" s="1" t="s">
        <v>65</v>
      </c>
      <c r="M109" s="1" t="s">
        <v>65</v>
      </c>
      <c r="N109" s="1" t="s">
        <v>65</v>
      </c>
      <c r="O109" s="1" t="s">
        <v>65</v>
      </c>
      <c r="P109" s="1" t="s">
        <v>65</v>
      </c>
      <c r="Q109" s="1" t="s">
        <v>65</v>
      </c>
      <c r="R109" s="1" t="s">
        <v>65</v>
      </c>
    </row>
    <row r="110" spans="1:18" x14ac:dyDescent="0.35">
      <c r="A110" s="1" t="s">
        <v>286</v>
      </c>
      <c r="B110" s="1" t="str">
        <f t="shared" si="1"/>
        <v xml:space="preserve">   MI </v>
      </c>
      <c r="C110" s="1" t="str">
        <f>I111</f>
        <v xml:space="preserve"> 14462326 / R: 1332   -&gt;1256     </v>
      </c>
      <c r="D110" s="1"/>
      <c r="E110" s="1"/>
      <c r="F110" s="1"/>
      <c r="G110" s="1"/>
      <c r="H110" s="1"/>
      <c r="I110" s="1" t="s">
        <v>287</v>
      </c>
      <c r="J110" s="1" t="s">
        <v>270</v>
      </c>
      <c r="K110" s="1" t="s">
        <v>247</v>
      </c>
      <c r="L110" s="1" t="s">
        <v>288</v>
      </c>
      <c r="M110" s="1" t="s">
        <v>289</v>
      </c>
      <c r="N110" s="1" t="s">
        <v>290</v>
      </c>
      <c r="O110" s="1" t="s">
        <v>291</v>
      </c>
      <c r="P110" s="1" t="s">
        <v>187</v>
      </c>
      <c r="Q110" s="1" t="s">
        <v>120</v>
      </c>
      <c r="R110" s="1" t="s">
        <v>65</v>
      </c>
    </row>
    <row r="111" spans="1:18" hidden="1" x14ac:dyDescent="0.35">
      <c r="A111" s="1" t="s">
        <v>43</v>
      </c>
      <c r="B111" s="1" t="str">
        <f t="shared" si="1"/>
        <v>-----------------------------------------------------------------------------------------</v>
      </c>
      <c r="C111" s="1" t="str">
        <f>I112</f>
        <v/>
      </c>
      <c r="D111" s="1"/>
      <c r="E111" s="1"/>
      <c r="F111" s="1"/>
      <c r="G111" s="1"/>
      <c r="H111" s="1"/>
      <c r="I111" s="1" t="s">
        <v>292</v>
      </c>
      <c r="J111" s="1" t="s">
        <v>131</v>
      </c>
      <c r="K111" s="1" t="s">
        <v>34</v>
      </c>
      <c r="L111" s="1" t="s">
        <v>33</v>
      </c>
      <c r="M111" s="1" t="s">
        <v>34</v>
      </c>
      <c r="N111" s="1" t="s">
        <v>34</v>
      </c>
      <c r="O111" s="1" t="s">
        <v>33</v>
      </c>
      <c r="P111" s="1" t="s">
        <v>33</v>
      </c>
      <c r="Q111" s="1" t="s">
        <v>34</v>
      </c>
      <c r="R111" s="1" t="s">
        <v>65</v>
      </c>
    </row>
    <row r="112" spans="1:18" hidden="1" x14ac:dyDescent="0.35">
      <c r="A112" s="1" t="s">
        <v>12</v>
      </c>
      <c r="B112" s="1" t="str">
        <f t="shared" si="1"/>
        <v xml:space="preserve">   43 </v>
      </c>
      <c r="C112" s="1" t="str">
        <f>I113</f>
        <v xml:space="preserve"> ROBERT GLEN VASEY               </v>
      </c>
      <c r="D112" s="1"/>
      <c r="E112" s="1"/>
      <c r="F112" s="1"/>
      <c r="G112" s="1"/>
      <c r="H112" s="1"/>
      <c r="I112" s="1" t="s">
        <v>65</v>
      </c>
      <c r="J112" s="1" t="s">
        <v>65</v>
      </c>
      <c r="K112" s="1" t="s">
        <v>65</v>
      </c>
      <c r="L112" s="1" t="s">
        <v>65</v>
      </c>
      <c r="M112" s="1" t="s">
        <v>65</v>
      </c>
      <c r="N112" s="1" t="s">
        <v>65</v>
      </c>
      <c r="O112" s="1" t="s">
        <v>65</v>
      </c>
      <c r="P112" s="1" t="s">
        <v>65</v>
      </c>
      <c r="Q112" s="1" t="s">
        <v>65</v>
      </c>
      <c r="R112" s="1" t="s">
        <v>65</v>
      </c>
    </row>
    <row r="113" spans="1:18" x14ac:dyDescent="0.35">
      <c r="A113" s="1" t="s">
        <v>293</v>
      </c>
      <c r="B113" s="1" t="str">
        <f t="shared" si="1"/>
        <v xml:space="preserve">   MI </v>
      </c>
      <c r="C113" s="1" t="str">
        <f>I114</f>
        <v xml:space="preserve"> 14101068 / R: 1283   -&gt;1244     </v>
      </c>
      <c r="D113" s="1"/>
      <c r="E113" s="1"/>
      <c r="F113" s="1"/>
      <c r="G113" s="1"/>
      <c r="H113" s="1"/>
      <c r="I113" s="1" t="s">
        <v>294</v>
      </c>
      <c r="J113" s="1" t="s">
        <v>270</v>
      </c>
      <c r="K113" s="1" t="s">
        <v>275</v>
      </c>
      <c r="L113" s="1" t="s">
        <v>266</v>
      </c>
      <c r="M113" s="1" t="s">
        <v>276</v>
      </c>
      <c r="N113" s="1" t="s">
        <v>37</v>
      </c>
      <c r="O113" s="1" t="s">
        <v>104</v>
      </c>
      <c r="P113" s="1" t="s">
        <v>257</v>
      </c>
      <c r="Q113" s="1" t="s">
        <v>112</v>
      </c>
      <c r="R113" s="1" t="s">
        <v>65</v>
      </c>
    </row>
    <row r="114" spans="1:18" hidden="1" x14ac:dyDescent="0.35">
      <c r="A114" s="1" t="s">
        <v>43</v>
      </c>
      <c r="B114" s="1" t="str">
        <f t="shared" si="1"/>
        <v>-----------------------------------------------------------------------------------------</v>
      </c>
      <c r="C114" s="1" t="str">
        <f>I115</f>
        <v/>
      </c>
      <c r="D114" s="1"/>
      <c r="E114" s="1"/>
      <c r="F114" s="1"/>
      <c r="G114" s="1"/>
      <c r="H114" s="1"/>
      <c r="I114" s="1" t="s">
        <v>295</v>
      </c>
      <c r="J114" s="1" t="s">
        <v>131</v>
      </c>
      <c r="K114" s="1" t="s">
        <v>33</v>
      </c>
      <c r="L114" s="1" t="s">
        <v>34</v>
      </c>
      <c r="M114" s="1" t="s">
        <v>33</v>
      </c>
      <c r="N114" s="1" t="s">
        <v>33</v>
      </c>
      <c r="O114" s="1" t="s">
        <v>34</v>
      </c>
      <c r="P114" s="1" t="s">
        <v>34</v>
      </c>
      <c r="Q114" s="1" t="s">
        <v>33</v>
      </c>
      <c r="R114" s="1" t="s">
        <v>65</v>
      </c>
    </row>
    <row r="115" spans="1:18" hidden="1" x14ac:dyDescent="0.35">
      <c r="A115" s="1" t="s">
        <v>12</v>
      </c>
      <c r="B115" s="1" t="str">
        <f t="shared" si="1"/>
        <v xml:space="preserve">   44 </v>
      </c>
      <c r="C115" s="1" t="str">
        <f>I116</f>
        <v xml:space="preserve"> JUSTIN D SCHILLING              </v>
      </c>
      <c r="D115" s="1"/>
      <c r="E115" s="1"/>
      <c r="F115" s="1"/>
      <c r="G115" s="1"/>
      <c r="H115" s="1"/>
      <c r="I115" s="1" t="s">
        <v>65</v>
      </c>
      <c r="J115" s="1" t="s">
        <v>65</v>
      </c>
      <c r="K115" s="1" t="s">
        <v>65</v>
      </c>
      <c r="L115" s="1" t="s">
        <v>65</v>
      </c>
      <c r="M115" s="1" t="s">
        <v>65</v>
      </c>
      <c r="N115" s="1" t="s">
        <v>65</v>
      </c>
      <c r="O115" s="1" t="s">
        <v>65</v>
      </c>
      <c r="P115" s="1" t="s">
        <v>65</v>
      </c>
      <c r="Q115" s="1" t="s">
        <v>65</v>
      </c>
      <c r="R115" s="1" t="s">
        <v>65</v>
      </c>
    </row>
    <row r="116" spans="1:18" x14ac:dyDescent="0.35">
      <c r="A116" s="1" t="s">
        <v>296</v>
      </c>
      <c r="B116" s="1" t="str">
        <f t="shared" si="1"/>
        <v xml:space="preserve">   MI </v>
      </c>
      <c r="C116" s="1" t="str">
        <f>I117</f>
        <v xml:space="preserve"> 15323504 / R: 1199   -&gt;1199     </v>
      </c>
      <c r="D116" s="1"/>
      <c r="E116" s="1"/>
      <c r="F116" s="1"/>
      <c r="G116" s="1"/>
      <c r="H116" s="1"/>
      <c r="I116" s="1" t="s">
        <v>297</v>
      </c>
      <c r="J116" s="1" t="s">
        <v>270</v>
      </c>
      <c r="K116" s="1" t="s">
        <v>34</v>
      </c>
      <c r="L116" s="1" t="s">
        <v>96</v>
      </c>
      <c r="M116" s="1" t="s">
        <v>298</v>
      </c>
      <c r="N116" s="1" t="s">
        <v>205</v>
      </c>
      <c r="O116" s="1" t="s">
        <v>280</v>
      </c>
      <c r="P116" s="1" t="s">
        <v>276</v>
      </c>
      <c r="Q116" s="1" t="s">
        <v>104</v>
      </c>
      <c r="R116" s="1" t="s">
        <v>65</v>
      </c>
    </row>
    <row r="117" spans="1:18" hidden="1" x14ac:dyDescent="0.35">
      <c r="A117" s="1" t="s">
        <v>43</v>
      </c>
      <c r="B117" s="1" t="str">
        <f t="shared" si="1"/>
        <v>-----------------------------------------------------------------------------------------</v>
      </c>
      <c r="C117" s="1" t="str">
        <f>I118</f>
        <v/>
      </c>
      <c r="D117" s="1"/>
      <c r="E117" s="1"/>
      <c r="F117" s="1"/>
      <c r="G117" s="1"/>
      <c r="H117" s="1"/>
      <c r="I117" s="1" t="s">
        <v>299</v>
      </c>
      <c r="J117" s="1" t="s">
        <v>131</v>
      </c>
      <c r="K117" s="1" t="s">
        <v>131</v>
      </c>
      <c r="L117" s="1" t="s">
        <v>33</v>
      </c>
      <c r="M117" s="1" t="s">
        <v>34</v>
      </c>
      <c r="N117" s="1" t="s">
        <v>34</v>
      </c>
      <c r="O117" s="1" t="s">
        <v>33</v>
      </c>
      <c r="P117" s="1" t="s">
        <v>34</v>
      </c>
      <c r="Q117" s="1" t="s">
        <v>33</v>
      </c>
      <c r="R117" s="1" t="s">
        <v>65</v>
      </c>
    </row>
    <row r="118" spans="1:18" hidden="1" x14ac:dyDescent="0.35">
      <c r="A118" s="1" t="s">
        <v>12</v>
      </c>
      <c r="B118" s="1" t="str">
        <f t="shared" si="1"/>
        <v xml:space="preserve">   45 </v>
      </c>
      <c r="C118" s="1" t="str">
        <f>I119</f>
        <v xml:space="preserve"> DEREK YAN                       </v>
      </c>
      <c r="D118" s="1"/>
      <c r="E118" s="1"/>
      <c r="F118" s="1"/>
      <c r="G118" s="1"/>
      <c r="H118" s="1"/>
      <c r="I118" s="1" t="s">
        <v>65</v>
      </c>
      <c r="J118" s="1" t="s">
        <v>65</v>
      </c>
      <c r="K118" s="1" t="s">
        <v>65</v>
      </c>
      <c r="L118" s="1" t="s">
        <v>65</v>
      </c>
      <c r="M118" s="1" t="s">
        <v>65</v>
      </c>
      <c r="N118" s="1" t="s">
        <v>65</v>
      </c>
      <c r="O118" s="1" t="s">
        <v>65</v>
      </c>
      <c r="P118" s="1" t="s">
        <v>65</v>
      </c>
      <c r="Q118" s="1" t="s">
        <v>65</v>
      </c>
      <c r="R118" s="1" t="s">
        <v>65</v>
      </c>
    </row>
    <row r="119" spans="1:18" x14ac:dyDescent="0.35">
      <c r="A119" s="1" t="s">
        <v>300</v>
      </c>
      <c r="B119" s="1" t="str">
        <f t="shared" si="1"/>
        <v xml:space="preserve">   MI </v>
      </c>
      <c r="C119" s="1" t="str">
        <f>I120</f>
        <v xml:space="preserve"> 15372807 / R: 1242   -&gt;1191     </v>
      </c>
      <c r="D119" s="1"/>
      <c r="E119" s="1"/>
      <c r="F119" s="1"/>
      <c r="G119" s="1"/>
      <c r="H119" s="1"/>
      <c r="I119" s="1" t="s">
        <v>301</v>
      </c>
      <c r="J119" s="1" t="s">
        <v>270</v>
      </c>
      <c r="K119" s="1" t="s">
        <v>141</v>
      </c>
      <c r="L119" s="1" t="s">
        <v>302</v>
      </c>
      <c r="M119" s="1" t="s">
        <v>290</v>
      </c>
      <c r="N119" s="1" t="s">
        <v>303</v>
      </c>
      <c r="O119" s="1" t="s">
        <v>37</v>
      </c>
      <c r="P119" s="1" t="s">
        <v>239</v>
      </c>
      <c r="Q119" s="1" t="s">
        <v>38</v>
      </c>
      <c r="R119" s="1" t="s">
        <v>65</v>
      </c>
    </row>
    <row r="120" spans="1:18" hidden="1" x14ac:dyDescent="0.35">
      <c r="A120" s="1" t="s">
        <v>43</v>
      </c>
      <c r="B120" s="1" t="str">
        <f t="shared" si="1"/>
        <v>-----------------------------------------------------------------------------------------</v>
      </c>
      <c r="C120" s="1" t="str">
        <f>I121</f>
        <v/>
      </c>
      <c r="D120" s="1"/>
      <c r="E120" s="1"/>
      <c r="F120" s="1"/>
      <c r="G120" s="1"/>
      <c r="H120" s="1"/>
      <c r="I120" s="1" t="s">
        <v>304</v>
      </c>
      <c r="J120" s="1" t="s">
        <v>131</v>
      </c>
      <c r="K120" s="1" t="s">
        <v>33</v>
      </c>
      <c r="L120" s="1" t="s">
        <v>34</v>
      </c>
      <c r="M120" s="1" t="s">
        <v>33</v>
      </c>
      <c r="N120" s="1" t="s">
        <v>34</v>
      </c>
      <c r="O120" s="1" t="s">
        <v>33</v>
      </c>
      <c r="P120" s="1" t="s">
        <v>34</v>
      </c>
      <c r="Q120" s="1" t="s">
        <v>33</v>
      </c>
      <c r="R120" s="1" t="s">
        <v>65</v>
      </c>
    </row>
    <row r="121" spans="1:18" hidden="1" x14ac:dyDescent="0.35">
      <c r="A121" s="1" t="s">
        <v>12</v>
      </c>
      <c r="B121" s="1" t="str">
        <f t="shared" si="1"/>
        <v xml:space="preserve">   46 </v>
      </c>
      <c r="C121" s="1" t="str">
        <f>I122</f>
        <v xml:space="preserve"> JACOB ALEXANDER LAVALLEY        </v>
      </c>
      <c r="D121" s="1"/>
      <c r="E121" s="1"/>
      <c r="F121" s="1"/>
      <c r="G121" s="1"/>
      <c r="H121" s="1"/>
      <c r="I121" s="1" t="s">
        <v>65</v>
      </c>
      <c r="J121" s="1" t="s">
        <v>65</v>
      </c>
      <c r="K121" s="1" t="s">
        <v>65</v>
      </c>
      <c r="L121" s="1" t="s">
        <v>65</v>
      </c>
      <c r="M121" s="1" t="s">
        <v>65</v>
      </c>
      <c r="N121" s="1" t="s">
        <v>65</v>
      </c>
      <c r="O121" s="1" t="s">
        <v>65</v>
      </c>
      <c r="P121" s="1" t="s">
        <v>65</v>
      </c>
      <c r="Q121" s="1" t="s">
        <v>65</v>
      </c>
      <c r="R121" s="1" t="s">
        <v>65</v>
      </c>
    </row>
    <row r="122" spans="1:18" x14ac:dyDescent="0.35">
      <c r="A122" s="1" t="s">
        <v>305</v>
      </c>
      <c r="B122" s="1" t="str">
        <f t="shared" si="1"/>
        <v xml:space="preserve">   MI </v>
      </c>
      <c r="C122" s="1" t="str">
        <f>I123</f>
        <v xml:space="preserve"> 15490981 / R:  377P3 -&gt;1076P10  </v>
      </c>
      <c r="D122" s="1"/>
      <c r="E122" s="1"/>
      <c r="F122" s="1"/>
      <c r="G122" s="1"/>
      <c r="H122" s="1"/>
      <c r="I122" s="1" t="s">
        <v>306</v>
      </c>
      <c r="J122" s="1" t="s">
        <v>270</v>
      </c>
      <c r="K122" s="1" t="s">
        <v>78</v>
      </c>
      <c r="L122" s="1" t="s">
        <v>106</v>
      </c>
      <c r="M122" s="1" t="s">
        <v>265</v>
      </c>
      <c r="N122" s="1" t="s">
        <v>288</v>
      </c>
      <c r="O122" s="1" t="s">
        <v>187</v>
      </c>
      <c r="P122" s="1" t="s">
        <v>181</v>
      </c>
      <c r="Q122" s="1" t="s">
        <v>266</v>
      </c>
      <c r="R122" s="1" t="s">
        <v>65</v>
      </c>
    </row>
    <row r="123" spans="1:18" ht="15.5" hidden="1" customHeight="1" x14ac:dyDescent="0.35">
      <c r="A123" s="1" t="s">
        <v>43</v>
      </c>
      <c r="B123" s="1" t="str">
        <f t="shared" si="1"/>
        <v>-----------------------------------------------------------------------------------------</v>
      </c>
      <c r="C123" s="1" t="str">
        <f>I124</f>
        <v/>
      </c>
      <c r="D123" s="1"/>
      <c r="E123" s="1"/>
      <c r="F123" s="1"/>
      <c r="G123" s="1"/>
      <c r="H123" s="1"/>
      <c r="I123" s="1" t="s">
        <v>307</v>
      </c>
      <c r="J123" s="1" t="s">
        <v>131</v>
      </c>
      <c r="K123" s="1" t="s">
        <v>34</v>
      </c>
      <c r="L123" s="1" t="s">
        <v>33</v>
      </c>
      <c r="M123" s="1" t="s">
        <v>34</v>
      </c>
      <c r="N123" s="1" t="s">
        <v>33</v>
      </c>
      <c r="O123" s="1" t="s">
        <v>34</v>
      </c>
      <c r="P123" s="1" t="s">
        <v>33</v>
      </c>
      <c r="Q123" s="1" t="s">
        <v>33</v>
      </c>
      <c r="R123" s="1" t="s">
        <v>65</v>
      </c>
    </row>
    <row r="124" spans="1:18" hidden="1" x14ac:dyDescent="0.35">
      <c r="A124" s="1" t="s">
        <v>12</v>
      </c>
      <c r="B124" s="1" t="str">
        <f t="shared" si="1"/>
        <v xml:space="preserve">   47 </v>
      </c>
      <c r="C124" s="1" t="str">
        <f>I125</f>
        <v xml:space="preserve"> ERIC WRIGHT                     </v>
      </c>
      <c r="D124" s="1"/>
      <c r="E124" s="1"/>
      <c r="F124" s="1"/>
      <c r="G124" s="1"/>
      <c r="H124" s="1"/>
      <c r="I124" s="1" t="s">
        <v>65</v>
      </c>
      <c r="J124" s="1" t="s">
        <v>65</v>
      </c>
      <c r="K124" s="1" t="s">
        <v>65</v>
      </c>
      <c r="L124" s="1" t="s">
        <v>65</v>
      </c>
      <c r="M124" s="1" t="s">
        <v>65</v>
      </c>
      <c r="N124" s="1" t="s">
        <v>65</v>
      </c>
      <c r="O124" s="1" t="s">
        <v>65</v>
      </c>
      <c r="P124" s="1" t="s">
        <v>65</v>
      </c>
      <c r="Q124" s="1" t="s">
        <v>65</v>
      </c>
      <c r="R124" s="1" t="s">
        <v>65</v>
      </c>
    </row>
    <row r="125" spans="1:18" x14ac:dyDescent="0.35">
      <c r="A125" s="1" t="s">
        <v>308</v>
      </c>
      <c r="B125" s="1" t="str">
        <f t="shared" si="1"/>
        <v xml:space="preserve">   MI </v>
      </c>
      <c r="C125" s="1" t="str">
        <f>I126</f>
        <v xml:space="preserve"> 12533115 / R: 1362   -&gt;1341     </v>
      </c>
      <c r="D125" s="1"/>
      <c r="E125" s="1"/>
      <c r="F125" s="1"/>
      <c r="G125" s="1"/>
      <c r="H125" s="1"/>
      <c r="I125" s="1" t="s">
        <v>309</v>
      </c>
      <c r="J125" s="1" t="s">
        <v>310</v>
      </c>
      <c r="K125" s="1" t="s">
        <v>103</v>
      </c>
      <c r="L125" s="1" t="s">
        <v>206</v>
      </c>
      <c r="M125" s="1" t="s">
        <v>275</v>
      </c>
      <c r="N125" s="1" t="s">
        <v>48</v>
      </c>
      <c r="O125" s="1" t="s">
        <v>47</v>
      </c>
      <c r="P125" s="1" t="s">
        <v>311</v>
      </c>
      <c r="Q125" s="1" t="s">
        <v>199</v>
      </c>
      <c r="R125" s="1" t="s">
        <v>65</v>
      </c>
    </row>
    <row r="126" spans="1:18" hidden="1" x14ac:dyDescent="0.35">
      <c r="A126" s="1" t="s">
        <v>43</v>
      </c>
      <c r="B126" s="1" t="str">
        <f t="shared" si="1"/>
        <v>-----------------------------------------------------------------------------------------</v>
      </c>
      <c r="C126" s="1" t="str">
        <f>I127</f>
        <v/>
      </c>
      <c r="D126" s="1"/>
      <c r="E126" s="1"/>
      <c r="F126" s="1"/>
      <c r="G126" s="1"/>
      <c r="H126" s="1"/>
      <c r="I126" s="1" t="s">
        <v>312</v>
      </c>
      <c r="J126" s="1" t="s">
        <v>131</v>
      </c>
      <c r="K126" s="1" t="s">
        <v>33</v>
      </c>
      <c r="L126" s="1" t="s">
        <v>34</v>
      </c>
      <c r="M126" s="1" t="s">
        <v>33</v>
      </c>
      <c r="N126" s="1" t="s">
        <v>34</v>
      </c>
      <c r="O126" s="1" t="s">
        <v>33</v>
      </c>
      <c r="P126" s="1" t="s">
        <v>34</v>
      </c>
      <c r="Q126" s="1" t="s">
        <v>33</v>
      </c>
      <c r="R126" s="1" t="s">
        <v>65</v>
      </c>
    </row>
    <row r="127" spans="1:18" hidden="1" x14ac:dyDescent="0.35">
      <c r="A127" s="1" t="s">
        <v>12</v>
      </c>
      <c r="B127" s="1" t="str">
        <f t="shared" si="1"/>
        <v xml:space="preserve">   48 </v>
      </c>
      <c r="C127" s="1" t="str">
        <f>I128</f>
        <v xml:space="preserve"> DANIEL KHAIN                    </v>
      </c>
      <c r="D127" s="1"/>
      <c r="E127" s="1"/>
      <c r="F127" s="1"/>
      <c r="G127" s="1"/>
      <c r="H127" s="1"/>
      <c r="I127" s="1" t="s">
        <v>65</v>
      </c>
      <c r="J127" s="1" t="s">
        <v>65</v>
      </c>
      <c r="K127" s="1" t="s">
        <v>65</v>
      </c>
      <c r="L127" s="1" t="s">
        <v>65</v>
      </c>
      <c r="M127" s="1" t="s">
        <v>65</v>
      </c>
      <c r="N127" s="1" t="s">
        <v>65</v>
      </c>
      <c r="O127" s="1" t="s">
        <v>65</v>
      </c>
      <c r="P127" s="1" t="s">
        <v>65</v>
      </c>
      <c r="Q127" s="1" t="s">
        <v>65</v>
      </c>
      <c r="R127" s="1" t="s">
        <v>65</v>
      </c>
    </row>
    <row r="128" spans="1:18" x14ac:dyDescent="0.35">
      <c r="A128" s="1" t="s">
        <v>313</v>
      </c>
      <c r="B128" s="1" t="str">
        <f t="shared" si="1"/>
        <v xml:space="preserve">   MI </v>
      </c>
      <c r="C128" s="1" t="str">
        <f>I129</f>
        <v xml:space="preserve"> 14369165 / R: 1382   -&gt;1335     </v>
      </c>
      <c r="D128" s="1"/>
      <c r="E128" s="1"/>
      <c r="F128" s="1"/>
      <c r="G128" s="1"/>
      <c r="H128" s="1"/>
      <c r="I128" s="1" t="s">
        <v>314</v>
      </c>
      <c r="J128" s="1" t="s">
        <v>310</v>
      </c>
      <c r="K128" s="1" t="s">
        <v>190</v>
      </c>
      <c r="L128" s="1" t="s">
        <v>37</v>
      </c>
      <c r="M128" s="1" t="s">
        <v>129</v>
      </c>
      <c r="N128" s="1" t="s">
        <v>188</v>
      </c>
      <c r="O128" s="1" t="s">
        <v>129</v>
      </c>
      <c r="P128" s="1" t="s">
        <v>315</v>
      </c>
      <c r="Q128" s="1" t="s">
        <v>316</v>
      </c>
      <c r="R128" s="1" t="s">
        <v>65</v>
      </c>
    </row>
    <row r="129" spans="1:18" hidden="1" x14ac:dyDescent="0.35">
      <c r="A129" s="1" t="s">
        <v>43</v>
      </c>
      <c r="B129" s="1" t="str">
        <f t="shared" si="1"/>
        <v>-----------------------------------------------------------------------------------------</v>
      </c>
      <c r="C129" s="1" t="str">
        <f>I130</f>
        <v/>
      </c>
      <c r="D129" s="1"/>
      <c r="E129" s="1"/>
      <c r="F129" s="1"/>
      <c r="G129" s="1"/>
      <c r="H129" s="1"/>
      <c r="I129" s="1" t="s">
        <v>317</v>
      </c>
      <c r="J129" s="1" t="s">
        <v>131</v>
      </c>
      <c r="K129" s="1" t="s">
        <v>34</v>
      </c>
      <c r="L129" s="1" t="s">
        <v>33</v>
      </c>
      <c r="M129" s="1" t="s">
        <v>131</v>
      </c>
      <c r="N129" s="1" t="s">
        <v>34</v>
      </c>
      <c r="O129" s="1" t="s">
        <v>131</v>
      </c>
      <c r="P129" s="1" t="s">
        <v>33</v>
      </c>
      <c r="Q129" s="1" t="s">
        <v>34</v>
      </c>
      <c r="R129" s="1" t="s">
        <v>65</v>
      </c>
    </row>
    <row r="130" spans="1:18" hidden="1" x14ac:dyDescent="0.35">
      <c r="A130" s="1" t="s">
        <v>12</v>
      </c>
      <c r="B130" s="1" t="str">
        <f t="shared" si="1"/>
        <v xml:space="preserve">   49 </v>
      </c>
      <c r="C130" s="1" t="str">
        <f>I131</f>
        <v xml:space="preserve"> MICHAEL J MARTIN                </v>
      </c>
      <c r="D130" s="1"/>
      <c r="E130" s="1"/>
      <c r="F130" s="1"/>
      <c r="G130" s="1"/>
      <c r="H130" s="1"/>
      <c r="I130" s="1" t="s">
        <v>65</v>
      </c>
      <c r="J130" s="1" t="s">
        <v>65</v>
      </c>
      <c r="K130" s="1" t="s">
        <v>65</v>
      </c>
      <c r="L130" s="1" t="s">
        <v>65</v>
      </c>
      <c r="M130" s="1" t="s">
        <v>65</v>
      </c>
      <c r="N130" s="1" t="s">
        <v>65</v>
      </c>
      <c r="O130" s="1" t="s">
        <v>65</v>
      </c>
      <c r="P130" s="1" t="s">
        <v>65</v>
      </c>
      <c r="Q130" s="1" t="s">
        <v>65</v>
      </c>
      <c r="R130" s="1" t="s">
        <v>65</v>
      </c>
    </row>
    <row r="131" spans="1:18" x14ac:dyDescent="0.35">
      <c r="A131" s="1" t="s">
        <v>318</v>
      </c>
      <c r="B131" s="1" t="str">
        <f t="shared" si="1"/>
        <v xml:space="preserve">   MI </v>
      </c>
      <c r="C131" s="1" t="str">
        <f>I132</f>
        <v xml:space="preserve"> 12531685 / R: 1291P12-&gt;1259P17  </v>
      </c>
      <c r="D131" s="1"/>
      <c r="E131" s="1"/>
      <c r="F131" s="1"/>
      <c r="G131" s="1"/>
      <c r="H131" s="1"/>
      <c r="I131" s="1" t="s">
        <v>319</v>
      </c>
      <c r="J131" s="1" t="s">
        <v>310</v>
      </c>
      <c r="K131" s="1" t="s">
        <v>160</v>
      </c>
      <c r="L131" s="1" t="s">
        <v>194</v>
      </c>
      <c r="M131" s="1" t="s">
        <v>320</v>
      </c>
      <c r="N131" s="1" t="s">
        <v>232</v>
      </c>
      <c r="O131" s="1" t="s">
        <v>38</v>
      </c>
      <c r="P131" s="1" t="s">
        <v>129</v>
      </c>
      <c r="Q131" s="1" t="s">
        <v>154</v>
      </c>
      <c r="R131" s="1" t="s">
        <v>65</v>
      </c>
    </row>
    <row r="132" spans="1:18" hidden="1" x14ac:dyDescent="0.35">
      <c r="A132" s="1" t="s">
        <v>43</v>
      </c>
      <c r="B132" s="1" t="str">
        <f t="shared" si="1"/>
        <v>-----------------------------------------------------------------------------------------</v>
      </c>
      <c r="C132" s="1" t="str">
        <f>I133</f>
        <v/>
      </c>
      <c r="D132" s="1"/>
      <c r="E132" s="1"/>
      <c r="F132" s="1"/>
      <c r="G132" s="1"/>
      <c r="H132" s="1"/>
      <c r="I132" s="1" t="s">
        <v>321</v>
      </c>
      <c r="J132" s="1" t="s">
        <v>131</v>
      </c>
      <c r="K132" s="1" t="s">
        <v>33</v>
      </c>
      <c r="L132" s="1" t="s">
        <v>33</v>
      </c>
      <c r="M132" s="1" t="s">
        <v>34</v>
      </c>
      <c r="N132" s="1" t="s">
        <v>33</v>
      </c>
      <c r="O132" s="1" t="s">
        <v>34</v>
      </c>
      <c r="P132" s="1" t="s">
        <v>131</v>
      </c>
      <c r="Q132" s="1" t="s">
        <v>131</v>
      </c>
      <c r="R132" s="1" t="s">
        <v>65</v>
      </c>
    </row>
    <row r="133" spans="1:18" hidden="1" x14ac:dyDescent="0.35">
      <c r="A133" s="1" t="s">
        <v>12</v>
      </c>
      <c r="B133" s="1" t="str">
        <f t="shared" si="1"/>
        <v xml:space="preserve">   50 </v>
      </c>
      <c r="C133" s="1" t="str">
        <f>I134</f>
        <v xml:space="preserve"> SHIVAM JHA                      </v>
      </c>
      <c r="D133" s="1"/>
      <c r="E133" s="1"/>
      <c r="F133" s="1"/>
      <c r="G133" s="1"/>
      <c r="H133" s="1"/>
      <c r="I133" s="1" t="s">
        <v>65</v>
      </c>
      <c r="J133" s="1" t="s">
        <v>65</v>
      </c>
      <c r="K133" s="1" t="s">
        <v>65</v>
      </c>
      <c r="L133" s="1" t="s">
        <v>65</v>
      </c>
      <c r="M133" s="1" t="s">
        <v>65</v>
      </c>
      <c r="N133" s="1" t="s">
        <v>65</v>
      </c>
      <c r="O133" s="1" t="s">
        <v>65</v>
      </c>
      <c r="P133" s="1" t="s">
        <v>65</v>
      </c>
      <c r="Q133" s="1" t="s">
        <v>65</v>
      </c>
      <c r="R133" s="1" t="s">
        <v>65</v>
      </c>
    </row>
    <row r="134" spans="1:18" x14ac:dyDescent="0.35">
      <c r="A134" s="1" t="s">
        <v>322</v>
      </c>
      <c r="B134" s="1" t="str">
        <f t="shared" si="1"/>
        <v xml:space="preserve">   MI </v>
      </c>
      <c r="C134" s="1" t="str">
        <f>I135</f>
        <v xml:space="preserve"> 14773178 / R: 1056   -&gt;1111     </v>
      </c>
      <c r="D134" s="1"/>
      <c r="E134" s="1"/>
      <c r="F134" s="1"/>
      <c r="G134" s="1"/>
      <c r="H134" s="1"/>
      <c r="I134" s="1" t="s">
        <v>323</v>
      </c>
      <c r="J134" s="1" t="s">
        <v>310</v>
      </c>
      <c r="K134" s="1" t="s">
        <v>315</v>
      </c>
      <c r="L134" s="1" t="s">
        <v>126</v>
      </c>
      <c r="M134" s="1" t="s">
        <v>324</v>
      </c>
      <c r="N134" s="1" t="s">
        <v>87</v>
      </c>
      <c r="O134" s="1" t="s">
        <v>129</v>
      </c>
      <c r="P134" s="1" t="s">
        <v>234</v>
      </c>
      <c r="Q134" s="1" t="s">
        <v>325</v>
      </c>
      <c r="R134" s="1" t="s">
        <v>65</v>
      </c>
    </row>
    <row r="135" spans="1:18" hidden="1" x14ac:dyDescent="0.35">
      <c r="A135" s="1" t="s">
        <v>43</v>
      </c>
      <c r="B135" s="1" t="str">
        <f t="shared" si="1"/>
        <v>-----------------------------------------------------------------------------------------</v>
      </c>
      <c r="C135" s="1" t="str">
        <f>I136</f>
        <v/>
      </c>
      <c r="D135" s="1"/>
      <c r="E135" s="1"/>
      <c r="F135" s="1"/>
      <c r="G135" s="1"/>
      <c r="H135" s="1"/>
      <c r="I135" s="1" t="s">
        <v>326</v>
      </c>
      <c r="J135" s="1" t="s">
        <v>131</v>
      </c>
      <c r="K135" s="1" t="s">
        <v>33</v>
      </c>
      <c r="L135" s="1" t="s">
        <v>34</v>
      </c>
      <c r="M135" s="1" t="s">
        <v>33</v>
      </c>
      <c r="N135" s="1" t="s">
        <v>34</v>
      </c>
      <c r="O135" s="1" t="s">
        <v>131</v>
      </c>
      <c r="P135" s="1" t="s">
        <v>34</v>
      </c>
      <c r="Q135" s="1" t="s">
        <v>33</v>
      </c>
      <c r="R135" s="1" t="s">
        <v>65</v>
      </c>
    </row>
    <row r="136" spans="1:18" hidden="1" x14ac:dyDescent="0.35">
      <c r="A136" s="1" t="s">
        <v>12</v>
      </c>
      <c r="B136" s="1" t="str">
        <f t="shared" si="1"/>
        <v xml:space="preserve">   51 </v>
      </c>
      <c r="C136" s="1" t="str">
        <f>I137</f>
        <v xml:space="preserve"> TEJAS AYYAGARI                  </v>
      </c>
      <c r="D136" s="1"/>
      <c r="E136" s="1"/>
      <c r="F136" s="1"/>
      <c r="G136" s="1"/>
      <c r="H136" s="1"/>
      <c r="I136" s="1" t="s">
        <v>65</v>
      </c>
      <c r="J136" s="1" t="s">
        <v>65</v>
      </c>
      <c r="K136" s="1" t="s">
        <v>65</v>
      </c>
      <c r="L136" s="1" t="s">
        <v>65</v>
      </c>
      <c r="M136" s="1" t="s">
        <v>65</v>
      </c>
      <c r="N136" s="1" t="s">
        <v>65</v>
      </c>
      <c r="O136" s="1" t="s">
        <v>65</v>
      </c>
      <c r="P136" s="1" t="s">
        <v>65</v>
      </c>
      <c r="Q136" s="1" t="s">
        <v>65</v>
      </c>
      <c r="R136" s="1" t="s">
        <v>65</v>
      </c>
    </row>
    <row r="137" spans="1:18" x14ac:dyDescent="0.35">
      <c r="A137" s="1" t="s">
        <v>327</v>
      </c>
      <c r="B137" s="1" t="str">
        <f t="shared" si="1"/>
        <v xml:space="preserve">   MI </v>
      </c>
      <c r="C137" s="1" t="str">
        <f>I138</f>
        <v xml:space="preserve"> 15205474 / R: 1011   -&gt;1097     </v>
      </c>
      <c r="D137" s="1"/>
      <c r="E137" s="1"/>
      <c r="F137" s="1"/>
      <c r="G137" s="1"/>
      <c r="H137" s="1"/>
      <c r="I137" s="1" t="s">
        <v>328</v>
      </c>
      <c r="J137" s="1" t="s">
        <v>310</v>
      </c>
      <c r="K137" s="1" t="s">
        <v>265</v>
      </c>
      <c r="L137" s="1" t="s">
        <v>68</v>
      </c>
      <c r="M137" s="1" t="s">
        <v>329</v>
      </c>
      <c r="N137" s="1" t="s">
        <v>86</v>
      </c>
      <c r="O137" s="1" t="s">
        <v>298</v>
      </c>
      <c r="P137" s="1" t="s">
        <v>330</v>
      </c>
      <c r="Q137" s="1" t="s">
        <v>324</v>
      </c>
      <c r="R137" s="1" t="s">
        <v>65</v>
      </c>
    </row>
    <row r="138" spans="1:18" hidden="1" x14ac:dyDescent="0.35">
      <c r="A138" s="1" t="s">
        <v>43</v>
      </c>
      <c r="B138" s="1" t="str">
        <f t="shared" si="1"/>
        <v>-----------------------------------------------------------------------------------------</v>
      </c>
      <c r="C138" s="1" t="str">
        <f>I139</f>
        <v/>
      </c>
      <c r="D138" s="1"/>
      <c r="E138" s="1"/>
      <c r="F138" s="1"/>
      <c r="G138" s="1"/>
      <c r="H138" s="1"/>
      <c r="I138" s="1" t="s">
        <v>331</v>
      </c>
      <c r="J138" s="1" t="s">
        <v>131</v>
      </c>
      <c r="K138" s="1" t="s">
        <v>34</v>
      </c>
      <c r="L138" s="1" t="s">
        <v>33</v>
      </c>
      <c r="M138" s="1" t="s">
        <v>34</v>
      </c>
      <c r="N138" s="1" t="s">
        <v>33</v>
      </c>
      <c r="O138" s="1" t="s">
        <v>34</v>
      </c>
      <c r="P138" s="1" t="s">
        <v>33</v>
      </c>
      <c r="Q138" s="1" t="s">
        <v>33</v>
      </c>
      <c r="R138" s="1" t="s">
        <v>65</v>
      </c>
    </row>
    <row r="139" spans="1:18" hidden="1" x14ac:dyDescent="0.35">
      <c r="A139" s="1" t="s">
        <v>12</v>
      </c>
      <c r="B139" s="1" t="str">
        <f t="shared" si="1"/>
        <v xml:space="preserve">   52 </v>
      </c>
      <c r="C139" s="1" t="str">
        <f>I140</f>
        <v xml:space="preserve"> ETHAN GUO                       </v>
      </c>
      <c r="D139" s="1"/>
      <c r="E139" s="1"/>
      <c r="F139" s="1"/>
      <c r="G139" s="1"/>
      <c r="H139" s="1"/>
      <c r="I139" s="1" t="s">
        <v>65</v>
      </c>
      <c r="J139" s="1" t="s">
        <v>65</v>
      </c>
      <c r="K139" s="1" t="s">
        <v>65</v>
      </c>
      <c r="L139" s="1" t="s">
        <v>65</v>
      </c>
      <c r="M139" s="1" t="s">
        <v>65</v>
      </c>
      <c r="N139" s="1" t="s">
        <v>65</v>
      </c>
      <c r="O139" s="1" t="s">
        <v>65</v>
      </c>
      <c r="P139" s="1" t="s">
        <v>65</v>
      </c>
      <c r="Q139" s="1" t="s">
        <v>65</v>
      </c>
      <c r="R139" s="1" t="s">
        <v>65</v>
      </c>
    </row>
    <row r="140" spans="1:18" x14ac:dyDescent="0.35">
      <c r="A140" s="1" t="s">
        <v>332</v>
      </c>
      <c r="B140" s="1" t="str">
        <f t="shared" si="1"/>
        <v xml:space="preserve">   MI </v>
      </c>
      <c r="C140" s="1" t="str">
        <f>I141</f>
        <v xml:space="preserve"> 14918803 / R:  935   -&gt;1092     </v>
      </c>
      <c r="D140" s="1"/>
      <c r="E140" s="1"/>
      <c r="F140" s="1"/>
      <c r="G140" s="1"/>
      <c r="H140" s="1"/>
      <c r="I140" s="1" t="s">
        <v>333</v>
      </c>
      <c r="J140" s="1" t="s">
        <v>310</v>
      </c>
      <c r="K140" s="1" t="s">
        <v>147</v>
      </c>
      <c r="L140" s="1" t="s">
        <v>334</v>
      </c>
      <c r="M140" s="1" t="s">
        <v>111</v>
      </c>
      <c r="N140" s="1" t="s">
        <v>335</v>
      </c>
      <c r="O140" s="1" t="s">
        <v>315</v>
      </c>
      <c r="P140" s="1" t="s">
        <v>336</v>
      </c>
      <c r="Q140" s="1" t="s">
        <v>227</v>
      </c>
      <c r="R140" s="1" t="s">
        <v>65</v>
      </c>
    </row>
    <row r="141" spans="1:18" hidden="1" x14ac:dyDescent="0.35">
      <c r="A141" s="1" t="s">
        <v>43</v>
      </c>
      <c r="B141" s="1" t="str">
        <f t="shared" si="1"/>
        <v>-----------------------------------------------------------------------------------------</v>
      </c>
      <c r="C141" s="1" t="str">
        <f>I142</f>
        <v/>
      </c>
      <c r="D141" s="1"/>
      <c r="E141" s="1"/>
      <c r="F141" s="1"/>
      <c r="G141" s="1"/>
      <c r="H141" s="1"/>
      <c r="I141" s="1" t="s">
        <v>337</v>
      </c>
      <c r="J141" s="1" t="s">
        <v>178</v>
      </c>
      <c r="K141" s="1" t="s">
        <v>34</v>
      </c>
      <c r="L141" s="1" t="s">
        <v>33</v>
      </c>
      <c r="M141" s="1" t="s">
        <v>34</v>
      </c>
      <c r="N141" s="1" t="s">
        <v>33</v>
      </c>
      <c r="O141" s="1" t="s">
        <v>34</v>
      </c>
      <c r="P141" s="1" t="s">
        <v>33</v>
      </c>
      <c r="Q141" s="1" t="s">
        <v>34</v>
      </c>
      <c r="R141" s="1" t="s">
        <v>65</v>
      </c>
    </row>
    <row r="142" spans="1:18" hidden="1" x14ac:dyDescent="0.35">
      <c r="A142" s="1" t="s">
        <v>12</v>
      </c>
      <c r="B142" s="1" t="str">
        <f t="shared" si="1"/>
        <v xml:space="preserve">   53 </v>
      </c>
      <c r="C142" s="1" t="str">
        <f>I143</f>
        <v xml:space="preserve"> JOSE C YBARRA                   </v>
      </c>
      <c r="D142" s="1"/>
      <c r="E142" s="1"/>
      <c r="F142" s="1"/>
      <c r="G142" s="1"/>
      <c r="H142" s="1"/>
      <c r="I142" s="1" t="s">
        <v>65</v>
      </c>
      <c r="J142" s="1" t="s">
        <v>65</v>
      </c>
      <c r="K142" s="1" t="s">
        <v>65</v>
      </c>
      <c r="L142" s="1" t="s">
        <v>65</v>
      </c>
      <c r="M142" s="1" t="s">
        <v>65</v>
      </c>
      <c r="N142" s="1" t="s">
        <v>65</v>
      </c>
      <c r="O142" s="1" t="s">
        <v>65</v>
      </c>
      <c r="P142" s="1" t="s">
        <v>65</v>
      </c>
      <c r="Q142" s="1" t="s">
        <v>65</v>
      </c>
      <c r="R142" s="1" t="s">
        <v>65</v>
      </c>
    </row>
    <row r="143" spans="1:18" x14ac:dyDescent="0.35">
      <c r="A143" s="1" t="s">
        <v>338</v>
      </c>
      <c r="B143" s="1" t="str">
        <f t="shared" si="1"/>
        <v xml:space="preserve">   MI </v>
      </c>
      <c r="C143" s="1" t="str">
        <f>I144</f>
        <v xml:space="preserve"> 12578849 / R: 1393   -&gt;1359     </v>
      </c>
      <c r="D143" s="1"/>
      <c r="E143" s="1"/>
      <c r="F143" s="1"/>
      <c r="G143" s="1"/>
      <c r="H143" s="1"/>
      <c r="I143" s="1" t="s">
        <v>339</v>
      </c>
      <c r="J143" s="1" t="s">
        <v>340</v>
      </c>
      <c r="K143" s="1" t="s">
        <v>129</v>
      </c>
      <c r="L143" s="1" t="s">
        <v>199</v>
      </c>
      <c r="M143" s="1" t="s">
        <v>129</v>
      </c>
      <c r="N143" s="1" t="s">
        <v>341</v>
      </c>
      <c r="O143" s="1" t="s">
        <v>154</v>
      </c>
      <c r="P143" s="1" t="s">
        <v>86</v>
      </c>
      <c r="Q143" s="1" t="s">
        <v>154</v>
      </c>
      <c r="R143" s="1" t="s">
        <v>65</v>
      </c>
    </row>
    <row r="144" spans="1:18" hidden="1" x14ac:dyDescent="0.35">
      <c r="A144" s="1" t="s">
        <v>43</v>
      </c>
      <c r="B144" s="1" t="str">
        <f t="shared" si="1"/>
        <v>-----------------------------------------------------------------------------------------</v>
      </c>
      <c r="C144" s="1" t="str">
        <f>I145</f>
        <v/>
      </c>
      <c r="D144" s="1"/>
      <c r="E144" s="1"/>
      <c r="F144" s="1"/>
      <c r="G144" s="1"/>
      <c r="H144" s="1"/>
      <c r="I144" s="1" t="s">
        <v>342</v>
      </c>
      <c r="J144" s="1" t="s">
        <v>131</v>
      </c>
      <c r="K144" s="1" t="s">
        <v>131</v>
      </c>
      <c r="L144" s="1" t="s">
        <v>34</v>
      </c>
      <c r="M144" s="1" t="s">
        <v>131</v>
      </c>
      <c r="N144" s="1" t="s">
        <v>33</v>
      </c>
      <c r="O144" s="1" t="s">
        <v>131</v>
      </c>
      <c r="P144" s="1" t="s">
        <v>33</v>
      </c>
      <c r="Q144" s="1" t="s">
        <v>131</v>
      </c>
      <c r="R144" s="1" t="s">
        <v>65</v>
      </c>
    </row>
    <row r="145" spans="1:18" hidden="1" x14ac:dyDescent="0.35">
      <c r="A145" s="1" t="s">
        <v>12</v>
      </c>
      <c r="B145" s="1" t="str">
        <f t="shared" si="1"/>
        <v xml:space="preserve">   54 </v>
      </c>
      <c r="C145" s="1" t="str">
        <f>I146</f>
        <v xml:space="preserve"> LARRY HODGE                     </v>
      </c>
      <c r="D145" s="1"/>
      <c r="E145" s="1"/>
      <c r="F145" s="1"/>
      <c r="G145" s="1"/>
      <c r="H145" s="1"/>
      <c r="I145" s="1" t="s">
        <v>65</v>
      </c>
      <c r="J145" s="1" t="s">
        <v>65</v>
      </c>
      <c r="K145" s="1" t="s">
        <v>65</v>
      </c>
      <c r="L145" s="1" t="s">
        <v>65</v>
      </c>
      <c r="M145" s="1" t="s">
        <v>65</v>
      </c>
      <c r="N145" s="1" t="s">
        <v>65</v>
      </c>
      <c r="O145" s="1" t="s">
        <v>65</v>
      </c>
      <c r="P145" s="1" t="s">
        <v>65</v>
      </c>
      <c r="Q145" s="1" t="s">
        <v>65</v>
      </c>
      <c r="R145" s="1" t="s">
        <v>65</v>
      </c>
    </row>
    <row r="146" spans="1:18" x14ac:dyDescent="0.35">
      <c r="A146" s="1" t="s">
        <v>343</v>
      </c>
      <c r="B146" s="1" t="str">
        <f t="shared" ref="B146:B166" si="2">A147</f>
        <v xml:space="preserve">   MI </v>
      </c>
      <c r="C146" s="1" t="str">
        <f>I147</f>
        <v xml:space="preserve"> 12836773 / R: 1270   -&gt;1200     </v>
      </c>
      <c r="D146" s="1"/>
      <c r="E146" s="1"/>
      <c r="F146" s="1"/>
      <c r="G146" s="1"/>
      <c r="H146" s="1"/>
      <c r="I146" s="1" t="s">
        <v>344</v>
      </c>
      <c r="J146" s="1" t="s">
        <v>340</v>
      </c>
      <c r="K146" s="1" t="s">
        <v>96</v>
      </c>
      <c r="L146" s="1" t="s">
        <v>280</v>
      </c>
      <c r="M146" s="1" t="s">
        <v>345</v>
      </c>
      <c r="N146" s="1" t="s">
        <v>34</v>
      </c>
      <c r="O146" s="1" t="s">
        <v>233</v>
      </c>
      <c r="P146" s="1" t="s">
        <v>346</v>
      </c>
      <c r="Q146" s="1" t="s">
        <v>187</v>
      </c>
      <c r="R146" s="1" t="s">
        <v>65</v>
      </c>
    </row>
    <row r="147" spans="1:18" hidden="1" x14ac:dyDescent="0.35">
      <c r="A147" s="1" t="s">
        <v>43</v>
      </c>
      <c r="B147" s="1" t="str">
        <f t="shared" si="2"/>
        <v>-----------------------------------------------------------------------------------------</v>
      </c>
      <c r="C147" s="1" t="str">
        <f>I148</f>
        <v/>
      </c>
      <c r="D147" s="1"/>
      <c r="E147" s="1"/>
      <c r="F147" s="1"/>
      <c r="G147" s="1"/>
      <c r="H147" s="1"/>
      <c r="I147" s="1" t="s">
        <v>347</v>
      </c>
      <c r="J147" s="1" t="s">
        <v>131</v>
      </c>
      <c r="K147" s="1" t="s">
        <v>34</v>
      </c>
      <c r="L147" s="1" t="s">
        <v>34</v>
      </c>
      <c r="M147" s="1" t="s">
        <v>33</v>
      </c>
      <c r="N147" s="1" t="s">
        <v>131</v>
      </c>
      <c r="O147" s="1" t="s">
        <v>33</v>
      </c>
      <c r="P147" s="1" t="s">
        <v>34</v>
      </c>
      <c r="Q147" s="1" t="s">
        <v>33</v>
      </c>
      <c r="R147" s="1" t="s">
        <v>65</v>
      </c>
    </row>
    <row r="148" spans="1:18" hidden="1" x14ac:dyDescent="0.35">
      <c r="A148" s="1" t="s">
        <v>12</v>
      </c>
      <c r="B148" s="1" t="str">
        <f t="shared" si="2"/>
        <v xml:space="preserve">   55 </v>
      </c>
      <c r="C148" s="1" t="str">
        <f>I149</f>
        <v xml:space="preserve"> ALEX KONG                       </v>
      </c>
      <c r="D148" s="1"/>
      <c r="E148" s="1"/>
      <c r="F148" s="1"/>
      <c r="G148" s="1"/>
      <c r="H148" s="1"/>
      <c r="I148" s="1" t="s">
        <v>65</v>
      </c>
      <c r="J148" s="1" t="s">
        <v>65</v>
      </c>
      <c r="K148" s="1" t="s">
        <v>65</v>
      </c>
      <c r="L148" s="1" t="s">
        <v>65</v>
      </c>
      <c r="M148" s="1" t="s">
        <v>65</v>
      </c>
      <c r="N148" s="1" t="s">
        <v>65</v>
      </c>
      <c r="O148" s="1" t="s">
        <v>65</v>
      </c>
      <c r="P148" s="1" t="s">
        <v>65</v>
      </c>
      <c r="Q148" s="1" t="s">
        <v>65</v>
      </c>
      <c r="R148" s="1" t="s">
        <v>65</v>
      </c>
    </row>
    <row r="149" spans="1:18" x14ac:dyDescent="0.35">
      <c r="A149" s="1" t="s">
        <v>348</v>
      </c>
      <c r="B149" s="1" t="str">
        <f t="shared" si="2"/>
        <v xml:space="preserve">   MI </v>
      </c>
      <c r="C149" s="1" t="str">
        <f>I150</f>
        <v xml:space="preserve"> 15412571 / R: 1186   -&gt;1163     </v>
      </c>
      <c r="D149" s="1"/>
      <c r="E149" s="1"/>
      <c r="F149" s="1"/>
      <c r="G149" s="1"/>
      <c r="H149" s="1"/>
      <c r="I149" s="1" t="s">
        <v>349</v>
      </c>
      <c r="J149" s="1" t="s">
        <v>340</v>
      </c>
      <c r="K149" s="1" t="s">
        <v>350</v>
      </c>
      <c r="L149" s="1" t="s">
        <v>351</v>
      </c>
      <c r="M149" s="1" t="s">
        <v>165</v>
      </c>
      <c r="N149" s="1" t="s">
        <v>325</v>
      </c>
      <c r="O149" s="1" t="s">
        <v>34</v>
      </c>
      <c r="P149" s="1" t="s">
        <v>352</v>
      </c>
      <c r="Q149" s="1" t="s">
        <v>353</v>
      </c>
      <c r="R149" s="1" t="s">
        <v>65</v>
      </c>
    </row>
    <row r="150" spans="1:18" ht="13.5" hidden="1" customHeight="1" x14ac:dyDescent="0.35">
      <c r="A150" s="1" t="s">
        <v>43</v>
      </c>
      <c r="B150" s="1" t="str">
        <f t="shared" si="2"/>
        <v>-----------------------------------------------------------------------------------------</v>
      </c>
      <c r="C150" s="1" t="str">
        <f>I151</f>
        <v/>
      </c>
      <c r="D150" s="1"/>
      <c r="E150" s="1"/>
      <c r="F150" s="1"/>
      <c r="G150" s="1"/>
      <c r="H150" s="1"/>
      <c r="I150" s="1" t="s">
        <v>354</v>
      </c>
      <c r="J150" s="1" t="s">
        <v>131</v>
      </c>
      <c r="K150" s="1" t="s">
        <v>33</v>
      </c>
      <c r="L150" s="1" t="s">
        <v>34</v>
      </c>
      <c r="M150" s="1" t="s">
        <v>33</v>
      </c>
      <c r="N150" s="1" t="s">
        <v>34</v>
      </c>
      <c r="O150" s="1" t="s">
        <v>131</v>
      </c>
      <c r="P150" s="1" t="s">
        <v>33</v>
      </c>
      <c r="Q150" s="1" t="s">
        <v>34</v>
      </c>
      <c r="R150" s="1" t="s">
        <v>65</v>
      </c>
    </row>
    <row r="151" spans="1:18" hidden="1" x14ac:dyDescent="0.35">
      <c r="A151" s="1" t="s">
        <v>12</v>
      </c>
      <c r="B151" s="1" t="str">
        <f t="shared" si="2"/>
        <v xml:space="preserve">   56 </v>
      </c>
      <c r="C151" s="1" t="str">
        <f>I152</f>
        <v xml:space="preserve"> MARISA RICCI                    </v>
      </c>
      <c r="D151" s="1"/>
      <c r="E151" s="1"/>
      <c r="F151" s="1"/>
      <c r="G151" s="1"/>
      <c r="H151" s="1"/>
      <c r="I151" s="1" t="s">
        <v>65</v>
      </c>
      <c r="J151" s="1" t="s">
        <v>65</v>
      </c>
      <c r="K151" s="1" t="s">
        <v>65</v>
      </c>
      <c r="L151" s="1" t="s">
        <v>65</v>
      </c>
      <c r="M151" s="1" t="s">
        <v>65</v>
      </c>
      <c r="N151" s="1" t="s">
        <v>65</v>
      </c>
      <c r="O151" s="1" t="s">
        <v>65</v>
      </c>
      <c r="P151" s="1" t="s">
        <v>65</v>
      </c>
      <c r="Q151" s="1" t="s">
        <v>65</v>
      </c>
      <c r="R151" s="1" t="s">
        <v>65</v>
      </c>
    </row>
    <row r="152" spans="1:18" x14ac:dyDescent="0.35">
      <c r="A152" s="1" t="s">
        <v>355</v>
      </c>
      <c r="B152" s="1" t="str">
        <f t="shared" si="2"/>
        <v xml:space="preserve">   MI </v>
      </c>
      <c r="C152" s="1" t="str">
        <f>I153</f>
        <v xml:space="preserve"> 14679887 / R: 1153   -&gt;1140     </v>
      </c>
      <c r="D152" s="1"/>
      <c r="E152" s="1"/>
      <c r="F152" s="1"/>
      <c r="G152" s="1"/>
      <c r="H152" s="1"/>
      <c r="I152" s="1" t="s">
        <v>356</v>
      </c>
      <c r="J152" s="1" t="s">
        <v>340</v>
      </c>
      <c r="K152" s="1" t="s">
        <v>129</v>
      </c>
      <c r="L152" s="1" t="s">
        <v>77</v>
      </c>
      <c r="M152" s="1" t="s">
        <v>316</v>
      </c>
      <c r="N152" s="1" t="s">
        <v>68</v>
      </c>
      <c r="O152" s="1" t="s">
        <v>129</v>
      </c>
      <c r="P152" s="1" t="s">
        <v>175</v>
      </c>
      <c r="Q152" s="1" t="s">
        <v>357</v>
      </c>
      <c r="R152" s="1" t="s">
        <v>65</v>
      </c>
    </row>
    <row r="153" spans="1:18" hidden="1" x14ac:dyDescent="0.35">
      <c r="A153" s="1" t="s">
        <v>43</v>
      </c>
      <c r="B153" s="1" t="str">
        <f t="shared" si="2"/>
        <v>-----------------------------------------------------------------------------------------</v>
      </c>
      <c r="C153" s="1" t="str">
        <f>I154</f>
        <v/>
      </c>
      <c r="D153" s="1"/>
      <c r="E153" s="1"/>
      <c r="F153" s="1"/>
      <c r="G153" s="1"/>
      <c r="H153" s="1"/>
      <c r="I153" s="1" t="s">
        <v>358</v>
      </c>
      <c r="J153" s="1" t="s">
        <v>131</v>
      </c>
      <c r="K153" s="1" t="s">
        <v>131</v>
      </c>
      <c r="L153" s="1" t="s">
        <v>34</v>
      </c>
      <c r="M153" s="1" t="s">
        <v>33</v>
      </c>
      <c r="N153" s="1" t="s">
        <v>33</v>
      </c>
      <c r="O153" s="1" t="s">
        <v>131</v>
      </c>
      <c r="P153" s="1" t="s">
        <v>34</v>
      </c>
      <c r="Q153" s="1" t="s">
        <v>33</v>
      </c>
      <c r="R153" s="1" t="s">
        <v>65</v>
      </c>
    </row>
    <row r="154" spans="1:18" hidden="1" x14ac:dyDescent="0.35">
      <c r="A154" s="1" t="s">
        <v>12</v>
      </c>
      <c r="B154" s="1" t="str">
        <f t="shared" si="2"/>
        <v xml:space="preserve">   57 </v>
      </c>
      <c r="C154" s="1" t="str">
        <f>I155</f>
        <v xml:space="preserve"> MICHAEL LU                      </v>
      </c>
      <c r="D154" s="1"/>
      <c r="E154" s="1"/>
      <c r="F154" s="1"/>
      <c r="G154" s="1"/>
      <c r="H154" s="1"/>
      <c r="I154" s="1" t="s">
        <v>65</v>
      </c>
      <c r="J154" s="1" t="s">
        <v>65</v>
      </c>
      <c r="K154" s="1" t="s">
        <v>65</v>
      </c>
      <c r="L154" s="1" t="s">
        <v>65</v>
      </c>
      <c r="M154" s="1" t="s">
        <v>65</v>
      </c>
      <c r="N154" s="1" t="s">
        <v>65</v>
      </c>
      <c r="O154" s="1" t="s">
        <v>65</v>
      </c>
      <c r="P154" s="1" t="s">
        <v>65</v>
      </c>
      <c r="Q154" s="1" t="s">
        <v>65</v>
      </c>
      <c r="R154" s="1" t="s">
        <v>65</v>
      </c>
    </row>
    <row r="155" spans="1:18" x14ac:dyDescent="0.35">
      <c r="A155" s="1" t="s">
        <v>359</v>
      </c>
      <c r="B155" s="1" t="str">
        <f t="shared" si="2"/>
        <v xml:space="preserve">   MI </v>
      </c>
      <c r="C155" s="1" t="str">
        <f>I156</f>
        <v xml:space="preserve"> 15113330 / R: 1092   -&gt;1079     </v>
      </c>
      <c r="D155" s="1"/>
      <c r="E155" s="1"/>
      <c r="F155" s="1"/>
      <c r="G155" s="1"/>
      <c r="H155" s="1"/>
      <c r="I155" s="1" t="s">
        <v>360</v>
      </c>
      <c r="J155" s="1" t="s">
        <v>340</v>
      </c>
      <c r="K155" s="1" t="s">
        <v>106</v>
      </c>
      <c r="L155" s="1" t="s">
        <v>329</v>
      </c>
      <c r="M155" s="1" t="s">
        <v>126</v>
      </c>
      <c r="N155" s="1" t="s">
        <v>302</v>
      </c>
      <c r="O155" s="1" t="s">
        <v>316</v>
      </c>
      <c r="P155" s="1" t="s">
        <v>361</v>
      </c>
      <c r="Q155" s="1" t="s">
        <v>34</v>
      </c>
      <c r="R155" s="1" t="s">
        <v>65</v>
      </c>
    </row>
    <row r="156" spans="1:18" hidden="1" x14ac:dyDescent="0.35">
      <c r="A156" s="1" t="s">
        <v>43</v>
      </c>
      <c r="B156" s="1" t="str">
        <f t="shared" si="2"/>
        <v>-----------------------------------------------------------------------------------------</v>
      </c>
      <c r="C156" s="1" t="str">
        <f>I157</f>
        <v/>
      </c>
      <c r="D156" s="1"/>
      <c r="E156" s="1"/>
      <c r="F156" s="1"/>
      <c r="G156" s="1"/>
      <c r="H156" s="1"/>
      <c r="I156" s="1" t="s">
        <v>362</v>
      </c>
      <c r="J156" s="1" t="s">
        <v>131</v>
      </c>
      <c r="K156" s="1" t="s">
        <v>34</v>
      </c>
      <c r="L156" s="1" t="s">
        <v>33</v>
      </c>
      <c r="M156" s="1" t="s">
        <v>33</v>
      </c>
      <c r="N156" s="1" t="s">
        <v>34</v>
      </c>
      <c r="O156" s="1" t="s">
        <v>33</v>
      </c>
      <c r="P156" s="1" t="s">
        <v>34</v>
      </c>
      <c r="Q156" s="1" t="s">
        <v>131</v>
      </c>
      <c r="R156" s="1" t="s">
        <v>65</v>
      </c>
    </row>
    <row r="157" spans="1:18" hidden="1" x14ac:dyDescent="0.35">
      <c r="A157" s="1" t="s">
        <v>12</v>
      </c>
      <c r="B157" s="1" t="str">
        <f t="shared" si="2"/>
        <v xml:space="preserve">   58 </v>
      </c>
      <c r="C157" s="1" t="str">
        <f>I158</f>
        <v xml:space="preserve"> VIRAJ MOHILE                    </v>
      </c>
      <c r="D157" s="1"/>
      <c r="E157" s="1"/>
      <c r="F157" s="1"/>
      <c r="G157" s="1"/>
      <c r="H157" s="1"/>
      <c r="I157" s="1" t="s">
        <v>65</v>
      </c>
      <c r="J157" s="1" t="s">
        <v>65</v>
      </c>
      <c r="K157" s="1" t="s">
        <v>65</v>
      </c>
      <c r="L157" s="1" t="s">
        <v>65</v>
      </c>
      <c r="M157" s="1" t="s">
        <v>65</v>
      </c>
      <c r="N157" s="1" t="s">
        <v>65</v>
      </c>
      <c r="O157" s="1" t="s">
        <v>65</v>
      </c>
      <c r="P157" s="1" t="s">
        <v>65</v>
      </c>
      <c r="Q157" s="1" t="s">
        <v>65</v>
      </c>
      <c r="R157" s="1" t="s">
        <v>65</v>
      </c>
    </row>
    <row r="158" spans="1:18" x14ac:dyDescent="0.35">
      <c r="A158" s="1" t="s">
        <v>363</v>
      </c>
      <c r="B158" s="1" t="str">
        <f t="shared" si="2"/>
        <v xml:space="preserve">   MI </v>
      </c>
      <c r="C158" s="1" t="str">
        <f>I159</f>
        <v xml:space="preserve"> 14700365 / R:  917   -&gt; 941     </v>
      </c>
      <c r="D158" s="1"/>
      <c r="E158" s="1"/>
      <c r="F158" s="1"/>
      <c r="G158" s="1"/>
      <c r="H158" s="1"/>
      <c r="I158" s="1" t="s">
        <v>364</v>
      </c>
      <c r="J158" s="1" t="s">
        <v>340</v>
      </c>
      <c r="K158" s="1" t="s">
        <v>113</v>
      </c>
      <c r="L158" s="1" t="s">
        <v>90</v>
      </c>
      <c r="M158" s="1" t="s">
        <v>365</v>
      </c>
      <c r="N158" s="1" t="s">
        <v>266</v>
      </c>
      <c r="O158" s="1" t="s">
        <v>366</v>
      </c>
      <c r="P158" s="1" t="s">
        <v>34</v>
      </c>
      <c r="Q158" s="1" t="s">
        <v>367</v>
      </c>
      <c r="R158" s="1" t="s">
        <v>65</v>
      </c>
    </row>
    <row r="159" spans="1:18" hidden="1" x14ac:dyDescent="0.35">
      <c r="A159" s="1" t="s">
        <v>43</v>
      </c>
      <c r="B159" s="1" t="str">
        <f t="shared" si="2"/>
        <v>-----------------------------------------------------------------------------------------</v>
      </c>
      <c r="C159" s="1" t="str">
        <f>I160</f>
        <v/>
      </c>
      <c r="D159" s="1"/>
      <c r="E159" s="1"/>
      <c r="F159" s="1"/>
      <c r="G159" s="1"/>
      <c r="H159" s="1"/>
      <c r="I159" s="1" t="s">
        <v>368</v>
      </c>
      <c r="J159" s="1" t="s">
        <v>131</v>
      </c>
      <c r="K159" s="1" t="s">
        <v>33</v>
      </c>
      <c r="L159" s="1" t="s">
        <v>34</v>
      </c>
      <c r="M159" s="1" t="s">
        <v>33</v>
      </c>
      <c r="N159" s="1" t="s">
        <v>34</v>
      </c>
      <c r="O159" s="1" t="s">
        <v>33</v>
      </c>
      <c r="P159" s="1" t="s">
        <v>131</v>
      </c>
      <c r="Q159" s="1" t="s">
        <v>34</v>
      </c>
      <c r="R159" s="1" t="s">
        <v>65</v>
      </c>
    </row>
    <row r="160" spans="1:18" hidden="1" x14ac:dyDescent="0.35">
      <c r="A160" s="1" t="s">
        <v>12</v>
      </c>
      <c r="B160" s="1" t="str">
        <f t="shared" si="2"/>
        <v xml:space="preserve">   59 </v>
      </c>
      <c r="C160" s="1" t="str">
        <f>I161</f>
        <v xml:space="preserve"> SEAN M MC CORMICK               </v>
      </c>
      <c r="D160" s="1"/>
      <c r="E160" s="1"/>
      <c r="F160" s="1"/>
      <c r="G160" s="1"/>
      <c r="H160" s="1"/>
      <c r="I160" s="1" t="s">
        <v>65</v>
      </c>
      <c r="J160" s="1" t="s">
        <v>65</v>
      </c>
      <c r="K160" s="1" t="s">
        <v>65</v>
      </c>
      <c r="L160" s="1" t="s">
        <v>65</v>
      </c>
      <c r="M160" s="1" t="s">
        <v>65</v>
      </c>
      <c r="N160" s="1" t="s">
        <v>65</v>
      </c>
      <c r="O160" s="1" t="s">
        <v>65</v>
      </c>
      <c r="P160" s="1" t="s">
        <v>65</v>
      </c>
      <c r="Q160" s="1" t="s">
        <v>65</v>
      </c>
      <c r="R160" s="1" t="s">
        <v>65</v>
      </c>
    </row>
    <row r="161" spans="1:18" x14ac:dyDescent="0.35">
      <c r="A161" s="1" t="s">
        <v>369</v>
      </c>
      <c r="B161" s="1" t="str">
        <f t="shared" si="2"/>
        <v xml:space="preserve">   MI </v>
      </c>
      <c r="C161" s="1" t="str">
        <f>I162</f>
        <v xml:space="preserve"> 12841036 / R:  853   -&gt; 878     </v>
      </c>
      <c r="D161" s="1"/>
      <c r="E161" s="1"/>
      <c r="F161" s="1"/>
      <c r="G161" s="1"/>
      <c r="H161" s="1"/>
      <c r="I161" s="1" t="s">
        <v>370</v>
      </c>
      <c r="J161" s="1" t="s">
        <v>340</v>
      </c>
      <c r="K161" s="1" t="s">
        <v>365</v>
      </c>
      <c r="L161" s="1" t="s">
        <v>34</v>
      </c>
      <c r="M161" s="1" t="s">
        <v>97</v>
      </c>
      <c r="N161" s="1" t="s">
        <v>175</v>
      </c>
      <c r="O161" s="1" t="s">
        <v>353</v>
      </c>
      <c r="P161" s="1" t="s">
        <v>138</v>
      </c>
      <c r="Q161" s="1" t="s">
        <v>341</v>
      </c>
      <c r="R161" s="1" t="s">
        <v>65</v>
      </c>
    </row>
    <row r="162" spans="1:18" hidden="1" x14ac:dyDescent="0.35">
      <c r="A162" s="1" t="s">
        <v>43</v>
      </c>
      <c r="B162" s="1" t="str">
        <f t="shared" si="2"/>
        <v>-----------------------------------------------------------------------------------------</v>
      </c>
      <c r="C162" s="1" t="str">
        <f>I163</f>
        <v/>
      </c>
      <c r="D162" s="1"/>
      <c r="E162" s="1"/>
      <c r="F162" s="1"/>
      <c r="G162" s="1"/>
      <c r="H162" s="1"/>
      <c r="I162" s="1" t="s">
        <v>371</v>
      </c>
      <c r="J162" s="1" t="s">
        <v>131</v>
      </c>
      <c r="K162" s="1" t="s">
        <v>33</v>
      </c>
      <c r="L162" s="1" t="s">
        <v>131</v>
      </c>
      <c r="M162" s="1" t="s">
        <v>34</v>
      </c>
      <c r="N162" s="1" t="s">
        <v>34</v>
      </c>
      <c r="O162" s="1" t="s">
        <v>33</v>
      </c>
      <c r="P162" s="1" t="s">
        <v>33</v>
      </c>
      <c r="Q162" s="1" t="s">
        <v>34</v>
      </c>
      <c r="R162" s="1" t="s">
        <v>65</v>
      </c>
    </row>
    <row r="163" spans="1:18" hidden="1" x14ac:dyDescent="0.35">
      <c r="A163" s="1" t="s">
        <v>12</v>
      </c>
      <c r="B163" s="1" t="str">
        <f t="shared" si="2"/>
        <v xml:space="preserve">   60 </v>
      </c>
      <c r="C163" s="1" t="str">
        <f>I164</f>
        <v xml:space="preserve"> JULIA SHEN                      </v>
      </c>
      <c r="D163" s="1"/>
      <c r="E163" s="1"/>
      <c r="F163" s="1"/>
      <c r="G163" s="1"/>
      <c r="H163" s="1"/>
      <c r="I163" s="1" t="s">
        <v>65</v>
      </c>
      <c r="J163" s="1" t="s">
        <v>65</v>
      </c>
      <c r="K163" s="1" t="s">
        <v>65</v>
      </c>
      <c r="L163" s="1" t="s">
        <v>65</v>
      </c>
      <c r="M163" s="1" t="s">
        <v>65</v>
      </c>
      <c r="N163" s="1" t="s">
        <v>65</v>
      </c>
      <c r="O163" s="1" t="s">
        <v>65</v>
      </c>
      <c r="P163" s="1" t="s">
        <v>65</v>
      </c>
      <c r="Q163" s="1" t="s">
        <v>65</v>
      </c>
      <c r="R163" s="1" t="s">
        <v>65</v>
      </c>
    </row>
    <row r="164" spans="1:18" x14ac:dyDescent="0.35">
      <c r="A164" s="1" t="s">
        <v>372</v>
      </c>
      <c r="B164" s="1" t="str">
        <f t="shared" si="2"/>
        <v xml:space="preserve">   MI </v>
      </c>
      <c r="C164" s="1" t="str">
        <f>I165</f>
        <v xml:space="preserve"> 14579262 / R:  967   -&gt; 984     </v>
      </c>
      <c r="D164" s="1"/>
      <c r="E164" s="1"/>
      <c r="F164" s="1"/>
      <c r="G164" s="1"/>
      <c r="H164" s="1"/>
      <c r="I164" s="1" t="s">
        <v>373</v>
      </c>
      <c r="J164" s="1" t="s">
        <v>374</v>
      </c>
      <c r="K164" s="1" t="s">
        <v>324</v>
      </c>
      <c r="L164" s="1" t="s">
        <v>227</v>
      </c>
      <c r="M164" s="1" t="s">
        <v>352</v>
      </c>
      <c r="N164" s="1" t="s">
        <v>375</v>
      </c>
      <c r="O164" s="1" t="s">
        <v>276</v>
      </c>
      <c r="P164" s="1" t="s">
        <v>129</v>
      </c>
      <c r="Q164" s="1" t="s">
        <v>154</v>
      </c>
      <c r="R164" s="1" t="s">
        <v>65</v>
      </c>
    </row>
    <row r="165" spans="1:18" hidden="1" x14ac:dyDescent="0.35">
      <c r="A165" s="1" t="s">
        <v>43</v>
      </c>
      <c r="B165" s="1" t="str">
        <f t="shared" si="2"/>
        <v>-----------------------------------------------------------------------------------------</v>
      </c>
      <c r="C165" s="1" t="str">
        <f>I166</f>
        <v/>
      </c>
      <c r="D165" s="1"/>
      <c r="E165" s="1"/>
      <c r="F165" s="1"/>
      <c r="G165" s="1"/>
      <c r="H165" s="1"/>
      <c r="I165" s="1" t="s">
        <v>376</v>
      </c>
      <c r="J165" s="1" t="s">
        <v>131</v>
      </c>
      <c r="K165" s="1" t="s">
        <v>33</v>
      </c>
      <c r="L165" s="1" t="s">
        <v>34</v>
      </c>
      <c r="M165" s="1" t="s">
        <v>34</v>
      </c>
      <c r="N165" s="1" t="s">
        <v>33</v>
      </c>
      <c r="O165" s="1" t="s">
        <v>34</v>
      </c>
      <c r="P165" s="1" t="s">
        <v>131</v>
      </c>
      <c r="Q165" s="1" t="s">
        <v>131</v>
      </c>
      <c r="R165" s="1" t="s">
        <v>65</v>
      </c>
    </row>
    <row r="166" spans="1:18" hidden="1" x14ac:dyDescent="0.35">
      <c r="A166" s="1" t="s">
        <v>12</v>
      </c>
      <c r="B166" s="1" t="str">
        <f t="shared" si="2"/>
        <v xml:space="preserve">   61 </v>
      </c>
      <c r="C166" s="1" t="str">
        <f>I167</f>
        <v xml:space="preserve"> JEZZEL FARKAS                   </v>
      </c>
      <c r="D166" s="1"/>
      <c r="E166" s="1"/>
      <c r="F166" s="1"/>
      <c r="G166" s="1"/>
      <c r="H166" s="1"/>
      <c r="I166" s="1" t="s">
        <v>65</v>
      </c>
      <c r="J166" s="1" t="s">
        <v>65</v>
      </c>
      <c r="K166" s="1" t="s">
        <v>65</v>
      </c>
      <c r="L166" s="1" t="s">
        <v>65</v>
      </c>
      <c r="M166" s="1" t="s">
        <v>65</v>
      </c>
      <c r="N166" s="1" t="s">
        <v>65</v>
      </c>
      <c r="O166" s="1" t="s">
        <v>65</v>
      </c>
      <c r="P166" s="1" t="s">
        <v>65</v>
      </c>
      <c r="Q166" s="1" t="s">
        <v>65</v>
      </c>
      <c r="R166" s="1" t="s">
        <v>65</v>
      </c>
    </row>
    <row r="167" spans="1:18" x14ac:dyDescent="0.35">
      <c r="A167" s="1" t="s">
        <v>377</v>
      </c>
      <c r="B167" s="1" t="s">
        <v>410</v>
      </c>
      <c r="C167" s="1"/>
      <c r="D167" s="1">
        <v>15771592</v>
      </c>
      <c r="E167" s="1" t="s">
        <v>394</v>
      </c>
      <c r="F167" s="1" t="s">
        <v>395</v>
      </c>
      <c r="G167" s="1" t="s">
        <v>404</v>
      </c>
      <c r="H167" s="1" t="s">
        <v>405</v>
      </c>
      <c r="I167" s="1" t="s">
        <v>378</v>
      </c>
      <c r="J167" s="1" t="s">
        <v>374</v>
      </c>
      <c r="K167" s="1" t="s">
        <v>298</v>
      </c>
      <c r="L167" s="1" t="s">
        <v>122</v>
      </c>
      <c r="M167" s="1" t="s">
        <v>138</v>
      </c>
      <c r="N167" s="1" t="s">
        <v>198</v>
      </c>
      <c r="O167" s="1" t="s">
        <v>375</v>
      </c>
      <c r="P167" s="1" t="s">
        <v>325</v>
      </c>
      <c r="Q167" s="1" t="s">
        <v>251</v>
      </c>
      <c r="R167" s="1" t="s">
        <v>65</v>
      </c>
    </row>
    <row r="168" spans="1:18" hidden="1" x14ac:dyDescent="0.35">
      <c r="A168" s="1" t="s">
        <v>30</v>
      </c>
      <c r="B168" s="1"/>
      <c r="C168" s="1"/>
      <c r="D168" s="1"/>
      <c r="E168" s="1"/>
      <c r="F168" s="1"/>
      <c r="G168" s="1"/>
      <c r="H168" s="1"/>
      <c r="I168" s="1" t="s">
        <v>379</v>
      </c>
      <c r="J168" s="1" t="s">
        <v>131</v>
      </c>
      <c r="K168" s="1" t="s">
        <v>34</v>
      </c>
      <c r="L168" s="1" t="s">
        <v>33</v>
      </c>
      <c r="M168" s="1" t="s">
        <v>34</v>
      </c>
      <c r="N168" s="1" t="s">
        <v>33</v>
      </c>
      <c r="O168" s="1" t="s">
        <v>34</v>
      </c>
      <c r="P168" s="1" t="s">
        <v>33</v>
      </c>
      <c r="Q168" s="1" t="s">
        <v>34</v>
      </c>
      <c r="R168" s="1" t="s">
        <v>65</v>
      </c>
    </row>
    <row r="169" spans="1:18" hidden="1" x14ac:dyDescent="0.35">
      <c r="A169" s="1" t="s">
        <v>12</v>
      </c>
      <c r="B169" s="1"/>
      <c r="C169" s="1"/>
      <c r="D169" s="1"/>
      <c r="E169" s="1"/>
      <c r="F169" s="1"/>
      <c r="G169" s="1"/>
      <c r="H169" s="1"/>
      <c r="I169" s="1" t="s">
        <v>65</v>
      </c>
      <c r="J169" s="1" t="s">
        <v>65</v>
      </c>
      <c r="K169" s="1" t="s">
        <v>65</v>
      </c>
      <c r="L169" s="1" t="s">
        <v>65</v>
      </c>
      <c r="M169" s="1" t="s">
        <v>65</v>
      </c>
      <c r="N169" s="1" t="s">
        <v>65</v>
      </c>
      <c r="O169" s="1" t="s">
        <v>65</v>
      </c>
      <c r="P169" s="1" t="s">
        <v>65</v>
      </c>
      <c r="Q169" s="1" t="s">
        <v>65</v>
      </c>
      <c r="R169" s="1" t="s">
        <v>65</v>
      </c>
    </row>
    <row r="170" spans="1:18" x14ac:dyDescent="0.35">
      <c r="A170" s="1" t="s">
        <v>380</v>
      </c>
      <c r="B170" s="1" t="s">
        <v>411</v>
      </c>
      <c r="C170" s="1"/>
      <c r="D170" s="1"/>
      <c r="E170" s="1"/>
      <c r="F170" s="1"/>
      <c r="G170" s="1"/>
      <c r="H170" s="1"/>
      <c r="I170" s="1" t="s">
        <v>381</v>
      </c>
      <c r="J170" s="1" t="s">
        <v>382</v>
      </c>
      <c r="K170" s="1" t="s">
        <v>112</v>
      </c>
      <c r="L170" s="1" t="s">
        <v>154</v>
      </c>
      <c r="M170" s="1" t="s">
        <v>154</v>
      </c>
      <c r="N170" s="1" t="s">
        <v>154</v>
      </c>
      <c r="O170" s="1" t="s">
        <v>154</v>
      </c>
      <c r="P170" s="1" t="s">
        <v>154</v>
      </c>
      <c r="Q170" s="1" t="s">
        <v>154</v>
      </c>
      <c r="R170" s="1" t="s">
        <v>65</v>
      </c>
    </row>
    <row r="171" spans="1:18" hidden="1" x14ac:dyDescent="0.35">
      <c r="A171" s="1" t="s">
        <v>43</v>
      </c>
      <c r="B171" s="1"/>
      <c r="C171" s="1"/>
      <c r="D171" s="1">
        <v>15219542</v>
      </c>
      <c r="E171" s="1" t="s">
        <v>394</v>
      </c>
      <c r="F171" s="1" t="s">
        <v>395</v>
      </c>
      <c r="G171" s="1">
        <v>1530</v>
      </c>
      <c r="H171" s="1" t="s">
        <v>406</v>
      </c>
      <c r="I171" s="1" t="s">
        <v>383</v>
      </c>
      <c r="J171" s="1" t="s">
        <v>131</v>
      </c>
      <c r="K171" s="1" t="s">
        <v>34</v>
      </c>
      <c r="L171" s="1" t="s">
        <v>131</v>
      </c>
      <c r="M171" s="1" t="s">
        <v>131</v>
      </c>
      <c r="N171" s="1" t="s">
        <v>131</v>
      </c>
      <c r="O171" s="1" t="s">
        <v>131</v>
      </c>
      <c r="P171" s="1" t="s">
        <v>131</v>
      </c>
      <c r="Q171" s="1" t="s">
        <v>131</v>
      </c>
      <c r="R171" s="1" t="s">
        <v>65</v>
      </c>
    </row>
    <row r="172" spans="1:18" hidden="1" x14ac:dyDescent="0.35">
      <c r="A172" s="1" t="s">
        <v>12</v>
      </c>
      <c r="B172" s="1"/>
      <c r="C172" s="1"/>
      <c r="D172" s="1"/>
      <c r="E172" s="1"/>
      <c r="F172" s="1"/>
      <c r="G172" s="1"/>
      <c r="H172" s="1"/>
      <c r="I172" s="1" t="s">
        <v>65</v>
      </c>
      <c r="J172" s="1" t="s">
        <v>65</v>
      </c>
      <c r="K172" s="1" t="s">
        <v>65</v>
      </c>
      <c r="L172" s="1" t="s">
        <v>65</v>
      </c>
      <c r="M172" s="1" t="s">
        <v>65</v>
      </c>
      <c r="N172" s="1" t="s">
        <v>65</v>
      </c>
      <c r="O172" s="1" t="s">
        <v>65</v>
      </c>
      <c r="P172" s="1" t="s">
        <v>65</v>
      </c>
      <c r="Q172" s="1" t="s">
        <v>65</v>
      </c>
      <c r="R172" s="1" t="s">
        <v>65</v>
      </c>
    </row>
    <row r="173" spans="1:18" x14ac:dyDescent="0.35">
      <c r="A173" s="1" t="s">
        <v>384</v>
      </c>
      <c r="B173" s="1" t="s">
        <v>411</v>
      </c>
      <c r="C173" s="1"/>
      <c r="D173" s="1">
        <v>15057092</v>
      </c>
      <c r="E173" s="1" t="s">
        <v>394</v>
      </c>
      <c r="F173" s="1" t="s">
        <v>395</v>
      </c>
      <c r="G173" s="1">
        <v>1175</v>
      </c>
      <c r="H173" s="1" t="s">
        <v>407</v>
      </c>
      <c r="I173" s="1" t="s">
        <v>385</v>
      </c>
      <c r="J173" s="1" t="s">
        <v>382</v>
      </c>
      <c r="K173" s="1" t="s">
        <v>90</v>
      </c>
      <c r="L173" s="1" t="s">
        <v>386</v>
      </c>
      <c r="M173" s="1" t="s">
        <v>387</v>
      </c>
      <c r="N173" s="1" t="s">
        <v>353</v>
      </c>
      <c r="O173" s="1" t="s">
        <v>367</v>
      </c>
      <c r="P173" s="1" t="s">
        <v>129</v>
      </c>
      <c r="Q173" s="1" t="s">
        <v>154</v>
      </c>
      <c r="R173" s="1" t="s">
        <v>65</v>
      </c>
    </row>
    <row r="174" spans="1:18" hidden="1" x14ac:dyDescent="0.35">
      <c r="A174" s="1" t="s">
        <v>43</v>
      </c>
      <c r="B174" s="1"/>
      <c r="C174" s="1"/>
      <c r="D174" s="1"/>
      <c r="E174" s="1"/>
      <c r="F174" s="1"/>
      <c r="G174" s="1"/>
      <c r="H174" s="1"/>
      <c r="I174" s="1" t="s">
        <v>388</v>
      </c>
      <c r="J174" s="1" t="s">
        <v>131</v>
      </c>
      <c r="K174" s="1" t="s">
        <v>33</v>
      </c>
      <c r="L174" s="1" t="s">
        <v>34</v>
      </c>
      <c r="M174" s="1" t="s">
        <v>33</v>
      </c>
      <c r="N174" s="1" t="s">
        <v>34</v>
      </c>
      <c r="O174" s="1" t="s">
        <v>34</v>
      </c>
      <c r="P174" s="1" t="s">
        <v>131</v>
      </c>
      <c r="Q174" s="1" t="s">
        <v>131</v>
      </c>
      <c r="R174" s="1" t="s">
        <v>65</v>
      </c>
    </row>
    <row r="175" spans="1:18" hidden="1" x14ac:dyDescent="0.35">
      <c r="A175" s="1" t="s">
        <v>12</v>
      </c>
      <c r="B175" s="1"/>
      <c r="C175" s="1"/>
      <c r="D175" s="1"/>
      <c r="E175" s="1"/>
      <c r="F175" s="1"/>
      <c r="G175" s="1"/>
      <c r="H175" s="1"/>
      <c r="I175" s="1" t="s">
        <v>65</v>
      </c>
      <c r="J175" s="1" t="s">
        <v>65</v>
      </c>
      <c r="K175" s="1" t="s">
        <v>65</v>
      </c>
      <c r="L175" s="1" t="s">
        <v>65</v>
      </c>
      <c r="M175" s="1" t="s">
        <v>65</v>
      </c>
      <c r="N175" s="1" t="s">
        <v>65</v>
      </c>
      <c r="O175" s="1" t="s">
        <v>65</v>
      </c>
      <c r="P175" s="1" t="s">
        <v>65</v>
      </c>
      <c r="Q175" s="1" t="s">
        <v>65</v>
      </c>
      <c r="R175" s="1" t="s">
        <v>65</v>
      </c>
    </row>
    <row r="176" spans="1:18" x14ac:dyDescent="0.35">
      <c r="A176" s="1" t="s">
        <v>389</v>
      </c>
      <c r="B176" s="1" t="s">
        <v>411</v>
      </c>
      <c r="C176" s="1"/>
      <c r="D176" s="1">
        <v>15006561</v>
      </c>
      <c r="E176" s="1" t="s">
        <v>394</v>
      </c>
      <c r="F176" s="1" t="s">
        <v>395</v>
      </c>
      <c r="G176" s="1">
        <v>1163</v>
      </c>
      <c r="H176" s="1" t="s">
        <v>408</v>
      </c>
      <c r="I176" s="1" t="s">
        <v>390</v>
      </c>
      <c r="J176" s="1" t="s">
        <v>382</v>
      </c>
      <c r="K176" s="1" t="s">
        <v>148</v>
      </c>
      <c r="L176" s="1" t="s">
        <v>391</v>
      </c>
      <c r="M176" s="1" t="s">
        <v>234</v>
      </c>
      <c r="N176" s="1" t="s">
        <v>387</v>
      </c>
      <c r="O176" s="1" t="s">
        <v>257</v>
      </c>
      <c r="P176" s="1" t="s">
        <v>357</v>
      </c>
      <c r="Q176" s="1" t="s">
        <v>392</v>
      </c>
      <c r="R176" s="1" t="s">
        <v>65</v>
      </c>
    </row>
    <row r="177" spans="1:18" hidden="1" x14ac:dyDescent="0.35">
      <c r="A177" s="1" t="s">
        <v>43</v>
      </c>
      <c r="B177" s="1"/>
      <c r="C177" s="1"/>
      <c r="D177" s="1"/>
      <c r="E177" s="1"/>
      <c r="F177" s="1"/>
      <c r="G177" s="1"/>
      <c r="H177" s="1"/>
      <c r="I177" s="1" t="s">
        <v>393</v>
      </c>
      <c r="J177" s="1" t="s">
        <v>131</v>
      </c>
      <c r="K177" s="1" t="s">
        <v>34</v>
      </c>
      <c r="L177" s="1" t="s">
        <v>33</v>
      </c>
      <c r="M177" s="1" t="s">
        <v>33</v>
      </c>
      <c r="N177" s="1" t="s">
        <v>34</v>
      </c>
      <c r="O177" s="1" t="s">
        <v>33</v>
      </c>
      <c r="P177" s="1" t="s">
        <v>34</v>
      </c>
      <c r="Q177" s="1" t="s">
        <v>34</v>
      </c>
      <c r="R177" s="1" t="s">
        <v>65</v>
      </c>
    </row>
    <row r="178" spans="1:18" hidden="1" x14ac:dyDescent="0.35">
      <c r="A178" s="1" t="s">
        <v>12</v>
      </c>
      <c r="B178" s="1"/>
      <c r="C178" s="1"/>
      <c r="D178" s="1"/>
      <c r="E178" s="1"/>
      <c r="F178" s="1"/>
      <c r="G178" s="1"/>
      <c r="H178" s="1"/>
      <c r="I178" s="1" t="s">
        <v>65</v>
      </c>
      <c r="J178" s="1" t="s">
        <v>65</v>
      </c>
      <c r="K178" s="1" t="s">
        <v>65</v>
      </c>
      <c r="L178" s="1" t="s">
        <v>65</v>
      </c>
      <c r="M178" s="1" t="s">
        <v>65</v>
      </c>
      <c r="N178" s="1" t="s">
        <v>65</v>
      </c>
      <c r="O178" s="1" t="s">
        <v>65</v>
      </c>
      <c r="P178" s="1" t="s">
        <v>65</v>
      </c>
      <c r="Q178" s="1" t="s">
        <v>65</v>
      </c>
      <c r="R178" s="1" t="s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9EC2-F6AD-481B-B686-3B321D4D16E0}">
  <dimension ref="A1:R178"/>
  <sheetViews>
    <sheetView topLeftCell="A167" workbookViewId="0">
      <selection activeCell="C32" sqref="C32:C176"/>
    </sheetView>
  </sheetViews>
  <sheetFormatPr defaultRowHeight="14.5" x14ac:dyDescent="0.35"/>
  <cols>
    <col min="1" max="1" width="12" customWidth="1"/>
    <col min="2" max="3" width="31.7265625" bestFit="1" customWidth="1"/>
    <col min="4" max="8" width="31.7265625" customWidth="1"/>
    <col min="9" max="9" width="31.7265625" bestFit="1" customWidth="1"/>
    <col min="10" max="15" width="10.54296875" bestFit="1" customWidth="1"/>
    <col min="16" max="17" width="11.54296875" bestFit="1" customWidth="1"/>
  </cols>
  <sheetData>
    <row r="1" spans="1: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/>
      <c r="B2" s="1" t="s">
        <v>107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1" t="s">
        <v>65</v>
      </c>
      <c r="C3" s="3">
        <f>I4</f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/>
      <c r="B4" s="1" t="s">
        <v>109</v>
      </c>
      <c r="C4" s="3">
        <f>I5</f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9" customHeight="1" x14ac:dyDescent="0.35">
      <c r="A5" s="1"/>
      <c r="B5" s="1" t="s">
        <v>115</v>
      </c>
      <c r="C5" s="3">
        <f>I6</f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 t="s">
        <v>65</v>
      </c>
      <c r="C6" s="2">
        <f>I7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 t="s">
        <v>117</v>
      </c>
      <c r="C7" s="3">
        <f>I8</f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/>
      <c r="B8" s="1" t="s">
        <v>123</v>
      </c>
      <c r="C8" s="3">
        <f>I9</f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/>
      <c r="B9" s="1" t="s">
        <v>65</v>
      </c>
      <c r="C9" s="3">
        <f>I10</f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/>
      <c r="B10" s="1" t="s">
        <v>125</v>
      </c>
      <c r="C10" s="3">
        <f>I11</f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/>
      <c r="B11" s="1" t="s">
        <v>130</v>
      </c>
      <c r="C11" s="3">
        <f>I12</f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idden="1" x14ac:dyDescent="0.35">
      <c r="A12" s="1"/>
      <c r="B12" s="1" t="s">
        <v>65</v>
      </c>
      <c r="C12" s="2">
        <f>I13</f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idden="1" x14ac:dyDescent="0.35">
      <c r="A13" s="1"/>
      <c r="B13" s="1" t="s">
        <v>133</v>
      </c>
      <c r="C13" s="3">
        <f>I14</f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/>
      <c r="B14" s="1" t="s">
        <v>135</v>
      </c>
      <c r="C14" s="3">
        <f>I15</f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idden="1" x14ac:dyDescent="0.35">
      <c r="A15" s="1"/>
      <c r="B15" s="1" t="s">
        <v>65</v>
      </c>
      <c r="C15" s="3">
        <f>I16</f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idden="1" x14ac:dyDescent="0.35">
      <c r="A16" s="1"/>
      <c r="B16" s="1" t="s">
        <v>137</v>
      </c>
      <c r="C16" s="3">
        <f>I17</f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/>
      <c r="B17" s="1" t="s">
        <v>142</v>
      </c>
      <c r="C17" s="3">
        <f>I18</f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x14ac:dyDescent="0.35">
      <c r="A18" s="1"/>
      <c r="B18" s="1" t="s">
        <v>65</v>
      </c>
      <c r="C18" s="2">
        <f>I19</f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x14ac:dyDescent="0.35">
      <c r="A19" s="1"/>
      <c r="B19" s="1" t="s">
        <v>144</v>
      </c>
      <c r="C19" s="3">
        <f>I20</f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/>
      <c r="B20" s="1" t="s">
        <v>149</v>
      </c>
      <c r="C20" s="3">
        <f>I21</f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idden="1" x14ac:dyDescent="0.35">
      <c r="A21" s="1"/>
      <c r="B21" s="1" t="s">
        <v>65</v>
      </c>
      <c r="C21" s="3">
        <f>I22</f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idden="1" x14ac:dyDescent="0.35">
      <c r="A22" s="1"/>
      <c r="B22" s="1" t="s">
        <v>151</v>
      </c>
      <c r="C22" s="3">
        <f>I23</f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 t="s">
        <v>155</v>
      </c>
      <c r="C23" s="3">
        <f>I24</f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x14ac:dyDescent="0.35">
      <c r="A24" s="1"/>
      <c r="B24" s="1" t="s">
        <v>65</v>
      </c>
      <c r="C24" s="2">
        <f>I25</f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idden="1" x14ac:dyDescent="0.35">
      <c r="A25" s="1"/>
      <c r="B25" s="1" t="s">
        <v>157</v>
      </c>
      <c r="C25" s="3">
        <f>I26</f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/>
      <c r="B26" s="1" t="s">
        <v>162</v>
      </c>
      <c r="C26" s="3">
        <f>I27</f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idden="1" x14ac:dyDescent="0.35">
      <c r="A27" s="1"/>
      <c r="B27" s="1" t="s">
        <v>65</v>
      </c>
      <c r="C27" s="3">
        <f>I28</f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idden="1" x14ac:dyDescent="0.35">
      <c r="A28" s="1"/>
      <c r="B28" s="1" t="s">
        <v>164</v>
      </c>
      <c r="C28" s="3">
        <f>I29</f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 t="s">
        <v>166</v>
      </c>
      <c r="C29" s="3">
        <f>I30</f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idden="1" x14ac:dyDescent="0.35">
      <c r="A30" s="1"/>
      <c r="B30" s="1" t="s">
        <v>65</v>
      </c>
      <c r="C30" s="2">
        <f>I31</f>
        <v>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idden="1" x14ac:dyDescent="0.35">
      <c r="A31" s="1"/>
      <c r="B31" s="1" t="s">
        <v>168</v>
      </c>
      <c r="C31" s="3">
        <f>I32</f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/>
      <c r="B32" s="1" t="s">
        <v>172</v>
      </c>
      <c r="C32" s="1" t="s">
        <v>130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idden="1" x14ac:dyDescent="0.35">
      <c r="A33" s="1"/>
      <c r="B33" s="1" t="s">
        <v>65</v>
      </c>
      <c r="C33" s="1" t="s">
        <v>65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idden="1" x14ac:dyDescent="0.35">
      <c r="A34" s="1"/>
      <c r="B34" s="1" t="s">
        <v>174</v>
      </c>
      <c r="C34" s="1" t="s">
        <v>133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/>
      <c r="B35" s="1" t="s">
        <v>177</v>
      </c>
      <c r="C35" s="1" t="s">
        <v>135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idden="1" x14ac:dyDescent="0.35">
      <c r="A36" s="1"/>
      <c r="B36" s="1" t="s">
        <v>65</v>
      </c>
      <c r="C36" s="1" t="s">
        <v>65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idden="1" x14ac:dyDescent="0.35">
      <c r="A37" s="1"/>
      <c r="B37" s="1" t="s">
        <v>180</v>
      </c>
      <c r="C37" s="1" t="s">
        <v>137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/>
      <c r="B38" s="1" t="s">
        <v>184</v>
      </c>
      <c r="C38" s="1" t="s">
        <v>142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idden="1" x14ac:dyDescent="0.35">
      <c r="A39" s="1"/>
      <c r="B39" s="1" t="s">
        <v>65</v>
      </c>
      <c r="C39" s="1" t="s">
        <v>65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idden="1" x14ac:dyDescent="0.35">
      <c r="A40" s="1"/>
      <c r="B40" s="1" t="s">
        <v>186</v>
      </c>
      <c r="C40" s="1" t="s">
        <v>144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/>
      <c r="B41" s="1" t="s">
        <v>191</v>
      </c>
      <c r="C41" s="1" t="s">
        <v>149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idden="1" x14ac:dyDescent="0.35">
      <c r="A42" s="1"/>
      <c r="B42" s="1" t="s">
        <v>65</v>
      </c>
      <c r="C42" s="1" t="s">
        <v>65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idden="1" x14ac:dyDescent="0.35">
      <c r="A43" s="1"/>
      <c r="B43" s="1" t="s">
        <v>193</v>
      </c>
      <c r="C43" s="1" t="s">
        <v>151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/>
      <c r="B44" s="1" t="s">
        <v>195</v>
      </c>
      <c r="C44" s="1" t="s">
        <v>155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idden="1" x14ac:dyDescent="0.35">
      <c r="A45" s="1"/>
      <c r="B45" s="1" t="s">
        <v>65</v>
      </c>
      <c r="C45" s="1" t="s">
        <v>65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idden="1" x14ac:dyDescent="0.35">
      <c r="A46" s="1"/>
      <c r="B46" s="1" t="s">
        <v>197</v>
      </c>
      <c r="C46" s="1" t="s">
        <v>157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1"/>
      <c r="B47" s="1" t="s">
        <v>201</v>
      </c>
      <c r="C47" s="1" t="s">
        <v>162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idden="1" x14ac:dyDescent="0.35">
      <c r="A48" s="1"/>
      <c r="B48" s="1" t="s">
        <v>65</v>
      </c>
      <c r="C48" s="1" t="s">
        <v>65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idden="1" x14ac:dyDescent="0.35">
      <c r="A49" s="1"/>
      <c r="B49" s="1" t="s">
        <v>203</v>
      </c>
      <c r="C49" s="1" t="s">
        <v>164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/>
      <c r="B50" s="1" t="s">
        <v>208</v>
      </c>
      <c r="C50" s="1" t="s">
        <v>166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idden="1" x14ac:dyDescent="0.35">
      <c r="A51" s="1"/>
      <c r="B51" s="1" t="s">
        <v>65</v>
      </c>
      <c r="C51" s="1" t="s">
        <v>65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idden="1" x14ac:dyDescent="0.35">
      <c r="A52" s="1"/>
      <c r="B52" s="1" t="s">
        <v>210</v>
      </c>
      <c r="C52" s="1" t="s">
        <v>168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1"/>
      <c r="B53" s="1" t="s">
        <v>212</v>
      </c>
      <c r="C53" s="1" t="s">
        <v>172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idden="1" x14ac:dyDescent="0.35">
      <c r="A54" s="1"/>
      <c r="B54" s="1" t="s">
        <v>65</v>
      </c>
      <c r="C54" s="1" t="s">
        <v>65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idden="1" x14ac:dyDescent="0.35">
      <c r="A55" s="1"/>
      <c r="B55" s="1" t="s">
        <v>214</v>
      </c>
      <c r="C55" s="1" t="s">
        <v>174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1"/>
      <c r="B56" s="1" t="s">
        <v>218</v>
      </c>
      <c r="C56" s="1" t="s">
        <v>177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idden="1" x14ac:dyDescent="0.35">
      <c r="A57" s="1"/>
      <c r="B57" s="1" t="s">
        <v>65</v>
      </c>
      <c r="C57" s="1" t="s">
        <v>65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idden="1" x14ac:dyDescent="0.35">
      <c r="A58" s="1"/>
      <c r="B58" s="1" t="s">
        <v>220</v>
      </c>
      <c r="C58" s="1" t="s">
        <v>180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1"/>
      <c r="B59" s="1" t="s">
        <v>222</v>
      </c>
      <c r="C59" s="1" t="s">
        <v>184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idden="1" x14ac:dyDescent="0.35">
      <c r="A60" s="1"/>
      <c r="B60" s="1" t="s">
        <v>65</v>
      </c>
      <c r="C60" s="1" t="s">
        <v>65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idden="1" x14ac:dyDescent="0.35">
      <c r="A61" s="1"/>
      <c r="B61" s="1" t="s">
        <v>224</v>
      </c>
      <c r="C61" s="1" t="s">
        <v>186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"/>
      <c r="B62" s="1" t="s">
        <v>228</v>
      </c>
      <c r="C62" s="1" t="s">
        <v>191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x14ac:dyDescent="0.35">
      <c r="A63" s="1"/>
      <c r="B63" s="1" t="s">
        <v>65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x14ac:dyDescent="0.35">
      <c r="A64" s="1"/>
      <c r="B64" s="1" t="s">
        <v>230</v>
      </c>
      <c r="C64" s="1" t="s">
        <v>193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1"/>
      <c r="B65" s="1" t="s">
        <v>235</v>
      </c>
      <c r="C65" s="1" t="s">
        <v>195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x14ac:dyDescent="0.35">
      <c r="A66" s="1"/>
      <c r="B66" s="1" t="s">
        <v>65</v>
      </c>
      <c r="C66" s="1" t="s">
        <v>65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x14ac:dyDescent="0.35">
      <c r="A67" s="1"/>
      <c r="B67" s="1" t="s">
        <v>237</v>
      </c>
      <c r="C67" s="1" t="s">
        <v>197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1"/>
      <c r="B68" s="1" t="s">
        <v>240</v>
      </c>
      <c r="C68" s="1" t="s">
        <v>201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idden="1" x14ac:dyDescent="0.35">
      <c r="A69" s="1"/>
      <c r="B69" s="1" t="s">
        <v>65</v>
      </c>
      <c r="C69" s="1" t="s">
        <v>65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idden="1" x14ac:dyDescent="0.35">
      <c r="A70" s="1"/>
      <c r="B70" s="1" t="s">
        <v>242</v>
      </c>
      <c r="C70" s="1" t="s">
        <v>203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1"/>
      <c r="B71" s="1" t="s">
        <v>244</v>
      </c>
      <c r="C71" s="1" t="s">
        <v>208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idden="1" x14ac:dyDescent="0.35">
      <c r="A72" s="1"/>
      <c r="B72" s="1" t="s">
        <v>65</v>
      </c>
      <c r="C72" s="1" t="s">
        <v>65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idden="1" x14ac:dyDescent="0.35">
      <c r="A73" s="1"/>
      <c r="B73" s="1" t="s">
        <v>246</v>
      </c>
      <c r="C73" s="1" t="s">
        <v>210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1"/>
      <c r="B74" s="1" t="s">
        <v>248</v>
      </c>
      <c r="C74" s="1" t="s">
        <v>212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idden="1" x14ac:dyDescent="0.35">
      <c r="A75" s="1"/>
      <c r="B75" s="1" t="s">
        <v>65</v>
      </c>
      <c r="C75" s="1" t="s">
        <v>65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idden="1" x14ac:dyDescent="0.35">
      <c r="A76" s="1"/>
      <c r="B76" s="1" t="s">
        <v>250</v>
      </c>
      <c r="C76" s="1" t="s">
        <v>214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1"/>
      <c r="B77" s="1" t="s">
        <v>254</v>
      </c>
      <c r="C77" s="1" t="s">
        <v>218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idden="1" x14ac:dyDescent="0.35">
      <c r="A78" s="1"/>
      <c r="B78" s="1" t="s">
        <v>65</v>
      </c>
      <c r="C78" s="1" t="s">
        <v>65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idden="1" x14ac:dyDescent="0.35">
      <c r="A79" s="1"/>
      <c r="B79" s="1" t="s">
        <v>256</v>
      </c>
      <c r="C79" s="1" t="s">
        <v>220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1"/>
      <c r="B80" s="1" t="s">
        <v>258</v>
      </c>
      <c r="C80" s="1" t="s">
        <v>222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idden="1" x14ac:dyDescent="0.35">
      <c r="A81" s="1"/>
      <c r="B81" s="1" t="s">
        <v>65</v>
      </c>
      <c r="C81" s="1" t="s">
        <v>65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idden="1" x14ac:dyDescent="0.35">
      <c r="A82" s="1"/>
      <c r="B82" s="1" t="s">
        <v>260</v>
      </c>
      <c r="C82" s="1" t="s">
        <v>224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/>
      <c r="B83" s="1" t="s">
        <v>262</v>
      </c>
      <c r="C83" s="1" t="s">
        <v>228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x14ac:dyDescent="0.35">
      <c r="A84" s="1"/>
      <c r="B84" s="1" t="s">
        <v>65</v>
      </c>
      <c r="C84" s="1" t="s">
        <v>65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x14ac:dyDescent="0.35">
      <c r="A85" s="1"/>
      <c r="B85" s="1" t="s">
        <v>264</v>
      </c>
      <c r="C85" s="1" t="s">
        <v>230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/>
      <c r="B86" s="1" t="s">
        <v>267</v>
      </c>
      <c r="C86" s="1" t="s">
        <v>235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x14ac:dyDescent="0.35">
      <c r="A87" s="1"/>
      <c r="B87" s="1" t="s">
        <v>65</v>
      </c>
      <c r="C87" s="1" t="s">
        <v>65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x14ac:dyDescent="0.35">
      <c r="A88" s="1"/>
      <c r="B88" s="1" t="s">
        <v>269</v>
      </c>
      <c r="C88" s="1" t="s">
        <v>237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1"/>
      <c r="B89" s="1" t="s">
        <v>272</v>
      </c>
      <c r="C89" s="1" t="s">
        <v>240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x14ac:dyDescent="0.35">
      <c r="A90" s="1"/>
      <c r="B90" s="1" t="s">
        <v>65</v>
      </c>
      <c r="C90" s="1" t="s">
        <v>65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4" hidden="1" customHeight="1" x14ac:dyDescent="0.35">
      <c r="A91" s="1"/>
      <c r="B91" s="1" t="s">
        <v>274</v>
      </c>
      <c r="C91" s="1" t="s">
        <v>242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35">
      <c r="A92" s="1"/>
      <c r="B92" s="1" t="s">
        <v>277</v>
      </c>
      <c r="C92" s="1" t="s">
        <v>244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1" hidden="1" customHeight="1" x14ac:dyDescent="0.35">
      <c r="A93" s="1"/>
      <c r="B93" s="1" t="s">
        <v>65</v>
      </c>
      <c r="C93" s="1" t="s">
        <v>65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x14ac:dyDescent="0.35">
      <c r="A94" s="1"/>
      <c r="B94" s="1" t="s">
        <v>279</v>
      </c>
      <c r="C94" s="1" t="s">
        <v>246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35">
      <c r="A95" s="1"/>
      <c r="B95" s="1" t="s">
        <v>281</v>
      </c>
      <c r="C95" s="1" t="s">
        <v>248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x14ac:dyDescent="0.35">
      <c r="A96" s="1"/>
      <c r="B96" s="1" t="s">
        <v>65</v>
      </c>
      <c r="C96" s="1" t="s">
        <v>65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x14ac:dyDescent="0.35">
      <c r="A97" s="1"/>
      <c r="B97" s="1" t="s">
        <v>283</v>
      </c>
      <c r="C97" s="1" t="s">
        <v>250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35">
      <c r="A98" s="1"/>
      <c r="B98" s="1" t="s">
        <v>285</v>
      </c>
      <c r="C98" s="1" t="s">
        <v>254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idden="1" x14ac:dyDescent="0.35">
      <c r="A99" s="1"/>
      <c r="B99" s="1" t="s">
        <v>65</v>
      </c>
      <c r="C99" s="1" t="s">
        <v>65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idden="1" x14ac:dyDescent="0.35">
      <c r="A100" s="1"/>
      <c r="B100" s="1" t="s">
        <v>287</v>
      </c>
      <c r="C100" s="1" t="s">
        <v>256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5">
      <c r="A101" s="1"/>
      <c r="B101" s="1" t="s">
        <v>292</v>
      </c>
      <c r="C101" s="1" t="s">
        <v>258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idden="1" x14ac:dyDescent="0.35">
      <c r="A102" s="1"/>
      <c r="B102" s="1" t="s">
        <v>65</v>
      </c>
      <c r="C102" s="1" t="s">
        <v>65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x14ac:dyDescent="0.35">
      <c r="A103" s="1"/>
      <c r="B103" s="1" t="s">
        <v>294</v>
      </c>
      <c r="C103" s="1" t="s">
        <v>260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35">
      <c r="A104" s="1"/>
      <c r="B104" s="1" t="s">
        <v>295</v>
      </c>
      <c r="C104" s="1" t="s">
        <v>262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x14ac:dyDescent="0.35">
      <c r="A105" s="1"/>
      <c r="B105" s="1" t="s">
        <v>65</v>
      </c>
      <c r="C105" s="1" t="s">
        <v>65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x14ac:dyDescent="0.35">
      <c r="A106" s="1"/>
      <c r="B106" s="1" t="s">
        <v>297</v>
      </c>
      <c r="C106" s="1" t="s">
        <v>264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35">
      <c r="A107" s="1"/>
      <c r="B107" s="1" t="s">
        <v>299</v>
      </c>
      <c r="C107" s="1" t="s">
        <v>267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x14ac:dyDescent="0.35">
      <c r="A108" s="1"/>
      <c r="B108" s="1" t="s">
        <v>65</v>
      </c>
      <c r="C108" s="1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idden="1" x14ac:dyDescent="0.35">
      <c r="A109" s="1"/>
      <c r="B109" s="1" t="s">
        <v>301</v>
      </c>
      <c r="C109" s="1" t="s">
        <v>269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5">
      <c r="A110" s="1"/>
      <c r="B110" s="1" t="s">
        <v>304</v>
      </c>
      <c r="C110" s="1" t="s">
        <v>272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idden="1" x14ac:dyDescent="0.35">
      <c r="A111" s="1"/>
      <c r="B111" s="1" t="s">
        <v>65</v>
      </c>
      <c r="C111" s="1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idden="1" x14ac:dyDescent="0.35">
      <c r="A112" s="1"/>
      <c r="B112" s="1" t="s">
        <v>306</v>
      </c>
      <c r="C112" s="1" t="s">
        <v>274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35">
      <c r="A113" s="1"/>
      <c r="B113" s="1" t="s">
        <v>307</v>
      </c>
      <c r="C113" s="1" t="s">
        <v>277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idden="1" x14ac:dyDescent="0.35">
      <c r="A114" s="1"/>
      <c r="B114" s="1" t="s">
        <v>65</v>
      </c>
      <c r="C114" s="1" t="s">
        <v>65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idden="1" x14ac:dyDescent="0.35">
      <c r="A115" s="1"/>
      <c r="B115" s="1" t="s">
        <v>309</v>
      </c>
      <c r="C115" s="1" t="s">
        <v>279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35">
      <c r="A116" s="1"/>
      <c r="B116" s="1" t="s">
        <v>312</v>
      </c>
      <c r="C116" s="1" t="s">
        <v>281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idden="1" x14ac:dyDescent="0.35">
      <c r="A117" s="1"/>
      <c r="B117" s="1" t="s">
        <v>65</v>
      </c>
      <c r="C117" s="1" t="s">
        <v>65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idden="1" x14ac:dyDescent="0.35">
      <c r="A118" s="1"/>
      <c r="B118" s="1" t="s">
        <v>314</v>
      </c>
      <c r="C118" s="1" t="s">
        <v>283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35">
      <c r="A119" s="1"/>
      <c r="B119" s="1" t="s">
        <v>317</v>
      </c>
      <c r="C119" s="1" t="s">
        <v>285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idden="1" x14ac:dyDescent="0.35">
      <c r="A120" s="1"/>
      <c r="B120" s="1" t="s">
        <v>65</v>
      </c>
      <c r="C120" s="1" t="s">
        <v>65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idden="1" x14ac:dyDescent="0.35">
      <c r="A121" s="1"/>
      <c r="B121" s="1" t="s">
        <v>319</v>
      </c>
      <c r="C121" s="1" t="s">
        <v>287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35">
      <c r="A122" s="1"/>
      <c r="B122" s="1" t="s">
        <v>321</v>
      </c>
      <c r="C122" s="1" t="s">
        <v>292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5" hidden="1" customHeight="1" x14ac:dyDescent="0.35">
      <c r="A123" s="1"/>
      <c r="B123" s="1" t="s">
        <v>65</v>
      </c>
      <c r="C123" s="1" t="s">
        <v>65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idden="1" x14ac:dyDescent="0.35">
      <c r="A124" s="1"/>
      <c r="B124" s="1" t="s">
        <v>323</v>
      </c>
      <c r="C124" s="1" t="s">
        <v>294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35">
      <c r="A125" s="1"/>
      <c r="B125" s="1" t="s">
        <v>326</v>
      </c>
      <c r="C125" s="1" t="s">
        <v>295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idden="1" x14ac:dyDescent="0.35">
      <c r="A126" s="1"/>
      <c r="B126" s="1" t="s">
        <v>65</v>
      </c>
      <c r="C126" s="1" t="s">
        <v>65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idden="1" x14ac:dyDescent="0.35">
      <c r="A127" s="1"/>
      <c r="B127" s="1" t="s">
        <v>328</v>
      </c>
      <c r="C127" s="1" t="s">
        <v>297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35">
      <c r="A128" s="1"/>
      <c r="B128" s="1" t="s">
        <v>331</v>
      </c>
      <c r="C128" s="1" t="s">
        <v>299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idden="1" x14ac:dyDescent="0.35">
      <c r="A129" s="1"/>
      <c r="B129" s="1" t="s">
        <v>65</v>
      </c>
      <c r="C129" s="1" t="s">
        <v>65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idden="1" x14ac:dyDescent="0.35">
      <c r="A130" s="1"/>
      <c r="B130" s="1" t="s">
        <v>333</v>
      </c>
      <c r="C130" s="1" t="s">
        <v>301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5">
      <c r="A131" s="1"/>
      <c r="B131" s="1" t="s">
        <v>337</v>
      </c>
      <c r="C131" s="1" t="s">
        <v>304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idden="1" x14ac:dyDescent="0.35">
      <c r="A132" s="1"/>
      <c r="B132" s="1" t="s">
        <v>65</v>
      </c>
      <c r="C132" s="1" t="s">
        <v>65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idden="1" x14ac:dyDescent="0.35">
      <c r="A133" s="1"/>
      <c r="B133" s="1" t="s">
        <v>339</v>
      </c>
      <c r="C133" s="1" t="s">
        <v>306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35">
      <c r="A134" s="1"/>
      <c r="B134" s="1" t="s">
        <v>342</v>
      </c>
      <c r="C134" s="1" t="s">
        <v>307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idden="1" x14ac:dyDescent="0.35">
      <c r="A135" s="1"/>
      <c r="B135" s="1" t="s">
        <v>65</v>
      </c>
      <c r="C135" s="1" t="s">
        <v>65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idden="1" x14ac:dyDescent="0.35">
      <c r="A136" s="1"/>
      <c r="B136" s="1" t="s">
        <v>344</v>
      </c>
      <c r="C136" s="1" t="s">
        <v>309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35">
      <c r="A137" s="1"/>
      <c r="B137" s="1" t="s">
        <v>347</v>
      </c>
      <c r="C137" s="1" t="s">
        <v>312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idden="1" x14ac:dyDescent="0.35">
      <c r="A138" s="1"/>
      <c r="B138" s="1" t="s">
        <v>65</v>
      </c>
      <c r="C138" s="1" t="s">
        <v>65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idden="1" x14ac:dyDescent="0.35">
      <c r="A139" s="1"/>
      <c r="B139" s="1" t="s">
        <v>349</v>
      </c>
      <c r="C139" s="1" t="s">
        <v>314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5">
      <c r="A140" s="1"/>
      <c r="B140" s="1" t="s">
        <v>354</v>
      </c>
      <c r="C140" s="1" t="s">
        <v>317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idden="1" x14ac:dyDescent="0.35">
      <c r="A141" s="1"/>
      <c r="B141" s="1" t="s">
        <v>65</v>
      </c>
      <c r="C141" s="1" t="s">
        <v>65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idden="1" x14ac:dyDescent="0.35">
      <c r="A142" s="1"/>
      <c r="B142" s="1" t="s">
        <v>356</v>
      </c>
      <c r="C142" s="1" t="s">
        <v>319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35">
      <c r="A143" s="1"/>
      <c r="B143" s="1" t="s">
        <v>358</v>
      </c>
      <c r="C143" s="1" t="s">
        <v>321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idden="1" x14ac:dyDescent="0.35">
      <c r="A144" s="1"/>
      <c r="B144" s="1" t="s">
        <v>65</v>
      </c>
      <c r="C144" s="1" t="s">
        <v>65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idden="1" x14ac:dyDescent="0.35">
      <c r="A145" s="1"/>
      <c r="B145" s="1" t="s">
        <v>360</v>
      </c>
      <c r="C145" s="1" t="s">
        <v>323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35">
      <c r="A146" s="1"/>
      <c r="B146" s="1" t="s">
        <v>362</v>
      </c>
      <c r="C146" s="1" t="s">
        <v>326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idden="1" x14ac:dyDescent="0.35">
      <c r="A147" s="1"/>
      <c r="B147" s="1" t="s">
        <v>65</v>
      </c>
      <c r="C147" s="1" t="s">
        <v>65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idden="1" x14ac:dyDescent="0.35">
      <c r="A148" s="1"/>
      <c r="B148" s="1" t="s">
        <v>364</v>
      </c>
      <c r="C148" s="1" t="s">
        <v>328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35">
      <c r="A149" s="1"/>
      <c r="B149" s="1" t="s">
        <v>368</v>
      </c>
      <c r="C149" s="1" t="s">
        <v>331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hidden="1" customHeight="1" x14ac:dyDescent="0.35">
      <c r="A150" s="1"/>
      <c r="B150" s="1" t="s">
        <v>65</v>
      </c>
      <c r="C150" s="1" t="s">
        <v>65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idden="1" x14ac:dyDescent="0.35">
      <c r="A151" s="1"/>
      <c r="B151" s="1" t="s">
        <v>370</v>
      </c>
      <c r="C151" s="1" t="s">
        <v>333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35">
      <c r="A152" s="1"/>
      <c r="B152" s="1" t="s">
        <v>371</v>
      </c>
      <c r="C152" s="1" t="s">
        <v>337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idden="1" x14ac:dyDescent="0.35">
      <c r="A153" s="1"/>
      <c r="B153" s="1" t="s">
        <v>65</v>
      </c>
      <c r="C153" s="1" t="s">
        <v>65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idden="1" x14ac:dyDescent="0.35">
      <c r="A154" s="1"/>
      <c r="B154" s="1" t="s">
        <v>373</v>
      </c>
      <c r="C154" s="1" t="s">
        <v>339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5">
      <c r="A155" s="1"/>
      <c r="B155" s="1" t="s">
        <v>376</v>
      </c>
      <c r="C155" s="1" t="s">
        <v>342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idden="1" x14ac:dyDescent="0.35">
      <c r="A156" s="1"/>
      <c r="B156" s="1"/>
      <c r="C156" s="1" t="s">
        <v>65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idden="1" x14ac:dyDescent="0.35">
      <c r="A157" s="1"/>
      <c r="B157" s="1"/>
      <c r="C157" s="1" t="s">
        <v>344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35">
      <c r="A158" s="1"/>
      <c r="B158" s="1"/>
      <c r="C158" s="1" t="s">
        <v>347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idden="1" x14ac:dyDescent="0.35">
      <c r="A159" s="1"/>
      <c r="B159" s="1"/>
      <c r="C159" s="1" t="s">
        <v>65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idden="1" x14ac:dyDescent="0.35">
      <c r="A160" s="1"/>
      <c r="B160" s="1"/>
      <c r="C160" s="1" t="s">
        <v>349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35">
      <c r="A161" s="1"/>
      <c r="B161" s="1"/>
      <c r="C161" s="1" t="s">
        <v>354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idden="1" x14ac:dyDescent="0.35">
      <c r="A162" s="1"/>
      <c r="B162" s="1"/>
      <c r="C162" s="1" t="s">
        <v>65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idden="1" x14ac:dyDescent="0.35">
      <c r="A163" s="1"/>
      <c r="B163" s="1"/>
      <c r="C163" s="1" t="s">
        <v>356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5">
      <c r="A164" s="1"/>
      <c r="B164" s="1"/>
      <c r="C164" s="1" t="s">
        <v>358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idden="1" x14ac:dyDescent="0.35">
      <c r="A165" s="1"/>
      <c r="B165" s="1"/>
      <c r="C165" s="1" t="s">
        <v>65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idden="1" x14ac:dyDescent="0.35">
      <c r="A166" s="1"/>
      <c r="B166" s="1"/>
      <c r="C166" s="1" t="s">
        <v>360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35">
      <c r="A167" s="1"/>
      <c r="B167" s="1"/>
      <c r="C167" s="1" t="s">
        <v>362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idden="1" x14ac:dyDescent="0.35">
      <c r="A168" s="1"/>
      <c r="B168" s="1"/>
      <c r="C168" s="1" t="s">
        <v>65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idden="1" x14ac:dyDescent="0.35">
      <c r="A169" s="1"/>
      <c r="B169" s="1"/>
      <c r="C169" s="1" t="s">
        <v>364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35">
      <c r="A170" s="1"/>
      <c r="B170" s="1"/>
      <c r="C170" s="1" t="s">
        <v>368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idden="1" x14ac:dyDescent="0.35">
      <c r="A171" s="1"/>
      <c r="B171" s="1"/>
      <c r="C171" s="1" t="s">
        <v>65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idden="1" x14ac:dyDescent="0.35">
      <c r="A172" s="1"/>
      <c r="B172" s="1"/>
      <c r="C172" s="1" t="s">
        <v>370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35">
      <c r="A173" s="1"/>
      <c r="B173" s="1"/>
      <c r="C173" s="1" t="s">
        <v>371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idden="1" x14ac:dyDescent="0.35">
      <c r="A174" s="1"/>
      <c r="B174" s="1"/>
      <c r="C174" s="1" t="s">
        <v>65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idden="1" x14ac:dyDescent="0.35">
      <c r="A175" s="1"/>
      <c r="B175" s="1"/>
      <c r="C175" s="1" t="s">
        <v>373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35">
      <c r="A176" s="1"/>
      <c r="B176" s="1"/>
      <c r="C176" s="1" t="s">
        <v>376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idden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idden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S r E y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S r E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x M k 1 F G 6 A G K A E A A G Q C A A A T A B w A R m 9 y b X V s Y X M v U 2 V j d G l v b j E u b S C i G A A o o B Q A A A A A A A A A A A A A A A A A A A A A A A A A A A B 1 k F 9 L w z A U x d 8 L / Q 4 h v m w Q y l L d H x 1 9 k M 6 B D w 6 l 2 4 N Y k d j d d Y H 0 Z j a p b M x 9 d 1 P K k I H J y 8 3 9 n U N y z z V Q W K m R Z F 3 l 0 z A I A 7 M V N a y J 1 U 2 N o g K 0 E j e a J E S B D Q P i T u a U A h x J z X c 0 0 0 X T m n p z q S B K N V r X m B 5 N 7 / K V g d r k Y i d K g f n Z Z / J 0 t X j N n r P 8 M R s N x j N h x X 3 x 1 U g j 2 w k E r p 8 E i h J a 6 8 d c K B U P + C S / n C W y e 0 v 7 7 G 0 G S l b S Q p 3 Q H 8 p I q l V T o U k 4 Z + Q B C 7 2 W W C Y 8 H s a M v D T a Q m Y P C p K / a 7 T Q C O 9 9 1 o W 6 o u l W Y O m C L w 8 7 o C 7 d U n w 6 0 7 I W a D a 6 r r r n W 9 H 0 u g 2 w 4 5 F 2 l L v v r V O I h b 0 9 M X L m s Y d f e / i N h w 8 9 f O T h Y w + f e P i t h / O B T 7 h M f O q H g c R / F z n 9 B V B L A Q I t A B Q A A g A I A E q x M k 3 G r a w E p w A A A P g A A A A S A A A A A A A A A A A A A A A A A A A A A A B D b 2 5 m a W c v U G F j a 2 F n Z S 5 4 b W x Q S w E C L Q A U A A I A C A B K s T J N D 8 r p q 6 Q A A A D p A A A A E w A A A A A A A A A A A A A A A A D z A A A A W 0 N v b n R l b n R f V H l w Z X N d L n h t b F B L A Q I t A B Q A A g A I A E q x M k 1 F G 6 A G K A E A A G Q C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O A A A A A A A A 4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m F t Z W 5 0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d X J u Y W 1 l b n R p b m Z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l U M D I 6 M T A 6 M j E u M j g 4 O T A 1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X J u Y W 1 l b n R p b m Z v L 0 N o Y W 5 n Z W Q g V H l w Z S 5 7 Q 2 9 s d W 1 u M S w w f S Z x d W 9 0 O y w m c X V v d D t T Z W N 0 a W 9 u M S 9 0 b 3 V y b m F t Z W 5 0 a W 5 m b y 9 D a G F u Z 2 V k I F R 5 c G U u e 0 N v b H V t b j I s M X 0 m c X V v d D s s J n F 1 b 3 Q 7 U 2 V j d G l v b j E v d G 9 1 c m 5 h b W V u d G l u Z m 8 v Q 2 h h b m d l Z C B U e X B l L n t D b 2 x 1 b W 4 z L D J 9 J n F 1 b 3 Q 7 L C Z x d W 9 0 O 1 N l Y 3 R p b 2 4 x L 3 R v d X J u Y W 1 l b n R p b m Z v L 0 N o Y W 5 n Z W Q g V H l w Z S 5 7 Q 2 9 s d W 1 u N C w z f S Z x d W 9 0 O y w m c X V v d D t T Z W N 0 a W 9 u M S 9 0 b 3 V y b m F t Z W 5 0 a W 5 m b y 9 D a G F u Z 2 V k I F R 5 c G U u e 0 N v b H V t b j U s N H 0 m c X V v d D s s J n F 1 b 3 Q 7 U 2 V j d G l v b j E v d G 9 1 c m 5 h b W V u d G l u Z m 8 v Q 2 h h b m d l Z C B U e X B l L n t D b 2 x 1 b W 4 2 L D V 9 J n F 1 b 3 Q 7 L C Z x d W 9 0 O 1 N l Y 3 R p b 2 4 x L 3 R v d X J u Y W 1 l b n R p b m Z v L 0 N o Y W 5 n Z W Q g V H l w Z S 5 7 Q 2 9 s d W 1 u N y w 2 f S Z x d W 9 0 O y w m c X V v d D t T Z W N 0 a W 9 u M S 9 0 b 3 V y b m F t Z W 5 0 a W 5 m b y 9 D a G F u Z 2 V k I F R 5 c G U u e 0 N v b H V t b j g s N 3 0 m c X V v d D s s J n F 1 b 3 Q 7 U 2 V j d G l v b j E v d G 9 1 c m 5 h b W V u d G l u Z m 8 v Q 2 h h b m d l Z C B U e X B l L n t D b 2 x 1 b W 4 5 L D h 9 J n F 1 b 3 Q 7 L C Z x d W 9 0 O 1 N l Y 3 R p b 2 4 x L 3 R v d X J u Y W 1 l b n R p b m Z v L 0 N o Y W 5 n Z W Q g V H l w Z S 5 7 Q 2 9 s d W 1 u M T A s O X 0 m c X V v d D s s J n F 1 b 3 Q 7 U 2 V j d G l v b j E v d G 9 1 c m 5 h b W V u d G l u Z m 8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v d X J u Y W 1 l b n R p b m Z v L 0 N o Y W 5 n Z W Q g V H l w Z S 5 7 Q 2 9 s d W 1 u M S w w f S Z x d W 9 0 O y w m c X V v d D t T Z W N 0 a W 9 u M S 9 0 b 3 V y b m F t Z W 5 0 a W 5 m b y 9 D a G F u Z 2 V k I F R 5 c G U u e 0 N v b H V t b j I s M X 0 m c X V v d D s s J n F 1 b 3 Q 7 U 2 V j d G l v b j E v d G 9 1 c m 5 h b W V u d G l u Z m 8 v Q 2 h h b m d l Z C B U e X B l L n t D b 2 x 1 b W 4 z L D J 9 J n F 1 b 3 Q 7 L C Z x d W 9 0 O 1 N l Y 3 R p b 2 4 x L 3 R v d X J u Y W 1 l b n R p b m Z v L 0 N o Y W 5 n Z W Q g V H l w Z S 5 7 Q 2 9 s d W 1 u N C w z f S Z x d W 9 0 O y w m c X V v d D t T Z W N 0 a W 9 u M S 9 0 b 3 V y b m F t Z W 5 0 a W 5 m b y 9 D a G F u Z 2 V k I F R 5 c G U u e 0 N v b H V t b j U s N H 0 m c X V v d D s s J n F 1 b 3 Q 7 U 2 V j d G l v b j E v d G 9 1 c m 5 h b W V u d G l u Z m 8 v Q 2 h h b m d l Z C B U e X B l L n t D b 2 x 1 b W 4 2 L D V 9 J n F 1 b 3 Q 7 L C Z x d W 9 0 O 1 N l Y 3 R p b 2 4 x L 3 R v d X J u Y W 1 l b n R p b m Z v L 0 N o Y W 5 n Z W Q g V H l w Z S 5 7 Q 2 9 s d W 1 u N y w 2 f S Z x d W 9 0 O y w m c X V v d D t T Z W N 0 a W 9 u M S 9 0 b 3 V y b m F t Z W 5 0 a W 5 m b y 9 D a G F u Z 2 V k I F R 5 c G U u e 0 N v b H V t b j g s N 3 0 m c X V v d D s s J n F 1 b 3 Q 7 U 2 V j d G l v b j E v d G 9 1 c m 5 h b W V u d G l u Z m 8 v Q 2 h h b m d l Z C B U e X B l L n t D b 2 x 1 b W 4 5 L D h 9 J n F 1 b 3 Q 7 L C Z x d W 9 0 O 1 N l Y 3 R p b 2 4 x L 3 R v d X J u Y W 1 l b n R p b m Z v L 0 N o Y W 5 n Z W Q g V H l w Z S 5 7 Q 2 9 s d W 1 u M T A s O X 0 m c X V v d D s s J n F 1 b 3 Q 7 U 2 V j d G l v b j E v d G 9 1 c m 5 h b W V u d G l u Z m 8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X J u Y W 1 l b n R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u Y W 1 l b n R p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4 / p x V C X N F u g V f 5 7 d O x Y Y A A A A A A g A A A A A A E G Y A A A A B A A A g A A A A J 2 P F g U 5 v 0 b x Q c g b l P r e l i l x 1 U r p P k a U 4 d 6 z s I x u C 7 I A A A A A A D o A A A A A C A A A g A A A A F K S I A 9 s x Z c 5 P f M S 5 O 9 u 8 5 v 6 y w x u N s N o x O A q a f b o 1 F V Z Q A A A A E q t x a g G 0 r g E O Z V q y p 0 H m f g b J 6 x 2 w j 2 t 0 Y y P E 9 I W y A q x j 5 o w Q P G + u 6 F W 1 j f c N t j N V E u s X X v / W i Q 2 Z m 3 q K y k 8 g A 1 6 N g J f / k T S p 8 Q N i R J w y s 7 F A A A A A r v h L u n t + r C t f i b X v F e g m V 5 6 z F Q S b 6 c b J z 4 9 e G e 6 X V 9 E K v z D R v m 1 U O j r E N h p 5 f y a q S L C 6 y 2 9 9 Y K G z m y R w n p E z s A = = < / D a t a M a s h u p > 
</file>

<file path=customXml/itemProps1.xml><?xml version="1.0" encoding="utf-8"?>
<ds:datastoreItem xmlns:ds="http://schemas.openxmlformats.org/officeDocument/2006/customXml" ds:itemID="{74DEA96E-25CD-4933-8DC6-FECEF1B2E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apagan</dc:creator>
  <cp:lastModifiedBy>apagan</cp:lastModifiedBy>
  <dcterms:created xsi:type="dcterms:W3CDTF">2018-09-19T02:08:58Z</dcterms:created>
  <dcterms:modified xsi:type="dcterms:W3CDTF">2018-09-19T03:06:22Z</dcterms:modified>
</cp:coreProperties>
</file>