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pbs\berliozweb-mps4-ox-models\src\test\resources\net\pageseeder\ox\web\mps4\addmetadata\basic\"/>
    </mc:Choice>
  </mc:AlternateContent>
  <xr:revisionPtr revIDLastSave="0" documentId="13_ncr:1_{978AFFA7-B2C0-4EB7-AB08-33E1B77F4062}" xr6:coauthVersionLast="47" xr6:coauthVersionMax="47" xr10:uidLastSave="{00000000-0000-0000-0000-000000000000}"/>
  <bookViews>
    <workbookView xWindow="0" yWindow="15" windowWidth="28800" windowHeight="15585" activeTab="1" xr2:uid="{00000000-000D-0000-FFFF-FFFF00000000}"/>
  </bookViews>
  <sheets>
    <sheet name="files" sheetId="1" r:id="rId1"/>
    <sheet name="metadata" sheetId="2" r:id="rId2"/>
  </sheets>
  <calcPr calcId="191029"/>
</workbook>
</file>

<file path=xl/calcChain.xml><?xml version="1.0" encoding="utf-8"?>
<calcChain xmlns="http://schemas.openxmlformats.org/spreadsheetml/2006/main">
  <c r="K3" i="2" l="1"/>
  <c r="A3" i="2"/>
  <c r="K2" i="2"/>
  <c r="A2" i="2"/>
  <c r="K4" i="2"/>
  <c r="A4" i="2"/>
</calcChain>
</file>

<file path=xl/sharedStrings.xml><?xml version="1.0" encoding="utf-8"?>
<sst xmlns="http://schemas.openxmlformats.org/spreadsheetml/2006/main" count="48" uniqueCount="33">
  <si>
    <t>Last modified</t>
  </si>
  <si>
    <t>Year metadata</t>
  </si>
  <si>
    <t>Folder</t>
  </si>
  <si>
    <t>File name</t>
  </si>
  <si>
    <t>Column2</t>
  </si>
  <si>
    <t>2020-01</t>
  </si>
  <si>
    <t>Efficient Funding of Chemotherapy Supplement Summary of Changes</t>
  </si>
  <si>
    <t>- published 6 December 2019</t>
  </si>
  <si>
    <t>title</t>
  </si>
  <si>
    <t>year</t>
  </si>
  <si>
    <t>month</t>
  </si>
  <si>
    <t>value</t>
  </si>
  <si>
    <t>path</t>
  </si>
  <si>
    <t>filename</t>
  </si>
  <si>
    <t>media</t>
  </si>
  <si>
    <t>pub-date</t>
  </si>
  <si>
    <t/>
  </si>
  <si>
    <t>pdf</t>
  </si>
  <si>
    <t>URIID</t>
  </si>
  <si>
    <t>ID</t>
  </si>
  <si>
    <t>Description</t>
  </si>
  <si>
    <t>Publication</t>
  </si>
  <si>
    <t>2020-01  /  2020-01-01-efc-soc-r2-b3-test-01.pdf</t>
  </si>
  <si>
    <t>2020-01-01-efc-soc-r2-b3-test-01.pdf</t>
  </si>
  <si>
    <t>/ps/data_source/files/documents/embargo/test/01</t>
  </si>
  <si>
    <t>2020-01  /  invalid-file.pdf</t>
  </si>
  <si>
    <t>invalid-file.pdf</t>
  </si>
  <si>
    <t>2020-01  / invalid-file.pdf</t>
  </si>
  <si>
    <t>2020-01-01-efc-soc-r2-b3-test_chemoc.pdf</t>
  </si>
  <si>
    <t>2020-01  /  2020-01-01-efc-soc-r2-b3-test_chemoc.pdf</t>
  </si>
  <si>
    <t>_chemoc</t>
  </si>
  <si>
    <t>order</t>
  </si>
  <si>
    <t>_embargo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</si>
</sst>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[$-C09]dd/mmm/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6A8759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applyAlignment="1">
      <alignment horizontal="left" indent="1"/>
    </xf>
    <xf numFmtId="15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left" indent="1"/>
    </xf>
    <xf numFmtId="164" fontId="0" fillId="0" borderId="0" xfId="0" applyNumberFormat="1"/>
    <xf numFmtId="0" fontId="19" fillId="0" borderId="0" xfId="0" applyFont="1" applyAlignment="1">
      <alignment vertical="center"/>
    </xf>
    <xf numFmtId="1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" formatCode="0"/>
      <alignment horizontal="left" vertical="bottom" textRotation="0" wrapText="0" indent="1" justifyLastLine="0" shrinkToFit="0" readingOrder="0"/>
    </dxf>
    <dxf>
      <numFmt numFmtId="165" formatCode="[$-C09]dd/mmm/yy;@"/>
      <alignment horizontal="left" vertical="bottom" textRotation="0" wrapText="0" indent="1" justifyLastLine="0" shrinkToFit="0" readingOrder="0"/>
    </dxf>
    <dxf>
      <numFmt numFmtId="165" formatCode="[$-C09]dd/mmm/yy;@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64" formatCode="00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1" justifyLastLine="0" shrinkToFit="0" readingOrder="0"/>
    </dxf>
    <dxf>
      <numFmt numFmtId="166" formatCode="dd/mm/yy\ h:mm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" totalsRowShown="0">
  <autoFilter ref="A1:F4" xr:uid="{00000000-0009-0000-0100-000001000000}"/>
  <sortState xmlns:xlrd2="http://schemas.microsoft.com/office/spreadsheetml/2017/richdata2" ref="A2:F4">
    <sortCondition ref="C1:C4"/>
  </sortState>
  <tableColumns count="6">
    <tableColumn id="1" xr3:uid="{00000000-0010-0000-0000-000001000000}" name="ID" dataDxfId="10"/>
    <tableColumn id="5" xr3:uid="{00000000-0010-0000-0000-000005000000}" name="Last modified" dataDxfId="9"/>
    <tableColumn id="6" xr3:uid="{00000000-0010-0000-0000-000006000000}" name="Year metadata" dataDxfId="8"/>
    <tableColumn id="7" xr3:uid="{00000000-0010-0000-0000-000007000000}" name="Folder"/>
    <tableColumn id="8" xr3:uid="{00000000-0010-0000-0000-000008000000}" name="File name"/>
    <tableColumn id="10" xr3:uid="{00000000-0010-0000-0000-00000A000000}" name="Column2" dataDxfId="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L4" totalsRowShown="0">
  <autoFilter ref="A1:L4" xr:uid="{00000000-0009-0000-0100-000003000000}"/>
  <sortState xmlns:xlrd2="http://schemas.microsoft.com/office/spreadsheetml/2017/richdata2" ref="A2:J4">
    <sortCondition ref="G1:G4"/>
  </sortState>
  <tableColumns count="12">
    <tableColumn id="10" xr3:uid="{00000000-0010-0000-0100-00000A000000}" name="URIID" dataDxfId="6"/>
    <tableColumn id="1" xr3:uid="{00000000-0010-0000-0100-000001000000}" name="year"/>
    <tableColumn id="2" xr3:uid="{00000000-0010-0000-0100-000002000000}" name="month" dataDxfId="5"/>
    <tableColumn id="3" xr3:uid="{00000000-0010-0000-0100-000003000000}" name="value" dataDxfId="4"/>
    <tableColumn id="4" xr3:uid="{00000000-0010-0000-0100-000004000000}" name="title"/>
    <tableColumn id="5" xr3:uid="{00000000-0010-0000-0100-000005000000}" name="Publication"/>
    <tableColumn id="6" xr3:uid="{00000000-0010-0000-0100-000006000000}" name="path"/>
    <tableColumn id="7" xr3:uid="{00000000-0010-0000-0100-000007000000}" name="filename"/>
    <tableColumn id="8" xr3:uid="{00000000-0010-0000-0100-000008000000}" name="media" dataDxfId="3"/>
    <tableColumn id="9" xr3:uid="{00000000-0010-0000-0100-000009000000}" name="pub-date" dataDxfId="2"/>
    <tableColumn id="11" xr3:uid="{00000000-0010-0000-0100-00000B000000}" name="Description" dataDxfId="1">
      <calculatedColumnFormula>_xlfn.CONCAT(Table3[[#This Row],[Publication]],"    ",Table3[[#This Row],[media]])</calculatedColumnFormula>
    </tableColumn>
    <tableColumn id="12" xr3:uid="{0D455CA7-4EE5-4D0A-97E2-4AC0F4CAFA3D}" name="ord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C3" sqref="C3"/>
    </sheetView>
  </sheetViews>
  <sheetFormatPr defaultRowHeight="15"/>
  <cols>
    <col min="2" max="2" width="15.42578125" bestFit="1" customWidth="1"/>
    <col min="3" max="3" width="80.140625" bestFit="1" customWidth="1"/>
    <col min="4" max="4" width="48.5703125" bestFit="1" customWidth="1"/>
    <col min="5" max="5" width="36.28515625" customWidth="1"/>
    <col min="6" max="6" width="15.85546875" customWidth="1"/>
    <col min="7" max="7" width="12.140625" customWidth="1"/>
    <col min="8" max="8" width="70.42578125" bestFit="1" customWidth="1"/>
  </cols>
  <sheetData>
    <row r="1" spans="1:6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5" t="e">
        <v>#N/A</v>
      </c>
      <c r="B2" s="1">
        <v>44896.685208333336</v>
      </c>
      <c r="C2" s="2" t="s">
        <v>25</v>
      </c>
      <c r="D2" t="s">
        <v>24</v>
      </c>
      <c r="E2" t="s">
        <v>26</v>
      </c>
      <c r="F2" t="s">
        <v>5</v>
      </c>
    </row>
    <row r="3" spans="1:6">
      <c r="A3" s="5">
        <v>110605</v>
      </c>
      <c r="B3" s="1">
        <v>44896.685208333336</v>
      </c>
      <c r="C3" s="2" t="s">
        <v>29</v>
      </c>
      <c r="D3" t="s">
        <v>24</v>
      </c>
      <c r="E3" t="s">
        <v>28</v>
      </c>
      <c r="F3" t="s">
        <v>5</v>
      </c>
    </row>
    <row r="4" spans="1:6">
      <c r="A4" s="5">
        <v>110603</v>
      </c>
      <c r="B4" s="1">
        <v>44896.685208333336</v>
      </c>
      <c r="C4" s="2" t="s">
        <v>22</v>
      </c>
      <c r="D4" t="s">
        <v>24</v>
      </c>
      <c r="E4" t="s">
        <v>23</v>
      </c>
      <c r="F4" t="s">
        <v>5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tabSelected="1" topLeftCell="B1" workbookViewId="0">
      <selection activeCell="G5" sqref="G5"/>
    </sheetView>
  </sheetViews>
  <sheetFormatPr defaultRowHeight="15"/>
  <cols>
    <col min="1" max="2" width="11" customWidth="1"/>
    <col min="3" max="3" width="9.140625" bestFit="1" customWidth="1"/>
    <col min="4" max="4" width="95" bestFit="1" customWidth="1"/>
    <col min="5" max="5" width="83.7109375" customWidth="1"/>
    <col min="6" max="6" width="46.7109375" customWidth="1"/>
    <col min="7" max="7" width="19.28515625" customWidth="1"/>
    <col min="8" max="8" width="21.7109375" customWidth="1"/>
    <col min="9" max="9" width="11.28515625" customWidth="1"/>
    <col min="10" max="10" width="18" customWidth="1"/>
    <col min="11" max="11" width="84" bestFit="1" customWidth="1"/>
    <col min="12" max="12" width="10.85546875" bestFit="1" customWidth="1"/>
  </cols>
  <sheetData>
    <row r="1" spans="1:12" ht="14.25" customHeight="1">
      <c r="A1" t="s">
        <v>18</v>
      </c>
      <c r="B1" t="s">
        <v>9</v>
      </c>
      <c r="C1" t="s">
        <v>10</v>
      </c>
      <c r="D1" t="s">
        <v>11</v>
      </c>
      <c r="E1" t="s">
        <v>8</v>
      </c>
      <c r="F1" t="s">
        <v>21</v>
      </c>
      <c r="G1" t="s">
        <v>12</v>
      </c>
      <c r="H1" t="s">
        <v>13</v>
      </c>
      <c r="I1" t="s">
        <v>14</v>
      </c>
      <c r="J1" t="s">
        <v>15</v>
      </c>
      <c r="K1" t="s">
        <v>20</v>
      </c>
      <c r="L1" t="s">
        <v>31</v>
      </c>
    </row>
    <row r="2" spans="1:12" ht="14.25" customHeight="1">
      <c r="A2" t="e">
        <f>INDEX(Table1[ID],MATCH(Table1[Year metadata],Table3[value],0))</f>
        <v>#N/A</v>
      </c>
      <c r="B2">
        <v>2020</v>
      </c>
      <c r="C2" s="7">
        <v>1</v>
      </c>
      <c r="D2" s="2" t="s">
        <v>27</v>
      </c>
      <c r="E2" t="s">
        <v>6</v>
      </c>
      <c r="F2" t="s">
        <v>7</v>
      </c>
      <c r="G2" s="3" t="s">
        <v>16</v>
      </c>
      <c r="H2" t="s">
        <v>26</v>
      </c>
      <c r="I2" s="2" t="s">
        <v>17</v>
      </c>
      <c r="J2" s="4">
        <v>43805</v>
      </c>
      <c r="K2" s="6" t="str">
        <f>_xlfn.CONCAT(Table3[[#This Row],[Publication]],"    ",Table3[[#This Row],[media]])</f>
        <v>- published 6 December 2019    pdf</v>
      </c>
      <c r="L2" s="9">
        <v>1</v>
      </c>
    </row>
    <row r="3" spans="1:12" ht="14.25" customHeight="1">
      <c r="A3">
        <f>INDEX(Table1[ID],MATCH(Table1[Year metadata],Table3[value],0))</f>
        <v>110605</v>
      </c>
      <c r="B3">
        <v>2020</v>
      </c>
      <c r="C3" s="7">
        <v>1</v>
      </c>
      <c r="D3" s="2" t="s">
        <v>29</v>
      </c>
      <c r="E3" t="s">
        <v>6</v>
      </c>
      <c r="F3" t="s">
        <v>7</v>
      </c>
      <c r="G3" s="8" t="s">
        <v>30</v>
      </c>
      <c r="H3" t="s">
        <v>28</v>
      </c>
      <c r="I3" s="2" t="s">
        <v>17</v>
      </c>
      <c r="J3" s="4">
        <v>43805</v>
      </c>
      <c r="K3" s="6" t="str">
        <f>_xlfn.CONCAT(Table3[[#This Row],[Publication]],"    ",Table3[[#This Row],[media]])</f>
        <v>- published 6 December 2019    pdf</v>
      </c>
      <c r="L3" s="9">
        <v>2</v>
      </c>
    </row>
    <row r="4" spans="1:12">
      <c r="A4">
        <f>INDEX(Table1[ID],MATCH(Table1[Year metadata],Table3[value],0))</f>
        <v>110603</v>
      </c>
      <c r="B4">
        <v>2020</v>
      </c>
      <c r="C4" s="7">
        <v>1</v>
      </c>
      <c r="D4" s="2" t="s">
        <v>22</v>
      </c>
      <c r="E4" t="s">
        <v>6</v>
      </c>
      <c r="F4" t="s">
        <v>7</v>
      </c>
      <c r="G4" s="3" t="s">
        <v>32</v>
      </c>
      <c r="H4" t="s">
        <v>23</v>
      </c>
      <c r="I4" s="2" t="s">
        <v>17</v>
      </c>
      <c r="J4" s="4">
        <v>43805</v>
      </c>
      <c r="K4" s="6" t="str">
        <f>_xlfn.CONCAT(Table3[[#This Row],[Publication]],"    ",Table3[[#This Row],[media]])</f>
        <v>- published 6 December 2019    pdf</v>
      </c>
      <c r="L4" s="9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C. Carr</dc:creator>
  <cp:lastModifiedBy>Carlos Cabral</cp:lastModifiedBy>
  <dcterms:created xsi:type="dcterms:W3CDTF">2022-12-08T00:18:01Z</dcterms:created>
  <dcterms:modified xsi:type="dcterms:W3CDTF">2023-01-25T10:51:13Z</dcterms:modified>
</cp:coreProperties>
</file>