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Code\berliozweb-mps4-ox-models\src\test\resources\net\pageseeder\ox\web\mps4\mswSubmission\input-fields-some\"/>
    </mc:Choice>
  </mc:AlternateContent>
  <xr:revisionPtr revIDLastSave="0" documentId="13_ncr:1_{E7D946C6-E68D-4038-9202-B23A900B6E97}" xr6:coauthVersionLast="47" xr6:coauthVersionMax="47" xr10:uidLastSave="{00000000-0000-0000-0000-000000000000}"/>
  <bookViews>
    <workbookView xWindow="165" yWindow="195" windowWidth="21600" windowHeight="11385" xr2:uid="{00000000-000D-0000-FFFF-FFFF00000000}"/>
  </bookViews>
  <sheets>
    <sheet name="September 2022" sheetId="7" r:id="rId1"/>
  </sheet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Department of Health</author>
  </authors>
  <commentList>
    <comment ref="N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Department of Health: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MSW case ID for items considered since July 2019</t>
        </r>
      </text>
    </comment>
  </commentList>
</comments>
</file>

<file path=xl/sharedStrings.xml><?xml version="1.0" encoding="utf-8"?>
<sst xmlns="http://schemas.openxmlformats.org/spreadsheetml/2006/main" count="81" uniqueCount="58">
  <si>
    <t>Meeting last considered at</t>
  </si>
  <si>
    <t>case-id</t>
  </si>
  <si>
    <t>meeting-date</t>
  </si>
  <si>
    <t>pbac-outcome-status</t>
  </si>
  <si>
    <t>drug-name</t>
  </si>
  <si>
    <t>brand-names</t>
  </si>
  <si>
    <t>sponsors</t>
  </si>
  <si>
    <t>purpose</t>
  </si>
  <si>
    <t>type-listing</t>
  </si>
  <si>
    <t>submission-type</t>
  </si>
  <si>
    <t>comment</t>
  </si>
  <si>
    <t>resubmission</t>
  </si>
  <si>
    <t>related-medicines</t>
  </si>
  <si>
    <t>status</t>
  </si>
  <si>
    <t>step-1-status</t>
  </si>
  <si>
    <t>step-2-status</t>
  </si>
  <si>
    <t>step-2-open-date</t>
  </si>
  <si>
    <t>step-2-closed-date</t>
  </si>
  <si>
    <t>step-2-see-url</t>
  </si>
  <si>
    <t>step-3-status</t>
  </si>
  <si>
    <t>step-2-see-url-title</t>
  </si>
  <si>
    <t>Pending PBAC Outcome</t>
  </si>
  <si>
    <t>AZACITIDINE</t>
  </si>
  <si>
    <t>Onureg®</t>
  </si>
  <si>
    <t>Celgene Pty Limited</t>
  </si>
  <si>
    <t>Acute myeloid leukaemia</t>
  </si>
  <si>
    <t>New listing</t>
  </si>
  <si>
    <t>a527</t>
  </si>
  <si>
    <t>Completed</t>
  </si>
  <si>
    <t>25/05/2022</t>
  </si>
  <si>
    <t>PBAC Consumer Comment</t>
  </si>
  <si>
    <t xml:space="preserve">QUADRIVALENT INFLUENZA VACCINE (SURFACE ANTIGEN, INACTIVATED, CELL-BASED) </t>
  </si>
  <si>
    <t xml:space="preserve">Flucelvax® Quad </t>
  </si>
  <si>
    <t xml:space="preserve">Seqirus (Australia) Pty Ltd </t>
  </si>
  <si>
    <t>Prevention of influenza</t>
  </si>
  <si>
    <t>a492</t>
  </si>
  <si>
    <t>RUXOLITINIB</t>
  </si>
  <si>
    <r>
      <t>Jakavi</t>
    </r>
    <r>
      <rPr>
        <vertAlign val="superscript"/>
        <sz val="10"/>
        <color rgb="FF000000"/>
        <rFont val="Arial"/>
        <family val="2"/>
      </rPr>
      <t>®</t>
    </r>
  </si>
  <si>
    <t>Novartis Pharmaceuticals Australia Pty Limited</t>
  </si>
  <si>
    <t>Graft versus host disease</t>
  </si>
  <si>
    <t>Change to PBS listing</t>
  </si>
  <si>
    <t>a550</t>
  </si>
  <si>
    <t>TIXAGEVIMAB AND CILGAVIMAB</t>
  </si>
  <si>
    <r>
      <t>Evusheld</t>
    </r>
    <r>
      <rPr>
        <vertAlign val="superscript"/>
        <sz val="10"/>
        <color rgb="FF000000"/>
        <rFont val="Arial"/>
        <family val="2"/>
      </rPr>
      <t>®</t>
    </r>
  </si>
  <si>
    <t>Astrazeneca Pty Ltd</t>
  </si>
  <si>
    <t>Pre-exposure prevention of COVID-19</t>
  </si>
  <si>
    <t>VOSORITIDE</t>
  </si>
  <si>
    <r>
      <t>Voxzogo</t>
    </r>
    <r>
      <rPr>
        <vertAlign val="superscript"/>
        <sz val="10"/>
        <color rgb="FF000000"/>
        <rFont val="Arial"/>
        <family val="2"/>
      </rPr>
      <t>®</t>
    </r>
  </si>
  <si>
    <t>BioMarin Pharmaceutical Australia Pty Ltd</t>
  </si>
  <si>
    <t>Achondroplasia</t>
  </si>
  <si>
    <t>a540</t>
  </si>
  <si>
    <t>a613</t>
  </si>
  <si>
    <t>a614</t>
  </si>
  <si>
    <t>a615</t>
  </si>
  <si>
    <t>a616</t>
  </si>
  <si>
    <t>a617</t>
  </si>
  <si>
    <t>https://www.pbs.gov.au/info/industry/listing/elements/pbac-meetings/pbac-consumer-comments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</si>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</sst>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dd/mm/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5" fontId="10" fillId="0" borderId="5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5" fillId="0" borderId="6" xfId="1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6"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5" formatCode="dd/mm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numFmt numFmtId="164" formatCode="[$-C09]dd\-mmm\-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 val="0"/>
        <strike val="0"/>
        <outline val="0"/>
        <shadow val="0"/>
        <u val="none"/>
        <vertAlign val="baseline"/>
        <color auto="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7F7F7F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5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numFmt numFmtId="164" formatCode="[$-C09]dd\-mmm\-yy;@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</font>
      <numFmt numFmtId="164" formatCode="[$-C09]dd\-mmm\-yy;@"/>
      <alignment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C09]dd\-mmm\-yy;@"/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BF7BD"/>
      <color rgb="FFFFFF66"/>
      <color rgb="FF00FFFF"/>
      <color rgb="FF99FF99"/>
      <color rgb="FFFF5050"/>
      <color rgb="FFFFFF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B1:V7" totalsRowShown="0" headerRowDxfId="25" dataDxfId="23" headerRowBorderDxfId="24" tableBorderDxfId="22" totalsRowBorderDxfId="21">
  <autoFilter ref="B1:V7" xr:uid="{00000000-0009-0000-0100-000003000000}"/>
  <tableColumns count="21">
    <tableColumn id="1" xr3:uid="{00000000-0010-0000-0000-000001000000}" name="case-id" dataDxfId="20"/>
    <tableColumn id="2" xr3:uid="{00000000-0010-0000-0000-000002000000}" name="meeting-date" dataDxfId="19"/>
    <tableColumn id="16" xr3:uid="{00000000-0010-0000-0000-000010000000}" name="pbac-outcome-status" dataDxfId="18"/>
    <tableColumn id="3" xr3:uid="{00000000-0010-0000-0000-000003000000}" name="drug-name" dataDxfId="17"/>
    <tableColumn id="4" xr3:uid="{00000000-0010-0000-0000-000004000000}" name="brand-names" dataDxfId="16"/>
    <tableColumn id="5" xr3:uid="{00000000-0010-0000-0000-000005000000}" name="sponsors" dataDxfId="15"/>
    <tableColumn id="6" xr3:uid="{00000000-0010-0000-0000-000006000000}" name="purpose" dataDxfId="14"/>
    <tableColumn id="7" xr3:uid="{00000000-0010-0000-0000-000007000000}" name="type-listing" dataDxfId="13"/>
    <tableColumn id="17" xr3:uid="{00000000-0010-0000-0000-000011000000}" name="submission-type" dataDxfId="12"/>
    <tableColumn id="8" xr3:uid="{00000000-0010-0000-0000-000008000000}" name="comment" dataDxfId="11"/>
    <tableColumn id="9" xr3:uid="{00000000-0010-0000-0000-000009000000}" name="resubmission" dataDxfId="10"/>
    <tableColumn id="24" xr3:uid="{00000000-0010-0000-0000-000018000000}" name="Meeting last considered at" dataDxfId="9"/>
    <tableColumn id="10" xr3:uid="{00000000-0010-0000-0000-00000A000000}" name="related-medicines" dataDxfId="8"/>
    <tableColumn id="11" xr3:uid="{00000000-0010-0000-0000-00000B000000}" name="status" dataDxfId="7"/>
    <tableColumn id="12" xr3:uid="{00000000-0010-0000-0000-00000C000000}" name="step-1-status" dataDxfId="6"/>
    <tableColumn id="13" xr3:uid="{00000000-0010-0000-0000-00000D000000}" name="step-2-status" dataDxfId="5"/>
    <tableColumn id="23" xr3:uid="{00000000-0010-0000-0000-000017000000}" name="step-2-open-date" dataDxfId="4"/>
    <tableColumn id="14" xr3:uid="{00000000-0010-0000-0000-00000E000000}" name="step-2-closed-date" dataDxfId="3"/>
    <tableColumn id="19" xr3:uid="{00000000-0010-0000-0000-000013000000}" name="step-2-see-url" dataDxfId="2"/>
    <tableColumn id="15" xr3:uid="{00000000-0010-0000-0000-00000F000000}" name="step-2-see-url-title" dataDxfId="1"/>
    <tableColumn id="18" xr3:uid="{00000000-0010-0000-0000-000012000000}" name="step-3-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"/>
  <sheetViews>
    <sheetView tabSelected="1" topLeftCell="O1" zoomScale="85" zoomScaleNormal="85" workbookViewId="0">
      <pane ySplit="1" topLeftCell="A2" activePane="bottomLeft" state="frozen"/>
      <selection pane="bottomLeft" activeCell="S6" sqref="S6"/>
    </sheetView>
  </sheetViews>
  <sheetFormatPr defaultColWidth="9.42578125" defaultRowHeight="60" customHeight="1"/>
  <cols>
    <col min="1" max="1" width="9.42578125" style="1"/>
    <col min="2" max="2" width="20" style="1" customWidth="1"/>
    <col min="3" max="3" width="18" style="1" customWidth="1"/>
    <col min="4" max="4" width="32.5703125" style="1" customWidth="1"/>
    <col min="5" max="5" width="50.5703125" style="1" customWidth="1"/>
    <col min="6" max="6" width="35.42578125" style="1" customWidth="1"/>
    <col min="7" max="7" width="66.42578125" style="1" customWidth="1"/>
    <col min="8" max="8" width="37.140625" style="1" customWidth="1"/>
    <col min="9" max="9" width="44.5703125" style="8" customWidth="1"/>
    <col min="10" max="10" width="42.5703125" style="8" customWidth="1"/>
    <col min="11" max="11" width="18.5703125" style="6" customWidth="1"/>
    <col min="12" max="12" width="18.42578125" style="1" customWidth="1"/>
    <col min="13" max="13" width="24.5703125" style="1" customWidth="1"/>
    <col min="14" max="14" width="25" style="1" customWidth="1"/>
    <col min="15" max="15" width="15.42578125" style="1" customWidth="1"/>
    <col min="16" max="16" width="14.42578125" style="1" customWidth="1"/>
    <col min="17" max="17" width="18.42578125" style="1" customWidth="1"/>
    <col min="18" max="18" width="19.42578125" style="1" bestFit="1" customWidth="1"/>
    <col min="19" max="19" width="17.42578125" style="1" bestFit="1" customWidth="1"/>
    <col min="20" max="20" width="17.42578125" style="1" customWidth="1"/>
    <col min="21" max="21" width="24.42578125" style="1" bestFit="1" customWidth="1"/>
    <col min="22" max="22" width="19.42578125" style="1" customWidth="1"/>
    <col min="23" max="16384" width="9.42578125" style="1"/>
  </cols>
  <sheetData>
    <row r="1" spans="2:22" ht="60" customHeight="1"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7" t="s">
        <v>9</v>
      </c>
      <c r="K1" s="4" t="s">
        <v>10</v>
      </c>
      <c r="L1" s="4" t="s">
        <v>11</v>
      </c>
      <c r="M1" s="4" t="s">
        <v>0</v>
      </c>
      <c r="N1" s="4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5" t="s">
        <v>18</v>
      </c>
      <c r="U1" s="5" t="s">
        <v>20</v>
      </c>
      <c r="V1" s="9" t="s">
        <v>19</v>
      </c>
    </row>
    <row r="2" spans="2:22" ht="60" customHeight="1">
      <c r="B2" s="23" t="s">
        <v>51</v>
      </c>
      <c r="C2" s="37">
        <v>44806</v>
      </c>
      <c r="D2" s="24" t="s">
        <v>21</v>
      </c>
      <c r="E2" s="25" t="s">
        <v>22</v>
      </c>
      <c r="F2" s="25" t="s">
        <v>23</v>
      </c>
      <c r="G2" s="26" t="s">
        <v>24</v>
      </c>
      <c r="H2" s="27" t="s">
        <v>25</v>
      </c>
      <c r="I2" s="26" t="s">
        <v>26</v>
      </c>
      <c r="J2" s="26"/>
      <c r="K2" s="25"/>
      <c r="L2" s="25"/>
      <c r="M2" s="25"/>
      <c r="N2" s="25" t="s">
        <v>27</v>
      </c>
      <c r="O2" s="28"/>
      <c r="P2" s="29" t="s">
        <v>28</v>
      </c>
      <c r="Q2" s="29" t="s">
        <v>28</v>
      </c>
      <c r="R2" s="38">
        <v>44650</v>
      </c>
      <c r="S2" s="37">
        <v>44706</v>
      </c>
      <c r="T2" s="36"/>
      <c r="U2" s="30" t="s">
        <v>30</v>
      </c>
      <c r="V2" s="31"/>
    </row>
    <row r="3" spans="2:22" ht="60" customHeight="1">
      <c r="B3" s="23" t="s">
        <v>52</v>
      </c>
      <c r="C3" s="37">
        <v>44806</v>
      </c>
      <c r="D3" s="24" t="s">
        <v>21</v>
      </c>
      <c r="E3" s="25" t="s">
        <v>31</v>
      </c>
      <c r="F3" s="25" t="s">
        <v>32</v>
      </c>
      <c r="G3" s="26" t="s">
        <v>33</v>
      </c>
      <c r="H3" s="32" t="s">
        <v>34</v>
      </c>
      <c r="I3" s="26" t="s">
        <v>26</v>
      </c>
      <c r="J3" s="33"/>
      <c r="K3" s="25"/>
      <c r="L3" s="25"/>
      <c r="M3" s="25"/>
      <c r="N3" s="25" t="s">
        <v>35</v>
      </c>
      <c r="O3" s="28"/>
      <c r="P3" s="29"/>
      <c r="Q3" s="29" t="s">
        <v>28</v>
      </c>
      <c r="R3" s="38">
        <v>44524</v>
      </c>
      <c r="S3" s="37"/>
      <c r="T3" s="39" t="s">
        <v>56</v>
      </c>
      <c r="U3" s="30" t="s">
        <v>30</v>
      </c>
      <c r="V3" s="31" t="s">
        <v>57</v>
      </c>
    </row>
    <row r="4" spans="2:22" ht="60" customHeight="1">
      <c r="B4" s="23" t="s">
        <v>53</v>
      </c>
      <c r="C4" s="37">
        <v>44806</v>
      </c>
      <c r="D4" s="24" t="s">
        <v>21</v>
      </c>
      <c r="E4" s="34" t="s">
        <v>36</v>
      </c>
      <c r="F4" s="34" t="s">
        <v>37</v>
      </c>
      <c r="G4" s="34" t="s">
        <v>38</v>
      </c>
      <c r="H4" s="32" t="s">
        <v>39</v>
      </c>
      <c r="I4" s="26" t="s">
        <v>40</v>
      </c>
      <c r="J4" s="33"/>
      <c r="K4" s="25"/>
      <c r="L4" s="25"/>
      <c r="M4" s="25"/>
      <c r="N4" s="25" t="s">
        <v>41</v>
      </c>
      <c r="O4" s="28"/>
      <c r="P4" s="29" t="s">
        <v>28</v>
      </c>
      <c r="Q4" s="29"/>
      <c r="R4" s="38">
        <v>44650</v>
      </c>
      <c r="S4" s="37" t="s">
        <v>29</v>
      </c>
      <c r="T4" s="36" t="s">
        <v>56</v>
      </c>
      <c r="U4" s="30"/>
      <c r="V4" s="31" t="s">
        <v>57</v>
      </c>
    </row>
    <row r="5" spans="2:22" ht="60" customHeight="1">
      <c r="B5" s="23" t="s">
        <v>54</v>
      </c>
      <c r="C5" s="37">
        <v>44806</v>
      </c>
      <c r="D5" s="24" t="s">
        <v>21</v>
      </c>
      <c r="E5" s="34" t="s">
        <v>42</v>
      </c>
      <c r="F5" s="34" t="s">
        <v>43</v>
      </c>
      <c r="G5" s="34" t="s">
        <v>44</v>
      </c>
      <c r="H5" s="32" t="s">
        <v>45</v>
      </c>
      <c r="I5" s="26" t="s">
        <v>26</v>
      </c>
      <c r="J5" s="33"/>
      <c r="K5" s="25"/>
      <c r="L5" s="25"/>
      <c r="M5" s="25"/>
      <c r="N5" s="35"/>
      <c r="O5" s="28"/>
      <c r="P5" s="29" t="s">
        <v>28</v>
      </c>
      <c r="Q5" s="29" t="s">
        <v>28</v>
      </c>
      <c r="R5" s="38"/>
      <c r="S5" s="37"/>
      <c r="T5" s="39" t="s">
        <v>56</v>
      </c>
      <c r="U5" s="30" t="s">
        <v>30</v>
      </c>
      <c r="V5" s="31" t="s">
        <v>57</v>
      </c>
    </row>
    <row r="6" spans="2:22" ht="60" customHeight="1">
      <c r="B6" s="23" t="s">
        <v>55</v>
      </c>
      <c r="C6" s="37">
        <v>44806</v>
      </c>
      <c r="D6" s="24" t="s">
        <v>21</v>
      </c>
      <c r="E6" s="34" t="s">
        <v>46</v>
      </c>
      <c r="F6" s="34" t="s">
        <v>47</v>
      </c>
      <c r="G6" s="34" t="s">
        <v>48</v>
      </c>
      <c r="H6" s="32" t="s">
        <v>49</v>
      </c>
      <c r="I6" s="26" t="s">
        <v>26</v>
      </c>
      <c r="J6" s="33"/>
      <c r="K6" s="25"/>
      <c r="L6" s="25"/>
      <c r="M6" s="25"/>
      <c r="N6" s="25" t="s">
        <v>50</v>
      </c>
      <c r="O6" s="28"/>
      <c r="P6" s="29" t="s">
        <v>28</v>
      </c>
      <c r="Q6" s="29" t="s">
        <v>28</v>
      </c>
      <c r="R6" s="38">
        <v>44650</v>
      </c>
      <c r="S6" s="37">
        <v>44706</v>
      </c>
      <c r="T6" s="36" t="s">
        <v>56</v>
      </c>
      <c r="U6" s="30" t="s">
        <v>30</v>
      </c>
      <c r="V6" s="31" t="s">
        <v>57</v>
      </c>
    </row>
    <row r="7" spans="2:22" ht="60" customHeight="1">
      <c r="B7" s="10"/>
      <c r="C7" s="11"/>
      <c r="D7" s="21"/>
      <c r="E7" s="12"/>
      <c r="F7" s="12"/>
      <c r="G7" s="13"/>
      <c r="H7" s="12"/>
      <c r="I7" s="22"/>
      <c r="J7" s="14"/>
      <c r="K7" s="12"/>
      <c r="L7" s="12"/>
      <c r="M7" s="12"/>
      <c r="N7" s="12"/>
      <c r="O7" s="13"/>
      <c r="P7" s="15"/>
      <c r="Q7" s="15"/>
      <c r="R7" s="16"/>
      <c r="S7" s="17"/>
      <c r="T7" s="18"/>
      <c r="U7" s="19"/>
      <c r="V7" s="20"/>
    </row>
  </sheetData>
  <phoneticPr fontId="8" type="noConversion"/>
  <dataValidations xWindow="1442" yWindow="360" count="2">
    <dataValidation type="textLength" operator="lessThanOrEqual" allowBlank="1" showInputMessage="1" showErrorMessage="1" errorTitle="Length Exceeded" error="This value must be less than or equal to 400 characters long." promptTitle="Text" prompt="Maximum Length: 400 characters." sqref="F2:F3 F7" xr:uid="{00000000-0002-0000-0000-000000000000}">
      <formula1>400</formula1>
    </dataValidation>
    <dataValidation allowBlank="1" showInputMessage="1" showErrorMessage="1" error=" " promptTitle="Lookup" prompt="This PBAC Meeting Date (Submission) (Submission) record must already exist in Microsoft Dynamics 365 or in this source file." sqref="C2:D7" xr:uid="{00000000-0002-0000-0000-000001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2022</vt:lpstr>
    </vt:vector>
  </TitlesOfParts>
  <Company>Dept Health And Ageing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Gavin</dc:creator>
  <cp:lastModifiedBy>Eddy Shao</cp:lastModifiedBy>
  <cp:lastPrinted>2019-11-28T04:49:20Z</cp:lastPrinted>
  <dcterms:created xsi:type="dcterms:W3CDTF">2017-07-04T01:51:04Z</dcterms:created>
  <dcterms:modified xsi:type="dcterms:W3CDTF">2022-11-23T06:02:45Z</dcterms:modified>
</cp:coreProperties>
</file>