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0730" windowHeight="11760" firstSheet="5" activeTab="5"/>
  </bookViews>
  <sheets>
    <sheet name="Ejecucion" sheetId="4" r:id="rId1"/>
    <sheet name="Origen" sheetId="1" r:id="rId2"/>
    <sheet name="Destino" sheetId="2" r:id="rId3"/>
    <sheet name="Comparacion" sheetId="11" r:id="rId4"/>
    <sheet name="Calidad" sheetId="17" r:id="rId5"/>
    <sheet name="Validaciones" sheetId="12" r:id="rId6"/>
  </sheets>
  <definedNames>
    <definedName name="_xlnm._FilterDatabase" localSheetId="3" hidden="1">Comparacion!$A$1:$G$1</definedName>
    <definedName name="_xlnm._FilterDatabase" localSheetId="5" hidden="1">Validaciones!$B$1:$F$1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<sst xmlns="http://schemas.openxmlformats.org/spreadsheetml/2006/main" count="183" uniqueCount="79">
  <si>
    <t>Parametro</t>
  </si>
  <si>
    <t>Valor</t>
  </si>
  <si>
    <t>Observaciones</t>
  </si>
  <si>
    <t>Extraccion</t>
  </si>
  <si>
    <t>Valores de 1 o 0 para indicar si se ejecuta extraccion desde Bases de Datos (Origen y Destino)</t>
  </si>
  <si>
    <t>Conteo</t>
  </si>
  <si>
    <t>Valores de 1 o 0 para indicar si se ejecuta o no ese modulo del framework</t>
  </si>
  <si>
    <t>CampoaCampo</t>
  </si>
  <si>
    <t>Elimina</t>
  </si>
  <si>
    <t>CambiarLlave</t>
  </si>
  <si>
    <t>Valor por defecto 0, una vez realizado la extraccion</t>
  </si>
  <si>
    <t>PathOrigen</t>
  </si>
  <si>
    <t>C:\QVD\Origen</t>
  </si>
  <si>
    <t>Ruta local indicando ruta para guardar informacion de Origen</t>
  </si>
  <si>
    <t>PathDestin</t>
  </si>
  <si>
    <t>C:\QVD\Destino</t>
  </si>
  <si>
    <t>Ruta local indicando ruta para guardar informacion de Destino</t>
  </si>
  <si>
    <t>Separador</t>
  </si>
  <si>
    <t xml:space="preserve"> | </t>
  </si>
  <si>
    <t>Separador para los campos en comparacion</t>
  </si>
  <si>
    <t>Completitud</t>
  </si>
  <si>
    <t>Valores de 1 o 0 para indicar si se ejecuta el modulo de completitud de campos - Calidad de Datos -</t>
  </si>
  <si>
    <t>Validez</t>
  </si>
  <si>
    <t>PathPython</t>
  </si>
  <si>
    <t>C:\QVD\Python</t>
  </si>
  <si>
    <t>Esquema BD</t>
  </si>
  <si>
    <t>tableOrigen</t>
  </si>
  <si>
    <t>Query</t>
  </si>
  <si>
    <t>Plano</t>
  </si>
  <si>
    <t>ERP</t>
  </si>
  <si>
    <t>ARBAGR</t>
  </si>
  <si>
    <t>*</t>
  </si>
  <si>
    <t>C:\Users\jruiz\OneDrive - Choucair Testing\Documentos\Grupo EXITO\HU Calidad Data\Origen\ARBAGR.txt</t>
  </si>
  <si>
    <t>|</t>
  </si>
  <si>
    <t>ARBATVARV</t>
  </si>
  <si>
    <t>CSKS</t>
  </si>
  <si>
    <t>LFM1</t>
  </si>
  <si>
    <t>LINK</t>
  </si>
  <si>
    <t>SKB1</t>
  </si>
  <si>
    <t>T001W</t>
  </si>
  <si>
    <t>tableDestino</t>
  </si>
  <si>
    <t>Esquema Origen</t>
  </si>
  <si>
    <t>Esquema Destino</t>
  </si>
  <si>
    <t>table</t>
  </si>
  <si>
    <t>CamposLlaveO</t>
  </si>
  <si>
    <t>CamposLlaveD</t>
  </si>
  <si>
    <t>Prioridad</t>
  </si>
  <si>
    <t xml:space="preserve">Car 20,Pos </t>
  </si>
  <si>
    <t>Variable,Nom campo,Clase,Numero</t>
  </si>
  <si>
    <t xml:space="preserve">SoCO,Cecoste </t>
  </si>
  <si>
    <t>Proveedor,OrgC</t>
  </si>
  <si>
    <t xml:space="preserve">Docinv    </t>
  </si>
  <si>
    <t>Soc,Ctamayor</t>
  </si>
  <si>
    <t xml:space="preserve">Ce </t>
  </si>
  <si>
    <t>Valores de 1 o 0 para indicar si se ejecuta el modulo de Validez de campos - Calidad de Datos -</t>
  </si>
  <si>
    <t>Esquema</t>
  </si>
  <si>
    <t>Tabla</t>
  </si>
  <si>
    <t>Campo</t>
  </si>
  <si>
    <t>Tipo Validacion</t>
  </si>
  <si>
    <t>Valores</t>
  </si>
  <si>
    <t>Dimension</t>
  </si>
  <si>
    <t>dbo</t>
  </si>
  <si>
    <t>FACT_Sales</t>
  </si>
  <si>
    <t>StoreKey</t>
  </si>
  <si>
    <t>Dominio</t>
  </si>
  <si>
    <t>828,592,1322,1840,808,794,1992,1414,1356,648,816,874,1962,1336,1422,642,372,1970,852,1086,296,788,472,1424,370,1976,598,534,814,1046,600,792,1242,768,1418,662,1200,518,786,432,1266,790,672,812,954,1898,1220,1050,692,798,1182,1844,1278,1032,1234,318,1830,1994,762,1982,602,1188,1896,832,344,1296,1836,302,1108,1184,928,516,962,1236,340,664,848,1334,764,1254,1332,1316,622,562,780,976,1858,1066,1430,324,932,982,1944,1174,1302,834,1882,474,1426,1900,1202,478,1248,652,1878,1984,300,1420,548,1214,1290,570,1330,1842,978,984,1350,1040,1328,422,856,770,1834,442,1916,444,1038,480,970,1946,618,1914,1832,446,656,1890,1230,294,1030,538,1042,582,464,782,612,308,544,1940,1294,1950,580,1262,1362,1958,512,1938,1084,1238,668,1250,440,352,624,1070,1246,412,1966,292,908,1164,1284,1300,626,392,596,1052,1990,1868,1260,1324,878,1080,394,884,1082,1252,368,1968,550,326,482,1134,1888,1312,1404,1282,1822,1090,1258,1456,1972,556,940,1018,346,732,1358,382,496,1036,1874,316,824,1894,1150,1276,1928,1802,1002,802,1016,1014,1866,1948,862,1210,1450,1956,838,1044,1198,1388,746,428,520,532,1026,1126,774,860,388,414,864,1462,986,1304,616,696,698,476,1192,1370,1846,376,1114,1352,348,752,800,958,1934,974,366,796,934,988,820,998,374,858,1376,1936,1028,1142,1228,498,1394,1464,1478,356,1392,638,708,716,870,522,776,900,1344,1444,728,1204,1816,948,1384,694,744,980,1240,1170,1310,1440,1480,720,944,1020,1158,492,710,804,826,1132,1270,608,660,682,846,1056,936,1486,604,946,546,1798,1398,1474,298,410,684,654,990,1162,1338,1930,964,1838,506,1396,590,1152,910,734,1140,1400,1472,636,718,738,882,1980,364,378,1206,334,466,676,706,1372,1468,494,688,542,634,950,1796,1860,730,1136,702,452,758,904,926,1024,1438,620,1364,1490,1856,1986,306,502,742,1072,1374,1470,510,552,1186,536,666,686,1298,1810,1010,360,584,630,724,754,818,338,766,1138,1156,574,632,1160,1218,1378,1850,1924,328,450,640,994,1366,1988,490,526,588,1346,740,886,1022,1154,1406,1482,332,384,454,488,1340,1380,736,930,1074,1178,386,704,822,896,1256,1368,1448,876,880,892,914,1012,1048,1130,1148,1168,1458,1476,1828,342,350,558,568,614,898,992,1088,1102,1146,1386,1460,1918,658,844,938,1004,1100,1110,1244,1320,1812,304,354,398,456,586,1804,1808,1852,1870,1876,312,320,380,420,438,564,644,726,760,1412,362,484,540,810,906,1000,1076,1274,1960,1964,722,1034,1064,1068,1092,1280,1342,1436,1864,1926,1932,418,566,650,784,806,966,1096,1116,1120,1166,1286,1292,1410,1818,1886,310,406,408,524,554,628,700,772,890,952,1094,1232,1308,1978,314,330,358,504,560,670,902,916,960,1054,1118,1216,1318,1326,1408,1428,1434,1862,830,854,868,872,1078,1306,1416,1442,1880,1884,436,690,942,1060,1112,1224,1272,1354,1814,1826,1872,1892,1906,1910,430,508,578,836,840,850,894,920,1062,1106,1212,1382,1432,1454,1484,1806,1824,1952,336,390,514,528,610,714,778,842,888,912,922,924,972,996,1122,1128,1144,1172,1176,1196,1288,1466,1902,1904,1912,1954</t>
  </si>
  <si>
    <t>Fact_Contable</t>
  </si>
  <si>
    <t>Distribucion</t>
  </si>
  <si>
    <t>R-PNRA,DIF,RRC_RIP,COASEGOBLIG,14-NNT,NUMFACT,PRIMAOBLIG_ITF,SCOB_BBVA_2,SCOB_AJU,COASEGOPER,ACRERECUP,PROV BONO,DEDUCACRE_ACR,NUMFACT_ITF,DEDUCIBLE,RESERVASIN,DEDUCACRE_FAC,AVANCE,RRC_VIDA,NA_PRIMA_CMP,PRIMAOBLIG,LIB,RESERVASIN_ITF,SCOB_BBVA</t>
  </si>
  <si>
    <t>Origen</t>
  </si>
  <si>
    <t>Rango</t>
  </si>
  <si>
    <t>1-15</t>
  </si>
  <si>
    <t>CarrierTrackingNumber</t>
  </si>
  <si>
    <t>Formato</t>
  </si>
  <si>
    <t>^\w{4}-\w{4}-\w{2}$</t>
  </si>
  <si>
    <t xml:space="preserve"> </t>
  </si>
  <si>
    <t>LlaveCompuestaD</t>
  </si>
  <si>
    <t>SalesOrderDetail</t>
  </si>
  <si>
    <t>^[-@.\/|\w\s]{16,31}$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</si>
</sst>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Roboto"/>
    </font>
    <font>
      <sz val="11"/>
      <color rgb="FF002060"/>
      <name val="Calibri"/>
      <family val="2"/>
      <scheme val="minor"/>
    </font>
    <font>
      <sz val="10"/>
      <color theme="1"/>
      <name val="Roboto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/>
    </xf>
    <xf numFmtId="49" fontId="0" fillId="0" borderId="1" xfId="0" applyNumberForma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EA8831-7A22-4272-A74A-5AB23E8ACBE9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c964b0b7-be7c-4437-be94-026e802a54f2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B8" sqref="A8:B8"/>
    </sheetView>
  </sheetViews>
  <sheetFormatPr baseColWidth="10" defaultColWidth="11.42578125" defaultRowHeight="19.5"/>
  <cols>
    <col min="1" max="1" width="22.85546875" style="6" bestFit="1" customWidth="1"/>
    <col min="2" max="2" width="32" style="6" customWidth="1"/>
    <col min="3" max="3" width="111.42578125" style="6" bestFit="1" customWidth="1"/>
    <col min="4" max="16384" width="11.42578125" style="6"/>
  </cols>
  <sheetData>
    <row r="1" spans="1:3">
      <c r="A1" s="4" t="s">
        <v>0</v>
      </c>
      <c r="B1" s="5" t="s">
        <v>1</v>
      </c>
      <c r="C1" s="5" t="s">
        <v>2</v>
      </c>
    </row>
    <row r="2" spans="1:3">
      <c r="A2" s="7" t="s">
        <v>3</v>
      </c>
      <c r="B2" s="10">
        <v>1</v>
      </c>
      <c r="C2" s="9" t="s">
        <v>4</v>
      </c>
    </row>
    <row r="3" spans="1:3">
      <c r="A3" s="7" t="s">
        <v>5</v>
      </c>
      <c r="B3" s="10">
        <v>1</v>
      </c>
      <c r="C3" s="9" t="s">
        <v>6</v>
      </c>
    </row>
    <row r="4" spans="1:3">
      <c r="A4" s="7" t="s">
        <v>7</v>
      </c>
      <c r="B4" s="10">
        <v>1</v>
      </c>
      <c r="C4" s="9" t="s">
        <v>6</v>
      </c>
    </row>
    <row r="5" spans="1:3">
      <c r="A5" s="7" t="s">
        <v>8</v>
      </c>
      <c r="B5" s="10">
        <v>0</v>
      </c>
      <c r="C5" s="9" t="s">
        <v>6</v>
      </c>
    </row>
    <row r="6" spans="1:3">
      <c r="A6" s="12" t="s">
        <v>9</v>
      </c>
      <c r="B6" s="13">
        <v>0</v>
      </c>
      <c r="C6" s="14" t="s">
        <v>10</v>
      </c>
    </row>
    <row r="7" spans="1:3">
      <c r="A7" s="7" t="s">
        <v>11</v>
      </c>
      <c r="B7" s="11" t="s">
        <v>12</v>
      </c>
      <c r="C7" s="8" t="s">
        <v>13</v>
      </c>
    </row>
    <row r="8" spans="1:3">
      <c r="A8" s="7" t="s">
        <v>14</v>
      </c>
      <c r="B8" s="11" t="s">
        <v>15</v>
      </c>
      <c r="C8" s="8" t="s">
        <v>16</v>
      </c>
    </row>
    <row r="9" spans="1:3">
      <c r="A9" s="7" t="s">
        <v>17</v>
      </c>
      <c r="B9" s="19" t="s">
        <v>18</v>
      </c>
      <c r="C9" s="8" t="s">
        <v>19</v>
      </c>
    </row>
    <row r="10" spans="1:3" ht="21.75" customHeight="1">
      <c r="A10" s="7" t="s">
        <v>20</v>
      </c>
      <c r="B10" s="10">
        <v>0</v>
      </c>
      <c r="C10" s="9" t="s">
        <v>21</v>
      </c>
    </row>
    <row r="11" spans="1:3" ht="21.75" customHeight="1">
      <c r="A11" s="6" t="s">
        <v>22</v>
      </c>
      <c r="B11" s="10">
        <v>0</v>
      </c>
      <c r="C11" s="9" t="s">
        <v>21</v>
      </c>
    </row>
    <row r="12" spans="1:3">
      <c r="A12" s="6" t="s">
        <v>23</v>
      </c>
      <c r="B12" s="11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90" zoomScaleNormal="90" workbookViewId="0">
      <selection activeCell="A2" sqref="A2:C8"/>
    </sheetView>
  </sheetViews>
  <sheetFormatPr baseColWidth="10" defaultColWidth="9.140625" defaultRowHeight="15"/>
  <cols>
    <col min="1" max="1" width="16" style="2" customWidth="1"/>
    <col min="2" max="2" width="39.28515625" style="2" customWidth="1"/>
    <col min="3" max="3" width="61.85546875" style="2" customWidth="1"/>
    <col min="4" max="4" width="34.140625" style="2" customWidth="1"/>
    <col min="5" max="5" width="13.7109375" style="2" customWidth="1"/>
    <col min="6" max="16384" width="9.140625" style="2"/>
  </cols>
  <sheetData>
    <row r="1" spans="1:5" ht="18.75">
      <c r="A1" s="1" t="s">
        <v>25</v>
      </c>
      <c r="B1" s="3" t="s">
        <v>26</v>
      </c>
      <c r="C1" s="3" t="s">
        <v>27</v>
      </c>
      <c r="D1" s="3" t="s">
        <v>28</v>
      </c>
      <c r="E1" s="3" t="s">
        <v>17</v>
      </c>
    </row>
    <row r="2" spans="1:5">
      <c r="A2" s="26" t="s">
        <v>29</v>
      </c>
      <c r="B2" s="26" t="s">
        <v>30</v>
      </c>
      <c r="C2" s="23" t="s">
        <v>31</v>
      </c>
      <c r="D2" s="2" t="s">
        <v>32</v>
      </c>
      <c r="E2" s="2" t="s">
        <v>33</v>
      </c>
    </row>
    <row r="3" spans="1:5">
      <c r="A3" s="26" t="s">
        <v>29</v>
      </c>
      <c r="B3" s="26" t="s">
        <v>34</v>
      </c>
      <c r="C3" s="23" t="s">
        <v>31</v>
      </c>
      <c r="D3" s="24" t="str">
        <f>"C:\Users\jruiz\OneDrive - Choucair Testing\Documentos\Grupo EXITO\HU Calidad Data\Origen\"&amp;B3&amp;".TXT"</f>
        <v>C:\Users\jruiz\OneDrive - Choucair Testing\Documentos\Grupo EXITO\HU Calidad Data\Origen\ARBATVARV.TXT</v>
      </c>
      <c r="E3" s="2" t="s">
        <v>33</v>
      </c>
    </row>
    <row r="4" spans="1:5">
      <c r="A4" s="26" t="s">
        <v>29</v>
      </c>
      <c r="B4" s="26" t="s">
        <v>35</v>
      </c>
      <c r="C4" s="23" t="s">
        <v>31</v>
      </c>
      <c r="D4" s="24" t="str">
        <f t="shared" ref="D4:D8" si="0">"C:\Users\jruiz\OneDrive - Choucair Testing\Documentos\Grupo EXITO\HU Calidad Data\Origen\"&amp;B4&amp;".TXT"</f>
        <v>C:\Users\jruiz\OneDrive - Choucair Testing\Documentos\Grupo EXITO\HU Calidad Data\Origen\CSKS.TXT</v>
      </c>
      <c r="E4" s="2" t="s">
        <v>33</v>
      </c>
    </row>
    <row r="5" spans="1:5">
      <c r="A5" s="26" t="s">
        <v>29</v>
      </c>
      <c r="B5" s="26" t="s">
        <v>36</v>
      </c>
      <c r="C5" s="23" t="s">
        <v>31</v>
      </c>
      <c r="D5" s="24" t="str">
        <f t="shared" si="0"/>
        <v>C:\Users\jruiz\OneDrive - Choucair Testing\Documentos\Grupo EXITO\HU Calidad Data\Origen\LFM1.TXT</v>
      </c>
      <c r="E5" s="2" t="s">
        <v>33</v>
      </c>
    </row>
    <row r="6" spans="1:5">
      <c r="A6" s="26" t="s">
        <v>29</v>
      </c>
      <c r="B6" s="26" t="s">
        <v>37</v>
      </c>
      <c r="C6" s="23" t="s">
        <v>31</v>
      </c>
      <c r="D6" s="24" t="str">
        <f t="shared" si="0"/>
        <v>C:\Users\jruiz\OneDrive - Choucair Testing\Documentos\Grupo EXITO\HU Calidad Data\Origen\LINK.TXT</v>
      </c>
      <c r="E6" s="2" t="s">
        <v>33</v>
      </c>
    </row>
    <row r="7" spans="1:5">
      <c r="A7" s="26" t="s">
        <v>29</v>
      </c>
      <c r="B7" s="26" t="s">
        <v>38</v>
      </c>
      <c r="C7" s="23" t="s">
        <v>31</v>
      </c>
      <c r="D7" s="24" t="str">
        <f t="shared" si="0"/>
        <v>C:\Users\jruiz\OneDrive - Choucair Testing\Documentos\Grupo EXITO\HU Calidad Data\Origen\SKB1.TXT</v>
      </c>
      <c r="E7" s="2" t="s">
        <v>33</v>
      </c>
    </row>
    <row r="8" spans="1:5">
      <c r="A8" s="26" t="s">
        <v>29</v>
      </c>
      <c r="B8" s="26" t="s">
        <v>39</v>
      </c>
      <c r="C8" s="23" t="s">
        <v>31</v>
      </c>
      <c r="D8" s="24" t="str">
        <f t="shared" si="0"/>
        <v>C:\Users\jruiz\OneDrive - Choucair Testing\Documentos\Grupo EXITO\HU Calidad Data\Origen\T001W.TXT</v>
      </c>
      <c r="E8" s="2" t="s">
        <v>33</v>
      </c>
    </row>
  </sheetData>
  <sortState ref="A2:C3">
    <sortCondition descending="1" ref="A2:A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90" zoomScaleNormal="90" workbookViewId="0">
      <selection activeCell="C8" sqref="C8"/>
    </sheetView>
  </sheetViews>
  <sheetFormatPr baseColWidth="10" defaultColWidth="11.42578125" defaultRowHeight="15"/>
  <cols>
    <col min="1" max="1" width="16" customWidth="1"/>
    <col min="2" max="2" width="39.28515625" customWidth="1"/>
    <col min="3" max="3" width="61.85546875" customWidth="1"/>
    <col min="4" max="4" width="34.140625" customWidth="1"/>
    <col min="5" max="5" width="13.7109375" customWidth="1"/>
  </cols>
  <sheetData>
    <row r="1" spans="1:5" ht="18.75">
      <c r="A1" s="1" t="s">
        <v>25</v>
      </c>
      <c r="B1" s="1" t="s">
        <v>40</v>
      </c>
      <c r="C1" s="1" t="s">
        <v>27</v>
      </c>
      <c r="D1" s="3" t="s">
        <v>28</v>
      </c>
      <c r="E1" s="3" t="s">
        <v>17</v>
      </c>
    </row>
    <row r="2" spans="1:5" s="2" customFormat="1">
      <c r="A2" s="26" t="s">
        <v>29</v>
      </c>
      <c r="B2" s="26" t="s">
        <v>30</v>
      </c>
      <c r="C2" s="23" t="s">
        <v>31</v>
      </c>
      <c r="D2" s="2" t="str">
        <f>"C:\Users\jruiz\OneDrive - Choucair Testing\Documentos\Grupo EXITO\HU Calidad Data\Destino\"&amp;B2&amp;" RISE.TXT"</f>
        <v>C:\Users\jruiz\OneDrive - Choucair Testing\Documentos\Grupo EXITO\HU Calidad Data\Destino\ARBAGR RISE.TXT</v>
      </c>
      <c r="E2" s="2" t="s">
        <v>33</v>
      </c>
    </row>
    <row r="3" spans="1:5">
      <c r="A3" s="26" t="s">
        <v>29</v>
      </c>
      <c r="B3" s="26" t="s">
        <v>34</v>
      </c>
      <c r="C3" s="23" t="s">
        <v>31</v>
      </c>
      <c r="D3" s="2" t="str">
        <f t="shared" ref="D3:D8" si="0">"C:\Users\jruiz\OneDrive - Choucair Testing\Documentos\Grupo EXITO\HU Calidad Data\Destino\"&amp;B3&amp;" RISE.TXT"</f>
        <v>C:\Users\jruiz\OneDrive - Choucair Testing\Documentos\Grupo EXITO\HU Calidad Data\Destino\ARBATVARV RISE.TXT</v>
      </c>
      <c r="E3" s="2" t="s">
        <v>33</v>
      </c>
    </row>
    <row r="4" spans="1:5">
      <c r="A4" s="26" t="s">
        <v>29</v>
      </c>
      <c r="B4" s="26" t="s">
        <v>35</v>
      </c>
      <c r="C4" s="23" t="s">
        <v>31</v>
      </c>
      <c r="D4" s="2" t="str">
        <f t="shared" si="0"/>
        <v>C:\Users\jruiz\OneDrive - Choucair Testing\Documentos\Grupo EXITO\HU Calidad Data\Destino\CSKS RISE.TXT</v>
      </c>
      <c r="E4" s="2" t="s">
        <v>33</v>
      </c>
    </row>
    <row r="5" spans="1:5">
      <c r="A5" s="26" t="s">
        <v>29</v>
      </c>
      <c r="B5" s="26" t="s">
        <v>36</v>
      </c>
      <c r="C5" s="23" t="s">
        <v>31</v>
      </c>
      <c r="D5" s="2" t="str">
        <f t="shared" si="0"/>
        <v>C:\Users\jruiz\OneDrive - Choucair Testing\Documentos\Grupo EXITO\HU Calidad Data\Destino\LFM1 RISE.TXT</v>
      </c>
      <c r="E5" s="2" t="s">
        <v>33</v>
      </c>
    </row>
    <row r="6" spans="1:5">
      <c r="A6" s="26" t="s">
        <v>29</v>
      </c>
      <c r="B6" s="26" t="s">
        <v>37</v>
      </c>
      <c r="C6" s="23" t="s">
        <v>31</v>
      </c>
      <c r="D6" s="2" t="str">
        <f t="shared" si="0"/>
        <v>C:\Users\jruiz\OneDrive - Choucair Testing\Documentos\Grupo EXITO\HU Calidad Data\Destino\LINK RISE.TXT</v>
      </c>
      <c r="E6" s="2" t="s">
        <v>33</v>
      </c>
    </row>
    <row r="7" spans="1:5">
      <c r="A7" s="26" t="s">
        <v>29</v>
      </c>
      <c r="B7" s="26" t="s">
        <v>38</v>
      </c>
      <c r="C7" s="23" t="s">
        <v>31</v>
      </c>
      <c r="D7" s="2" t="str">
        <f t="shared" si="0"/>
        <v>C:\Users\jruiz\OneDrive - Choucair Testing\Documentos\Grupo EXITO\HU Calidad Data\Destino\SKB1 RISE.TXT</v>
      </c>
      <c r="E7" s="2" t="s">
        <v>33</v>
      </c>
    </row>
    <row r="8" spans="1:5">
      <c r="A8" s="26" t="s">
        <v>29</v>
      </c>
      <c r="B8" s="26" t="s">
        <v>39</v>
      </c>
      <c r="C8" s="23" t="s">
        <v>31</v>
      </c>
      <c r="D8" s="2" t="str">
        <f t="shared" si="0"/>
        <v>C:\Users\jruiz\OneDrive - Choucair Testing\Documentos\Grupo EXITO\HU Calidad Data\Destino\T001W RISE.TXT</v>
      </c>
      <c r="E8" s="2" t="s">
        <v>33</v>
      </c>
    </row>
    <row r="15" spans="1:5">
      <c r="E15" s="28"/>
    </row>
  </sheetData>
  <sortState ref="A2:D2">
    <sortCondition descending="1"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>
      <selection activeCell="E13" sqref="E13"/>
    </sheetView>
  </sheetViews>
  <sheetFormatPr baseColWidth="10" defaultColWidth="11.42578125" defaultRowHeight="23.25"/>
  <cols>
    <col min="1" max="1" width="29.42578125" style="21" customWidth="1"/>
    <col min="2" max="2" width="31.85546875" style="21" customWidth="1"/>
    <col min="3" max="3" width="29" style="21" bestFit="1" customWidth="1"/>
    <col min="4" max="4" width="40.7109375" style="21" customWidth="1"/>
    <col min="5" max="5" width="50.85546875" style="21" customWidth="1"/>
    <col min="6" max="6" width="19.140625" style="21" customWidth="1"/>
    <col min="7" max="16384" width="11.42578125" style="21"/>
  </cols>
  <sheetData>
    <row r="1" spans="1:6">
      <c r="A1" s="20" t="s">
        <v>41</v>
      </c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</row>
    <row r="2" spans="1:6" s="22" customFormat="1">
      <c r="A2" s="27" t="s">
        <v>29</v>
      </c>
      <c r="B2" s="27" t="s">
        <v>29</v>
      </c>
      <c r="C2" s="26" t="s">
        <v>30</v>
      </c>
      <c r="D2" s="26" t="s">
        <v>47</v>
      </c>
      <c r="E2" s="26" t="s">
        <v>47</v>
      </c>
      <c r="F2" s="26">
        <v>1</v>
      </c>
    </row>
    <row r="3" spans="1:6" s="22" customFormat="1">
      <c r="A3" s="27" t="s">
        <v>29</v>
      </c>
      <c r="B3" s="27" t="s">
        <v>29</v>
      </c>
      <c r="C3" s="26" t="s">
        <v>34</v>
      </c>
      <c r="D3" s="26" t="s">
        <v>48</v>
      </c>
      <c r="E3" s="26" t="s">
        <v>48</v>
      </c>
      <c r="F3" s="26">
        <v>2</v>
      </c>
    </row>
    <row r="4" spans="1:6" s="22" customFormat="1">
      <c r="A4" s="27" t="s">
        <v>29</v>
      </c>
      <c r="B4" s="27" t="s">
        <v>29</v>
      </c>
      <c r="C4" s="26" t="s">
        <v>35</v>
      </c>
      <c r="D4" s="26" t="s">
        <v>49</v>
      </c>
      <c r="E4" s="26" t="s">
        <v>49</v>
      </c>
      <c r="F4" s="26">
        <v>3</v>
      </c>
    </row>
    <row r="5" spans="1:6" s="22" customFormat="1">
      <c r="A5" s="27" t="s">
        <v>29</v>
      </c>
      <c r="B5" s="27" t="s">
        <v>29</v>
      </c>
      <c r="C5" s="26" t="s">
        <v>36</v>
      </c>
      <c r="D5" s="26" t="s">
        <v>50</v>
      </c>
      <c r="E5" s="26" t="s">
        <v>50</v>
      </c>
      <c r="F5" s="26">
        <v>4</v>
      </c>
    </row>
    <row r="6" spans="1:6" s="22" customFormat="1">
      <c r="A6" s="27" t="s">
        <v>29</v>
      </c>
      <c r="B6" s="27" t="s">
        <v>29</v>
      </c>
      <c r="C6" s="26" t="s">
        <v>37</v>
      </c>
      <c r="D6" s="26" t="s">
        <v>51</v>
      </c>
      <c r="E6" s="26" t="s">
        <v>51</v>
      </c>
      <c r="F6" s="26">
        <v>5</v>
      </c>
    </row>
    <row r="7" spans="1:6" s="22" customFormat="1">
      <c r="A7" s="27" t="s">
        <v>29</v>
      </c>
      <c r="B7" s="27" t="s">
        <v>29</v>
      </c>
      <c r="C7" s="26" t="s">
        <v>38</v>
      </c>
      <c r="D7" s="26" t="s">
        <v>52</v>
      </c>
      <c r="E7" s="26" t="s">
        <v>52</v>
      </c>
      <c r="F7" s="26">
        <v>6</v>
      </c>
    </row>
    <row r="8" spans="1:6" s="22" customFormat="1">
      <c r="A8" s="27" t="s">
        <v>29</v>
      </c>
      <c r="B8" s="27" t="s">
        <v>29</v>
      </c>
      <c r="C8" s="26" t="s">
        <v>39</v>
      </c>
      <c r="D8" s="26" t="s">
        <v>53</v>
      </c>
      <c r="E8" s="26" t="s">
        <v>53</v>
      </c>
      <c r="F8" s="26">
        <v>7</v>
      </c>
    </row>
  </sheetData>
  <autoFilter ref="A1:G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B4" sqref="B4:B5"/>
    </sheetView>
  </sheetViews>
  <sheetFormatPr baseColWidth="10" defaultColWidth="11.42578125" defaultRowHeight="19.5"/>
  <cols>
    <col min="1" max="1" width="22.85546875" style="6" bestFit="1" customWidth="1"/>
    <col min="2" max="2" width="32" style="6" customWidth="1"/>
    <col min="3" max="3" width="111.42578125" style="6" bestFit="1" customWidth="1"/>
    <col min="4" max="16384" width="11.42578125" style="6"/>
  </cols>
  <sheetData>
    <row r="1" spans="1:3">
      <c r="A1" s="4" t="s">
        <v>0</v>
      </c>
      <c r="B1" s="5" t="s">
        <v>1</v>
      </c>
      <c r="C1" s="5" t="s">
        <v>2</v>
      </c>
    </row>
    <row r="2" spans="1:3" ht="21.75" customHeight="1">
      <c r="A2" s="7" t="s">
        <v>20</v>
      </c>
      <c r="B2" s="10">
        <v>1</v>
      </c>
      <c r="C2" s="9" t="s">
        <v>21</v>
      </c>
    </row>
    <row r="3" spans="1:3" ht="21.75" customHeight="1">
      <c r="A3" s="7" t="s">
        <v>22</v>
      </c>
      <c r="B3" s="10">
        <v>0</v>
      </c>
      <c r="C3" s="9" t="s">
        <v>54</v>
      </c>
    </row>
    <row r="4" spans="1:3">
      <c r="A4" s="7" t="s">
        <v>11</v>
      </c>
      <c r="B4" s="11" t="s">
        <v>12</v>
      </c>
      <c r="C4" s="8" t="s">
        <v>13</v>
      </c>
    </row>
    <row r="5" spans="1:3">
      <c r="A5" s="7" t="s">
        <v>14</v>
      </c>
      <c r="B5" s="11" t="s">
        <v>15</v>
      </c>
      <c r="C5" s="8" t="s">
        <v>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Normal="100" workbookViewId="0">
      <selection activeCell="E5" sqref="E5"/>
    </sheetView>
  </sheetViews>
  <sheetFormatPr baseColWidth="10" defaultColWidth="11.42578125" defaultRowHeight="15"/>
  <cols>
    <col min="2" max="2" width="16.42578125" customWidth="1"/>
    <col min="3" max="3" width="22.85546875" customWidth="1"/>
    <col min="4" max="4" width="19" customWidth="1"/>
    <col min="5" max="5" width="69.5703125" customWidth="1"/>
  </cols>
  <sheetData>
    <row r="1" spans="1:11" ht="18.7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46</v>
      </c>
      <c r="G1" s="1" t="s">
        <v>60</v>
      </c>
    </row>
    <row r="2" spans="1:11" s="17" customFormat="1" ht="53.25" customHeight="1">
      <c r="A2" s="15" t="s">
        <v>61</v>
      </c>
      <c r="B2" s="15" t="s">
        <v>62</v>
      </c>
      <c r="C2" s="15" t="s">
        <v>63</v>
      </c>
      <c r="D2" s="18" t="s">
        <v>64</v>
      </c>
      <c r="E2" s="16" t="s">
        <v>65</v>
      </c>
      <c r="F2"/>
      <c r="G2"/>
    </row>
    <row r="3" spans="1:11" ht="90">
      <c r="A3" s="15" t="s">
        <v>61</v>
      </c>
      <c r="B3" s="15" t="s">
        <v>66</v>
      </c>
      <c r="C3" s="15" t="s">
        <v>67</v>
      </c>
      <c r="D3" s="18" t="s">
        <v>64</v>
      </c>
      <c r="E3" s="16" t="s">
        <v>68</v>
      </c>
      <c r="F3" s="17"/>
      <c r="G3" s="29"/>
    </row>
    <row r="4" spans="1:11">
      <c r="A4" s="15" t="s">
        <v>61</v>
      </c>
      <c r="B4" s="15" t="s">
        <v>66</v>
      </c>
      <c r="C4" s="15" t="s">
        <v>69</v>
      </c>
      <c r="D4" s="18" t="s">
        <v>70</v>
      </c>
      <c r="E4" s="25" t="s">
        <v>71</v>
      </c>
    </row>
    <row r="5" spans="1:11">
      <c r="A5" s="15" t="s">
        <v>61</v>
      </c>
      <c r="B5" s="15" t="s">
        <v>77</v>
      </c>
      <c r="C5" s="15" t="s">
        <v>72</v>
      </c>
      <c r="D5" s="18" t="s">
        <v>73</v>
      </c>
      <c r="E5" s="30" t="s">
        <v>74</v>
      </c>
    </row>
    <row r="6" spans="1:11">
      <c r="A6" s="15" t="s">
        <v>61</v>
      </c>
      <c r="B6" s="15" t="s">
        <v>77</v>
      </c>
      <c r="C6" s="30" t="s">
        <v>76</v>
      </c>
      <c r="D6" s="18" t="s">
        <v>73</v>
      </c>
      <c r="E6" s="30" t="s">
        <v>78</v>
      </c>
    </row>
    <row r="7" spans="1:11">
      <c r="E7" t="s">
        <v>75</v>
      </c>
    </row>
    <row r="8" spans="1:11">
      <c r="G8" s="28"/>
    </row>
    <row r="9" spans="1:11">
      <c r="K9" t="s">
        <v>75</v>
      </c>
    </row>
  </sheetData>
  <dataValidations count="1">
    <dataValidation type="list" allowBlank="1" showInputMessage="1" showErrorMessage="1" sqref="D3:D4">
      <formula1>"Dominio,Rango,Formato, Regla"</formula1>
    </dataValidation>
  </dataValidations>
  <pageMargins left="0.7" right="0.7" top="0.75" bottom="0.75" header="0.3" footer="0.3"/>
  <pageSetup paperSize="9" orientation="portrait" r:id="rId1"/>
  <ignoredErrors>
    <ignoredError sqref="E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Ejecucion</vt:lpstr>
      <vt:lpstr>Origen</vt:lpstr>
      <vt:lpstr>Destino</vt:lpstr>
      <vt:lpstr>Comparacion</vt:lpstr>
      <vt:lpstr>Calidad</vt:lpstr>
      <vt:lpstr>Validaciones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2023-01-31T16:58:25Z</dcterms:modified>
  <cp:category/>
  <cp:contentStatus/>
</cp:coreProperties>
</file>