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heetId="1" r:id="rId4"/>
    <sheet state="visible" name="criteria" sheetId="2" r:id="rId5"/>
    <sheet state="visible" name="principles" sheetId="3" r:id="rId6"/>
  </sheets>
  <definedNames>
    <definedName hidden="1" localSheetId="0" name="_xlnm._FilterDatabase">papers!$A$3:$Z$42</definedName>
  </definedNames>
  <calcPr/>
</workbook>
</file>

<file path=xl/sharedStrings.xml><?xml version="1.0" encoding="utf-8"?>
<sst xmlns="http://schemas.openxmlformats.org/spreadsheetml/2006/main" count="410" uniqueCount="234">
  <si>
    <t>progress</t>
  </si>
  <si>
    <t>total</t>
  </si>
  <si>
    <t>done</t>
  </si>
  <si>
    <t>remaining</t>
  </si>
  <si>
    <t>included</t>
  </si>
  <si>
    <t>excluded</t>
  </si>
  <si>
    <t>id</t>
  </si>
  <si>
    <t>bibid</t>
  </si>
  <si>
    <t>title</t>
  </si>
  <si>
    <t>summary</t>
  </si>
  <si>
    <t>alignment and reliability</t>
  </si>
  <si>
    <t>interpretability and accountability</t>
  </si>
  <si>
    <t>maintainability and sustainability</t>
  </si>
  <si>
    <t>security and privacy</t>
  </si>
  <si>
    <t>open research challenges</t>
  </si>
  <si>
    <t>comments</t>
  </si>
  <si>
    <t>mokander2023auditing</t>
  </si>
  <si>
    <t>auditing large language models: a three-layered approach</t>
  </si>
  <si>
    <t>Mokander et al. propose a layered approach to audit large language models and their applications. These layers represent three dimensions, perspectives, or views for auditing LLMs: governance audits (organisations that develop LLMs), model audits (trained LLMs), and application audits (downstream applications that use LLMs). Auditing in the context of AI systems helps to identify malfunctions and risks and prevent harm before it occurs. LLMs have outpaced the development of tools and procedures to ensure these are ethical, legal, and technically robust. This implies that application-level audits must be complemented with new forms of supervision and control.</t>
  </si>
  <si>
    <t>No</t>
  </si>
  <si>
    <r>
      <rPr>
        <rFont val="Arial"/>
        <b/>
        <color theme="1"/>
      </rPr>
      <t xml:space="preserve">What is the problem they face? </t>
    </r>
    <r>
      <rPr>
        <rFont val="Arial"/>
        <color theme="1"/>
      </rPr>
      <t xml:space="preserve">
Existing auditing techniques are limited when addressing the governance challenges posed by LLMs. When harm occurs, allocating responsibility between technology providers and downstream developers is difficult. These harms include the perpetuation of social bias, the spread of misinformation, the leakage of personal data, plagiarism, and the misuse of copyrighted material.
</t>
    </r>
    <r>
      <rPr>
        <rFont val="Arial"/>
        <b/>
        <color theme="1"/>
      </rPr>
      <t xml:space="preserve">Which principle is applied?
</t>
    </r>
    <r>
      <rPr>
        <rFont val="Arial"/>
        <color theme="1"/>
      </rPr>
      <t xml:space="preserve">System Views </t>
    </r>
    <r>
      <rPr>
        <rFont val="Arial"/>
        <b/>
        <color theme="1"/>
      </rPr>
      <t>(SV)</t>
    </r>
    <r>
      <rPr>
        <rFont val="Arial"/>
        <color theme="1"/>
      </rPr>
      <t xml:space="preserve">
</t>
    </r>
    <r>
      <rPr>
        <rFont val="Arial"/>
        <b/>
        <color theme="1"/>
      </rPr>
      <t>How is the principle applied?</t>
    </r>
    <r>
      <rPr>
        <rFont val="Arial"/>
        <color theme="1"/>
      </rPr>
      <t xml:space="preserve">
The authors present a structured audit process that combines the three layers. Such layers represent different perspectives or views that complement application-level audits. The three layers are governance audits, model audits, and application audits. The governance audits layer focuses on the organisations that create LLMs, the model audits layer focuses on the trained LLMs before deployment, and the application audits layer focuses on the applications that use LLMs. The paper shows that structuring the audit process around these three layers effectively addresses accountability and security issues.</t>
    </r>
  </si>
  <si>
    <r>
      <rPr>
        <rFont val="Arial"/>
        <b/>
        <color theme="1"/>
      </rPr>
      <t xml:space="preserve">What is the problem they face? </t>
    </r>
    <r>
      <rPr>
        <rFont val="Arial"/>
        <color theme="1"/>
      </rPr>
      <t xml:space="preserve">
Existing auditing techniques are limited when addressing the governance challenges posed by LLMs. When harm occurs, allocating responsibility between technology providers and downstream developers is difficult. These harms include the perpetuation of social bias, the spread of misinformation, the leakage of personal data, plagiarism, and the misuse of copyrighted material.
</t>
    </r>
    <r>
      <rPr>
        <rFont val="Arial"/>
        <b/>
        <color theme="1"/>
      </rPr>
      <t xml:space="preserve">Which principle is applied?
</t>
    </r>
    <r>
      <rPr>
        <rFont val="Arial"/>
        <color theme="1"/>
      </rPr>
      <t xml:space="preserve">System Views </t>
    </r>
    <r>
      <rPr>
        <rFont val="Arial"/>
        <b/>
        <color theme="1"/>
      </rPr>
      <t>(SV)</t>
    </r>
    <r>
      <rPr>
        <rFont val="Arial"/>
        <color theme="1"/>
      </rPr>
      <t xml:space="preserve">
</t>
    </r>
    <r>
      <rPr>
        <rFont val="Arial"/>
        <b/>
        <color theme="1"/>
      </rPr>
      <t>How is the principle applied?</t>
    </r>
    <r>
      <rPr>
        <rFont val="Arial"/>
        <color theme="1"/>
      </rPr>
      <t xml:space="preserve">
The authors present a structured audit process that combines the three layers. Such layers represent different perspectives or views that complement application-level audits. The three layers are governance audits, model audits, and application audits. The governance audits layer focuses on the organisations that create LLMs, the model audits layer focuses on the trained LLMs before deployment, and the application audits layer focuses on the applications that use LLMs. The paper shows that structuring the audit process around these three layers effectively addresses accountability and security issues.</t>
    </r>
  </si>
  <si>
    <r>
      <rPr>
        <rFont val="Arial"/>
        <b/>
        <color theme="1"/>
      </rPr>
      <t xml:space="preserve">Operationalising normative concepts </t>
    </r>
    <r>
      <rPr>
        <rFont val="Arial"/>
        <b val="0"/>
        <color theme="1"/>
      </rPr>
      <t xml:space="preserve">like robustness and truthfulness is difficult and represents a bottleneck for auditing procedures. There are gaps between the definition of such concepts and their technical implementations (e.g., fairness metrics). Reductionist approaches do not match with real-world deployments.
</t>
    </r>
    <r>
      <rPr>
        <rFont val="Arial"/>
        <b/>
        <color theme="1"/>
      </rPr>
      <t xml:space="preserve">LLMs risks are difficult to anticipate and address. </t>
    </r>
    <r>
      <rPr>
        <rFont val="Arial"/>
        <b val="0"/>
        <color theme="1"/>
      </rPr>
      <t>Providers that do not open the way how they build LLMs, the speed of the technology development, and the range of possible LLMs applications challenges the capabilities of audit processes as not all the risks can be anticipated.</t>
    </r>
  </si>
  <si>
    <t>meyer2019seagents</t>
  </si>
  <si>
    <t>towards concept based software engineering for intelligent agents</t>
  </si>
  <si>
    <t>Meyer et al. discuss the challenges of deploying RL solutions in the real world. There is a misalignment between traditional ML goals (e.g., accuracy) and systems requirements. Machine teaching is a research area that focuses on defining training processes according to requirements in a similar way as software engineering. Software engineers should not focus on the technologies but on principles such as separation of concerns, design patterns, and object and component-oriented development. The authors propose concept-based software engineering to bridge the gap between RL and software engineering. This idea is based on the component-oriented development principle. The core element of this novel approach is a decomposition of the learning goal into hierarchical concepts, as it is known from hierarchical reinforcement learning, but domain-driven, to optimize the goals known from component based software development.</t>
  </si>
  <si>
    <r>
      <rPr>
        <rFont val="Arial"/>
        <b/>
        <color theme="1"/>
      </rPr>
      <t xml:space="preserve">What is the problem they face? </t>
    </r>
    <r>
      <rPr>
        <rFont val="Arial"/>
        <color theme="1"/>
      </rPr>
      <t xml:space="preserve">
ML engineers design RL algorithms with accuracy metrics in mind, which are not always aligned with high-level systems requirements. Software engineering design systems based on end-user functional and non-functional requirements requirements which are more complex than RL metrics. There is a misalignment between RL metrics and systems requirements.
</t>
    </r>
    <r>
      <rPr>
        <rFont val="Arial"/>
        <b/>
        <color theme="1"/>
      </rPr>
      <t xml:space="preserve">Which principle is applied?
</t>
    </r>
    <r>
      <rPr>
        <rFont val="Arial"/>
        <color theme="1"/>
      </rPr>
      <t xml:space="preserve">Top Down </t>
    </r>
    <r>
      <rPr>
        <rFont val="Arial"/>
        <b/>
        <color theme="1"/>
      </rPr>
      <t>(TD)</t>
    </r>
    <r>
      <rPr>
        <rFont val="Arial"/>
        <color theme="1"/>
      </rPr>
      <t xml:space="preserve">
</t>
    </r>
    <r>
      <rPr>
        <rFont val="Arial"/>
        <b/>
        <color theme="1"/>
      </rPr>
      <t>How is the principle applied?</t>
    </r>
    <r>
      <rPr>
        <rFont val="Arial"/>
        <color theme="1"/>
      </rPr>
      <t xml:space="preserve">
Component-based development (divide and conquer) can bridge this gap. The core element of this novel approach is a decomposition of the learning goal into hierarchical concepts, as it is known from hierarchical reinforcement learning, but domain-driven, to optimize the goals known from component-based software development.</t>
    </r>
  </si>
  <si>
    <t>Exclude</t>
  </si>
  <si>
    <t>data-centric governance</t>
  </si>
  <si>
    <t>It is a position paper.</t>
  </si>
  <si>
    <t>It is a position paper</t>
  </si>
  <si>
    <t>cai2020safetyai</t>
  </si>
  <si>
    <t>safety analytics for ai systems</t>
  </si>
  <si>
    <t>Cai proposes a multidimensional checklist for analysing AI systems safety. Such a checklist includes different system components (e.g., sensors), architectures, modes, and environments, as well as data and human-computer interaction-related tasks. The paper also provides four test strategies for AI systems based on Generative Adversarial Networks (GAN). These strategies are: systems should be evaluated by third parties and not by the developers, test datasets should be different from training datasets, avoid fake or simulated data, and do not focus on available data but on rare data that represent unexpected or the worst cases.</t>
  </si>
  <si>
    <r>
      <rPr>
        <rFont val="Arial"/>
        <b/>
        <color theme="1"/>
      </rPr>
      <t xml:space="preserve">What is the problem they face? </t>
    </r>
    <r>
      <rPr>
        <rFont val="Arial"/>
        <color theme="1"/>
      </rPr>
      <t xml:space="preserve">
ML technologies such as Generative Adversarial Networks can be toxic to safety engineering without domain expertise. It imposes security risks and threats that must be mitigated before deploying the systems.
</t>
    </r>
    <r>
      <rPr>
        <rFont val="Arial"/>
        <b/>
        <color theme="1"/>
      </rPr>
      <t xml:space="preserve">Which principle is applied?
</t>
    </r>
    <r>
      <rPr>
        <rFont val="Arial"/>
        <color theme="1"/>
      </rPr>
      <t xml:space="preserve">Top Down </t>
    </r>
    <r>
      <rPr>
        <rFont val="Arial"/>
        <b/>
        <color theme="1"/>
      </rPr>
      <t xml:space="preserve">(TD)
</t>
    </r>
    <r>
      <rPr>
        <rFont val="Arial"/>
        <color theme="1"/>
      </rPr>
      <t xml:space="preserve">System Views </t>
    </r>
    <r>
      <rPr>
        <rFont val="Arial"/>
        <b/>
        <color theme="1"/>
      </rPr>
      <t>(SV)</t>
    </r>
    <r>
      <rPr>
        <rFont val="Arial"/>
        <color theme="1"/>
      </rPr>
      <t xml:space="preserve">
</t>
    </r>
    <r>
      <rPr>
        <rFont val="Arial"/>
        <b/>
        <color theme="1"/>
      </rPr>
      <t>How is the principle applied?</t>
    </r>
    <r>
      <rPr>
        <rFont val="Arial"/>
        <color theme="1"/>
      </rPr>
      <t xml:space="preserve">
The paper proposes decomposing autonomous systems into different parts to apply the safety checklist. These parts are defined according to the potential vulnerabilities of the system, including system components, structures, assumptions, properties, and interfaces. The safety checklist assesses systems sensors, data collection tasks, default design assumptions, systems observability and controllability capabilities, the complexity of the systems, and their interactions with humans.</t>
    </r>
  </si>
  <si>
    <t>steps towards value-aligned systems</t>
  </si>
  <si>
    <t>This position paper also claims for applying a systems engineering approach to address alignment problems. Current alignment research is limited because it focused on the alignment of technical artifacts.</t>
  </si>
  <si>
    <t>trustops: a risk-based ai engineering process</t>
  </si>
  <si>
    <t>The paper proposes a top down approach to handle risk in AI-based systems. However, it does not provide details.</t>
  </si>
  <si>
    <t>This paper is relevant but does not describe how the top-down principle is used to evaluate AI risk. It is a small paper without enough detail.</t>
  </si>
  <si>
    <t>hasterok2022process</t>
  </si>
  <si>
    <t>paiseÂ® â€“ process model for ai systems engineering</t>
  </si>
  <si>
    <t xml:space="preserve">Hasterok et al. propose a novel process model for developing AI systems. This process model addresses the data-driven and non-deterministic nature of AI-based systems. The traditional process models do not address the challenges that emerge from ML functionalities depending on data (i.e., data-driven) and their performance is not predictable in advance. The Waterfall model supports good planning but lacks iterative elements to enable exploration. This model is limited to handling unknowns. Iterative process models (e.g., V-Model or Scrum) lack the rich documentation and specifications that designing complex systems requires. This limitation threatens the compatibility of  ML components with other system components as the processes do not offer mechanisms to specify and control the quality of the data used during development in a detailed fashion. Crisp-DM is a data mining process model that focuses on data understanding, exploration, and modelling. This model assumes the presence of the data without considering its data sources. Such an assumption limits the capability to identify how system components can influence the quality of the data that inputs ML components. </t>
  </si>
  <si>
    <r>
      <rPr>
        <rFont val="Arial"/>
        <b/>
        <color theme="1"/>
      </rPr>
      <t xml:space="preserve">What is the problem they face? 
</t>
    </r>
    <r>
      <rPr>
        <rFont val="Arial"/>
        <color theme="1"/>
      </rPr>
      <t xml:space="preserve">ML component functionalities depend on data and its performance is not predictable. Popular and well-established process models like the Waterfall Model, Scrum, Crisp-DM and the V-Model do not address the challenges produced by ML components when developing AI systems.
</t>
    </r>
    <r>
      <rPr>
        <rFont val="Arial"/>
        <b/>
        <color theme="1"/>
      </rPr>
      <t xml:space="preserve">Which principle is applied?
</t>
    </r>
    <r>
      <rPr>
        <rFont val="Arial"/>
        <color theme="1"/>
      </rPr>
      <t xml:space="preserve">Problem-Solving Cycle </t>
    </r>
    <r>
      <rPr>
        <rFont val="Arial"/>
        <b/>
        <color theme="1"/>
      </rPr>
      <t>(PSC)</t>
    </r>
    <r>
      <rPr>
        <rFont val="Arial"/>
        <color theme="1"/>
      </rPr>
      <t xml:space="preserve">
Top Down </t>
    </r>
    <r>
      <rPr>
        <rFont val="Arial"/>
        <b/>
        <color theme="1"/>
      </rPr>
      <t xml:space="preserve">(TD)
</t>
    </r>
    <r>
      <rPr>
        <rFont val="Arial"/>
        <color theme="1"/>
      </rPr>
      <t>System Views</t>
    </r>
    <r>
      <rPr>
        <rFont val="Arial"/>
        <b/>
        <color theme="1"/>
      </rPr>
      <t xml:space="preserve"> (SV)
</t>
    </r>
    <r>
      <rPr>
        <rFont val="Arial"/>
        <color theme="1"/>
      </rPr>
      <t>Agility Systems</t>
    </r>
    <r>
      <rPr>
        <rFont val="Arial"/>
        <b/>
        <color theme="1"/>
      </rPr>
      <t xml:space="preserve"> (AS)
</t>
    </r>
    <r>
      <rPr>
        <rFont val="Arial"/>
        <color theme="1"/>
      </rPr>
      <t xml:space="preserve">
</t>
    </r>
    <r>
      <rPr>
        <rFont val="Arial"/>
        <b/>
        <color theme="1"/>
      </rPr>
      <t xml:space="preserve">How is the principle applied?
</t>
    </r>
    <r>
      <rPr>
        <rFont val="Arial"/>
        <color theme="1"/>
      </rPr>
      <t>The authors propose the Process model for AI Systems Engineering (PAISE) based on the standard ISO/IEC 15288 for systems development in the software-intensive systems of systems (SISOS) domain. PAISE proposes decomposing systems into subsystems, enabling systems, and data sources. Subsystems provide functionalities, have clearly defined interfaces, and are decomposable. Enabling systems support the development process. PAISE develops and integrates ML components as parts of subsystems or enabling systems. PAISE treats and develops datasets as subsystems with their own quality. Seven phases compose the PAISE model that integrates ideas from Waterfall and iterative models. PAISE is based on rich specifications of the problem in question, goals, requirements, and functionalities (i.e., subsystems, ML components, datasets, and enabling systems). A development cycle implements the specified functionalities in an iterative fashion with checkpoints that validate if such functionalities meet the system requirements. An operation and maintenance phase monitors the system once it is handed over and deployed. PAISE addresses the challenges that emerge from ML integration (i.e., data-driven and unpredictable components) by defining and developing data sources in individual processes of functional decomposition and data provisioning, and by monitoring and updating the behaviour of the data and the ML components in an iterative development cycle and the final deployment.</t>
    </r>
  </si>
  <si>
    <r>
      <rPr>
        <rFont val="Arial"/>
        <b/>
        <color theme="1"/>
      </rPr>
      <t xml:space="preserve">Scalability of process models </t>
    </r>
    <r>
      <rPr>
        <rFont val="Arial"/>
        <color theme="1"/>
      </rPr>
      <t xml:space="preserve">when the developers' team is big, </t>
    </r>
    <r>
      <rPr>
        <rFont val="Arial"/>
        <b/>
        <color theme="1"/>
      </rPr>
      <t xml:space="preserve">project management and schedules </t>
    </r>
    <r>
      <rPr>
        <rFont val="Arial"/>
        <color theme="1"/>
      </rPr>
      <t xml:space="preserve">with new process models, and </t>
    </r>
    <r>
      <rPr>
        <rFont val="Arial"/>
        <b/>
        <color theme="1"/>
      </rPr>
      <t xml:space="preserve">the inclusion of government </t>
    </r>
    <r>
      <rPr>
        <rFont val="Arial"/>
        <color theme="1"/>
      </rPr>
      <t>entities and stakeholders in the model.</t>
    </r>
  </si>
  <si>
    <t>PAISE has been successfully employed in cooperation with industrial partners, e. g., the company Hypercon Solutions GmbH to structure a project for optimized production of ultra high performance concrete (UHPC) building materials. Further verifications of PAISE with other partners in other branches of production and mobility are ongoing and subject to current research.</t>
  </si>
  <si>
    <t>wang2022health</t>
  </si>
  <si>
    <t>patientsâ€™ perceptions of integrating ai into healthcare: systems thinking approach</t>
  </si>
  <si>
    <t>Wang et al. study the patient's perception of integrating AI into healthcare systems. The healthcare industry is more complex and dynamic as the integration of AI advances. It creates societal systems based on healthcare AI-based subsystems, which are affected and formed by several factors. The interaction between patients and novel healthcare systems is an important factor that the community must understand. A case study survey shows that over 60% of the respondents believe AI may be misused in treatments, leading to negative or unwanted outcomes. The concern may arise from many aspects, such as regulation, lacking knowledge, comfortability and security risk.</t>
  </si>
  <si>
    <r>
      <rPr>
        <rFont val="Arial"/>
        <b/>
        <color theme="1"/>
      </rPr>
      <t xml:space="preserve">What is the problem they face? 
</t>
    </r>
    <r>
      <rPr>
        <rFont val="Arial"/>
        <color theme="1"/>
      </rPr>
      <t>Patients are optimistic about the inclusion of AI in healthcare systems but believe AI can be misused in the treatments leading to unwanted outcomes. This lack of reliability requires a transparent understanding of the interactions of governance institutions, patients, and cyber-physical systems.</t>
    </r>
    <r>
      <rPr>
        <rFont val="Arial"/>
        <b/>
        <color theme="1"/>
      </rPr>
      <t xml:space="preserve">
</t>
    </r>
    <r>
      <rPr>
        <rFont val="Arial"/>
        <color theme="1"/>
      </rPr>
      <t xml:space="preserve">
</t>
    </r>
    <r>
      <rPr>
        <rFont val="Arial"/>
        <b/>
        <color theme="1"/>
      </rPr>
      <t xml:space="preserve">Which principle is applied?
</t>
    </r>
    <r>
      <rPr>
        <rFont val="Arial"/>
        <color theme="1"/>
      </rPr>
      <t>System Views</t>
    </r>
    <r>
      <rPr>
        <rFont val="Arial"/>
        <b/>
        <color theme="1"/>
      </rPr>
      <t xml:space="preserve"> (SV)
</t>
    </r>
    <r>
      <rPr>
        <rFont val="Arial"/>
        <color theme="1"/>
      </rPr>
      <t xml:space="preserve">
</t>
    </r>
    <r>
      <rPr>
        <rFont val="Arial"/>
        <b/>
        <color theme="1"/>
      </rPr>
      <t xml:space="preserve">How is the principle applied?
</t>
    </r>
    <r>
      <rPr>
        <rFont val="Arial"/>
        <color theme="1"/>
      </rPr>
      <t>The authors propose to model the healthcare sociotechnical systems using a three-layered architecture. This simplified structure supports the explanation of interactions and connections between the layers of governance institutions, patients' perceptions, and complex digital healthcare systems. The digital layer improves the patients' reliability if the systems prioritise patients' needs and they perceive higher benefits than sacrifices. The quality of service of such systems and their human-computer interfaces also play a crucial role in improving patients' reliability by impacting systems' usability. The governance layer impacts patients' perception of integrating AI if law enforcement, industry regulations and guidance, and education policies are in place. These measures improve the adoption process by mitigating perceived risks. The authors also use a causal graph to show the patients' perspective of this complex socio-technical system. The three-layered and the causal graph explicitly model the relationships between patients, physicians, AI components, and governance institutions in complex socio-technical systems in the healthcare domain. The causal graph supports analysis to identify the sources of risks and failures that impact patients' perceptions.</t>
    </r>
  </si>
  <si>
    <r>
      <rPr>
        <rFont val="Arial"/>
        <b/>
        <color theme="1"/>
      </rPr>
      <t xml:space="preserve">What is the problem they face? 
</t>
    </r>
    <r>
      <rPr>
        <rFont val="Arial"/>
        <color theme="1"/>
      </rPr>
      <t>Patients are optimistic about the inclusion of AI in healthcare systems but believe AI can be misused in the treatments leading to unwanted outcomes. This lack of reliability can be mitigated by considering transparency and accountability in the sociotechnical systems.</t>
    </r>
    <r>
      <rPr>
        <rFont val="Arial"/>
        <b/>
        <color theme="1"/>
      </rPr>
      <t xml:space="preserve">
</t>
    </r>
    <r>
      <rPr>
        <rFont val="Arial"/>
        <color theme="1"/>
      </rPr>
      <t xml:space="preserve">
</t>
    </r>
    <r>
      <rPr>
        <rFont val="Arial"/>
        <b/>
        <color theme="1"/>
      </rPr>
      <t xml:space="preserve">Which principle is applied?
</t>
    </r>
    <r>
      <rPr>
        <rFont val="Arial"/>
        <color theme="1"/>
      </rPr>
      <t>System Views</t>
    </r>
    <r>
      <rPr>
        <rFont val="Arial"/>
        <b/>
        <color theme="1"/>
      </rPr>
      <t xml:space="preserve"> (SV)
</t>
    </r>
    <r>
      <rPr>
        <rFont val="Arial"/>
        <color theme="1"/>
      </rPr>
      <t>System Dynamics</t>
    </r>
    <r>
      <rPr>
        <rFont val="Arial"/>
        <b/>
        <color theme="1"/>
      </rPr>
      <t xml:space="preserve"> (SD)
</t>
    </r>
    <r>
      <rPr>
        <rFont val="Arial"/>
        <color theme="1"/>
      </rPr>
      <t xml:space="preserve">
</t>
    </r>
    <r>
      <rPr>
        <rFont val="Arial"/>
        <b/>
        <color theme="1"/>
      </rPr>
      <t xml:space="preserve">How is the principle applied?
</t>
    </r>
    <r>
      <rPr>
        <rFont val="Arial"/>
        <color theme="1"/>
      </rPr>
      <t>The authors propose to model the healthcare sociotechnical systems using a three-layered approach. This simplified structure supports the explanation of interactions and connections between the layers of governance institutions, patients' perceptions, and complex digital healthcare systems. The governance layer improves the transparency and accountability of the digital systems and their impact by regulating the industry and establishing education policies for developers, physicians, and patients. The digital layer can make healthcare systems more transparent by improving data collection and usage. AI-based systems should be designed to be inspected and supervised by the related party to secure patients' confidentiality. The authors also use a causal graph to show the patients' perspective of this complex socio-technical system. The three-layered and the causal graph explicitly model the relationships between patients, physicians, AI components, and governance institutions in complex socio-technical systems in the healthcare domain. The causal graph is an excellent tool to provide accountability and support more transparent systems.</t>
    </r>
  </si>
  <si>
    <r>
      <rPr>
        <rFont val="Arial"/>
        <b/>
        <color theme="1"/>
      </rPr>
      <t xml:space="preserve">What is the problem they face? 
</t>
    </r>
    <r>
      <rPr>
        <rFont val="Arial"/>
        <color theme="1"/>
      </rPr>
      <t>Patients are optimistic about the inclusion of AI in healthcare systems but believe AI can generate privacy and security issues that can harm them. These issues require to consider testing, prevention, and mitigation strategies before healthcare systems adopt AI.</t>
    </r>
    <r>
      <rPr>
        <rFont val="Arial"/>
        <b/>
        <color theme="1"/>
      </rPr>
      <t xml:space="preserve">
</t>
    </r>
    <r>
      <rPr>
        <rFont val="Arial"/>
        <color theme="1"/>
      </rPr>
      <t xml:space="preserve">
</t>
    </r>
    <r>
      <rPr>
        <rFont val="Arial"/>
        <b/>
        <color theme="1"/>
      </rPr>
      <t xml:space="preserve">Which principle is applied?
</t>
    </r>
    <r>
      <rPr>
        <rFont val="Arial"/>
        <color theme="1"/>
      </rPr>
      <t>System Views</t>
    </r>
    <r>
      <rPr>
        <rFont val="Arial"/>
        <b/>
        <color theme="1"/>
      </rPr>
      <t xml:space="preserve"> (SV)
</t>
    </r>
    <r>
      <rPr>
        <rFont val="Arial"/>
        <color theme="1"/>
      </rPr>
      <t xml:space="preserve">System Dynamics </t>
    </r>
    <r>
      <rPr>
        <rFont val="Arial"/>
        <b/>
        <color theme="1"/>
      </rPr>
      <t xml:space="preserve">(SD)
</t>
    </r>
    <r>
      <rPr>
        <rFont val="Arial"/>
        <color theme="1"/>
      </rPr>
      <t xml:space="preserve">
</t>
    </r>
    <r>
      <rPr>
        <rFont val="Arial"/>
        <b/>
        <color theme="1"/>
      </rPr>
      <t xml:space="preserve">How is the principle applied?
</t>
    </r>
    <r>
      <rPr>
        <rFont val="Arial"/>
        <color theme="1"/>
      </rPr>
      <t>The authors propose to model the healthcare sociotechnical systems using a three-layered approach. This simplified structure supports the explanation of interactions and connections between the layers of governance institutions, patients' perceptions, and complex digital healthcare systems. The governance layer improves the privacy and security of sensible patients' data by applying multiple layers of clinical trials on AI-based systems before these are approved and deployed to meet with the public. The authors also use a causal graph to show the patients' perspective of this complex socio-technical system. The three-layered and the causal graph explicitly model the relationships between patients, physicians, AI components, and governance institutions in complex socio-technical systems in the healthcare domain. The graph can help to identify possible security risk sources.</t>
    </r>
  </si>
  <si>
    <r>
      <rPr>
        <rFont val="Arial"/>
        <b/>
        <color theme="1"/>
      </rPr>
      <t xml:space="preserve">Operationalising the architecture </t>
    </r>
    <r>
      <rPr>
        <rFont val="Arial"/>
        <color theme="1"/>
      </rPr>
      <t>is challenging as it defines high-level structures and concepts that are difficult to implement. Such operationalisation includes the testing and evaluation of such architectural views in practice.</t>
    </r>
  </si>
  <si>
    <t>mattioli2023industry</t>
  </si>
  <si>
    <t>ai engineering to deploy reliable ai in industry</t>
  </si>
  <si>
    <t>The objective of the Confiance.ai program is to revisit “conventional” engineering (data and knowledge engineering, algorithm engineering, system and software engineering, safety and cyber-security engineering, and cognitive engineering) to ensure the system's compliance with requirements and constraints and to guarantee RAMS (Reliability, Availability, Maintainability and Safety) properties. The challenge is to design an end-to-end “AI system engineering” process covering the entire value chain to industrialize AI.</t>
  </si>
  <si>
    <r>
      <rPr>
        <rFont val="Arial"/>
        <b/>
        <color theme="1"/>
      </rPr>
      <t xml:space="preserve">What is the problem they face? </t>
    </r>
    <r>
      <rPr>
        <rFont val="Arial"/>
        <color theme="1"/>
      </rPr>
      <t xml:space="preserve">
Non-determinism is a distinctive feature of AI systems that raises questions regarding our understanding of how and why AI algorithms find solutions. The reliability of such systems is difficult to assess as it concerns the system itself, its processes, infrastructure, people, and governance.
</t>
    </r>
    <r>
      <rPr>
        <rFont val="Arial"/>
        <b/>
        <color theme="1"/>
      </rPr>
      <t xml:space="preserve">Which principle is applied?
</t>
    </r>
    <r>
      <rPr>
        <rFont val="Arial"/>
        <color theme="1"/>
      </rPr>
      <t xml:space="preserve">System Views </t>
    </r>
    <r>
      <rPr>
        <rFont val="Arial"/>
        <b/>
        <color theme="1"/>
      </rPr>
      <t>(SV)</t>
    </r>
    <r>
      <rPr>
        <rFont val="Arial"/>
        <color theme="1"/>
      </rPr>
      <t xml:space="preserve">
</t>
    </r>
    <r>
      <rPr>
        <rFont val="Arial"/>
        <b/>
        <color theme="1"/>
      </rPr>
      <t>How is the principle applied?</t>
    </r>
    <r>
      <rPr>
        <rFont val="Arial"/>
        <color theme="1"/>
      </rPr>
      <t xml:space="preserve">
Confiance.ai proposes a metamodel that captures information and relations between concepts at different levels of abstraction enabling the assessment of AI reliability. The metamodel involves ten viewpoints to capture concepts around the system's specification, lifecycle, technical implementation, associated processes, people, governance, and risk and quality management. A model that conforms to such metamodel characterises and defines evidence-based reliability in artefacts that drive systems design, implementation, and maintenance.</t>
    </r>
  </si>
  <si>
    <r>
      <rPr>
        <rFont val="Arial"/>
        <b/>
        <color theme="1"/>
      </rPr>
      <t xml:space="preserve">The metamodel completeness and maintenance is an open research area. </t>
    </r>
    <r>
      <rPr>
        <rFont val="Arial"/>
        <b val="0"/>
        <color theme="1"/>
      </rPr>
      <t>LLMs might require redefining such metamodels as this technology can change many systems aspects. The evolution of this technology threatens the utility of the metamodel over time.</t>
    </r>
  </si>
  <si>
    <t>Related to paper 31. Engineering Dependable AI Systems</t>
  </si>
  <si>
    <t>solomonides2021amias</t>
  </si>
  <si>
    <t>defining amia's artificial intelligence principles</t>
  </si>
  <si>
    <t>This paper presents the position of the American Medical Informatics Association (AMIA) on the use of AI in healthcare. This position highlights the potential benefits and risks of adopting AI into healthcare socio-technical systems. The authors propose the principles and rules that must govern the development and adoption of AI to ensure safety, effectiveness, fairness, unbiased,  and patient-centered application. These governance principles are then applied in a AI system lifecycle.</t>
  </si>
  <si>
    <r>
      <rPr>
        <rFont val="Arial"/>
        <b/>
        <color theme="1"/>
      </rPr>
      <t xml:space="preserve">What is the problem they face? </t>
    </r>
    <r>
      <rPr>
        <rFont val="Arial"/>
        <color theme="1"/>
      </rPr>
      <t xml:space="preserve">
Including AI without considering how data is manipulated can generate incorrect, misleading, or biased results. Algorithms can evolve and behave in an unclear/unanticipated fashion for developers and unintuitive ways for users (e.g., patients).  
</t>
    </r>
    <r>
      <rPr>
        <rFont val="Arial"/>
        <b/>
        <color theme="1"/>
      </rPr>
      <t xml:space="preserve">Which principle is applied?
</t>
    </r>
    <r>
      <rPr>
        <rFont val="Arial"/>
        <color theme="1"/>
      </rPr>
      <t xml:space="preserve">System Views </t>
    </r>
    <r>
      <rPr>
        <rFont val="Arial"/>
        <b/>
        <color theme="1"/>
      </rPr>
      <t xml:space="preserve">(SV)
</t>
    </r>
    <r>
      <rPr>
        <rFont val="Arial"/>
        <color theme="1"/>
      </rPr>
      <t>Problem-Solving Cycle</t>
    </r>
    <r>
      <rPr>
        <rFont val="Arial"/>
        <b/>
        <color theme="1"/>
      </rPr>
      <t xml:space="preserve"> (PSC)
How is the principle applied?</t>
    </r>
    <r>
      <rPr>
        <rFont val="Arial"/>
        <color theme="1"/>
      </rPr>
      <t xml:space="preserve">
The authors group the  </t>
    </r>
    <r>
      <rPr>
        <rFont val="Arial"/>
        <b/>
        <color theme="1"/>
      </rPr>
      <t>governance principles according to three different perspectives</t>
    </r>
    <r>
      <rPr>
        <rFont val="Arial"/>
        <color theme="1"/>
      </rPr>
      <t xml:space="preserve">. The Belmont principles come from the medical practice and authors extend them to AI systems. They include autonomy, </t>
    </r>
    <r>
      <rPr>
        <rFont val="Arial"/>
        <b/>
        <color theme="1"/>
      </rPr>
      <t>beneficence</t>
    </r>
    <r>
      <rPr>
        <rFont val="Arial"/>
        <color theme="1"/>
      </rPr>
      <t xml:space="preserve">, </t>
    </r>
    <r>
      <rPr>
        <rFont val="Arial"/>
        <b/>
        <color theme="1"/>
      </rPr>
      <t>nonmaleficence</t>
    </r>
    <r>
      <rPr>
        <rFont val="Arial"/>
        <color theme="1"/>
      </rPr>
      <t xml:space="preserve">, and </t>
    </r>
    <r>
      <rPr>
        <rFont val="Arial"/>
        <b/>
        <color theme="1"/>
      </rPr>
      <t>justice</t>
    </r>
    <r>
      <rPr>
        <rFont val="Arial"/>
        <color theme="1"/>
      </rPr>
      <t xml:space="preserve">. Organisational and technical principles focus on trustworthiness. Organisational principles include </t>
    </r>
    <r>
      <rPr>
        <rFont val="Arial"/>
        <b/>
        <color theme="1"/>
      </rPr>
      <t>benevolence</t>
    </r>
    <r>
      <rPr>
        <rFont val="Arial"/>
        <color theme="1"/>
      </rPr>
      <t xml:space="preserve">, transparency, and accountability. Technical principles include explainability, interpretability, </t>
    </r>
    <r>
      <rPr>
        <rFont val="Arial"/>
        <b/>
        <color theme="1"/>
      </rPr>
      <t>fairness</t>
    </r>
    <r>
      <rPr>
        <rFont val="Arial"/>
        <color theme="1"/>
      </rPr>
      <t xml:space="preserve">, dependability, and </t>
    </r>
    <r>
      <rPr>
        <rFont val="Arial"/>
        <b/>
        <color theme="1"/>
      </rPr>
      <t>auditability</t>
    </r>
    <r>
      <rPr>
        <rFont val="Arial"/>
        <color theme="1"/>
      </rPr>
      <t xml:space="preserve">. The authors propose special considerations for the </t>
    </r>
    <r>
      <rPr>
        <rFont val="Arial"/>
        <b/>
        <color theme="1"/>
      </rPr>
      <t>application of AI in vulnerable populations</t>
    </r>
    <r>
      <rPr>
        <rFont val="Arial"/>
        <color theme="1"/>
      </rPr>
      <t xml:space="preserve">, the development of AI research, and the </t>
    </r>
    <r>
      <rPr>
        <rFont val="Arial"/>
        <b/>
        <color theme="1"/>
      </rPr>
      <t>education of users</t>
    </r>
    <r>
      <rPr>
        <rFont val="Arial"/>
        <color theme="1"/>
      </rPr>
      <t xml:space="preserve">. The paper also proposes </t>
    </r>
    <r>
      <rPr>
        <rFont val="Arial"/>
        <b/>
        <color theme="1"/>
      </rPr>
      <t>a lifecycle of AI systems that applies these principles in different phases</t>
    </r>
    <r>
      <rPr>
        <rFont val="Arial"/>
        <color theme="1"/>
      </rPr>
      <t xml:space="preserve">. This process model is composed of the inception, development, deployment, maintenance, and decommissioning steps. The system </t>
    </r>
    <r>
      <rPr>
        <rFont val="Arial"/>
        <b/>
        <color theme="1"/>
      </rPr>
      <t>goal and designs must be well justified, specified, and documented at inception</t>
    </r>
    <r>
      <rPr>
        <rFont val="Arial"/>
        <color theme="1"/>
      </rPr>
      <t xml:space="preserve">. The </t>
    </r>
    <r>
      <rPr>
        <rFont val="Arial"/>
        <b/>
        <color theme="1"/>
      </rPr>
      <t xml:space="preserve">development </t>
    </r>
    <r>
      <rPr>
        <rFont val="Arial"/>
        <color theme="1"/>
      </rPr>
      <t xml:space="preserve">must include </t>
    </r>
    <r>
      <rPr>
        <rFont val="Arial"/>
        <b/>
        <color theme="1"/>
      </rPr>
      <t xml:space="preserve">rigorous testing </t>
    </r>
    <r>
      <rPr>
        <rFont val="Arial"/>
        <color theme="1"/>
      </rPr>
      <t xml:space="preserve">to ensure the system adheres to the proposed principles and external standards. </t>
    </r>
    <r>
      <rPr>
        <rFont val="Arial"/>
        <b/>
        <color theme="1"/>
      </rPr>
      <t xml:space="preserve">Data understanding, characterisation, and use </t>
    </r>
    <r>
      <rPr>
        <rFont val="Arial"/>
        <color theme="1"/>
      </rPr>
      <t xml:space="preserve">play a crucial role in </t>
    </r>
    <r>
      <rPr>
        <rFont val="Arial"/>
        <b/>
        <color theme="1"/>
      </rPr>
      <t>development</t>
    </r>
    <r>
      <rPr>
        <rFont val="Arial"/>
        <color theme="1"/>
      </rPr>
      <t xml:space="preserve">. The </t>
    </r>
    <r>
      <rPr>
        <rFont val="Arial"/>
        <b/>
        <color theme="1"/>
      </rPr>
      <t>deployment</t>
    </r>
    <r>
      <rPr>
        <rFont val="Arial"/>
        <color theme="1"/>
      </rPr>
      <t xml:space="preserve"> phase must include different stakeholders and must include </t>
    </r>
    <r>
      <rPr>
        <rFont val="Arial"/>
        <b/>
        <color theme="1"/>
      </rPr>
      <t>educational efforts</t>
    </r>
    <r>
      <rPr>
        <rFont val="Arial"/>
        <color theme="1"/>
      </rPr>
      <t xml:space="preserve"> so users can understand the technology. This phase must also constantly monitor the deployed systems by using auditing mechanisms. Accountable parties should be in charge of such monitoring and must report the results to oversight bodies. The </t>
    </r>
    <r>
      <rPr>
        <rFont val="Arial"/>
        <b/>
        <color theme="1"/>
      </rPr>
      <t>maintenance</t>
    </r>
    <r>
      <rPr>
        <rFont val="Arial"/>
        <color theme="1"/>
      </rPr>
      <t xml:space="preserve"> phase includes updating tasks in a way systems can respond to changing requirements in the medical practice (e.g., the sudden emergence of a pandemic). The systems </t>
    </r>
    <r>
      <rPr>
        <rFont val="Arial"/>
        <b/>
        <color theme="1"/>
      </rPr>
      <t>decommissioning</t>
    </r>
    <r>
      <rPr>
        <rFont val="Arial"/>
        <color theme="1"/>
      </rPr>
      <t xml:space="preserve"> deals with the process of closure, curation, and maintenance of records of the AI system. Systems inputs and outputs must be preserved for medical and legal reasons. For example, records of AI systems in paediatrics must be kept for the age of maturity (18) plus 3 years (21 years). </t>
    </r>
  </si>
  <si>
    <r>
      <rPr>
        <rFont val="Arial"/>
        <b/>
        <color theme="1"/>
      </rPr>
      <t xml:space="preserve">What is the problem they face? </t>
    </r>
    <r>
      <rPr>
        <rFont val="Arial"/>
        <color theme="1"/>
      </rPr>
      <t xml:space="preserve">
Lack of interpretability impacts practioners jobs and the trust of patients and different stakeholders. Lack of accountability is a critical challenge in the healthcare domain and challenges the adoption of AI. 
</t>
    </r>
    <r>
      <rPr>
        <rFont val="Arial"/>
        <b/>
        <color theme="1"/>
      </rPr>
      <t xml:space="preserve">Which principle is applied?
</t>
    </r>
    <r>
      <rPr>
        <rFont val="Arial"/>
        <color theme="1"/>
      </rPr>
      <t xml:space="preserve">System Views </t>
    </r>
    <r>
      <rPr>
        <rFont val="Arial"/>
        <b/>
        <color theme="1"/>
      </rPr>
      <t xml:space="preserve">(SV)
</t>
    </r>
    <r>
      <rPr>
        <rFont val="Arial"/>
        <color theme="1"/>
      </rPr>
      <t>Problem-Solving Cycle</t>
    </r>
    <r>
      <rPr>
        <rFont val="Arial"/>
        <b/>
        <color theme="1"/>
      </rPr>
      <t xml:space="preserve"> (PSC)
How is the principle applied?</t>
    </r>
    <r>
      <rPr>
        <rFont val="Arial"/>
        <color theme="1"/>
      </rPr>
      <t xml:space="preserve">
The authors group the  </t>
    </r>
    <r>
      <rPr>
        <rFont val="Arial"/>
        <b/>
        <color theme="1"/>
      </rPr>
      <t>governance principles according to three different perspectives</t>
    </r>
    <r>
      <rPr>
        <rFont val="Arial"/>
        <color theme="1"/>
      </rPr>
      <t>. The Belmont principles come from the medical practice and authors extend them to AI systems. They include autonomy, beneficence, nonmaleficence, and justice. Organisational and technical principles focus on trustworthiness. Organisational principles include benevolence,</t>
    </r>
    <r>
      <rPr>
        <rFont val="Arial"/>
        <b/>
        <color theme="1"/>
      </rPr>
      <t xml:space="preserve"> transparency, and accountability</t>
    </r>
    <r>
      <rPr>
        <rFont val="Arial"/>
        <color theme="1"/>
      </rPr>
      <t xml:space="preserve">. Technical principles include </t>
    </r>
    <r>
      <rPr>
        <rFont val="Arial"/>
        <b/>
        <color theme="1"/>
      </rPr>
      <t>explainability, interpretability</t>
    </r>
    <r>
      <rPr>
        <rFont val="Arial"/>
        <color theme="1"/>
      </rPr>
      <t xml:space="preserve">, fairness, dependability, and </t>
    </r>
    <r>
      <rPr>
        <rFont val="Arial"/>
        <b/>
        <color theme="1"/>
      </rPr>
      <t>auditability</t>
    </r>
    <r>
      <rPr>
        <rFont val="Arial"/>
        <color theme="1"/>
      </rPr>
      <t xml:space="preserve">. The authors propose special considerations for the application of AI in vulnerable populations, the development of AI research, and the education of users. The paper also proposes </t>
    </r>
    <r>
      <rPr>
        <rFont val="Arial"/>
        <b/>
        <color theme="1"/>
      </rPr>
      <t>a lifecycle of AI systems that applies these principles in different phases</t>
    </r>
    <r>
      <rPr>
        <rFont val="Arial"/>
        <color theme="1"/>
      </rPr>
      <t xml:space="preserve">. This process model is composed of the inception, development, deployment, maintenance, and decommissioning steps. The system goal and designs must be well justified, specified, and documented at </t>
    </r>
    <r>
      <rPr>
        <rFont val="Arial"/>
        <b/>
        <color theme="1"/>
      </rPr>
      <t>inception</t>
    </r>
    <r>
      <rPr>
        <rFont val="Arial"/>
        <color theme="1"/>
      </rPr>
      <t xml:space="preserve">. The </t>
    </r>
    <r>
      <rPr>
        <rFont val="Arial"/>
        <b/>
        <color theme="1"/>
      </rPr>
      <t xml:space="preserve">development </t>
    </r>
    <r>
      <rPr>
        <rFont val="Arial"/>
        <color theme="1"/>
      </rPr>
      <t xml:space="preserve">must include </t>
    </r>
    <r>
      <rPr>
        <rFont val="Arial"/>
        <b/>
        <color theme="1"/>
      </rPr>
      <t>rigorous testing</t>
    </r>
    <r>
      <rPr>
        <rFont val="Arial"/>
        <color theme="1"/>
      </rPr>
      <t xml:space="preserve"> to ensure the system adheres to the proposed principles and external standards. Data understanding, characterisation, and use play a crucial role in </t>
    </r>
    <r>
      <rPr>
        <rFont val="Arial"/>
        <b/>
        <color theme="1"/>
      </rPr>
      <t>development</t>
    </r>
    <r>
      <rPr>
        <rFont val="Arial"/>
        <color theme="1"/>
      </rPr>
      <t xml:space="preserve">. The </t>
    </r>
    <r>
      <rPr>
        <rFont val="Arial"/>
        <b/>
        <color theme="1"/>
      </rPr>
      <t>deployment</t>
    </r>
    <r>
      <rPr>
        <rFont val="Arial"/>
        <color theme="1"/>
      </rPr>
      <t xml:space="preserve"> phase must include different stakeholders and must include educational efforts so users can understand the technology. This phase must also </t>
    </r>
    <r>
      <rPr>
        <rFont val="Arial"/>
        <b/>
        <color theme="1"/>
      </rPr>
      <t>constantly monitor the deployed systems by using auditing mechanisms.</t>
    </r>
    <r>
      <rPr>
        <rFont val="Arial"/>
        <color theme="1"/>
      </rPr>
      <t xml:space="preserve"> </t>
    </r>
    <r>
      <rPr>
        <rFont val="Arial"/>
        <b/>
        <color theme="1"/>
      </rPr>
      <t>Accountable parties should be in charge of such monitoring and must report the results to oversight bodies.</t>
    </r>
    <r>
      <rPr>
        <rFont val="Arial"/>
        <color theme="1"/>
      </rPr>
      <t xml:space="preserve"> The </t>
    </r>
    <r>
      <rPr>
        <rFont val="Arial"/>
        <b/>
        <color theme="1"/>
      </rPr>
      <t>maintenance</t>
    </r>
    <r>
      <rPr>
        <rFont val="Arial"/>
        <color theme="1"/>
      </rPr>
      <t xml:space="preserve"> phase includes updating tasks in a way systems can respond to changing requirements in the medical practice (e.g., the sudden emergence of a pandemic). The systems </t>
    </r>
    <r>
      <rPr>
        <rFont val="Arial"/>
        <b/>
        <color theme="1"/>
      </rPr>
      <t>decommissioning</t>
    </r>
    <r>
      <rPr>
        <rFont val="Arial"/>
        <color theme="1"/>
      </rPr>
      <t xml:space="preserve"> deals with the process of closure, curation, and maintenance of records of the AI system. </t>
    </r>
    <r>
      <rPr>
        <rFont val="Arial"/>
        <b/>
        <color theme="1"/>
      </rPr>
      <t>Systems inputs and outputs must be preserved</t>
    </r>
    <r>
      <rPr>
        <rFont val="Arial"/>
        <color theme="1"/>
      </rPr>
      <t xml:space="preserve"> for medical and legal reasons. For example, records of AI systems in paediatrics must be kept for the age of maturity (18) plus 3 years (21 years). </t>
    </r>
  </si>
  <si>
    <r>
      <rPr>
        <rFont val="Arial"/>
        <b/>
        <color theme="1"/>
      </rPr>
      <t xml:space="preserve">What is the problem they face? </t>
    </r>
    <r>
      <rPr>
        <rFont val="Arial"/>
        <color theme="1"/>
      </rPr>
      <t xml:space="preserve">
Lack of interpretability impacts practioners jobs and the trust of patients and different stakeholders. Lack of accountability is a critical challenge in the healthcare domain and challenges the adoption of AI. 
</t>
    </r>
    <r>
      <rPr>
        <rFont val="Arial"/>
        <b/>
        <color theme="1"/>
      </rPr>
      <t xml:space="preserve">Which principle is applied?
</t>
    </r>
    <r>
      <rPr>
        <rFont val="Arial"/>
        <color theme="1"/>
      </rPr>
      <t xml:space="preserve">System Views </t>
    </r>
    <r>
      <rPr>
        <rFont val="Arial"/>
        <b/>
        <color theme="1"/>
      </rPr>
      <t xml:space="preserve">(SV)
</t>
    </r>
    <r>
      <rPr>
        <rFont val="Arial"/>
        <color theme="1"/>
      </rPr>
      <t>Problem-Solving Cycle</t>
    </r>
    <r>
      <rPr>
        <rFont val="Arial"/>
        <b/>
        <color theme="1"/>
      </rPr>
      <t xml:space="preserve"> (PSC)
How is the principle applied?</t>
    </r>
    <r>
      <rPr>
        <rFont val="Arial"/>
        <color theme="1"/>
      </rPr>
      <t xml:space="preserve">
The authors group the  </t>
    </r>
    <r>
      <rPr>
        <rFont val="Arial"/>
        <b/>
        <color theme="1"/>
      </rPr>
      <t>governance principles according to three different perspectives</t>
    </r>
    <r>
      <rPr>
        <rFont val="Arial"/>
        <color theme="1"/>
      </rPr>
      <t>. The Belmont principles come from the medical practice and authors extend them to AI systems. They include autonomy, beneficence, nonmaleficence, and justice. Organisational and technical principles focus on trustworthiness. Organisational principles include benevolence,</t>
    </r>
    <r>
      <rPr>
        <rFont val="Arial"/>
        <b/>
        <color theme="1"/>
      </rPr>
      <t xml:space="preserve"> transparency, and accountability</t>
    </r>
    <r>
      <rPr>
        <rFont val="Arial"/>
        <color theme="1"/>
      </rPr>
      <t xml:space="preserve">. Technical principles include </t>
    </r>
    <r>
      <rPr>
        <rFont val="Arial"/>
        <b/>
        <color theme="1"/>
      </rPr>
      <t>explainability, interpretability</t>
    </r>
    <r>
      <rPr>
        <rFont val="Arial"/>
        <color theme="1"/>
      </rPr>
      <t xml:space="preserve">, fairness, dependability, and </t>
    </r>
    <r>
      <rPr>
        <rFont val="Arial"/>
        <b/>
        <color theme="1"/>
      </rPr>
      <t>auditability</t>
    </r>
    <r>
      <rPr>
        <rFont val="Arial"/>
        <color theme="1"/>
      </rPr>
      <t xml:space="preserve">. The authors propose special considerations for the application of AI in vulnerable populations, the development of AI research, and the education of users. The paper also proposes </t>
    </r>
    <r>
      <rPr>
        <rFont val="Arial"/>
        <b/>
        <color theme="1"/>
      </rPr>
      <t>a lifecycle of AI systems that applies these principles in different phases</t>
    </r>
    <r>
      <rPr>
        <rFont val="Arial"/>
        <color theme="1"/>
      </rPr>
      <t xml:space="preserve">. This process model is composed of the inception, development, deployment, maintenance, and decommissioning steps. The system goal and designs must be well justified, specified, and documented at </t>
    </r>
    <r>
      <rPr>
        <rFont val="Arial"/>
        <b/>
        <color theme="1"/>
      </rPr>
      <t>inception</t>
    </r>
    <r>
      <rPr>
        <rFont val="Arial"/>
        <color theme="1"/>
      </rPr>
      <t xml:space="preserve">. The </t>
    </r>
    <r>
      <rPr>
        <rFont val="Arial"/>
        <b/>
        <color theme="1"/>
      </rPr>
      <t xml:space="preserve">development </t>
    </r>
    <r>
      <rPr>
        <rFont val="Arial"/>
        <color theme="1"/>
      </rPr>
      <t xml:space="preserve">must include </t>
    </r>
    <r>
      <rPr>
        <rFont val="Arial"/>
        <b/>
        <color theme="1"/>
      </rPr>
      <t>rigorous testing</t>
    </r>
    <r>
      <rPr>
        <rFont val="Arial"/>
        <color theme="1"/>
      </rPr>
      <t xml:space="preserve"> to ensure the system adheres to the proposed principles and external standards. Data understanding, characterisation, and use play a crucial role in </t>
    </r>
    <r>
      <rPr>
        <rFont val="Arial"/>
        <b/>
        <color theme="1"/>
      </rPr>
      <t>development</t>
    </r>
    <r>
      <rPr>
        <rFont val="Arial"/>
        <color theme="1"/>
      </rPr>
      <t xml:space="preserve">. The </t>
    </r>
    <r>
      <rPr>
        <rFont val="Arial"/>
        <b/>
        <color theme="1"/>
      </rPr>
      <t>deployment</t>
    </r>
    <r>
      <rPr>
        <rFont val="Arial"/>
        <color theme="1"/>
      </rPr>
      <t xml:space="preserve"> phase must include different stakeholders and must include educational efforts so users can understand the technology. This phase must also </t>
    </r>
    <r>
      <rPr>
        <rFont val="Arial"/>
        <b/>
        <color theme="1"/>
      </rPr>
      <t>constantly monitor the deployed systems by using auditing mechanisms.</t>
    </r>
    <r>
      <rPr>
        <rFont val="Arial"/>
        <color theme="1"/>
      </rPr>
      <t xml:space="preserve"> </t>
    </r>
    <r>
      <rPr>
        <rFont val="Arial"/>
        <b/>
        <color theme="1"/>
      </rPr>
      <t>Accountable parties should be in charge of such monitoring and must report the results to oversight bodies.</t>
    </r>
    <r>
      <rPr>
        <rFont val="Arial"/>
        <color theme="1"/>
      </rPr>
      <t xml:space="preserve"> The </t>
    </r>
    <r>
      <rPr>
        <rFont val="Arial"/>
        <b/>
        <color theme="1"/>
      </rPr>
      <t>maintenance</t>
    </r>
    <r>
      <rPr>
        <rFont val="Arial"/>
        <color theme="1"/>
      </rPr>
      <t xml:space="preserve"> phase includes updating tasks in a way systems can respond to changing requirements in the medical practice (e.g., the sudden emergence of a pandemic). The systems </t>
    </r>
    <r>
      <rPr>
        <rFont val="Arial"/>
        <b/>
        <color theme="1"/>
      </rPr>
      <t>decommissioning</t>
    </r>
    <r>
      <rPr>
        <rFont val="Arial"/>
        <color theme="1"/>
      </rPr>
      <t xml:space="preserve"> deals with the process of closure, curation, and maintenance of records of the AI system. </t>
    </r>
    <r>
      <rPr>
        <rFont val="Arial"/>
        <b/>
        <color theme="1"/>
      </rPr>
      <t>Systems inputs and outputs must be preserved</t>
    </r>
    <r>
      <rPr>
        <rFont val="Arial"/>
        <color theme="1"/>
      </rPr>
      <t xml:space="preserve"> for medical and legal reasons. For example, records of AI systems in paediatrics must be kept for the age of maturity (18) plus 3 years (21 years). </t>
    </r>
  </si>
  <si>
    <r>
      <rPr>
        <rFont val="Arial"/>
        <b/>
        <color theme="1"/>
      </rPr>
      <t xml:space="preserve">What is the problem they face? </t>
    </r>
    <r>
      <rPr>
        <rFont val="Arial"/>
        <color theme="1"/>
      </rPr>
      <t xml:space="preserve">
Including AI without considering how data is manipulated can generate incorrect, misleading, or biased results. The lack of regulation on this behaviour introduces unforeseen privacy and safety issues and exacerbates disparities inherent in healthcare. Misusing AI is also a risk as the technology can be used to commit crimes.
</t>
    </r>
    <r>
      <rPr>
        <rFont val="Arial"/>
        <b/>
        <color theme="1"/>
      </rPr>
      <t xml:space="preserve">Which principle is applied?
</t>
    </r>
    <r>
      <rPr>
        <rFont val="Arial"/>
        <color theme="1"/>
      </rPr>
      <t xml:space="preserve">System Views </t>
    </r>
    <r>
      <rPr>
        <rFont val="Arial"/>
        <b/>
        <color theme="1"/>
      </rPr>
      <t xml:space="preserve">(SV)
</t>
    </r>
    <r>
      <rPr>
        <rFont val="Arial"/>
        <color theme="1"/>
      </rPr>
      <t>Problem-Solving Cycle</t>
    </r>
    <r>
      <rPr>
        <rFont val="Arial"/>
        <b/>
        <color theme="1"/>
      </rPr>
      <t xml:space="preserve"> (PSC)
How is the principle applied?</t>
    </r>
    <r>
      <rPr>
        <rFont val="Arial"/>
        <color theme="1"/>
      </rPr>
      <t xml:space="preserve">
The authors group the  </t>
    </r>
    <r>
      <rPr>
        <rFont val="Arial"/>
        <b/>
        <color theme="1"/>
      </rPr>
      <t>governance principles according to three different perspectives</t>
    </r>
    <r>
      <rPr>
        <rFont val="Arial"/>
        <color theme="1"/>
      </rPr>
      <t xml:space="preserve">. The Belmont principles come from the medical practice and authors extend them to AI systems. They include autonomy, </t>
    </r>
    <r>
      <rPr>
        <rFont val="Arial"/>
        <b/>
        <color theme="1"/>
      </rPr>
      <t>beneficence</t>
    </r>
    <r>
      <rPr>
        <rFont val="Arial"/>
        <color theme="1"/>
      </rPr>
      <t xml:space="preserve">, </t>
    </r>
    <r>
      <rPr>
        <rFont val="Arial"/>
        <b/>
        <color theme="1"/>
      </rPr>
      <t>nonmaleficence</t>
    </r>
    <r>
      <rPr>
        <rFont val="Arial"/>
        <color theme="1"/>
      </rPr>
      <t xml:space="preserve">, and </t>
    </r>
    <r>
      <rPr>
        <rFont val="Arial"/>
        <b/>
        <color theme="1"/>
      </rPr>
      <t>justice</t>
    </r>
    <r>
      <rPr>
        <rFont val="Arial"/>
        <color theme="1"/>
      </rPr>
      <t xml:space="preserve">. Organisational and technical principles focus on trustworthiness. Organisational principles include </t>
    </r>
    <r>
      <rPr>
        <rFont val="Arial"/>
        <b/>
        <color theme="1"/>
      </rPr>
      <t>benevolence</t>
    </r>
    <r>
      <rPr>
        <rFont val="Arial"/>
        <color theme="1"/>
      </rPr>
      <t xml:space="preserve">, transparency, and accountability. Technical principles include explainability, interpretability, fairness, </t>
    </r>
    <r>
      <rPr>
        <rFont val="Arial"/>
        <b/>
        <color theme="1"/>
      </rPr>
      <t>dependability</t>
    </r>
    <r>
      <rPr>
        <rFont val="Arial"/>
        <color theme="1"/>
      </rPr>
      <t xml:space="preserve">, and </t>
    </r>
    <r>
      <rPr>
        <rFont val="Arial"/>
        <b/>
        <color theme="1"/>
      </rPr>
      <t>auditability</t>
    </r>
    <r>
      <rPr>
        <rFont val="Arial"/>
        <color theme="1"/>
      </rPr>
      <t xml:space="preserve">. The authors propose special considerations for the application of AI in vulnerable populations, the development of AI research, and the education of users. The paper also proposes </t>
    </r>
    <r>
      <rPr>
        <rFont val="Arial"/>
        <b/>
        <color theme="1"/>
      </rPr>
      <t>a lifecycle of AI systems that applies these principles in different phases</t>
    </r>
    <r>
      <rPr>
        <rFont val="Arial"/>
        <color theme="1"/>
      </rPr>
      <t xml:space="preserve">. This process model is composed of the inception, development, deployment, maintenance, and decommissioning steps. The system goal and designs must be well justified, specified, and documented at </t>
    </r>
    <r>
      <rPr>
        <rFont val="Arial"/>
        <b/>
        <color theme="1"/>
      </rPr>
      <t>inception</t>
    </r>
    <r>
      <rPr>
        <rFont val="Arial"/>
        <color theme="1"/>
      </rPr>
      <t xml:space="preserve">. The </t>
    </r>
    <r>
      <rPr>
        <rFont val="Arial"/>
        <b/>
        <color theme="1"/>
      </rPr>
      <t xml:space="preserve">development </t>
    </r>
    <r>
      <rPr>
        <rFont val="Arial"/>
        <color theme="1"/>
      </rPr>
      <t xml:space="preserve">must include </t>
    </r>
    <r>
      <rPr>
        <rFont val="Arial"/>
        <b/>
        <color theme="1"/>
      </rPr>
      <t>rigorous testing</t>
    </r>
    <r>
      <rPr>
        <rFont val="Arial"/>
        <color theme="1"/>
      </rPr>
      <t xml:space="preserve"> to ensure the system adheres to the proposed principles and external standards. </t>
    </r>
    <r>
      <rPr>
        <rFont val="Arial"/>
        <b/>
        <color theme="1"/>
      </rPr>
      <t>Data understanding, characterisation, and use</t>
    </r>
    <r>
      <rPr>
        <rFont val="Arial"/>
        <color theme="1"/>
      </rPr>
      <t xml:space="preserve"> play a crucial role in </t>
    </r>
    <r>
      <rPr>
        <rFont val="Arial"/>
        <b/>
        <color theme="1"/>
      </rPr>
      <t>development</t>
    </r>
    <r>
      <rPr>
        <rFont val="Arial"/>
        <color theme="1"/>
      </rPr>
      <t xml:space="preserve">. The </t>
    </r>
    <r>
      <rPr>
        <rFont val="Arial"/>
        <b/>
        <color theme="1"/>
      </rPr>
      <t>deployment</t>
    </r>
    <r>
      <rPr>
        <rFont val="Arial"/>
        <color theme="1"/>
      </rPr>
      <t xml:space="preserve"> phase must include different stakeholders and must include educational efforts so users can understand the technology. This phase must also </t>
    </r>
    <r>
      <rPr>
        <rFont val="Arial"/>
        <b/>
        <color theme="1"/>
      </rPr>
      <t>constantly monitor the deployed systems by using auditing mechanisms.</t>
    </r>
    <r>
      <rPr>
        <rFont val="Arial"/>
        <color theme="1"/>
      </rPr>
      <t xml:space="preserve"> Accountable parties should be in charge of such monitoring and must report the results to oversight bodies. The </t>
    </r>
    <r>
      <rPr>
        <rFont val="Arial"/>
        <b/>
        <color theme="1"/>
      </rPr>
      <t>maintenance</t>
    </r>
    <r>
      <rPr>
        <rFont val="Arial"/>
        <color theme="1"/>
      </rPr>
      <t xml:space="preserve"> phase includes updating tasks in a way systems can respond to changing requirements in the medical practice (e.g., the sudden emergence of a pandemic). The systems </t>
    </r>
    <r>
      <rPr>
        <rFont val="Arial"/>
        <b/>
        <color theme="1"/>
      </rPr>
      <t>decommissioning</t>
    </r>
    <r>
      <rPr>
        <rFont val="Arial"/>
        <color theme="1"/>
      </rPr>
      <t xml:space="preserve"> deals with the process of closure, curation, and maintenance of records of the AI system. </t>
    </r>
    <r>
      <rPr>
        <rFont val="Arial"/>
        <b/>
        <color theme="1"/>
      </rPr>
      <t>Systems inputs and outputs must be preserved for medical and legal reasons.</t>
    </r>
    <r>
      <rPr>
        <rFont val="Arial"/>
        <color theme="1"/>
      </rPr>
      <t xml:space="preserve"> For example, records of AI systems in paediatrics must be kept for the age of maturity (18) plus 3 years (21 years). </t>
    </r>
  </si>
  <si>
    <r>
      <rPr>
        <rFont val="Arial"/>
        <b/>
        <color theme="1"/>
      </rPr>
      <t xml:space="preserve">Operationalising the principles and the lifecycle </t>
    </r>
    <r>
      <rPr>
        <rFont val="Arial"/>
        <color theme="1"/>
      </rPr>
      <t xml:space="preserve">is challenging because of the conceptual gap between the domain areas and the technical developments. 
</t>
    </r>
    <r>
      <rPr>
        <rFont val="Arial"/>
        <b/>
        <color theme="1"/>
      </rPr>
      <t xml:space="preserve">Scalability of the LifeCycle </t>
    </r>
    <r>
      <rPr>
        <rFont val="Arial"/>
        <color theme="1"/>
      </rPr>
      <t>in the real world with several stakeholders and different contexts.</t>
    </r>
  </si>
  <si>
    <t>lavazza2021intensive</t>
  </si>
  <si>
    <t>understanding and modeling ai-intensive system development</t>
  </si>
  <si>
    <t>Lavazza et al. extend a formal model to represent AI-Intensive Systems (AIIS) to support their development. Such systems rely heavily on software. It is expected that software engineering development methodologies and tools are applicable. However, these do not fulfil the needs that emerge from integrating AI in systems that combine ML components and traditional software. The authors propose a set of concepts and a formal notation to deal with AIIS and the problems that characterize their development processes.</t>
  </si>
  <si>
    <r>
      <rPr>
        <rFont val="Arial"/>
        <b/>
        <color theme="1"/>
      </rPr>
      <t xml:space="preserve">What is the problem they face? </t>
    </r>
    <r>
      <rPr>
        <rFont val="Arial"/>
        <color theme="1"/>
      </rPr>
      <t xml:space="preserve">
The development of AI-Intensive Systems requires dealing with uncertainty from different sources. The lack of comprehension of the system environment, the machine learning components, and the systems data. This uncertainty impacts the extent to which AIIS satisfy their end-user requirements (i.e., alignment). The modelling of such uncertainty using current software engineering approaches is difficult and these approaches are unsuitable for developing AI-based systems.
</t>
    </r>
    <r>
      <rPr>
        <rFont val="Arial"/>
        <b/>
        <color theme="1"/>
      </rPr>
      <t xml:space="preserve">Which principle is applied?
</t>
    </r>
    <r>
      <rPr>
        <rFont val="Arial"/>
        <color theme="1"/>
      </rPr>
      <t xml:space="preserve">Top Down </t>
    </r>
    <r>
      <rPr>
        <rFont val="Arial"/>
        <b/>
        <color theme="1"/>
      </rPr>
      <t>(TD)
How is the principle applied?</t>
    </r>
    <r>
      <rPr>
        <rFont val="Arial"/>
        <color theme="1"/>
      </rPr>
      <t xml:space="preserve">
The authors propose a formal notation that considers the different sources of uncertainty and particularities of AI-based systems. These systems are decomposed into infrastructure, ML components and traditional software. The data that the system consumes is provided by the environment where they are deployed. The system components together with the data satisfy the end-user requirements. This model is a first step towards describing the particular characteristics of AIIS. The notation enables formal analysis of the extent to which end-user requirements are satisfied, the functional correctness of the system and its evolution, and the system security vulnerabilities.</t>
    </r>
  </si>
  <si>
    <r>
      <rPr>
        <rFont val="Arial"/>
        <b/>
        <color theme="1"/>
      </rPr>
      <t xml:space="preserve">Real-world complexity </t>
    </r>
    <r>
      <rPr>
        <rFont val="Arial"/>
        <color theme="1"/>
      </rPr>
      <t>threatens these formal notations as these can be limited in capturing the details of real-world problems, stakeholders, environments, data, and systems. This open challenge is similar to the operationalisation of the formal method.</t>
    </r>
  </si>
  <si>
    <t>intelligent machines for good?: more focus on the context</t>
  </si>
  <si>
    <t>The paper proposes to include context into ML models to improve their outputs.</t>
  </si>
  <si>
    <t>This work is not based on any systems engineering approach so is not relevant for our survey.</t>
  </si>
  <si>
    <t>ki-engineering â€“ ai systems engineering</t>
  </si>
  <si>
    <t xml:space="preserve">This paper introduces the concept of AI Systems Engineering as a new branch of Systems Engineering that addresses the systematic development and operation of AI-based solutions as parts of systems that master complex tasks. The paper presents the challenges for AI Systems Engineering, open research questions, and presents the Competence Center for KI Engineering. </t>
  </si>
  <si>
    <t>The paper is relevant to our research as it introduces the term AI Systems Engineering. However, it should be excluded from our survey as it does not propose any approach to solve the presented challenges. This paper should be cited in the related work section of the survey instead. PAISE (i.e., paper 7) is a product from the Competence Center for KI Engineering.
This is the original paper where a process model of AI systems engineering is proposed -&gt; This paper is cited in the references section: https://publica-rest.fraunhofer.de/server/api/core/bitstreams/5bc54fc8-9deb-4428-b194-b4d15a772185/content</t>
  </si>
  <si>
    <t>data-centric artificial intelligence</t>
  </si>
  <si>
    <t xml:space="preserve">The authors introduce the data-centric Artificial Intelligence concept to the Business Information Systems Engineering (BISE) community. This concept claims to develop AI components by focusing on the data rather than only on ML models. The paper presents the research areas where BISE can support the development of data-centric AI to improve systems performance. These areas include data understanding, data quality measurement, data sharing, human AI systems interaction, development of AI-based systems, and inter-organisational AI-based systems. </t>
  </si>
  <si>
    <t>The paper introduces the data-centric AI concept and presents the gaps that BISE research can help to close. However, this work does not provide a systems-based approach for building AI-based systems and address the emerging challenges.</t>
  </si>
  <si>
    <t>fujii2020guidelines</t>
  </si>
  <si>
    <t>guidelines for quality assurance of machine learning-based artificial intelligence</t>
  </si>
  <si>
    <t>Fujii et al. propose guidelines for quality assurance of ML-based systems. These guidelines establish checkpoints along the whole AI-system lifecycle from requirements specification to system deployment. The purpose of these checkpoints is to assure the quality of the AI-based systems.</t>
  </si>
  <si>
    <r>
      <rPr>
        <rFont val="Arial"/>
        <b/>
        <color theme="1"/>
      </rPr>
      <t xml:space="preserve">What is the problem they face? </t>
    </r>
    <r>
      <rPr>
        <rFont val="Arial"/>
        <color theme="1"/>
      </rPr>
      <t xml:space="preserve">
ML-based systems are based on learning models constructed by training with data in an inductive manner. The obtained components are imperfect, have limited accuracy, and operate as black-boxes. The requirements are ambiguous and fuzzy because they depend on how humans perceive the open real world. The assurance of the quality of such components is challenging and differs from the strategies used to test traditional software systems. 
</t>
    </r>
    <r>
      <rPr>
        <rFont val="Arial"/>
        <b/>
        <color theme="1"/>
      </rPr>
      <t xml:space="preserve">Which principle is applied?
</t>
    </r>
    <r>
      <rPr>
        <rFont val="Arial"/>
        <color theme="1"/>
      </rPr>
      <t xml:space="preserve">System Views </t>
    </r>
    <r>
      <rPr>
        <rFont val="Arial"/>
        <b/>
        <color theme="1"/>
      </rPr>
      <t>(SV)
How is the principle applied?</t>
    </r>
    <r>
      <rPr>
        <rFont val="Arial"/>
        <color theme="1"/>
      </rPr>
      <t xml:space="preserve">
The paper proposes guidelines from different perspectives for quality assurance of ML-based systems regarding data integrity, model robustness, system quality, process agility, and customer expectation. Each viewpoint contains general checkpoints that engineers can use to design AI systems. The viewpoints of data integrity, model robustness, and customer expectation are the most relevant to address reliability and alignment issues.</t>
    </r>
  </si>
  <si>
    <r>
      <rPr>
        <rFont val="Arial"/>
        <b/>
        <color theme="1"/>
      </rPr>
      <t xml:space="preserve">What is the problem they face? </t>
    </r>
    <r>
      <rPr>
        <rFont val="Arial"/>
        <color theme="1"/>
      </rPr>
      <t xml:space="preserve">
ML-based systems are based on learning models constructed by training with data in an inductive manner. The obtained components are imperfect, have limited accuracy, and operate as black-boxes. The requirements are ambiguous and fuzzy because they depend on how humans perceive the open real world. The assurance of the quality of such components is challenging and differs from the strategies used to test traditional software systems. 
</t>
    </r>
    <r>
      <rPr>
        <rFont val="Arial"/>
        <b/>
        <color theme="1"/>
      </rPr>
      <t xml:space="preserve">Which principle is applied?
</t>
    </r>
    <r>
      <rPr>
        <rFont val="Arial"/>
        <color theme="1"/>
      </rPr>
      <t xml:space="preserve">System Views </t>
    </r>
    <r>
      <rPr>
        <rFont val="Arial"/>
        <b/>
        <color theme="1"/>
      </rPr>
      <t>(SV)
How is the principle applied?</t>
    </r>
    <r>
      <rPr>
        <rFont val="Arial"/>
        <color theme="1"/>
      </rPr>
      <t xml:space="preserve">
The paper proposes guidelines from different perspectives for quality assurance of ML-based systems regarding data integrity, model robustness, system quality, process agility, and customer expectation. Each viewpoint contains general checkpoints that engineers can use to design AI systems. All the viewpoints are relevant for systems interpretability and accountability.</t>
    </r>
  </si>
  <si>
    <r>
      <rPr>
        <rFont val="Arial"/>
        <b/>
        <color theme="1"/>
      </rPr>
      <t xml:space="preserve">What is the problem they face? </t>
    </r>
    <r>
      <rPr>
        <rFont val="Arial"/>
        <color theme="1"/>
      </rPr>
      <t xml:space="preserve">
ML-based systems are based on learning models constructed by training with data in an inductive manner. The obtained components are imperfect, have limited accuracy, and operate as black-boxes. The requirements are ambiguous and fuzzy because they depend on how humans perceive the open real world. The assurance of the quality of such components is challenging and differs from the strategies used to test traditional software systems. 
</t>
    </r>
    <r>
      <rPr>
        <rFont val="Arial"/>
        <b/>
        <color theme="1"/>
      </rPr>
      <t xml:space="preserve">Which principle is applied?
</t>
    </r>
    <r>
      <rPr>
        <rFont val="Arial"/>
        <color theme="1"/>
      </rPr>
      <t xml:space="preserve">System Views </t>
    </r>
    <r>
      <rPr>
        <rFont val="Arial"/>
        <b/>
        <color theme="1"/>
      </rPr>
      <t>(SV)
How is the principle applied?</t>
    </r>
    <r>
      <rPr>
        <rFont val="Arial"/>
        <color theme="1"/>
      </rPr>
      <t xml:space="preserve">
The paper proposes guidelines from different perspectives for quality assurance of ML-based systems regarding data integrity, model robustness, system quality, process agility, and customer expectation. Each viewpoint contains general checkpoints that engineers can use to design AI systems. The viewpoints of data integrity, system quality, and customer expectation are the most relevant to address security and privacy issues.</t>
    </r>
  </si>
  <si>
    <r>
      <rPr>
        <rFont val="Arial"/>
        <b/>
        <color theme="1"/>
      </rPr>
      <t xml:space="preserve">The guidelines completeness </t>
    </r>
    <r>
      <rPr>
        <rFont val="Arial"/>
        <b val="0"/>
        <color theme="1"/>
      </rPr>
      <t>is an open challenge as novel technologies evolve too fast and we are still discovering their application domains.</t>
    </r>
  </si>
  <si>
    <t>lavin2022technology</t>
  </si>
  <si>
    <t>technology readiness levels for machine learning systems</t>
  </si>
  <si>
    <t>Lavin et al. propose a framework that defines a process to ensure robust, reliable, and responsible ML systems. The Machine Learning Technology Readiness Levels framework is a common vocabulary for people who develop, deploy, and work with ML systems in organisations. Such a framework takes inspiration from well-defined processes for building engineering systems in critical domains (e.g., the TRL framework used by NASA and DARPA). The framework can support the development of ML-based systems projects and can serve as a tool to assess the maturity levels of an existing project.</t>
  </si>
  <si>
    <r>
      <rPr>
        <rFont val="Arial"/>
        <b/>
        <color theme="1"/>
      </rPr>
      <t xml:space="preserve">What is the problem they face? </t>
    </r>
    <r>
      <rPr>
        <rFont val="Arial"/>
        <color theme="1"/>
      </rPr>
      <t xml:space="preserve">
Developers test ML-based systems and workflows in testbeds isolated from the real-world environment without considering the deployment context of the system at production. The lack of methodology when developing and deploying ML systems can lead to technical debt, scope creep and misaligned objectives. 
</t>
    </r>
    <r>
      <rPr>
        <rFont val="Arial"/>
        <b/>
        <color theme="1"/>
      </rPr>
      <t xml:space="preserve">Which principle is applied?
</t>
    </r>
    <r>
      <rPr>
        <rFont val="Arial"/>
        <color theme="1"/>
      </rPr>
      <t>Problem-Solving Cycle</t>
    </r>
    <r>
      <rPr>
        <rFont val="Arial"/>
        <b/>
        <color theme="1"/>
      </rPr>
      <t xml:space="preserve"> (PSC)
</t>
    </r>
    <r>
      <rPr>
        <rFont val="Arial"/>
        <color theme="1"/>
      </rPr>
      <t xml:space="preserve">Variant Creation </t>
    </r>
    <r>
      <rPr>
        <rFont val="Arial"/>
        <b/>
        <color theme="1"/>
      </rPr>
      <t>(VC)
How is the principle applied?</t>
    </r>
    <r>
      <rPr>
        <rFont val="Arial"/>
        <color theme="1"/>
      </rPr>
      <t xml:space="preserve">
The authors propose the Machine Learning Technology Readiness Levels (MLTRL) framework inspired by the Technology Readiness Level (TRL) framework. The latter is a systems engineering protocol for deep tech and scientific endeavours at scale ideas for complex systems. The former is a framework for developing and deploying robust, reliable, and responsible ML-based systems. Its goal is to prioritise the role of AI ethics and fairness to help mitigate societal issues from poorly maintained AI-based systems. This process includes ten levels grouped into four stages: research, prototyping, productisation, and deployment. These levels support the systems' alignment and reliability by explicitly defining requirements from all stakeholders, exploring and experimenting with alternatives through developing proofs of concept, and getting feedback from end users to pass between different stages. They also specify rigorous systems assessment between levels. The framework also defines explicit checkpoints to integrate ML models into larger systems and monitoring tasks to guarantee the system works as expected at deployment.</t>
    </r>
  </si>
  <si>
    <r>
      <rPr>
        <rFont val="Arial"/>
        <b/>
        <color theme="1"/>
      </rPr>
      <t xml:space="preserve">What is the problem they face? </t>
    </r>
    <r>
      <rPr>
        <rFont val="Arial"/>
        <color theme="1"/>
      </rPr>
      <t xml:space="preserve">
Developers test ML-based systems and workflows in testbeds isolated from the real-world environment without considering the deployment context of the system at production. The lack of methodology when developing and deploying ML systems can lead to performance degradation and unintended consequences. It is challenging to identify the source of such misbehaviours. 
</t>
    </r>
    <r>
      <rPr>
        <rFont val="Arial"/>
        <b/>
        <color theme="1"/>
      </rPr>
      <t xml:space="preserve">Which principle is applied?
</t>
    </r>
    <r>
      <rPr>
        <rFont val="Arial"/>
        <color theme="1"/>
      </rPr>
      <t>Problem solving cycle</t>
    </r>
    <r>
      <rPr>
        <rFont val="Arial"/>
        <b/>
        <color theme="1"/>
      </rPr>
      <t xml:space="preserve"> (PSC)
How is the principle applied?</t>
    </r>
    <r>
      <rPr>
        <rFont val="Arial"/>
        <color theme="1"/>
      </rPr>
      <t xml:space="preserve">
The authors propose the Machine Learning Technology Readiness Levels (MLTRL) framework inspired by the Technology Readiness Level (TRL) framework. The latter is a systems engineering protocol for deep tech and scientific endeavours at scale ideas for complex systems. The former is a framework for developing and deploying robust, reliable, and responsible ML-based systems. Its goal is to prioritise the role of AI ethics and fairness to help mitigate societal issues from poorly maintained AI-based systems. This process includes ten levels grouped into four stages: research, prototyping, productisation, and deployment. These levels support the systems' interpretability and accountability by defining rigorous monitoring and testing processes for data quality issues and data drifts at deployment. The authors advocate for data-oriented architectures to facilitate these processes.</t>
    </r>
  </si>
  <si>
    <r>
      <rPr>
        <rFont val="Arial"/>
        <b/>
        <color theme="1"/>
      </rPr>
      <t xml:space="preserve">What is the problem they face? </t>
    </r>
    <r>
      <rPr>
        <rFont val="Arial"/>
        <color theme="1"/>
      </rPr>
      <t xml:space="preserve">
Developers test ML-based systems and workflows in testbeds isolated from the real-world environment without considering the deployment context of the system at production. The lack of methodology when developing and deploying ML systems can lead to expensive consequences as models are misused or there is not alignment between systems and objectives.
</t>
    </r>
    <r>
      <rPr>
        <rFont val="Arial"/>
        <b/>
        <color theme="1"/>
      </rPr>
      <t xml:space="preserve">Which principle is applied?
</t>
    </r>
    <r>
      <rPr>
        <rFont val="Arial"/>
        <color theme="1"/>
      </rPr>
      <t>Problem-Solving Cycle</t>
    </r>
    <r>
      <rPr>
        <rFont val="Arial"/>
        <b/>
        <color theme="1"/>
      </rPr>
      <t xml:space="preserve"> (PSC)
</t>
    </r>
    <r>
      <rPr>
        <rFont val="Arial"/>
        <color theme="1"/>
      </rPr>
      <t>Variant Creation</t>
    </r>
    <r>
      <rPr>
        <rFont val="Arial"/>
        <b/>
        <color theme="1"/>
      </rPr>
      <t xml:space="preserve"> (VC)
How is the principle applied?</t>
    </r>
    <r>
      <rPr>
        <rFont val="Arial"/>
        <color theme="1"/>
      </rPr>
      <t xml:space="preserve">
The authors propose the Machine Learning Technology Readiness Levels (MLTRL) framework inspired by the Technology Readiness Level (TRL) framework. The latter is a systems engineering protocol for deep tech and scientific endeavours at scale ideas for complex systems. The former is a framework for developing and deploying robust, reliable, and responsible ML-based systems. Its goal is to prioritise the role of AI ethics and fairness to help mitigate societal issues from poorly maintained AI-based systems. This process includes ten levels grouped into four stages: research, prototyping, productisation, and deployment. These levels support the systems' maintainability and sustainability in two ways. First, the explicit definition of requirements and constant checkpoints reduce the risk of wasting resources. Second, evaluating alternatives enables designers to make informed decisions when selecting a solution regarding its resource consumption.</t>
    </r>
  </si>
  <si>
    <r>
      <rPr>
        <rFont val="Arial"/>
        <b/>
        <color theme="1"/>
      </rPr>
      <t xml:space="preserve">What is the problem they face? </t>
    </r>
    <r>
      <rPr>
        <rFont val="Arial"/>
        <color theme="1"/>
      </rPr>
      <t xml:space="preserve">
Developers test ML-based systems and workflows in testbeds isolated from the real-world environment without considering the deployment context of the system at production. The lack of methodology when developing and deploying ML systems can lead to model misuse and failures.
</t>
    </r>
    <r>
      <rPr>
        <rFont val="Arial"/>
        <b/>
        <color theme="1"/>
      </rPr>
      <t xml:space="preserve">Which principle is applied?
</t>
    </r>
    <r>
      <rPr>
        <rFont val="Arial"/>
        <color theme="1"/>
      </rPr>
      <t>Problem-Solving Cycle</t>
    </r>
    <r>
      <rPr>
        <rFont val="Arial"/>
        <b/>
        <color theme="1"/>
      </rPr>
      <t xml:space="preserve"> (PSC)
</t>
    </r>
    <r>
      <rPr>
        <rFont val="Arial"/>
        <color theme="1"/>
      </rPr>
      <t xml:space="preserve">Variant Creation </t>
    </r>
    <r>
      <rPr>
        <rFont val="Arial"/>
        <b/>
        <color theme="1"/>
      </rPr>
      <t>(VC)
How is the principle applied?</t>
    </r>
    <r>
      <rPr>
        <rFont val="Arial"/>
        <color theme="1"/>
      </rPr>
      <t xml:space="preserve">
The authors propose the Machine Learning Technology Readiness Levels (MLTRL) framework inspired by the Technology Readiness Level (TRL) framework. The latter is a systems engineering protocol for deep tech and scientific endeavours at scale ideas for complex systems. The former is a framework for developing and deploying robust, reliable, and responsible ML-based systems. Its goal is to prioritise the role of AI ethics and fairness to help mitigate societal issues from poorly maintained AI-based systems. This process includes ten levels grouped into four stages: research, prototyping, productisation, and deployment. These levels support the systems' robustness and data privacy by evaluating different alternatives and developing proofs of concepts, which can include federated learning or other privacy-oriented architectures. The data exploration starts from small synthetic data sets to real ones. This exploration process is subject to explicitly defined requirements, compliance constraints, and target use cases. Data intervention tests and monitoring at integration and deployment levels also test possible security and privacy issues.  The authors advocate for data-oriented architectures to facilitate these processes.</t>
    </r>
  </si>
  <si>
    <r>
      <rPr>
        <rFont val="Arial"/>
        <color theme="1"/>
      </rPr>
      <t xml:space="preserve">The </t>
    </r>
    <r>
      <rPr>
        <rFont val="Arial"/>
        <b/>
        <color theme="1"/>
      </rPr>
      <t>completeness and operationalising of the framework</t>
    </r>
    <r>
      <rPr>
        <rFont val="Arial"/>
        <color theme="1"/>
      </rPr>
      <t xml:space="preserve"> are open challenges.  MLTRL is analogous to a checklist which can support the development of ML-based systems in critical domains. However, the challenges emerging from such projects are domain-specific and still require work in different areas. 
The </t>
    </r>
    <r>
      <rPr>
        <rFont val="Arial"/>
        <b/>
        <color theme="1"/>
      </rPr>
      <t xml:space="preserve">complexity of real-world </t>
    </r>
    <r>
      <rPr>
        <rFont val="Arial"/>
        <color theme="1"/>
      </rPr>
      <t>organisations and the speed these organisations require to deliver can make applyting such a framework unfeasible.</t>
    </r>
  </si>
  <si>
    <t>This paper extends the paper 19.</t>
  </si>
  <si>
    <t>pedroza2019safe</t>
  </si>
  <si>
    <t>safe-by-design development method for artificial intelligent based systems</t>
  </si>
  <si>
    <t>This paper proposes an approach to conduct a safe-by-design development process for AI-based systems. This approach is based on a method that follows a reference architecture and safety principles for AI systems. Moreover, the authors complements the OGI method with a set of principles to assess specific aspects of ML components. The authors demonstrate the method application by implementing it using a modelling-based tool and representing a case of autonomous shuttles deployment.</t>
  </si>
  <si>
    <r>
      <rPr>
        <rFont val="Arial"/>
        <b/>
        <color theme="1"/>
      </rPr>
      <t xml:space="preserve">What is the problem they face? 
</t>
    </r>
    <r>
      <rPr>
        <rFont val="Arial"/>
        <color theme="1"/>
      </rPr>
      <t>Implementing AI systems in certain domains (e.g. hazardous events management) can be very risky and raise complex security issues.</t>
    </r>
    <r>
      <rPr>
        <rFont val="Arial"/>
        <b/>
        <color theme="1"/>
      </rPr>
      <t xml:space="preserve"> </t>
    </r>
    <r>
      <rPr>
        <rFont val="Arial"/>
        <color theme="1"/>
      </rPr>
      <t xml:space="preserve">The lack of a comprehensive process to establish common criteria and thresholds for evaluating AI systems' safety can lead to catastrophic risks due to the use of ML with less human intervention (e.g. as safety barrier in case of hazards).
</t>
    </r>
    <r>
      <rPr>
        <rFont val="Arial"/>
        <b/>
        <color theme="1"/>
      </rPr>
      <t xml:space="preserve">Which principle is applied?
</t>
    </r>
    <r>
      <rPr>
        <rFont val="Arial"/>
        <color theme="1"/>
      </rPr>
      <t>Top Down</t>
    </r>
    <r>
      <rPr>
        <rFont val="Arial"/>
        <b/>
        <color theme="1"/>
      </rPr>
      <t xml:space="preserve"> (TD)
</t>
    </r>
    <r>
      <rPr>
        <rFont val="Arial"/>
        <color theme="1"/>
      </rPr>
      <t>System Views</t>
    </r>
    <r>
      <rPr>
        <rFont val="Arial"/>
        <b/>
        <color theme="1"/>
      </rPr>
      <t xml:space="preserve"> (SV)
How is the principle applied?
</t>
    </r>
    <r>
      <rPr>
        <rFont val="Arial"/>
        <color theme="1"/>
      </rPr>
      <t xml:space="preserve">The safety-by-design process aims to meet the specific requirements of AI systems from an early design stage.  Such design phase starts by expressing the high-level requirements of  AI systems. Those requirements guide the design of a proposed generic AI-based reference architecture. The reference architecture comprises various architectural views that covers concerns, among others, mission and goals of the AI systems and principles and rules upon which AI systems can achieve such goals. The reference architecture guide the design of the proposed overall generic iterative (OGI) method with 11 different phases to conduct safe-by-design development. The method uses a top-down approach starting with phases that define specific missions and goals the system should accomplish, moving to functional analysis of the system and finalising with AI system performance assessment and AI system implementation.
</t>
    </r>
  </si>
  <si>
    <t>Since AI-based systems may not yet be able to adequately react to changing environments, implementing new capabilities in real time is of utmost importance.</t>
  </si>
  <si>
    <t>We often argue that keeping the “human in the loop” is important. However, the authors note that in some scenarios we will need less human intervention (e.g., hazardous events). Two questions arise: should we use AI in these scenarios that can put human life at risk? what is the level of risk accepted?</t>
  </si>
  <si>
    <t>measuring ai systems beyond accuracy</t>
  </si>
  <si>
    <t>This paper claims for more holistic testing approaches for ML-based systems. Such approaches must go beyond the accuracy testing of ML models. They propose six questions that should guide the testing processes. However, these questions do not constitute any systems engineering artifact.</t>
  </si>
  <si>
    <t>The questions are simple but do not constitute a systems engineering artefact. It should be excluded. This paper is duplicated (24).</t>
  </si>
  <si>
    <t>technology readiness levels for ai &amp; ml</t>
  </si>
  <si>
    <t xml:space="preserve">This paper proposes a framework to evaluate the readiness of ML-based systems. This work is expanded by paper 16. </t>
  </si>
  <si>
    <t xml:space="preserve">This paper is extended by paper 16. </t>
  </si>
  <si>
    <t>hershey2021acdans</t>
  </si>
  <si>
    <t>system of systems engineering approach for complex deterministic and nondeterministic systems (acdans)</t>
  </si>
  <si>
    <t>Hershey proposes ACDANS, a system of systems approach for complex deterministic and nondeterministic systems. Complex and multidomain systems create challenges that go beyond traditional systems engineering capabilities. ACDANS is a new methodology based on the System of Systems approach to address these challenges in complex decision-support in industrial and military systems.
ACDANS propose a workflow of five steps to improve the reliability, safety, and security to handle the complexity of SoS. The first phase focuses on the requirements definition and on researching prior approaches that can be used to solve the identified problems. This research can include interviews with experts. The other four focus on architecting, implementing, analysing, and realising a Modelling &amp; Simulation (M&amp;S) tool to simulate and evaluate different solutions. These solutions include deterministic and non-deterministic components and the M&amp;S tool enables measuring the effectiveness and performance of these components.
Six use cases show how to apply ACDANS in military scenarios.</t>
  </si>
  <si>
    <r>
      <rPr>
        <rFont val="Arial"/>
        <b/>
        <color theme="1"/>
      </rPr>
      <t xml:space="preserve">What is the problem they face? </t>
    </r>
    <r>
      <rPr>
        <rFont val="Arial"/>
        <color theme="1"/>
      </rPr>
      <t xml:space="preserve">
Systems of systems are highly interconnected, dynamic, heterogeneous, and complex. Such systems are difficult to manage impacting their reliability, safety, and security. Critical domains such as the military require the assurance of these requirements but non-deterministic components add uncertainty.
</t>
    </r>
    <r>
      <rPr>
        <rFont val="Arial"/>
        <b/>
        <color theme="1"/>
      </rPr>
      <t xml:space="preserve">Which principle is applied?
</t>
    </r>
    <r>
      <rPr>
        <rFont val="Arial"/>
        <color theme="1"/>
      </rPr>
      <t xml:space="preserve">Problem-Solving Cycle </t>
    </r>
    <r>
      <rPr>
        <rFont val="Arial"/>
        <b/>
        <color theme="1"/>
      </rPr>
      <t xml:space="preserve">(PSC)
</t>
    </r>
    <r>
      <rPr>
        <rFont val="Arial"/>
        <color theme="1"/>
      </rPr>
      <t>Variant Creation</t>
    </r>
    <r>
      <rPr>
        <rFont val="Arial"/>
        <b/>
        <color theme="1"/>
      </rPr>
      <t xml:space="preserve"> (VC)
</t>
    </r>
    <r>
      <rPr>
        <rFont val="Arial"/>
        <color theme="1"/>
      </rPr>
      <t>System Dynamics</t>
    </r>
    <r>
      <rPr>
        <rFont val="Arial"/>
        <b/>
        <color theme="1"/>
      </rPr>
      <t xml:space="preserve"> (SD)
How is the principle applied?</t>
    </r>
    <r>
      <rPr>
        <rFont val="Arial"/>
        <color theme="1"/>
      </rPr>
      <t xml:space="preserve">
The ACDANS workflow explicitly focuses on requirements first. These requirements drive a modelling and simulation process where different solutions are tested. The combination of requirements and testing enables the evaluation of the solutions' effectiveness which benefits alignment and reliability.</t>
    </r>
  </si>
  <si>
    <r>
      <rPr>
        <rFont val="Arial"/>
        <b/>
        <color theme="1"/>
      </rPr>
      <t xml:space="preserve">What is the problem they face? </t>
    </r>
    <r>
      <rPr>
        <rFont val="Arial"/>
        <color theme="1"/>
      </rPr>
      <t xml:space="preserve">
Systems of systems are highly interconnected, dynamic, heterogeneous, and complex. Such systems are difficult to manage impacting their reliability, safety, and security. Critical domains such as the military require the assurance of these requirements but non-deterministic components add uncertainty. Stakeholders require that their investments last for many years producing longer life and sustainable systems.
</t>
    </r>
    <r>
      <rPr>
        <rFont val="Arial"/>
        <b/>
        <color theme="1"/>
      </rPr>
      <t xml:space="preserve">Which principle is applied?
</t>
    </r>
    <r>
      <rPr>
        <rFont val="Arial"/>
        <color theme="1"/>
      </rPr>
      <t xml:space="preserve">Problem-Solving Cycle </t>
    </r>
    <r>
      <rPr>
        <rFont val="Arial"/>
        <b/>
        <color theme="1"/>
      </rPr>
      <t xml:space="preserve">(PSC)
</t>
    </r>
    <r>
      <rPr>
        <rFont val="Arial"/>
        <color theme="1"/>
      </rPr>
      <t>Variant Creation</t>
    </r>
    <r>
      <rPr>
        <rFont val="Arial"/>
        <b/>
        <color theme="1"/>
      </rPr>
      <t xml:space="preserve"> (VC)
</t>
    </r>
    <r>
      <rPr>
        <rFont val="Arial"/>
        <color theme="1"/>
      </rPr>
      <t>System Dynamics</t>
    </r>
    <r>
      <rPr>
        <rFont val="Arial"/>
        <b/>
        <color theme="1"/>
      </rPr>
      <t xml:space="preserve"> (SD)
How is the principle applied?</t>
    </r>
    <r>
      <rPr>
        <rFont val="Arial"/>
        <color theme="1"/>
      </rPr>
      <t xml:space="preserve">
The modelling and simulation tools proposed by ACDANS enable evaluating the solutions' effectiveness and their cost-benefit analysis towards more sustainable systems. These tests include quantifying the outputs of both deterministic and non-deterministic approaches.</t>
    </r>
  </si>
  <si>
    <r>
      <rPr>
        <rFont val="Arial"/>
        <b/>
        <color theme="1"/>
      </rPr>
      <t xml:space="preserve">What is the problem they face? </t>
    </r>
    <r>
      <rPr>
        <rFont val="Arial"/>
        <color theme="1"/>
      </rPr>
      <t xml:space="preserve">
Systems of systems are highly interconnected, dynamic, heterogeneous, and complex. Such systems are difficult to manage impacting their reliability, safety, and security. Critical domains such as the military require the assurance of these requirements but non-deterministic components add uncertainty. Cyber-physical systems are systems of systems coupled with physical systems. These interfaces can represent security vulnerabilities.
</t>
    </r>
    <r>
      <rPr>
        <rFont val="Arial"/>
        <b/>
        <color theme="1"/>
      </rPr>
      <t xml:space="preserve">Which principle is applied?
</t>
    </r>
    <r>
      <rPr>
        <rFont val="Arial"/>
        <color theme="1"/>
      </rPr>
      <t xml:space="preserve">Problem-Solving Cycle </t>
    </r>
    <r>
      <rPr>
        <rFont val="Arial"/>
        <b/>
        <color theme="1"/>
      </rPr>
      <t xml:space="preserve">(PSC)
</t>
    </r>
    <r>
      <rPr>
        <rFont val="Arial"/>
        <color theme="1"/>
      </rPr>
      <t>Variant Creation</t>
    </r>
    <r>
      <rPr>
        <rFont val="Arial"/>
        <b/>
        <color theme="1"/>
      </rPr>
      <t xml:space="preserve"> (VC)
</t>
    </r>
    <r>
      <rPr>
        <rFont val="Arial"/>
        <color theme="1"/>
      </rPr>
      <t>System Dynamics</t>
    </r>
    <r>
      <rPr>
        <rFont val="Arial"/>
        <b/>
        <color theme="1"/>
      </rPr>
      <t xml:space="preserve"> (SD)
How is the principle applied?</t>
    </r>
    <r>
      <rPr>
        <rFont val="Arial"/>
        <color theme="1"/>
      </rPr>
      <t xml:space="preserve">
The modelling and simulation tools proposed by ACDANS also enable the evaluation of the security vulnerabilities of the alternative solutions.</t>
    </r>
  </si>
  <si>
    <r>
      <rPr>
        <rFont val="Arial"/>
        <b/>
        <color theme="1"/>
      </rPr>
      <t xml:space="preserve">The development of tools </t>
    </r>
    <r>
      <rPr>
        <rFont val="Arial"/>
        <b val="0"/>
        <color theme="1"/>
      </rPr>
      <t>that enable the testing and evaluation of novel technologies in simulation environments.</t>
    </r>
  </si>
  <si>
    <t>yu2024management</t>
  </si>
  <si>
    <t>ai in the context of complex intelligent systems: engineering management consequences</t>
  </si>
  <si>
    <t xml:space="preserve">Yu et al. study the consequences of including AI-based components in larger systems for their engineering management tasks. They contrast the generative capability of novel Complex Intelligent Systems (CoIS) against criticality requirements (i.e., reliability, safety, and security). The authors claim that despite generativity and criticality seeming contradictory, these can be addressed simultaneously through the right combination of organisational, management, and architectural decisions.
The paper revises the engineering management aspects of systems design in the context of a public safety project (i.e., the WASP research arena). The revision considers five dimensions: design objectives, system boundaries, system architectures, predictability and emergence, and learning and adaptation. </t>
  </si>
  <si>
    <r>
      <rPr>
        <rFont val="Arial"/>
        <b/>
        <color theme="1"/>
      </rPr>
      <t xml:space="preserve">What is the problem they face? </t>
    </r>
    <r>
      <rPr>
        <rFont val="Arial"/>
        <color theme="1"/>
      </rPr>
      <t xml:space="preserve">
Contemporary socio-technical systems can be unpredictable where unexpected behaviours emerge from the interaction of many stakeholders. This characteristic is reinforced by including AI-based components in socio-technical systems impacting their reliability. There is a trade-off between systems generativity and criticality, which needs to be balanced.   
</t>
    </r>
    <r>
      <rPr>
        <rFont val="Arial"/>
        <b/>
        <color theme="1"/>
      </rPr>
      <t xml:space="preserve">Which principle is applied?
</t>
    </r>
    <r>
      <rPr>
        <rFont val="Arial"/>
        <color theme="1"/>
      </rPr>
      <t>System Views</t>
    </r>
    <r>
      <rPr>
        <rFont val="Arial"/>
        <b/>
        <color theme="1"/>
      </rPr>
      <t xml:space="preserve"> (SV)
</t>
    </r>
    <r>
      <rPr>
        <rFont val="Arial"/>
        <color theme="1"/>
      </rPr>
      <t xml:space="preserve">Agility Systems </t>
    </r>
    <r>
      <rPr>
        <rFont val="Arial"/>
        <b/>
        <color theme="1"/>
      </rPr>
      <t xml:space="preserve">(AS)
</t>
    </r>
    <r>
      <rPr>
        <rFont val="Arial"/>
        <color theme="1"/>
      </rPr>
      <t xml:space="preserve">System Dynamics </t>
    </r>
    <r>
      <rPr>
        <rFont val="Arial"/>
        <b/>
        <color theme="1"/>
      </rPr>
      <t>(SD)
How is the principle applied?</t>
    </r>
    <r>
      <rPr>
        <rFont val="Arial"/>
        <color theme="1"/>
      </rPr>
      <t xml:space="preserve">
The paper revises the engineering management aspects from five dimensions (i.e., views). This revision redefines these five dimensions in the context of complex intelligent socio-technical systems to consider systems' emergent behaviour and ensure their reliability. Design objectives are not flexible and have a long-term influence on traditional systems. Design objectives must be open and flexible to represent generative properties. Objectives definition must include the concerns of multiple stakeholders representing an overall common direction and explicitly consider higher social purposes. System boundaries are well-defined in traditional systems. The authors found that such boundaries must be more fluid and diffuse in complex intelligent systems (CoIS). They advocate for open systems without central control where data is freely shared across components and organisations. Systems architectures must prioritise data and be flexible, enabling easy reconfiguration (i.e., generativity). The systems integration must include predictability and emergence capabilities to respond to emergent behaviours. Traditional systems integration capabilities are static and use pre-defined knowledge. The learning and adaptability dimension implies that systems must constantly adapt to achieve their objectives considering the high-level purposes. Reliability and alignment are addressed by allowing generativity (i.e., design objectives, system boundaries, and system architecture dimensions) while assuring criticality (i.e., systems predictability and emergence and systems learning and adaptation dimensions).
</t>
    </r>
  </si>
  <si>
    <r>
      <rPr>
        <rFont val="Arial"/>
        <b/>
        <color theme="1"/>
      </rPr>
      <t xml:space="preserve">Real-world complexity </t>
    </r>
    <r>
      <rPr>
        <rFont val="Arial"/>
        <color theme="1"/>
      </rPr>
      <t xml:space="preserve">is bigger than the use case complexity. New issues can emerge when applying the revised management aspects. 
</t>
    </r>
    <r>
      <rPr>
        <rFont val="Arial"/>
        <b/>
        <color theme="1"/>
      </rPr>
      <t xml:space="preserve">The development of tools </t>
    </r>
    <r>
      <rPr>
        <rFont val="Arial"/>
        <color theme="1"/>
      </rPr>
      <t>that can implement the revised management tasks at the different dimensions (e.g., architectures, integration tools, adaptability methods, etc.)</t>
    </r>
  </si>
  <si>
    <t>folds2019digitaltwin</t>
  </si>
  <si>
    <t>the digital (mission) twin: an integrating concept for future adaptive cyber-physical-human systems</t>
  </si>
  <si>
    <t>Folds et al. propose using digital twins models for systems analysis at the design and operation stages. Such dynamic models can support managing complex socio-technical systems where multiple individuals and cyber-physical subsystems perform different tasks with different goals. The paper proposes the convergence of three different SE methodologies to support the development of these dynamic models: product engineering, human systems integration, and mission/operations analysis.
The paper starts by reformulating the top-down functional analysis, passing from static design artefacts to a Mission Function Task (MFT) analysis. The MFT analysis creates different design scenarios of the system in the mission it is intended to perform. These scenarios define a hierarchical functional decomposition from high-level functions to subfunctions that constitute operational threats. This decomposition also includes the definition of the roles of humans and machines in the different functions or subfunctions. These scenarios are also useful for identifying the adaptive tasks that systems must perform. A Model-based Systems Engineering approach (i.e., digital twins) relies on such design artefacts to build dynamic models. Such digital twin models enable the simulation of systems behaviour and running different analyses (e.g., causality analysis).
The authors use a case study in the Naval Air Anti-Submarine Warfare (ASW) domain.</t>
  </si>
  <si>
    <r>
      <rPr>
        <rFont val="Arial"/>
        <b/>
        <color theme="1"/>
      </rPr>
      <t xml:space="preserve">What is the problem they face? </t>
    </r>
    <r>
      <rPr>
        <rFont val="Arial"/>
        <color theme="1"/>
      </rPr>
      <t xml:space="preserve">
Socio-technical systems are complex and their maintainability is difficult. Current design artefacts are mostly static and their representations fail to model the complexity of human behaviour, the timing of human and machine interactions, and the run-time system's decisions and learning.
</t>
    </r>
    <r>
      <rPr>
        <rFont val="Arial"/>
        <b/>
        <color theme="1"/>
      </rPr>
      <t xml:space="preserve">Which principle is applied?
</t>
    </r>
    <r>
      <rPr>
        <rFont val="Arial"/>
        <color theme="1"/>
      </rPr>
      <t>Top Down</t>
    </r>
    <r>
      <rPr>
        <rFont val="Arial"/>
        <b/>
        <color theme="1"/>
      </rPr>
      <t xml:space="preserve"> (TD)
</t>
    </r>
    <r>
      <rPr>
        <rFont val="Arial"/>
        <color theme="1"/>
      </rPr>
      <t xml:space="preserve">System Views </t>
    </r>
    <r>
      <rPr>
        <rFont val="Arial"/>
        <b/>
        <color theme="1"/>
      </rPr>
      <t xml:space="preserve">(SV)
</t>
    </r>
    <r>
      <rPr>
        <rFont val="Arial"/>
        <color theme="1"/>
      </rPr>
      <t xml:space="preserve">System Dynamics </t>
    </r>
    <r>
      <rPr>
        <rFont val="Arial"/>
        <b/>
        <color theme="1"/>
      </rPr>
      <t xml:space="preserve">(SD)
</t>
    </r>
    <r>
      <rPr>
        <rFont val="Arial"/>
        <color theme="1"/>
      </rPr>
      <t>Variant Creation</t>
    </r>
    <r>
      <rPr>
        <rFont val="Arial"/>
        <b/>
        <color theme="1"/>
      </rPr>
      <t xml:space="preserve"> (VC)
How is the principle applied?
</t>
    </r>
    <r>
      <rPr>
        <rFont val="Arial"/>
        <color theme="1"/>
      </rPr>
      <t xml:space="preserve">The application of the Mission Function Task (MFT) analysis enables a more holistic functional decomposition that considers runtime scenarios and the roles of humans/society and machines in the systems' operations. A digital twin model enables dynamic modelling, simulation, and experimentation of systems. These dynamic models create feedback loops between real-world scenarios and virtual-world representations that govern the systems evolution. 
</t>
    </r>
  </si>
  <si>
    <r>
      <rPr>
        <rFont val="Arial"/>
        <b/>
        <color theme="1"/>
      </rPr>
      <t>Operationalising digital twin models is challenging</t>
    </r>
    <r>
      <rPr>
        <rFont val="Arial"/>
        <color theme="1"/>
      </rPr>
      <t>. It is an open research area requiring the development of new formal methodologies and tools.</t>
    </r>
  </si>
  <si>
    <t>can ai-based components be part of dependable systems?</t>
  </si>
  <si>
    <t>This paper presents the challenges of integrating ML components in dependable systems for critical domains. Some standards prohibit using uncertain methods like current and novel ML technologies. However, communities want to exploit such technologies' potential and benefits. The authors claim for new approaches to ensure the required level of confidence. The authors discuss an experimental method based on miniature vehicles for self-autonomous cars. However, they do not provide an approach from the systems engineering perspective.</t>
  </si>
  <si>
    <r>
      <rPr>
        <rFont val="Arial"/>
        <b/>
        <color theme="1"/>
      </rPr>
      <t xml:space="preserve">Meeting domain-specific standards </t>
    </r>
    <r>
      <rPr>
        <rFont val="Arial"/>
        <b val="0"/>
        <color theme="1"/>
      </rPr>
      <t>or regulations that prohibit the use of uncertain methods.</t>
    </r>
  </si>
  <si>
    <t>The questions are simple but do not constitute a systems engineering artefact. It should be excluded. This paper is duplicated (18).</t>
  </si>
  <si>
    <t>langford2022trusted</t>
  </si>
  <si>
    <t>a modular and composable approach to develop trusted artificial intelligence</t>
  </si>
  <si>
    <t>Langford et al. introduce a framework to manage learning-enabled components (LECs). This framework coordinates LECs and ensures these deliver acceptable behaviour based on a microservices architecture and an autonomic manager. The microservices architecture (ANUNNAKI) defines two services that deal with different dimensions of uncertainty in the LECs. These services include the adversarial detection service and the learning model manager service. The former improves the systems' resilience by implementing behavioural models to detect interferences in raw data and avoiding using LECs in adversarial scenarios. The latter enables swapping default learning models with robustified models created through adversarial learning at runtime. An autonomic manager (UTU) coordinates LECs at runtime concerning the systems' assurance goals (i.e., trustworthy requirements). UTU relies on services that implement the MAPE-K loop of autonomic computing. This framework operates as a middleware that supports the robustness and maintenance of LECs. The authors evaluate this framework in the context of an autonomous rover with a vision-based LEC.</t>
  </si>
  <si>
    <r>
      <rPr>
        <rFont val="Arial"/>
        <b/>
        <color theme="1"/>
      </rPr>
      <t xml:space="preserve">What is the problem they face? </t>
    </r>
    <r>
      <rPr>
        <rFont val="Arial"/>
        <color theme="1"/>
      </rPr>
      <t xml:space="preserve">
Safety critical tasks require AI systems to perform as intended despite uncertainties. Using inadequate AI can be detrimental possibly leading to human injuries or causalities.
</t>
    </r>
    <r>
      <rPr>
        <rFont val="Arial"/>
        <b/>
        <color theme="1"/>
      </rPr>
      <t xml:space="preserve">Which principle is applied?
</t>
    </r>
    <r>
      <rPr>
        <rFont val="Arial"/>
        <color theme="1"/>
      </rPr>
      <t xml:space="preserve">Top Down </t>
    </r>
    <r>
      <rPr>
        <rFont val="Arial"/>
        <b/>
        <color theme="1"/>
      </rPr>
      <t>(TD)
How is the principle applied?</t>
    </r>
    <r>
      <rPr>
        <rFont val="Arial"/>
        <color theme="1"/>
      </rPr>
      <t xml:space="preserve">
The framework decomposes the uncertainty problem in different dimensions and creates microservices to manage them. Each microservice is responsible for a given dimension and manages learning-enable components towards satisfying trustworthy requirements. The adversarial detection service avoids using LECs in adverse circumstances when they are likely to generate wrong outputs. The learning model manager service selects the best LEC according to the system context at runtime considering its requirements.</t>
    </r>
  </si>
  <si>
    <r>
      <rPr>
        <rFont val="Arial"/>
        <b/>
        <color theme="1"/>
      </rPr>
      <t xml:space="preserve">What is the problem they face? </t>
    </r>
    <r>
      <rPr>
        <rFont val="Arial"/>
        <color theme="1"/>
      </rPr>
      <t xml:space="preserve">
Current solutions are difficult to generalise as they are application-dependent. 
</t>
    </r>
    <r>
      <rPr>
        <rFont val="Arial"/>
        <b/>
        <color theme="1"/>
      </rPr>
      <t xml:space="preserve">Which principle is applied?
</t>
    </r>
    <r>
      <rPr>
        <rFont val="Arial"/>
        <color theme="1"/>
      </rPr>
      <t xml:space="preserve">Agility Systems </t>
    </r>
    <r>
      <rPr>
        <rFont val="Arial"/>
        <b/>
        <color theme="1"/>
      </rPr>
      <t>(AS)
How is the principle applied?</t>
    </r>
    <r>
      <rPr>
        <rFont val="Arial"/>
        <color theme="1"/>
      </rPr>
      <t xml:space="preserve">
The framework implements the MAPE-K loop for self-adaptation at runtime. Systems' goals drive the process and are specified using languages such as GSN or KAOS. Different services manage the systems knowledge, and monitor, analyse, plan, and execute adaptation tasks towards satisfying the systems goals. These microservices constitute a middleware that can be applied to different applications and domains.
</t>
    </r>
  </si>
  <si>
    <r>
      <rPr>
        <rFont val="Arial"/>
        <b/>
        <color theme="1"/>
      </rPr>
      <t xml:space="preserve">Scalability of the proposed framework </t>
    </r>
    <r>
      <rPr>
        <rFont val="Arial"/>
        <b val="0"/>
        <color theme="1"/>
      </rPr>
      <t>as the number of LECs increases and creates complex graphs of services.</t>
    </r>
  </si>
  <si>
    <t>"Best practice" guidelines increase the awareness of safety issues by decomposing assurance topics into different categories as reliability, fairness, robustness, interpretability, and uncertainty quantification. These guidelines make such categories explicit during different stages of the systems lifecycle. It is up to the designers to consider these.</t>
  </si>
  <si>
    <t>cody2023precepts</t>
  </si>
  <si>
    <t>core and periphery as closed-system precepts for engineering general intelligence</t>
  </si>
  <si>
    <t>Cody et al. propose a formal model for modelling and engineering intelligent systems where the boundary between inputs and outputs is diffuse. There is no clear relationship between components outputs and inputs as they are data-driven. Such a lack of boundaries makes current decomposition principles fail as stakeholders' needs cannot be mapped into low-level functions and requirements. The authors introduce the precepts of Core and Periphery based on the Law of Requisite Variety. These precepts rely on set theory to represent structures that do not change (i.e., core) and structures that change (i.e., periphery) over time in a system. Outcomes can be understood and regulated by analysing the relationships between core and peripheral structures which model the input-output relations when these cannot be easily attributed to outcomes.</t>
  </si>
  <si>
    <r>
      <rPr>
        <rFont val="Arial"/>
        <b/>
        <color theme="1"/>
      </rPr>
      <t xml:space="preserve">What is the problem they face? </t>
    </r>
    <r>
      <rPr>
        <rFont val="Arial"/>
        <color theme="1"/>
      </rPr>
      <t xml:space="preserve">
The inputs and outputs between systems' components are not stable. Traditional decomposition principles fail as these assume a clear relationship and definition of inputs, outputs, requirements, and low-level functions.
</t>
    </r>
    <r>
      <rPr>
        <rFont val="Arial"/>
        <b/>
        <color theme="1"/>
      </rPr>
      <t xml:space="preserve">Which principle is applied?
</t>
    </r>
    <r>
      <rPr>
        <rFont val="Arial"/>
        <color theme="1"/>
      </rPr>
      <t xml:space="preserve">Top Down </t>
    </r>
    <r>
      <rPr>
        <rFont val="Arial"/>
        <b/>
        <color theme="1"/>
      </rPr>
      <t xml:space="preserve">(TD)
</t>
    </r>
    <r>
      <rPr>
        <rFont val="Arial"/>
        <color theme="1"/>
      </rPr>
      <t xml:space="preserve">System Dynamics </t>
    </r>
    <r>
      <rPr>
        <rFont val="Arial"/>
        <b/>
        <color theme="1"/>
      </rPr>
      <t>(SD)
How is the principle applied?</t>
    </r>
    <r>
      <rPr>
        <rFont val="Arial"/>
        <color theme="1"/>
      </rPr>
      <t xml:space="preserve">
The authors propose a formal method based on set theory to enable the modelling of systems' core and peripheral structures. Designers or the system itself can identify which structures generate a given behaviour or output. Such analysis allows the regulation of systems outputs to satisfy end-users' requirements.
</t>
    </r>
  </si>
  <si>
    <r>
      <rPr>
        <rFont val="Arial"/>
        <b/>
        <color theme="1"/>
      </rPr>
      <t xml:space="preserve">What is the problem they face? </t>
    </r>
    <r>
      <rPr>
        <rFont val="Arial"/>
        <color theme="1"/>
      </rPr>
      <t xml:space="preserve">
The boundaries between systems components are diffuse as the relation between inputs and outputs is not stable. Traditional decomposition principles fail as these assume a clear relationship and definition of inputs, outputs, requirements, and low-level functions.
</t>
    </r>
    <r>
      <rPr>
        <rFont val="Arial"/>
        <b/>
        <color theme="1"/>
      </rPr>
      <t xml:space="preserve">Which principle is applied?
</t>
    </r>
    <r>
      <rPr>
        <rFont val="Arial"/>
        <color theme="1"/>
      </rPr>
      <t xml:space="preserve">Top Down </t>
    </r>
    <r>
      <rPr>
        <rFont val="Arial"/>
        <b/>
        <color theme="1"/>
      </rPr>
      <t xml:space="preserve">(TD)
</t>
    </r>
    <r>
      <rPr>
        <rFont val="Arial"/>
        <color theme="1"/>
      </rPr>
      <t xml:space="preserve">System Dynamics </t>
    </r>
    <r>
      <rPr>
        <rFont val="Arial"/>
        <b/>
        <color theme="1"/>
      </rPr>
      <t>(SD)
How is the principle applied?</t>
    </r>
    <r>
      <rPr>
        <rFont val="Arial"/>
        <color theme="1"/>
      </rPr>
      <t xml:space="preserve">
The authors propose a formal method based on set theory to enable the modelling of systems' core and peripheral structures. Designers or the system itself can identify which structures generate a given behaviour or output and this analysis is applicable at different systems' levels. A subcomponent x has its core structure and its pheriperal structure which can be composed of other subcomponents. Such an abstraction can enable causal analysis that quantify the influence between components inside a system.
</t>
    </r>
  </si>
  <si>
    <r>
      <rPr>
        <rFont val="Arial"/>
        <b/>
        <color theme="1"/>
      </rPr>
      <t xml:space="preserve">What is the problem they face? </t>
    </r>
    <r>
      <rPr>
        <rFont val="Arial"/>
        <color theme="1"/>
      </rPr>
      <t xml:space="preserve">
The boundaries between systems components are diffuse as the relation between inputs and outputs is not stable. If these relationships are not clear, the monitoring and adaptation tasks are challenging.
</t>
    </r>
    <r>
      <rPr>
        <rFont val="Arial"/>
        <b/>
        <color theme="1"/>
      </rPr>
      <t xml:space="preserve">Which principle is applied?
</t>
    </r>
    <r>
      <rPr>
        <rFont val="Arial"/>
        <color theme="1"/>
      </rPr>
      <t xml:space="preserve">Top Down </t>
    </r>
    <r>
      <rPr>
        <rFont val="Arial"/>
        <b/>
        <color theme="1"/>
      </rPr>
      <t xml:space="preserve">(TD)
</t>
    </r>
    <r>
      <rPr>
        <rFont val="Arial"/>
        <color theme="1"/>
      </rPr>
      <t xml:space="preserve">System Dynamics </t>
    </r>
    <r>
      <rPr>
        <rFont val="Arial"/>
        <b/>
        <color theme="1"/>
      </rPr>
      <t>(SD)
How is the principle applied?</t>
    </r>
    <r>
      <rPr>
        <rFont val="Arial"/>
        <color theme="1"/>
      </rPr>
      <t xml:space="preserve">
The authors propose a formal method based on set theory to enable the modelling of systems' core and peripheral structures. Designers or the system itself can identify which structures generate a given behaviour or output and this analysis is applicable at different systems' levels. This formal method allows temporal analysis which represent the evolution of systems over time.
</t>
    </r>
  </si>
  <si>
    <r>
      <rPr>
        <rFont val="Arial"/>
        <b/>
        <color theme="1"/>
      </rPr>
      <t xml:space="preserve">The practicality of the formal method </t>
    </r>
    <r>
      <rPr>
        <rFont val="Arial"/>
        <b val="0"/>
        <color theme="1"/>
      </rPr>
      <t>is an open research challenge as its applicability can be threaten by complex systems with a large number of components  that must be modelled using the core and peripheral precepts and operations.</t>
    </r>
  </si>
  <si>
    <t>nitta2022ethics</t>
  </si>
  <si>
    <t>ai ethics impact assessment based on requirement engineering</t>
  </si>
  <si>
    <t>Nitta et al. propose an AI Ethical Impact model aiming to systematise the application of the ethical principles and guidelines defined by institutions and organisations. This model relies on an impact assessment process that follows the User Experience (UX) quality model. This process starts by representing the interactions between systems components, data and stakeholders. The assessment process then defines the ethical characteristics of these interactions, which are capabilities systems used in past cases to address issues. Finally, this methodology establishes the systems' ethical risks using situations contrary to the identified characteristics.</t>
  </si>
  <si>
    <r>
      <rPr>
        <rFont val="Arial"/>
        <b/>
        <color theme="1"/>
      </rPr>
      <t xml:space="preserve">What is the problem they face? </t>
    </r>
    <r>
      <rPr>
        <rFont val="Arial"/>
        <color theme="1"/>
      </rPr>
      <t xml:space="preserve">
Ethical principles and guidelines are difficult to materialise as requirements that systems must satisfy. There is a gap between guidelines defined by institutions and organisations and the systems' ethical requirements.
</t>
    </r>
    <r>
      <rPr>
        <rFont val="Arial"/>
        <b/>
        <color theme="1"/>
      </rPr>
      <t xml:space="preserve">Which principle is applied?
</t>
    </r>
    <r>
      <rPr>
        <rFont val="Arial"/>
        <color theme="1"/>
      </rPr>
      <t xml:space="preserve">Top Down </t>
    </r>
    <r>
      <rPr>
        <rFont val="Arial"/>
        <b/>
        <color theme="1"/>
      </rPr>
      <t xml:space="preserve">(TD)
</t>
    </r>
    <r>
      <rPr>
        <rFont val="Arial"/>
        <color theme="1"/>
      </rPr>
      <t xml:space="preserve">Problem-Solving Cycle </t>
    </r>
    <r>
      <rPr>
        <rFont val="Arial"/>
        <b/>
        <color theme="1"/>
      </rPr>
      <t>(PSC)
How is the principle applied?</t>
    </r>
    <r>
      <rPr>
        <rFont val="Arial"/>
        <color theme="1"/>
      </rPr>
      <t xml:space="preserve">
The authors propose a methodology to extract the ethical risks that an AI system can pose. This methodology is based on a requirements engineering approach called the User Experience (UX) quality model. Such a model uses a top-down approach to specify ethical requirements from high-level guidelines. A process of three steps uses such requirements to identify the system's potential risks. The first step explicitly models the interactions between systems components in a design artefact. The second step annotates such interactions with Ethical characteristics based on previous use cases. The third step defines the risks by proposing contrary situations to each ethical characteristic.
</t>
    </r>
  </si>
  <si>
    <r>
      <rPr>
        <rFont val="Arial"/>
        <b/>
        <color theme="1"/>
      </rPr>
      <t xml:space="preserve">Operationalising the methodology </t>
    </r>
    <r>
      <rPr>
        <rFont val="Arial"/>
        <color theme="1"/>
      </rPr>
      <t xml:space="preserve">is challenging because of practitioners might be reluctant to implement it as it can be seen as something that requires additional resources. 
</t>
    </r>
    <r>
      <rPr>
        <rFont val="Arial"/>
        <b/>
        <color theme="1"/>
      </rPr>
      <t xml:space="preserve">Scalability of the LifeCycle </t>
    </r>
    <r>
      <rPr>
        <rFont val="Arial"/>
        <color theme="1"/>
      </rPr>
      <t xml:space="preserve">in the real world with several stakeholders, different contexts, and complex systems with a large amount of components.
</t>
    </r>
    <r>
      <rPr>
        <rFont val="Arial"/>
        <b/>
        <color theme="1"/>
      </rPr>
      <t xml:space="preserve">Developing tools </t>
    </r>
    <r>
      <rPr>
        <rFont val="Arial"/>
        <color theme="1"/>
      </rPr>
      <t>that enable the application of this kind of methodologies and process models.</t>
    </r>
  </si>
  <si>
    <t>dzambic2022patterns</t>
  </si>
  <si>
    <t>architectural patterns for integrating ai technology into safety-critical systems</t>
  </si>
  <si>
    <t>Dzambic et al. propose a couple of architectural patterns to integrate AI technologies into autonomous architectures for safety-critical systems. These architectures integrate AI-based components into safety-critical paths to make decisions to change safety-critical systems under monitoring. Current safety engineering processes do not consider the nature of AI-based components regarding data collection requirements, evaluation metrics, and uncertainty management. The goal of the architecture patterns is to enable validating the outputs of the AI-based components before impacting the safety-critical systems and to avoid negative impacts on the monitored systems.</t>
  </si>
  <si>
    <r>
      <rPr>
        <rFont val="Arial"/>
        <b/>
        <color theme="1"/>
      </rPr>
      <t xml:space="preserve">What is the problem they face? </t>
    </r>
    <r>
      <rPr>
        <rFont val="Arial"/>
        <color theme="1"/>
      </rPr>
      <t xml:space="preserve">
It is challenging to assess and guarantee systems reliability and requirements satisfaction when safety-critical systems are adapted by AI-based components.
</t>
    </r>
    <r>
      <rPr>
        <rFont val="Arial"/>
        <b/>
        <color theme="1"/>
      </rPr>
      <t xml:space="preserve">Which principle is applied?
</t>
    </r>
    <r>
      <rPr>
        <rFont val="Arial"/>
        <color theme="1"/>
      </rPr>
      <t>Top Down</t>
    </r>
    <r>
      <rPr>
        <rFont val="Arial"/>
        <b/>
        <color theme="1"/>
      </rPr>
      <t xml:space="preserve"> (TD)
</t>
    </r>
    <r>
      <rPr>
        <rFont val="Arial"/>
        <color theme="1"/>
      </rPr>
      <t xml:space="preserve">Variant Creation </t>
    </r>
    <r>
      <rPr>
        <rFont val="Arial"/>
        <b/>
        <color theme="1"/>
      </rPr>
      <t>(VC)
How is the principle applied?</t>
    </r>
    <r>
      <rPr>
        <rFont val="Arial"/>
        <color theme="1"/>
      </rPr>
      <t xml:space="preserve">
The authors decompose the autonomous systems that manage safety-critical systems in different components which are in charge of monitoring, actuation, and decision-making processes. The decision making process based on a AI model has an interface with the other components which validates the AI models' outputs. The first architectural pattern proposes three alternatives to implement such interface: human-based, policy-based, or model-based.</t>
    </r>
  </si>
  <si>
    <r>
      <rPr>
        <rFont val="Arial"/>
        <b/>
        <color theme="1"/>
      </rPr>
      <t xml:space="preserve">What is the problem they face? </t>
    </r>
    <r>
      <rPr>
        <rFont val="Arial"/>
        <color theme="1"/>
      </rPr>
      <t xml:space="preserve">
Autonomous decision making processes must consider the resource utilisation to avoid degrading the performance of the safety-critical systems under monitoring. 
</t>
    </r>
    <r>
      <rPr>
        <rFont val="Arial"/>
        <b/>
        <color theme="1"/>
      </rPr>
      <t xml:space="preserve">Which principle is applied?
</t>
    </r>
    <r>
      <rPr>
        <rFont val="Arial"/>
        <color theme="1"/>
      </rPr>
      <t>Top Down</t>
    </r>
    <r>
      <rPr>
        <rFont val="Arial"/>
        <b/>
        <color theme="1"/>
      </rPr>
      <t xml:space="preserve"> (TD)
</t>
    </r>
    <r>
      <rPr>
        <rFont val="Arial"/>
        <color theme="1"/>
      </rPr>
      <t xml:space="preserve">Variant Creation </t>
    </r>
    <r>
      <rPr>
        <rFont val="Arial"/>
        <b/>
        <color theme="1"/>
      </rPr>
      <t>(VC)
How is the principle applied?</t>
    </r>
    <r>
      <rPr>
        <rFont val="Arial"/>
        <color theme="1"/>
      </rPr>
      <t xml:space="preserve">
The authors decompose the autonomous systems that manage safety-critical systems in different components which are in charge of monitoring, actuation, and decision-making processes. The decision-making process requires extra computing resources to collect data, validate, and retrain AI models. The second architectural pattern proposes three different alternatives for deploying the monitoring, model inference, model learning, and model validation tasks. These alternatives are: embedding learning, validation, monitoring, and inference, centralised learning and validation and embedded monitoring and inference, federated learning and validation and embedded monitoring and inference.</t>
    </r>
  </si>
  <si>
    <r>
      <rPr>
        <rFont val="Arial"/>
        <b/>
        <color theme="1"/>
      </rPr>
      <t xml:space="preserve">Adoption of such patterns </t>
    </r>
    <r>
      <rPr>
        <rFont val="Arial"/>
        <b val="0"/>
        <color theme="1"/>
      </rPr>
      <t>into standards and methodologies to spread their use in the communities.</t>
    </r>
  </si>
  <si>
    <t>responsible-ai-by-design: a pattern collection for designing responsible ai systems</t>
  </si>
  <si>
    <t>This is a systematic literature review that presents a set of engineering patterns for designing and implementing responsible AI systems.</t>
  </si>
  <si>
    <t>salwei2022healthcare</t>
  </si>
  <si>
    <t>a sociotechnical systems framework for the application of artificial intelligence in health care delivery</t>
  </si>
  <si>
    <t>Salwei et al. propose a socio-technical systems approach for applying AI in healthcare. The application of AI in this domain promises many valuable benefits, but some challenges must be addressed first. These challenges include explainability and interpretability, oversight and regulation, workforce education, problem prioritisation, data quality and access, workflow integration, and clinician and patient engagement. They propose a six-element representation of these socio-technical systems to model: people, organisations, tasks, AI technologies, other technologies, and the physical environment. AI technologies differ from other technologies as the former has a pervasive influence in all the other five elements. This model enables designers to analyse how the AI components interact with the five elements, how practitioners use the AI components in their workflow, and the value of such a use.</t>
  </si>
  <si>
    <r>
      <rPr>
        <rFont val="Arial"/>
        <b/>
        <color theme="1"/>
      </rPr>
      <t xml:space="preserve">What is the problem they face? </t>
    </r>
    <r>
      <rPr>
        <rFont val="Arial"/>
        <color theme="1"/>
      </rPr>
      <t xml:space="preserve">
The integration of AI into healthcare generates challenges regarding the reliability of the systems and the trust from stakeholders (e.g., patients, practitioners, etc.). Current research on developing AI for health does not focus on the environments where algorithms will be deployed.
</t>
    </r>
    <r>
      <rPr>
        <rFont val="Arial"/>
        <b/>
        <color theme="1"/>
      </rPr>
      <t xml:space="preserve">Which principle is applied?
</t>
    </r>
    <r>
      <rPr>
        <rFont val="Arial"/>
        <color theme="1"/>
      </rPr>
      <t>System Views</t>
    </r>
    <r>
      <rPr>
        <rFont val="Arial"/>
        <b/>
        <color theme="1"/>
      </rPr>
      <t xml:space="preserve"> (SV)
How is the principle applied?</t>
    </r>
    <r>
      <rPr>
        <rFont val="Arial"/>
        <color theme="1"/>
      </rPr>
      <t xml:space="preserve">
The authors propose a six-element model to represent socio-technical systems that apply AI in healthcare. These elements represent the different entities that are impacted and enable analysis on how the integration of AI generates good or bad outcomes. This model enables the analysis of the interactions between the elementos to identify possible bottlenecks, the observation of the practitioners workflow to identify how the AI tools are useful, and the analysis of the value that an AI tool generates for the system.</t>
    </r>
  </si>
  <si>
    <r>
      <rPr>
        <rFont val="Arial"/>
        <b/>
        <color theme="1"/>
      </rPr>
      <t xml:space="preserve">Operationalising the analysis </t>
    </r>
    <r>
      <rPr>
        <rFont val="Arial"/>
        <color theme="1"/>
      </rPr>
      <t xml:space="preserve">implies the development of automatic tools to validate the integration of AI components is an open challenge. Manual analysis is not feasible in complex systems.
</t>
    </r>
    <r>
      <rPr>
        <rFont val="Arial"/>
        <b/>
        <color theme="1"/>
      </rPr>
      <t xml:space="preserve">Scalability </t>
    </r>
    <r>
      <rPr>
        <rFont val="Arial"/>
        <color theme="1"/>
      </rPr>
      <t>of the proposed model when the elements are broken down into their subcomponents.</t>
    </r>
  </si>
  <si>
    <t>adedjouma2022dependable</t>
  </si>
  <si>
    <t>engineering dependable ai systems</t>
  </si>
  <si>
    <t xml:space="preserve">Adedjouma et al. present the vision and outputs of the Confiance.ai program in the context of industrial dependable systems. The program proposes a Trustable AI analysis framework that involves diverse viewpoints for systems analysis and an assurance case to support verification and validation activities. A metamodel formalises the viewpoints and defines its respective modelling tool. The assurance case provides a traceable, auditable, and formal practice to identify relationships between systems components at design. </t>
  </si>
  <si>
    <r>
      <rPr>
        <rFont val="Arial"/>
        <b/>
        <color theme="1"/>
      </rPr>
      <t xml:space="preserve">What is the problem they face? </t>
    </r>
    <r>
      <rPr>
        <rFont val="Arial"/>
        <color theme="1"/>
      </rPr>
      <t xml:space="preserve">
Industrial dependable systems pose particular challenges for the integration of AI. Dependable systems require that the intended behaviour of the system and its components is correct and complete under foreseeable conditions. 
</t>
    </r>
    <r>
      <rPr>
        <rFont val="Arial"/>
        <b/>
        <color theme="1"/>
      </rPr>
      <t xml:space="preserve">Which principle is applied?
</t>
    </r>
    <r>
      <rPr>
        <rFont val="Arial"/>
        <color theme="1"/>
      </rPr>
      <t>System Views</t>
    </r>
    <r>
      <rPr>
        <rFont val="Arial"/>
        <b/>
        <color theme="1"/>
      </rPr>
      <t xml:space="preserve"> (SV)
</t>
    </r>
    <r>
      <rPr>
        <rFont val="Arial"/>
        <color theme="1"/>
      </rPr>
      <t>Top Down</t>
    </r>
    <r>
      <rPr>
        <rFont val="Arial"/>
        <b/>
        <color theme="1"/>
      </rPr>
      <t xml:space="preserve"> (TD)
How is the principle applied?</t>
    </r>
    <r>
      <rPr>
        <rFont val="Arial"/>
        <color theme="1"/>
      </rPr>
      <t xml:space="preserve">
The Confiance.ai program proposes ten different viewpoints to model dependable systems. These viewpoints explicitly represent the interests and expectations of the systems' stakeholders. The assurance use case decomposes the models to support an analysis of how a system satisfies the intended properties. Such an analysis is based on a decomposition of claims, which are mapped to the system's components that support the realisation of the claim.</t>
    </r>
  </si>
  <si>
    <r>
      <rPr>
        <rFont val="Arial"/>
        <b/>
        <color theme="1"/>
      </rPr>
      <t xml:space="preserve">What is the problem they face? </t>
    </r>
    <r>
      <rPr>
        <rFont val="Arial"/>
        <color theme="1"/>
      </rPr>
      <t xml:space="preserve">
Industrial dependable systems pose particular challenges for the integration of AI. Dependable systems require that their components do not add unexpected or unsafe behaviour. 
</t>
    </r>
    <r>
      <rPr>
        <rFont val="Arial"/>
        <b/>
        <color theme="1"/>
      </rPr>
      <t xml:space="preserve">Which principle is applied?
</t>
    </r>
    <r>
      <rPr>
        <rFont val="Arial"/>
        <color theme="1"/>
      </rPr>
      <t>System Views</t>
    </r>
    <r>
      <rPr>
        <rFont val="Arial"/>
        <b/>
        <color theme="1"/>
      </rPr>
      <t xml:space="preserve"> (SV)
</t>
    </r>
    <r>
      <rPr>
        <rFont val="Arial"/>
        <color theme="1"/>
      </rPr>
      <t>Top Down</t>
    </r>
    <r>
      <rPr>
        <rFont val="Arial"/>
        <b/>
        <color theme="1"/>
      </rPr>
      <t xml:space="preserve"> (TD)
How is the principle applied?</t>
    </r>
    <r>
      <rPr>
        <rFont val="Arial"/>
        <color theme="1"/>
      </rPr>
      <t xml:space="preserve">
The Confiance.ai program proposes ten different viewpoints to model dependable systems. These viewpoints explicitly represent the interests and expectations of the stakeholders and the systems' components, lifecycle, risks, and interfaces. The assurance use case decomposes the systems' models to support an analysis of how a system satisfies the intended properties at design. The assurance use case is a formal method to identify relationships between systems components making systems' behaviour traceable and auditable.</t>
    </r>
  </si>
  <si>
    <r>
      <rPr>
        <rFont val="Arial"/>
        <b/>
        <color theme="1"/>
      </rPr>
      <t xml:space="preserve">The metamodel completeness and maintenance is an open research area. </t>
    </r>
    <r>
      <rPr>
        <rFont val="Arial"/>
        <b val="0"/>
        <color theme="1"/>
      </rPr>
      <t xml:space="preserve">LLMs might require redefining such metamodels as this technology can change many systems aspects. The evolution of this technology threatens the utility of the metamodel over time.
</t>
    </r>
    <r>
      <rPr>
        <rFont val="Arial"/>
        <b/>
        <color theme="1"/>
      </rPr>
      <t xml:space="preserve">The operationalisation and scalability </t>
    </r>
    <r>
      <rPr>
        <rFont val="Arial"/>
        <b val="0"/>
        <color theme="1"/>
      </rPr>
      <t>of the assurance case practice is also a challenge when modelling complex systems that involve multiple developers and components interacting.</t>
    </r>
  </si>
  <si>
    <t>Related to paper 9 
AI Engineering to Deploy Reliable AI in Industry</t>
  </si>
  <si>
    <t>design strategies for integrating artificial intelligence into systems engineering environment</t>
  </si>
  <si>
    <t>The paper discusses how AI capabilities can enhance the systems engineering methodology. This paper is about AI for Systems Engineering instead of Systems Engineering for AI.</t>
  </si>
  <si>
    <t>zero-trust for the system design lifecycle</t>
  </si>
  <si>
    <t>This work should be excluded as it s a position paper. Van Bossuyt et al. propose adopting the zero-trust philosophy into the system design lifecycle. The paper aims to ensure that no single bad actor can induce failure anywhere in the system's lifecycle taking inspiration from the application of zero-trust (i.e., trust but verify) strategies in the networking domain. The zero-trust principle is a top-down method that identifies the potential risks or failures of each system's component. It creates a traceable graph. The idea of applying this approach during the whole system's lifecycle enables systems monitoring and reliability. Putting this in practice is the challenge when systems are large or too complex.</t>
  </si>
  <si>
    <t>laato2022governance</t>
  </si>
  <si>
    <t>ai governance in the system development life cycle: insights on responsible machine learning engineering</t>
  </si>
  <si>
    <t>Laato et al. propose an ML governance model for developing AI-based systems. The paper distils governance needs and concepts from expert interviews. Such concepts are then mapped to the systems development process to establish a governance model for three dimensions in the systems lifecycle: system design, system development, and system operation. The system design dimension considers the project's needs and requirements, the suitability of AI technologies, the data availability and management needs, and the context or environment where the system will be deployed. The system development dimension considers data management and preprocessing tasks, model development, and system testing, The system operation dimension considers system testing, ML model explanation, and system monitoring.</t>
  </si>
  <si>
    <r>
      <rPr>
        <rFont val="Arial"/>
        <b/>
        <color theme="1"/>
      </rPr>
      <t xml:space="preserve">What is the problem they face? </t>
    </r>
    <r>
      <rPr>
        <rFont val="Arial"/>
        <color theme="1"/>
      </rPr>
      <t xml:space="preserve">
There is a gap between governance requirements and the implementation of ML systems. Such a gap challenges the accomplishment of the governance requirements.
</t>
    </r>
    <r>
      <rPr>
        <rFont val="Arial"/>
        <b/>
        <color theme="1"/>
      </rPr>
      <t xml:space="preserve">Which principle is applied?
</t>
    </r>
    <r>
      <rPr>
        <rFont val="Arial"/>
        <color theme="1"/>
      </rPr>
      <t xml:space="preserve">System Views </t>
    </r>
    <r>
      <rPr>
        <rFont val="Arial"/>
        <b/>
        <color theme="1"/>
      </rPr>
      <t xml:space="preserve">(SV)
</t>
    </r>
    <r>
      <rPr>
        <rFont val="Arial"/>
        <color theme="1"/>
      </rPr>
      <t xml:space="preserve">Problem-Solving Cycle </t>
    </r>
    <r>
      <rPr>
        <rFont val="Arial"/>
        <b/>
        <color theme="1"/>
      </rPr>
      <t>(PSC)
How is the principle applied?</t>
    </r>
    <r>
      <rPr>
        <rFont val="Arial"/>
        <color theme="1"/>
      </rPr>
      <t xml:space="preserve">
The authors consider different points of view from experts to distil a set of governance concepts and requirements that are clustered into the systems development lifecycle from three dimensions. The paper closes the gap between governance requirements and the systems development process by showing how the requirements map to different process phases. The system design dimension focuses on the system requirements and the project needs, which are aligned with the other two dimensions.</t>
    </r>
  </si>
  <si>
    <r>
      <rPr>
        <rFont val="Arial"/>
        <b/>
        <color theme="1"/>
      </rPr>
      <t xml:space="preserve">What is the problem they face? </t>
    </r>
    <r>
      <rPr>
        <rFont val="Arial"/>
        <color theme="1"/>
      </rPr>
      <t xml:space="preserve">
There is a gap between governance requirements and the implementation of ML systems. Such a gap challenges the accomplishment of the governance requirements.
</t>
    </r>
    <r>
      <rPr>
        <rFont val="Arial"/>
        <b/>
        <color theme="1"/>
      </rPr>
      <t xml:space="preserve">Which principle is applied?
</t>
    </r>
    <r>
      <rPr>
        <rFont val="Arial"/>
        <color theme="1"/>
      </rPr>
      <t xml:space="preserve">System Views </t>
    </r>
    <r>
      <rPr>
        <rFont val="Arial"/>
        <b/>
        <color theme="1"/>
      </rPr>
      <t xml:space="preserve">(SV)
</t>
    </r>
    <r>
      <rPr>
        <rFont val="Arial"/>
        <color theme="1"/>
      </rPr>
      <t xml:space="preserve">Problem-Solving Cycle </t>
    </r>
    <r>
      <rPr>
        <rFont val="Arial"/>
        <b/>
        <color theme="1"/>
      </rPr>
      <t>(PSC)
How is the principle applied?</t>
    </r>
    <r>
      <rPr>
        <rFont val="Arial"/>
        <color theme="1"/>
      </rPr>
      <t xml:space="preserve">
The authors consider different points of view from experts to distil a set of governance concepts and requirements that are clustered into the systems development lifecycle from three dimensions. The paper closes the gap between governance requirements and the systems development process by showing how the requirements map to different process phases. The system development and operation dimensions focus on managing data to identify possible sources of failure (e.g., data and model versioning) and monitoring systems' components (e.g., anomaly detection in an ML model).</t>
    </r>
  </si>
  <si>
    <r>
      <rPr>
        <rFont val="Arial"/>
        <b/>
        <color theme="1"/>
      </rPr>
      <t xml:space="preserve">What is the problem they face? </t>
    </r>
    <r>
      <rPr>
        <rFont val="Arial"/>
        <color theme="1"/>
      </rPr>
      <t xml:space="preserve">
There is a gap between governance requirements and the implementation of ML systems. Such a gap challenges the accomplishment of the governance requirements.
</t>
    </r>
    <r>
      <rPr>
        <rFont val="Arial"/>
        <b/>
        <color theme="1"/>
      </rPr>
      <t xml:space="preserve">Which principle is applied?
</t>
    </r>
    <r>
      <rPr>
        <rFont val="Arial"/>
        <color theme="1"/>
      </rPr>
      <t xml:space="preserve">System Views </t>
    </r>
    <r>
      <rPr>
        <rFont val="Arial"/>
        <b/>
        <color theme="1"/>
      </rPr>
      <t xml:space="preserve">(SV)
</t>
    </r>
    <r>
      <rPr>
        <rFont val="Arial"/>
        <color theme="1"/>
      </rPr>
      <t xml:space="preserve">Problem-Solving Cycle </t>
    </r>
    <r>
      <rPr>
        <rFont val="Arial"/>
        <b/>
        <color theme="1"/>
      </rPr>
      <t>(PSC)
How is the principle applied?</t>
    </r>
    <r>
      <rPr>
        <rFont val="Arial"/>
        <color theme="1"/>
      </rPr>
      <t xml:space="preserve">
The authors consider different points of view from experts to distil a set of governance concepts and requirements that are clustered into the systems development lifecycle from three dimensions. The paper closes the gap between governance requirements and the systems development process by showing how the requirements map to different process phases. The system operation dimension focuses on systems' testing and monitoring which can support failure identificatio and maintenance.</t>
    </r>
  </si>
  <si>
    <r>
      <rPr>
        <rFont val="Arial"/>
        <b/>
        <color theme="1"/>
      </rPr>
      <t xml:space="preserve">What is the problem they face? </t>
    </r>
    <r>
      <rPr>
        <rFont val="Arial"/>
        <color theme="1"/>
      </rPr>
      <t xml:space="preserve">
There is a gap between governance requirements and the implementation of ML systems. Such a gap challenges the accomplishment of the governance requirements.
</t>
    </r>
    <r>
      <rPr>
        <rFont val="Arial"/>
        <b/>
        <color theme="1"/>
      </rPr>
      <t xml:space="preserve">Which principle is applied?
</t>
    </r>
    <r>
      <rPr>
        <rFont val="Arial"/>
        <color theme="1"/>
      </rPr>
      <t xml:space="preserve">System Views </t>
    </r>
    <r>
      <rPr>
        <rFont val="Arial"/>
        <b/>
        <color theme="1"/>
      </rPr>
      <t xml:space="preserve">(SV)
</t>
    </r>
    <r>
      <rPr>
        <rFont val="Arial"/>
        <color theme="1"/>
      </rPr>
      <t xml:space="preserve">Problem-Solving Cycle </t>
    </r>
    <r>
      <rPr>
        <rFont val="Arial"/>
        <b/>
        <color theme="1"/>
      </rPr>
      <t>(PSC)
How is the principle applied?</t>
    </r>
    <r>
      <rPr>
        <rFont val="Arial"/>
        <color theme="1"/>
      </rPr>
      <t xml:space="preserve">
The authors consider different points of view from experts to distil a set of governance concepts and requirements that are clustered into the systems development lifecycle from three dimensions. The paper closes the gap between governance requirements and the systems development process by showing how the requirements map to different process phases. The system development dimension focuses on data privacy and validation requirements, including the ethical use of sensible data.</t>
    </r>
  </si>
  <si>
    <r>
      <rPr>
        <rFont val="Arial"/>
        <b/>
        <color theme="1"/>
      </rPr>
      <t xml:space="preserve">Operationalising the model </t>
    </r>
    <r>
      <rPr>
        <rFont val="Arial"/>
        <color theme="1"/>
      </rPr>
      <t>is challenging and implies the development of automatic tools to support the systems development lifecycle. The paper is mostly conceptual.</t>
    </r>
  </si>
  <si>
    <t>zeller2024toward</t>
  </si>
  <si>
    <t>towards a safe mlops process for the continuous development and safety assurance of ml-based systems in the railway domain</t>
  </si>
  <si>
    <t>Zeller et al. propose a MLOps workflow for continuous deployment and safety assurance of ML-based systems in the railway domain. Traditional safety standards define methodologies and guidelines for developing reliable systems. However, the uncertain nature of ML-based systems requires continuous monitoring and updating of ML models. MLOps processes can promote and automate high-frequency software releases. The paper proposes to include testing and verification steps along the MLOps process to reflect the safety requirements from the railway domain. These steps assess the data and model quality during ML model development, validate and verify the system's functionalities against test cases during its development, and monitor relevant parameters once the system is deployed.
The MLOps process integrates three different dimensions. The systems engineering dimension is responsible for systems definition, design, integration, testing and operation. The Data &amp; ML Lifecycle dimension is responsible for data management and model development tasks. The safety engineering dimension represents the risk, failure, monitoring, and safety requirements and considerations that the system must accomplish.</t>
  </si>
  <si>
    <r>
      <rPr>
        <rFont val="Arial"/>
        <b/>
        <color theme="1"/>
      </rPr>
      <t xml:space="preserve">What is the problem they face? </t>
    </r>
    <r>
      <rPr>
        <rFont val="Arial"/>
        <color theme="1"/>
      </rPr>
      <t xml:space="preserve">
ML technologies pose additional challenges for assuring safety in driverless systems for complex scenarios on non-constrained railway infrastructures. It is challenging to guarantee the alignment of functional safety requirements with ML-based solutions in railways that operate in dynamic environments.
</t>
    </r>
    <r>
      <rPr>
        <rFont val="Arial"/>
        <b/>
        <color theme="1"/>
      </rPr>
      <t xml:space="preserve">Which principle is applied?
</t>
    </r>
    <r>
      <rPr>
        <rFont val="Arial"/>
        <color theme="1"/>
      </rPr>
      <t xml:space="preserve">System Views </t>
    </r>
    <r>
      <rPr>
        <rFont val="Arial"/>
        <b/>
        <color theme="1"/>
      </rPr>
      <t xml:space="preserve">(SV)
</t>
    </r>
    <r>
      <rPr>
        <rFont val="Arial"/>
        <color theme="1"/>
      </rPr>
      <t xml:space="preserve">Problem-Solving Cycle </t>
    </r>
    <r>
      <rPr>
        <rFont val="Arial"/>
        <b/>
        <color theme="1"/>
      </rPr>
      <t>(PSC)
How is the principle applied?</t>
    </r>
    <r>
      <rPr>
        <rFont val="Arial"/>
        <color theme="1"/>
      </rPr>
      <t xml:space="preserve">
The authors propose to follow a MLOps process to develop driverless systems in the railway domain. This process includes testing and verification steps along the system's lifecycle. The MLOps workflow considers three different dimensions or views of the system to provide reliable solutions that operate according to the safety functional requirements. The systems engineering dimension focuses on the requirements definition and a holistic system's integration, testing, and operation according to the identified requirements. The Data &amp; ML lifecycle dimension focuses on the data quality, model development and verification to avoid problems such as model bias and ensure integration with the rest of the system. The safety engineering dimension adds the safety requirements and considerations, which drive the assessment of the system at different stages together with the systems engineering dimension.</t>
    </r>
  </si>
  <si>
    <r>
      <rPr>
        <rFont val="Arial"/>
        <b/>
        <color theme="1"/>
      </rPr>
      <t xml:space="preserve">The adoption of the model </t>
    </r>
    <r>
      <rPr>
        <rFont val="Arial"/>
        <b val="0"/>
        <color theme="1"/>
      </rPr>
      <t>by practitioners can be a challenge. However, this paper is a step towards automating the assessment of safe and reliable systems.</t>
    </r>
  </si>
  <si>
    <t>how to design an ai ethics board</t>
  </si>
  <si>
    <t xml:space="preserve">This paper creates a toolbox for AI companies to establish their Ethical Boards. These boards are groups of people in the organisations that make decisions to balance the financial interests of stakeholders against the public benefit. The paper does not propose a systems engineering approach. </t>
  </si>
  <si>
    <t>hedin2023strengthening</t>
  </si>
  <si>
    <t>strengthening the ai operating environment: distributed competence as a means to risk mitigation</t>
  </si>
  <si>
    <t>The paper proposes an environment-focused approach to support the human component that interact with AI-enabled applications. The authors consider two key initiatives to enhance the human component of AI deployment in order to strengthen the AI operating environment. First, the creation of a better-informed public through AI benchmarks (e.g. AI’s use cases, its conditions of use, and its strengths and weaknesses) that will be more resistant to AI misuse and to control the associated risk. Second, the creation of a better-equipped public with resources for local validation.</t>
  </si>
  <si>
    <r>
      <rPr>
        <rFont val="Arial"/>
        <b/>
        <color theme="1"/>
      </rPr>
      <t xml:space="preserve">What is the problem they face? </t>
    </r>
    <r>
      <rPr>
        <rFont val="Arial"/>
        <color theme="1"/>
      </rPr>
      <t xml:space="preserve">
The absence of an on-going program of benchmarks that can provide stakeholders with meaningful information on the actual capabilities and limitations of AI-enabled legal applications. Furthermore, the absence of resources that would allow practitioners to conduct their own evaluations of the effectiveness of AI in real-world settings.
</t>
    </r>
    <r>
      <rPr>
        <rFont val="Arial"/>
        <b/>
        <color theme="1"/>
      </rPr>
      <t>Which principle is applied?</t>
    </r>
    <r>
      <rPr>
        <rFont val="Arial"/>
        <color theme="1"/>
      </rPr>
      <t xml:space="preserve">
Top Down </t>
    </r>
    <r>
      <rPr>
        <rFont val="Arial"/>
        <b/>
        <color theme="1"/>
      </rPr>
      <t>(TD)</t>
    </r>
    <r>
      <rPr>
        <rFont val="Arial"/>
        <color theme="1"/>
      </rPr>
      <t xml:space="preserve">
</t>
    </r>
    <r>
      <rPr>
        <rFont val="Arial"/>
        <b/>
        <color theme="1"/>
      </rPr>
      <t xml:space="preserve">
How is the principle applied?
</t>
    </r>
    <r>
      <rPr>
        <rFont val="Arial"/>
        <color theme="1"/>
      </rPr>
      <t xml:space="preserve">The authors propose two complementary initiatives to enhance the human component of AI deployment and to support the evaluation phase of the AI-based systems. First, they propose the creation of an on-going institutionalized program of interoperable open AI benchmarks. A benchmark program can supply the empirical evidence needed to foster a public empowered to make informed decisions about the use of AI-enabled technologies. Second, the authors propose the creation of a repository of resources that can be accessed by operators seeking guidance on how to design and run local validation exercises. For the creation of those repositories they adop top-down strategies by defining the requirements and related challenges that need to be addressed in order to achieve the general objective of fostering an informed public. </t>
    </r>
  </si>
  <si>
    <t>An interesting reference on how to operasionalise AI ethics (indicators development): "S. Hallensleben, C. Hustedt, From principles to
practice: An interdisciplinary framework to operationalise AI ethics, Bertelsmann Stiftung, 2020."</t>
  </si>
  <si>
    <t>one explanation does not fit all: the promise of interactive explanations for machine learning transparency</t>
  </si>
  <si>
    <t xml:space="preserve">This paper presents Glass Box, an interactive ML tool for explainable ML. This tool relies on human-machine interfaces to facilitate the interpretation of ML models. However, it does not provide a systems engineering approach. </t>
  </si>
  <si>
    <t>nabavi2022five</t>
  </si>
  <si>
    <t>five ps: leverage zones towards responsible ai</t>
  </si>
  <si>
    <t xml:space="preserve">Nabavi et al. propose the Five Ps as an analytical and planning tool for responsible AI-based systems. The Five Ps method relies on the leverage zones concept. Such zones represent abstract places or points in systems where interventions generate an impact. The proposed Five Ps method permits the analysis of the system response for a given intervention in the context of Responsible AI against the required intervention effort. The paper proposes to use this method in the context of Responsible AI. The idea is to identify the points in the system lifecycle where interventions can generate more value from the perspective of Responsible AI requirements. The approach defines four zones and 12 intervention points that cover the systems requirements, design, management, and adaptation phases as well as the changes in societal or environmental processes. </t>
  </si>
  <si>
    <r>
      <rPr>
        <rFont val="Arial"/>
        <b/>
        <color theme="1"/>
      </rPr>
      <t xml:space="preserve">What is the problem they face? </t>
    </r>
    <r>
      <rPr>
        <rFont val="Arial"/>
        <color theme="1"/>
      </rPr>
      <t xml:space="preserve">
Responsible AI requirements are difficult to satisfy. It is hard to identify where in the systems lifecycle a change can make more impact towards meeting Responsible AI requirements.
</t>
    </r>
    <r>
      <rPr>
        <rFont val="Arial"/>
        <b/>
        <color theme="1"/>
      </rPr>
      <t xml:space="preserve">Which principle is applied?
</t>
    </r>
    <r>
      <rPr>
        <rFont val="Arial"/>
        <color theme="1"/>
      </rPr>
      <t>Top Down</t>
    </r>
    <r>
      <rPr>
        <rFont val="Arial"/>
        <b/>
        <color theme="1"/>
      </rPr>
      <t xml:space="preserve"> (TD)
</t>
    </r>
    <r>
      <rPr>
        <rFont val="Arial"/>
        <color theme="1"/>
      </rPr>
      <t xml:space="preserve">System Views </t>
    </r>
    <r>
      <rPr>
        <rFont val="Arial"/>
        <b/>
        <color theme="1"/>
      </rPr>
      <t xml:space="preserve">(SV)
How is the principle applied?
</t>
    </r>
    <r>
      <rPr>
        <rFont val="Arial"/>
        <color theme="1"/>
      </rPr>
      <t xml:space="preserve">The Five Ps approach decomposes the zones and points of intervention from requirements and goals to granular AI components. It gives more value to possible interventions at the purpose or design zone as their impact is more significant. Such interventions are also analysed from the perspective of the problem and solution domains. These dimensions enable quantifying the required effort and the expected reward for each intervention. The Five Ps tool can be used to analyse deployed systems or design new ones from the perspective of Responsible AI requirements.
</t>
    </r>
  </si>
  <si>
    <r>
      <rPr>
        <rFont val="Arial"/>
        <b/>
        <color theme="1"/>
      </rPr>
      <t xml:space="preserve">Operationalising the Five Ps </t>
    </r>
    <r>
      <rPr>
        <rFont val="Arial"/>
        <color theme="1"/>
      </rPr>
      <t xml:space="preserve">method is an open research challenge as automatic approaches are required. Quantifying the required effort and expected impact is difficult in complex systems.
</t>
    </r>
    <r>
      <rPr>
        <rFont val="Arial"/>
        <b/>
        <color theme="1"/>
      </rPr>
      <t xml:space="preserve">The completeness </t>
    </r>
    <r>
      <rPr>
        <rFont val="Arial"/>
        <color theme="1"/>
      </rPr>
      <t>of the method can be challenged by new technologies that add new zones that require interventions.</t>
    </r>
  </si>
  <si>
    <t>Survey Criteria</t>
  </si>
  <si>
    <t>Paper id</t>
  </si>
  <si>
    <t>Bib id in the latex file if the paper is included in the survey.</t>
  </si>
  <si>
    <t>A summary of the paper in a format we can copy and paste in the paper</t>
  </si>
  <si>
    <t>LLMs can generate alignment issues at the systems level when systems integrate LLMs-based components. Language models are probabilistic and inject uncertainty or even errors (i.e., hallucinations) in their outputs. Uncertain, unexpected, or incorrect outputs can go against the satisfaction of systems requirements, putting them in an unacceptable position for end-users and other stakeholders (i.e., misalignment). The data-driven nature of LLMs makes the quality of their outputs depend on the quality of the data they are trained on. If the data is biased and contains unfair relationships, LLMs will learn from such corrupted data and produce biased and unfair outputs. Such outputs can then propagate through entire systems, impacting their performance and how systems satisfy their requirements. The described limitations can negatively impact system reliability, which in turn causes a lack of trust. End users can perceive systems as unhelpful or harmful, even when systems are well-aligned with their requirements because of such unreliability.</t>
  </si>
  <si>
    <t>Complex and large deep neural network architectures are behind LLMs. These architectures have billions of parameters, and the reasoning behind their outputs is often hard to understand. A whole research area explores how to improve the explainability of machine learning models. LLMs bring the explainability issue to the systems level as they operate as black-box components. Integrating LLMs as black boxes in larger socio-technical systems negatively impacts their interpretability as these generate intellectual debt. Engineers, practitioners, and end-users know that ML-based components can solve challenging problems but do not always know why these components generate their outputs. This lack of understanding also affects systems' accountability because components' functionalities and boundaries are unclear, which makes it difficult to detect the sources of misbehaviour or failures in already complex socio-technical systems.</t>
  </si>
  <si>
    <t>Integrating LLMs into socio-technical systems requires developing domain-specific language models trained on specific datasets. However, collecting and preparing data and designing, training, fine-tuning, and testing LLMs is expensive, challenging the deployment of ML-based systems. These processes cause significant environmental concerns because the large-scale deep neural networks behind language models consume large amounts of resources with immense negative carbon footprint. These issues threaten the sustainability of socio-technical systems as they impose costly technical constraints against the optimal usage of resources. The intellectual debt discussed before also challenges maintaining socio-technical systems based on LLMs. Maintaining a system requires a high understanding of the system to identify intervention points and anticipate cascade effects.</t>
  </si>
  <si>
    <t>LLMs inject new security threats into critical socio-technical systems. These models create risks of leaking confidential and sensitive information from the model's training data. Recent research shows that adversarial attacks or prompt engineering strategies can extract personal information from LLMs. The complexity, lack of transparency, and limited accountability that LLMs add to the systems challenge the mitigation strategies developed by different communities to identify information leaks or security threats.</t>
  </si>
  <si>
    <t>open challenges</t>
  </si>
  <si>
    <t>Open research challenges that you identify from the paper in the context of systems engineering for AI.</t>
  </si>
  <si>
    <t>Any other comment we can have about the paper including possible reasons to exclude the paper from the review.</t>
  </si>
  <si>
    <t>Principle</t>
  </si>
  <si>
    <t>Definition</t>
  </si>
  <si>
    <t>Key</t>
  </si>
  <si>
    <t>Systems Thinking</t>
  </si>
  <si>
    <t>System Views</t>
  </si>
  <si>
    <t>Having different perspectives to analyse the system</t>
  </si>
  <si>
    <t>SV</t>
  </si>
  <si>
    <t>Agility Systems</t>
  </si>
  <si>
    <t>Systems are desinged in a flexible fashion thinking of possible future extensions</t>
  </si>
  <si>
    <t>AS</t>
  </si>
  <si>
    <t>System Dynamics</t>
  </si>
  <si>
    <t xml:space="preserve">Systems are designed with models that represent system behaviour </t>
  </si>
  <si>
    <t>SD</t>
  </si>
  <si>
    <t>Process Model</t>
  </si>
  <si>
    <t>Top Down</t>
  </si>
  <si>
    <t>Top-down analysis of the problem in question</t>
  </si>
  <si>
    <t>TD</t>
  </si>
  <si>
    <t>Variant Creation</t>
  </si>
  <si>
    <t>Explore different alternatives to solve the problem</t>
  </si>
  <si>
    <t>VC</t>
  </si>
  <si>
    <t>Problem-Solving Cycle</t>
  </si>
  <si>
    <t>Iterate over the solution (analisis, design, implementation, evaluation)</t>
  </si>
  <si>
    <t>PSC</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</si>
</sst>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rgb="FF000000"/>
      <name val="&quot;Aptos Narrow&quot;"/>
    </font>
    <font>
      <b/>
      <sz val="11.0"/>
      <color rgb="FF000000"/>
      <name val="Arial"/>
    </font>
    <font/>
    <font>
      <b/>
      <sz val="11.0"/>
      <color theme="1"/>
      <name val="Arial"/>
      <scheme val="minor"/>
    </font>
    <font>
      <color theme="1"/>
      <name val="Arial"/>
      <scheme val="minor"/>
    </font>
    <font>
      <sz val="11.0"/>
      <color rgb="FF000000"/>
      <name val="Arial"/>
    </font>
    <font>
      <b/>
      <color theme="1"/>
      <name val="Arial"/>
      <scheme val="minor"/>
    </font>
    <font>
      <sz val="11.0"/>
      <color rgb="FF000000"/>
      <name val="&quot;Aptos Narrow&quot;"/>
    </font>
    <font>
      <u/>
      <sz val="11.0"/>
      <color rgb="FF0000FF"/>
      <name val="Arial"/>
    </font>
    <font>
      <color rgb="FF000000"/>
      <name val="Arial"/>
    </font>
    <font>
      <u/>
      <sz val="11.0"/>
      <color rgb="FF0000FF"/>
      <name val="Arial"/>
    </font>
  </fonts>
  <fills count="3">
    <fill>
      <patternFill patternType="none"/>
    </fill>
    <fill>
      <patternFill patternType="lightGray"/>
    </fill>
    <fill>
      <patternFill patternType="solid">
        <fgColor rgb="FFFFFFFF"/>
        <bgColor rgb="FFFFFFF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top" wrapText="1"/>
    </xf>
    <xf borderId="1" fillId="0" fontId="2" numFmtId="0" xfId="0" applyAlignment="1" applyBorder="1" applyFont="1">
      <alignment horizontal="center" readingOrder="0" shrinkToFit="0" vertical="center" wrapText="1"/>
    </xf>
    <xf borderId="2" fillId="0" fontId="3" numFmtId="0" xfId="0" applyBorder="1" applyFont="1"/>
    <xf borderId="3" fillId="0" fontId="3" numFmtId="0" xfId="0" applyBorder="1" applyFont="1"/>
    <xf borderId="4" fillId="0" fontId="4" numFmtId="0" xfId="0" applyAlignment="1" applyBorder="1" applyFont="1">
      <alignment horizontal="center" readingOrder="0" vertical="top"/>
    </xf>
    <xf borderId="4" fillId="0" fontId="2"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1"/>
    </xf>
    <xf borderId="4" fillId="0" fontId="5" numFmtId="0" xfId="0" applyAlignment="1" applyBorder="1" applyFont="1">
      <alignment horizontal="center" readingOrder="0" vertical="center"/>
    </xf>
    <xf borderId="4" fillId="0" fontId="5" numFmtId="0" xfId="0" applyAlignment="1" applyBorder="1" applyFont="1">
      <alignment horizontal="center" vertical="center"/>
    </xf>
    <xf borderId="4" fillId="0" fontId="6" numFmtId="0" xfId="0" applyAlignment="1" applyBorder="1" applyFont="1">
      <alignment horizontal="center" readingOrder="0" shrinkToFit="0" vertical="center" wrapText="1"/>
    </xf>
    <xf borderId="4" fillId="0" fontId="7" numFmtId="10" xfId="0" applyAlignment="1" applyBorder="1" applyFont="1" applyNumberFormat="1">
      <alignment horizontal="center" readingOrder="0" vertical="center"/>
    </xf>
    <xf borderId="4" fillId="0" fontId="8" numFmtId="0" xfId="0" applyAlignment="1" applyBorder="1" applyFont="1">
      <alignment horizontal="right" readingOrder="0" shrinkToFit="0" vertical="center" wrapText="0"/>
    </xf>
    <xf borderId="4" fillId="0" fontId="9" numFmtId="0" xfId="0" applyAlignment="1" applyBorder="1" applyFont="1">
      <alignment readingOrder="0" shrinkToFit="0" vertical="center" wrapText="1"/>
    </xf>
    <xf borderId="4" fillId="0" fontId="5" numFmtId="0" xfId="0" applyAlignment="1" applyBorder="1" applyFont="1">
      <alignment readingOrder="0" shrinkToFit="0" vertical="top" wrapText="1"/>
    </xf>
    <xf borderId="4" fillId="0" fontId="7" numFmtId="0" xfId="0" applyAlignment="1" applyBorder="1" applyFont="1">
      <alignment readingOrder="0" shrinkToFit="0" vertical="top" wrapText="1"/>
    </xf>
    <xf borderId="4" fillId="0" fontId="5" numFmtId="0" xfId="0" applyAlignment="1" applyBorder="1" applyFont="1">
      <alignment readingOrder="0" vertical="top"/>
    </xf>
    <xf borderId="0" fillId="0" fontId="4" numFmtId="0" xfId="0" applyAlignment="1" applyFont="1">
      <alignment horizontal="center" readingOrder="0" vertical="top"/>
    </xf>
    <xf borderId="0" fillId="0" fontId="10" numFmtId="0" xfId="0" applyAlignment="1" applyFont="1">
      <alignment horizontal="left" readingOrder="0" shrinkToFit="0" vertical="top" wrapText="1"/>
    </xf>
    <xf borderId="4" fillId="0" fontId="5" numFmtId="0" xfId="0" applyAlignment="1" applyBorder="1" applyFont="1">
      <alignment horizontal="center" readingOrder="0" shrinkToFit="0" vertical="center" wrapText="1"/>
    </xf>
    <xf borderId="4" fillId="2" fontId="10" numFmtId="0" xfId="0" applyAlignment="1" applyBorder="1" applyFill="1" applyFont="1">
      <alignment horizontal="left" readingOrder="0" shrinkToFit="0" wrapText="1"/>
    </xf>
    <xf borderId="4" fillId="0" fontId="7" numFmtId="0" xfId="0" applyAlignment="1" applyBorder="1" applyFont="1">
      <alignment readingOrder="0" shrinkToFit="0" vertical="top" wrapText="1"/>
    </xf>
    <xf borderId="4" fillId="0" fontId="5" numFmtId="0" xfId="0" applyAlignment="1" applyBorder="1" applyFont="1">
      <alignment readingOrder="0" shrinkToFit="0" vertical="top" wrapText="1"/>
    </xf>
    <xf borderId="0" fillId="0" fontId="5" numFmtId="0" xfId="0" applyAlignment="1" applyFont="1">
      <alignment readingOrder="0" shrinkToFit="0" vertical="top" wrapText="1"/>
    </xf>
    <xf borderId="4" fillId="0" fontId="5" numFmtId="0" xfId="0" applyAlignment="1" applyBorder="1" applyFont="1">
      <alignment horizontal="left" readingOrder="0" vertical="top"/>
    </xf>
    <xf borderId="4" fillId="2" fontId="8" numFmtId="0" xfId="0" applyAlignment="1" applyBorder="1" applyFont="1">
      <alignment horizontal="right" readingOrder="0" shrinkToFit="0" vertical="center" wrapText="0"/>
    </xf>
    <xf borderId="4" fillId="2" fontId="11" numFmtId="0" xfId="0" applyAlignment="1" applyBorder="1" applyFont="1">
      <alignment readingOrder="0" shrinkToFit="0" vertical="center" wrapText="1"/>
    </xf>
    <xf borderId="4" fillId="0" fontId="0" numFmtId="0" xfId="0" applyAlignment="1" applyBorder="1" applyFont="1">
      <alignment readingOrder="0" shrinkToFit="0" vertical="top" wrapText="1"/>
    </xf>
    <xf borderId="0" fillId="0" fontId="5" numFmtId="0" xfId="0" applyAlignment="1" applyFont="1">
      <alignment readingOrder="0" vertical="top"/>
    </xf>
    <xf borderId="0" fillId="0" fontId="8" numFmtId="0" xfId="0" applyAlignment="1" applyFont="1">
      <alignment shrinkToFit="0" vertical="center" wrapText="0"/>
    </xf>
    <xf borderId="0" fillId="0" fontId="5" numFmtId="0" xfId="0" applyAlignment="1" applyFont="1">
      <alignment horizontal="center"/>
    </xf>
    <xf borderId="0" fillId="0" fontId="5" numFmtId="0" xfId="0" applyAlignment="1" applyFont="1">
      <alignment vertical="center"/>
    </xf>
    <xf borderId="0" fillId="0" fontId="5" numFmtId="0" xfId="0" applyAlignment="1" applyFont="1">
      <alignment shrinkToFit="0" vertical="top" wrapText="1"/>
    </xf>
    <xf borderId="1" fillId="0" fontId="7" numFmtId="0" xfId="0" applyAlignment="1" applyBorder="1" applyFont="1">
      <alignment horizontal="center" readingOrder="0" vertical="center"/>
    </xf>
    <xf borderId="4" fillId="0" fontId="7" numFmtId="0" xfId="0" applyAlignment="1" applyBorder="1" applyFont="1">
      <alignment horizontal="center" readingOrder="0" vertical="center"/>
    </xf>
    <xf borderId="0" fillId="0" fontId="5" numFmtId="0" xfId="0" applyAlignment="1" applyFont="1">
      <alignment readingOrder="0"/>
    </xf>
    <xf borderId="4" fillId="0" fontId="5" numFmtId="0" xfId="0" applyAlignment="1" applyBorder="1" applyFont="1">
      <alignment readingOrder="0" shrinkToFit="0" vertical="center" wrapText="1"/>
    </xf>
    <xf borderId="4" fillId="0" fontId="7" numFmtId="0" xfId="0" applyAlignment="1" applyBorder="1" applyFont="1">
      <alignment horizontal="center" readingOrder="0" shrinkToFit="0" vertical="center" wrapText="1"/>
    </xf>
    <xf borderId="0" fillId="0" fontId="7" numFmtId="0" xfId="0" applyAlignment="1" applyFont="1">
      <alignment horizontal="center" readingOrder="0"/>
    </xf>
    <xf borderId="4" fillId="0" fontId="7" numFmtId="0" xfId="0" applyAlignment="1" applyBorder="1" applyFont="1">
      <alignment horizontal="center" readingOrder="0"/>
    </xf>
    <xf borderId="5" fillId="0" fontId="7" numFmtId="0" xfId="0" applyAlignment="1" applyBorder="1" applyFont="1">
      <alignment horizontal="center" readingOrder="0" vertical="center"/>
    </xf>
    <xf borderId="4" fillId="0" fontId="5" numFmtId="0" xfId="0" applyAlignment="1" applyBorder="1" applyFont="1">
      <alignment readingOrder="0"/>
    </xf>
    <xf borderId="4" fillId="0" fontId="7" numFmtId="0" xfId="0" applyAlignment="1" applyBorder="1" applyFont="1">
      <alignment readingOrder="0"/>
    </xf>
    <xf borderId="6" fillId="0" fontId="3" numFmtId="0" xfId="0" applyBorder="1" applyFont="1"/>
    <xf borderId="7"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s://ieeexplore.ieee.org/document/9497496/" TargetMode="External"/><Relationship Id="rId22" Type="http://schemas.openxmlformats.org/officeDocument/2006/relationships/hyperlink" Target="https://ieeexplore.ieee.org/document/8914324/" TargetMode="External"/><Relationship Id="rId21" Type="http://schemas.openxmlformats.org/officeDocument/2006/relationships/hyperlink" Target="https://ieeexplore.ieee.org/abstract/document/10115278" TargetMode="External"/><Relationship Id="rId24" Type="http://schemas.openxmlformats.org/officeDocument/2006/relationships/hyperlink" Target="https://www.semanticscholar.org/paper/40ed2b01f62baeb649ec5d30363bf392c25c246e" TargetMode="External"/><Relationship Id="rId23" Type="http://schemas.openxmlformats.org/officeDocument/2006/relationships/hyperlink" Target="https://ieeexplore.ieee.org/document/9304740/" TargetMode="External"/><Relationship Id="rId1" Type="http://schemas.openxmlformats.org/officeDocument/2006/relationships/hyperlink" Target="http://dx.doi.org/10.1007/s43681-023-00289-2" TargetMode="External"/><Relationship Id="rId2" Type="http://schemas.openxmlformats.org/officeDocument/2006/relationships/hyperlink" Target="https://www.semanticscholar.org/paper/4167fbb4c9d3e4d0ab4982d4d102edc5c935ae1e" TargetMode="External"/><Relationship Id="rId3" Type="http://schemas.openxmlformats.org/officeDocument/2006/relationships/hyperlink" Target="http://arxiv.org/abs/2302.07872v1" TargetMode="External"/><Relationship Id="rId4" Type="http://schemas.openxmlformats.org/officeDocument/2006/relationships/hyperlink" Target="https://www.scopus.com/inward/record.uri?partnerID=HzOxMe3b&amp;scp=85094144617&amp;origin=inward" TargetMode="External"/><Relationship Id="rId9" Type="http://schemas.openxmlformats.org/officeDocument/2006/relationships/hyperlink" Target="https://ieeexplore.ieee.org/document/10387654/" TargetMode="External"/><Relationship Id="rId26" Type="http://schemas.openxmlformats.org/officeDocument/2006/relationships/hyperlink" Target="https://www.semanticscholar.org/paper/21672a43ee8ea925173702fe034cbde18d9c773a" TargetMode="External"/><Relationship Id="rId25" Type="http://schemas.openxmlformats.org/officeDocument/2006/relationships/hyperlink" Target="https://www.semanticscholar.org/paper/d1e8e98848d6a4cad32c1fe9ad7eb051f37256bd" TargetMode="External"/><Relationship Id="rId28" Type="http://schemas.openxmlformats.org/officeDocument/2006/relationships/hyperlink" Target="https://www.semanticscholar.org/paper/98cbc71f45d131de722c04bffb18cb59f4f75b44" TargetMode="External"/><Relationship Id="rId27" Type="http://schemas.openxmlformats.org/officeDocument/2006/relationships/hyperlink" Target="https://www.semanticscholar.org/paper/1cc70f06afd34865deede7001925f35d250cc456" TargetMode="External"/><Relationship Id="rId5" Type="http://schemas.openxmlformats.org/officeDocument/2006/relationships/hyperlink" Target="http://arxiv.org/abs/2002.05672" TargetMode="External"/><Relationship Id="rId6" Type="http://schemas.openxmlformats.org/officeDocument/2006/relationships/hyperlink" Target="https://www.semanticscholar.org/paper/f4b42bdd510b993177c578830e89e58776060aab" TargetMode="External"/><Relationship Id="rId29" Type="http://schemas.openxmlformats.org/officeDocument/2006/relationships/hyperlink" Target="https://www.semanticscholar.org/paper/da40fe10253e732460baff189e7c8cdac9e6033d" TargetMode="External"/><Relationship Id="rId7" Type="http://schemas.openxmlformats.org/officeDocument/2006/relationships/hyperlink" Target="https://www.semanticscholar.org/paper/20e4fac51b5a8ced6e66f9fe11cddad7d87c6d6e" TargetMode="External"/><Relationship Id="rId8" Type="http://schemas.openxmlformats.org/officeDocument/2006/relationships/hyperlink" Target="https://ieeexplore.ieee.org/document/10005383/" TargetMode="External"/><Relationship Id="rId31" Type="http://schemas.openxmlformats.org/officeDocument/2006/relationships/hyperlink" Target="https://www.semanticscholar.org/paper/5a19c398c2b4738f5eb473a175807bb9b59e6d71" TargetMode="External"/><Relationship Id="rId30" Type="http://schemas.openxmlformats.org/officeDocument/2006/relationships/hyperlink" Target="https://www.semanticscholar.org/paper/f47fe4e6a34083f5f9a48cf281acfdd1fe52c1ea" TargetMode="External"/><Relationship Id="rId11" Type="http://schemas.openxmlformats.org/officeDocument/2006/relationships/hyperlink" Target="https://www.semanticscholar.org/paper/854aa07af911d493de2c465c5748b9453cee6a4d" TargetMode="External"/><Relationship Id="rId33" Type="http://schemas.openxmlformats.org/officeDocument/2006/relationships/hyperlink" Target="https://www.scopus.com/inward/record.uri?partnerID=HzOxMe3b&amp;scp=85173951276&amp;origin=inward" TargetMode="External"/><Relationship Id="rId10" Type="http://schemas.openxmlformats.org/officeDocument/2006/relationships/hyperlink" Target="https://www.semanticscholar.org/paper/a2736b7a0f7a0002e912c665b1dc99fd40b469c4" TargetMode="External"/><Relationship Id="rId32" Type="http://schemas.openxmlformats.org/officeDocument/2006/relationships/hyperlink" Target="https://ieeexplore.ieee.org/document/9447069/" TargetMode="External"/><Relationship Id="rId13" Type="http://schemas.openxmlformats.org/officeDocument/2006/relationships/hyperlink" Target="https://www.semanticscholar.org/paper/f8492b9265e21f7db13c71214b68d640c6bf3903" TargetMode="External"/><Relationship Id="rId35" Type="http://schemas.openxmlformats.org/officeDocument/2006/relationships/hyperlink" Target="https://link.springer.com/article/10.1007/s43681-023-00392-4" TargetMode="External"/><Relationship Id="rId12" Type="http://schemas.openxmlformats.org/officeDocument/2006/relationships/hyperlink" Target="https://www.semanticscholar.org/paper/0a33dfef5b2d1588b3a6796ad9b827054699c79d" TargetMode="External"/><Relationship Id="rId34" Type="http://schemas.openxmlformats.org/officeDocument/2006/relationships/hyperlink" Target="https://www.semanticscholar.org/paper/bfa3cb3fae2d4fcc66b18dba752467f4f5861073" TargetMode="External"/><Relationship Id="rId15" Type="http://schemas.openxmlformats.org/officeDocument/2006/relationships/hyperlink" Target="https://www.semanticscholar.org/paper/36e614624eca44d7854c982d089e033658b50431" TargetMode="External"/><Relationship Id="rId37" Type="http://schemas.openxmlformats.org/officeDocument/2006/relationships/hyperlink" Target="https://www.semanticscholar.org/paper/a3715592161c25474e5394f023660c127da448ed" TargetMode="External"/><Relationship Id="rId14" Type="http://schemas.openxmlformats.org/officeDocument/2006/relationships/hyperlink" Target="https://www.semanticscholar.org/paper/70df7fec4224c0d98252a6c61ee5f835be6f9e0b" TargetMode="External"/><Relationship Id="rId36" Type="http://schemas.openxmlformats.org/officeDocument/2006/relationships/hyperlink" Target="https://link.springer.com/article/10.1007/s43681-023-00409-y" TargetMode="External"/><Relationship Id="rId17" Type="http://schemas.openxmlformats.org/officeDocument/2006/relationships/hyperlink" Target="https://www.semanticscholar.org/paper/876d346fb11be7636f30b11f597a525ce50dfd26" TargetMode="External"/><Relationship Id="rId39" Type="http://schemas.openxmlformats.org/officeDocument/2006/relationships/hyperlink" Target="http://arxiv.org/abs/2205.01070v1" TargetMode="External"/><Relationship Id="rId16" Type="http://schemas.openxmlformats.org/officeDocument/2006/relationships/hyperlink" Target="http://arxiv.org/abs/2101.03989v2" TargetMode="External"/><Relationship Id="rId38" Type="http://schemas.openxmlformats.org/officeDocument/2006/relationships/hyperlink" Target="http://arxiv.org/abs/2001.09734v1" TargetMode="External"/><Relationship Id="rId19" Type="http://schemas.openxmlformats.org/officeDocument/2006/relationships/hyperlink" Target="http://arxiv.org/abs/2006.12497v3" TargetMode="External"/><Relationship Id="rId18" Type="http://schemas.openxmlformats.org/officeDocument/2006/relationships/hyperlink" Target="https://www.semanticscholar.org/paper/40ed2b01f62baeb649ec5d30363bf392c25c246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0"/>
    <col customWidth="1" min="2" max="2" width="21.63"/>
    <col customWidth="1" min="3" max="3" width="25.88"/>
    <col customWidth="1" min="4" max="4" width="26.88"/>
    <col customWidth="1" min="5" max="5" width="25.75"/>
    <col customWidth="1" min="6" max="6" width="25.63"/>
    <col customWidth="1" min="7" max="7" width="27.13"/>
    <col customWidth="1" min="8" max="8" width="26.0"/>
    <col customWidth="1" min="9" max="10" width="25.13"/>
    <col customWidth="1" min="18" max="18" width="11.38"/>
  </cols>
  <sheetData>
    <row r="1">
      <c r="A1" s="1"/>
      <c r="B1" s="2"/>
      <c r="C1" s="3"/>
      <c r="D1" s="2"/>
      <c r="E1" s="2"/>
      <c r="F1" s="2"/>
      <c r="G1" s="2"/>
      <c r="H1" s="2"/>
      <c r="I1" s="4"/>
      <c r="K1" s="5" t="s">
        <v>0</v>
      </c>
      <c r="L1" s="6"/>
      <c r="M1" s="6"/>
      <c r="N1" s="6"/>
      <c r="O1" s="6"/>
      <c r="P1" s="7"/>
    </row>
    <row r="2">
      <c r="A2" s="1"/>
      <c r="B2" s="2"/>
      <c r="C2" s="3"/>
      <c r="D2" s="2"/>
      <c r="E2" s="2"/>
      <c r="F2" s="2"/>
      <c r="G2" s="2"/>
      <c r="H2" s="2"/>
      <c r="I2" s="4"/>
      <c r="J2" s="2"/>
      <c r="K2" s="8" t="s">
        <v>1</v>
      </c>
      <c r="L2" s="8" t="s">
        <v>2</v>
      </c>
      <c r="M2" s="8" t="s">
        <v>3</v>
      </c>
      <c r="N2" s="9" t="s">
        <v>4</v>
      </c>
      <c r="O2" s="9" t="s">
        <v>5</v>
      </c>
      <c r="P2" s="8" t="s">
        <v>0</v>
      </c>
    </row>
    <row r="3">
      <c r="A3" s="10" t="s">
        <v>6</v>
      </c>
      <c r="B3" s="9" t="s">
        <v>7</v>
      </c>
      <c r="C3" s="11" t="s">
        <v>8</v>
      </c>
      <c r="D3" s="9" t="s">
        <v>9</v>
      </c>
      <c r="E3" s="9" t="s">
        <v>10</v>
      </c>
      <c r="F3" s="9" t="s">
        <v>11</v>
      </c>
      <c r="G3" s="9" t="s">
        <v>12</v>
      </c>
      <c r="H3" s="9" t="s">
        <v>13</v>
      </c>
      <c r="I3" s="9" t="s">
        <v>14</v>
      </c>
      <c r="J3" s="9" t="s">
        <v>15</v>
      </c>
      <c r="K3" s="12">
        <v>39.0</v>
      </c>
      <c r="L3" s="13">
        <f>K3-M3</f>
        <v>39</v>
      </c>
      <c r="M3" s="12">
        <f>countblank(J4:J42)</f>
        <v>0</v>
      </c>
      <c r="N3" s="14">
        <f>L3-O3</f>
        <v>24</v>
      </c>
      <c r="O3" s="14">
        <f>COUNTIF(B4:B42,"Exclude")</f>
        <v>15</v>
      </c>
      <c r="P3" s="15">
        <f>L3/K3</f>
        <v>1</v>
      </c>
    </row>
    <row r="4">
      <c r="A4" s="16">
        <v>1.0</v>
      </c>
      <c r="B4" s="12" t="s">
        <v>16</v>
      </c>
      <c r="C4" s="17" t="s">
        <v>17</v>
      </c>
      <c r="D4" s="18" t="s">
        <v>18</v>
      </c>
      <c r="E4" s="18" t="s">
        <v>19</v>
      </c>
      <c r="F4" s="18" t="s">
        <v>20</v>
      </c>
      <c r="G4" s="18" t="s">
        <v>19</v>
      </c>
      <c r="H4" s="18" t="s">
        <v>21</v>
      </c>
      <c r="I4" s="19" t="s">
        <v>22</v>
      </c>
      <c r="J4" s="20" t="s">
        <v>19</v>
      </c>
      <c r="K4" s="21"/>
      <c r="L4" s="21"/>
      <c r="M4" s="21"/>
      <c r="N4" s="21"/>
      <c r="O4" s="21"/>
      <c r="P4" s="21"/>
    </row>
    <row r="5">
      <c r="A5" s="16">
        <v>2.0</v>
      </c>
      <c r="B5" s="12" t="s">
        <v>23</v>
      </c>
      <c r="C5" s="17" t="s">
        <v>24</v>
      </c>
      <c r="D5" s="18" t="s">
        <v>25</v>
      </c>
      <c r="E5" s="18" t="s">
        <v>26</v>
      </c>
      <c r="F5" s="18" t="s">
        <v>19</v>
      </c>
      <c r="G5" s="18" t="s">
        <v>19</v>
      </c>
      <c r="H5" s="18" t="s">
        <v>19</v>
      </c>
      <c r="I5" s="22" t="s">
        <v>19</v>
      </c>
      <c r="J5" s="18" t="s">
        <v>19</v>
      </c>
    </row>
    <row r="6">
      <c r="A6" s="16">
        <v>3.0</v>
      </c>
      <c r="B6" s="12" t="s">
        <v>27</v>
      </c>
      <c r="C6" s="17" t="s">
        <v>28</v>
      </c>
      <c r="D6" s="18" t="s">
        <v>29</v>
      </c>
      <c r="E6" s="18" t="s">
        <v>27</v>
      </c>
      <c r="F6" s="18" t="s">
        <v>27</v>
      </c>
      <c r="G6" s="18" t="s">
        <v>27</v>
      </c>
      <c r="H6" s="18" t="s">
        <v>27</v>
      </c>
      <c r="I6" s="18" t="s">
        <v>27</v>
      </c>
      <c r="J6" s="18" t="s">
        <v>30</v>
      </c>
    </row>
    <row r="7">
      <c r="A7" s="16">
        <v>4.0</v>
      </c>
      <c r="B7" s="12" t="s">
        <v>31</v>
      </c>
      <c r="C7" s="17" t="s">
        <v>32</v>
      </c>
      <c r="D7" s="18" t="s">
        <v>33</v>
      </c>
      <c r="E7" s="18" t="s">
        <v>19</v>
      </c>
      <c r="F7" s="18" t="s">
        <v>19</v>
      </c>
      <c r="G7" s="18" t="s">
        <v>19</v>
      </c>
      <c r="H7" s="18" t="s">
        <v>34</v>
      </c>
      <c r="I7" s="18" t="s">
        <v>19</v>
      </c>
      <c r="J7" s="18" t="s">
        <v>19</v>
      </c>
    </row>
    <row r="8">
      <c r="A8" s="16">
        <v>5.0</v>
      </c>
      <c r="B8" s="23" t="s">
        <v>27</v>
      </c>
      <c r="C8" s="17" t="s">
        <v>35</v>
      </c>
      <c r="D8" s="18" t="s">
        <v>29</v>
      </c>
      <c r="E8" s="18" t="s">
        <v>27</v>
      </c>
      <c r="F8" s="18" t="s">
        <v>27</v>
      </c>
      <c r="G8" s="18" t="s">
        <v>27</v>
      </c>
      <c r="H8" s="18" t="s">
        <v>27</v>
      </c>
      <c r="I8" s="18" t="s">
        <v>27</v>
      </c>
      <c r="J8" s="18" t="s">
        <v>36</v>
      </c>
    </row>
    <row r="9">
      <c r="A9" s="16">
        <v>6.0</v>
      </c>
      <c r="B9" s="23" t="s">
        <v>27</v>
      </c>
      <c r="C9" s="17" t="s">
        <v>37</v>
      </c>
      <c r="D9" s="18" t="s">
        <v>38</v>
      </c>
      <c r="E9" s="18" t="s">
        <v>27</v>
      </c>
      <c r="F9" s="18" t="s">
        <v>27</v>
      </c>
      <c r="G9" s="18" t="s">
        <v>27</v>
      </c>
      <c r="H9" s="18" t="s">
        <v>27</v>
      </c>
      <c r="I9" s="18" t="s">
        <v>27</v>
      </c>
      <c r="J9" s="24" t="s">
        <v>39</v>
      </c>
    </row>
    <row r="10">
      <c r="A10" s="16">
        <v>7.0</v>
      </c>
      <c r="B10" s="12" t="s">
        <v>40</v>
      </c>
      <c r="C10" s="17" t="s">
        <v>41</v>
      </c>
      <c r="D10" s="18" t="s">
        <v>42</v>
      </c>
      <c r="E10" s="18" t="s">
        <v>43</v>
      </c>
      <c r="F10" s="18" t="s">
        <v>19</v>
      </c>
      <c r="G10" s="18" t="s">
        <v>19</v>
      </c>
      <c r="H10" s="18" t="s">
        <v>19</v>
      </c>
      <c r="I10" s="18" t="s">
        <v>44</v>
      </c>
      <c r="J10" s="18" t="s">
        <v>45</v>
      </c>
    </row>
    <row r="11">
      <c r="A11" s="16">
        <v>8.0</v>
      </c>
      <c r="B11" s="12" t="s">
        <v>46</v>
      </c>
      <c r="C11" s="17" t="s">
        <v>47</v>
      </c>
      <c r="D11" s="18" t="s">
        <v>48</v>
      </c>
      <c r="E11" s="18" t="s">
        <v>49</v>
      </c>
      <c r="F11" s="18" t="s">
        <v>50</v>
      </c>
      <c r="G11" s="18" t="s">
        <v>19</v>
      </c>
      <c r="H11" s="18" t="s">
        <v>51</v>
      </c>
      <c r="I11" s="18" t="s">
        <v>52</v>
      </c>
      <c r="J11" s="18" t="s">
        <v>19</v>
      </c>
    </row>
    <row r="12">
      <c r="A12" s="16">
        <v>9.0</v>
      </c>
      <c r="B12" s="12" t="s">
        <v>53</v>
      </c>
      <c r="C12" s="17" t="s">
        <v>54</v>
      </c>
      <c r="D12" s="18" t="s">
        <v>55</v>
      </c>
      <c r="E12" s="18" t="s">
        <v>56</v>
      </c>
      <c r="F12" s="18" t="s">
        <v>19</v>
      </c>
      <c r="G12" s="18" t="s">
        <v>19</v>
      </c>
      <c r="H12" s="18" t="s">
        <v>19</v>
      </c>
      <c r="I12" s="25" t="s">
        <v>57</v>
      </c>
      <c r="J12" s="26" t="s">
        <v>58</v>
      </c>
    </row>
    <row r="13">
      <c r="A13" s="16">
        <v>10.0</v>
      </c>
      <c r="B13" s="12" t="s">
        <v>59</v>
      </c>
      <c r="C13" s="17" t="s">
        <v>60</v>
      </c>
      <c r="D13" s="18" t="s">
        <v>61</v>
      </c>
      <c r="E13" s="18" t="s">
        <v>62</v>
      </c>
      <c r="F13" s="18" t="s">
        <v>63</v>
      </c>
      <c r="G13" s="18" t="s">
        <v>64</v>
      </c>
      <c r="H13" s="18" t="s">
        <v>65</v>
      </c>
      <c r="I13" s="18" t="s">
        <v>66</v>
      </c>
      <c r="J13" s="20" t="s">
        <v>19</v>
      </c>
    </row>
    <row r="14">
      <c r="A14" s="16">
        <v>11.0</v>
      </c>
      <c r="B14" s="12" t="s">
        <v>67</v>
      </c>
      <c r="C14" s="17" t="s">
        <v>68</v>
      </c>
      <c r="D14" s="18" t="s">
        <v>69</v>
      </c>
      <c r="E14" s="18" t="s">
        <v>70</v>
      </c>
      <c r="F14" s="20" t="s">
        <v>19</v>
      </c>
      <c r="G14" s="20" t="s">
        <v>19</v>
      </c>
      <c r="H14" s="20" t="s">
        <v>19</v>
      </c>
      <c r="I14" s="18" t="s">
        <v>71</v>
      </c>
      <c r="J14" s="20" t="s">
        <v>19</v>
      </c>
    </row>
    <row r="15">
      <c r="A15" s="16">
        <v>12.0</v>
      </c>
      <c r="B15" s="12" t="s">
        <v>27</v>
      </c>
      <c r="C15" s="17" t="s">
        <v>72</v>
      </c>
      <c r="D15" s="18" t="s">
        <v>73</v>
      </c>
      <c r="E15" s="18" t="s">
        <v>27</v>
      </c>
      <c r="F15" s="18" t="s">
        <v>27</v>
      </c>
      <c r="G15" s="18" t="s">
        <v>27</v>
      </c>
      <c r="H15" s="18" t="s">
        <v>27</v>
      </c>
      <c r="I15" s="18" t="s">
        <v>27</v>
      </c>
      <c r="J15" s="24" t="s">
        <v>74</v>
      </c>
    </row>
    <row r="16">
      <c r="A16" s="16">
        <v>13.0</v>
      </c>
      <c r="B16" s="12" t="s">
        <v>27</v>
      </c>
      <c r="C16" s="17" t="s">
        <v>75</v>
      </c>
      <c r="D16" s="18" t="s">
        <v>76</v>
      </c>
      <c r="E16" s="18" t="s">
        <v>27</v>
      </c>
      <c r="F16" s="18" t="s">
        <v>27</v>
      </c>
      <c r="G16" s="18" t="s">
        <v>27</v>
      </c>
      <c r="H16" s="18" t="s">
        <v>27</v>
      </c>
      <c r="I16" s="18" t="s">
        <v>27</v>
      </c>
      <c r="J16" s="18" t="s">
        <v>77</v>
      </c>
    </row>
    <row r="17">
      <c r="A17" s="16">
        <v>14.0</v>
      </c>
      <c r="B17" s="12" t="s">
        <v>27</v>
      </c>
      <c r="C17" s="17" t="s">
        <v>78</v>
      </c>
      <c r="D17" s="18" t="s">
        <v>79</v>
      </c>
      <c r="E17" s="18" t="s">
        <v>27</v>
      </c>
      <c r="F17" s="18" t="s">
        <v>27</v>
      </c>
      <c r="G17" s="18" t="s">
        <v>27</v>
      </c>
      <c r="H17" s="18" t="s">
        <v>27</v>
      </c>
      <c r="I17" s="18" t="s">
        <v>27</v>
      </c>
      <c r="J17" s="18" t="s">
        <v>80</v>
      </c>
    </row>
    <row r="18">
      <c r="A18" s="16">
        <v>15.0</v>
      </c>
      <c r="B18" s="12" t="s">
        <v>81</v>
      </c>
      <c r="C18" s="17" t="s">
        <v>82</v>
      </c>
      <c r="D18" s="18" t="s">
        <v>83</v>
      </c>
      <c r="E18" s="18" t="s">
        <v>84</v>
      </c>
      <c r="F18" s="18" t="s">
        <v>85</v>
      </c>
      <c r="G18" s="18" t="s">
        <v>19</v>
      </c>
      <c r="H18" s="18" t="s">
        <v>86</v>
      </c>
      <c r="I18" s="19" t="s">
        <v>87</v>
      </c>
      <c r="J18" s="18" t="s">
        <v>19</v>
      </c>
    </row>
    <row r="19">
      <c r="A19" s="16">
        <v>16.0</v>
      </c>
      <c r="B19" s="12" t="s">
        <v>88</v>
      </c>
      <c r="C19" s="17" t="s">
        <v>89</v>
      </c>
      <c r="D19" s="18" t="s">
        <v>90</v>
      </c>
      <c r="E19" s="18" t="s">
        <v>91</v>
      </c>
      <c r="F19" s="18" t="s">
        <v>92</v>
      </c>
      <c r="G19" s="18" t="s">
        <v>93</v>
      </c>
      <c r="H19" s="18" t="s">
        <v>94</v>
      </c>
      <c r="I19" s="18" t="s">
        <v>95</v>
      </c>
      <c r="J19" s="18" t="s">
        <v>96</v>
      </c>
    </row>
    <row r="20">
      <c r="A20" s="16">
        <v>17.0</v>
      </c>
      <c r="B20" s="12" t="s">
        <v>97</v>
      </c>
      <c r="C20" s="17" t="s">
        <v>98</v>
      </c>
      <c r="D20" s="18" t="s">
        <v>99</v>
      </c>
      <c r="E20" s="18" t="s">
        <v>100</v>
      </c>
      <c r="F20" s="20" t="s">
        <v>19</v>
      </c>
      <c r="G20" s="20" t="s">
        <v>19</v>
      </c>
      <c r="H20" s="18" t="s">
        <v>19</v>
      </c>
      <c r="I20" s="18" t="s">
        <v>101</v>
      </c>
      <c r="J20" s="18" t="s">
        <v>102</v>
      </c>
    </row>
    <row r="21">
      <c r="A21" s="16">
        <v>18.0</v>
      </c>
      <c r="B21" s="12" t="s">
        <v>27</v>
      </c>
      <c r="C21" s="17" t="s">
        <v>103</v>
      </c>
      <c r="D21" s="18" t="s">
        <v>104</v>
      </c>
      <c r="E21" s="18" t="s">
        <v>27</v>
      </c>
      <c r="F21" s="18" t="s">
        <v>27</v>
      </c>
      <c r="G21" s="18" t="s">
        <v>27</v>
      </c>
      <c r="H21" s="18" t="s">
        <v>27</v>
      </c>
      <c r="I21" s="18" t="s">
        <v>27</v>
      </c>
      <c r="J21" s="18" t="s">
        <v>105</v>
      </c>
    </row>
    <row r="22">
      <c r="A22" s="16">
        <v>19.0</v>
      </c>
      <c r="B22" s="12" t="s">
        <v>27</v>
      </c>
      <c r="C22" s="17" t="s">
        <v>106</v>
      </c>
      <c r="D22" s="18" t="s">
        <v>107</v>
      </c>
      <c r="E22" s="18" t="s">
        <v>27</v>
      </c>
      <c r="F22" s="18" t="s">
        <v>27</v>
      </c>
      <c r="G22" s="18" t="s">
        <v>27</v>
      </c>
      <c r="H22" s="18" t="s">
        <v>27</v>
      </c>
      <c r="I22" s="18" t="s">
        <v>27</v>
      </c>
      <c r="J22" s="18" t="s">
        <v>108</v>
      </c>
    </row>
    <row r="23">
      <c r="A23" s="16">
        <v>20.0</v>
      </c>
      <c r="B23" s="12" t="s">
        <v>109</v>
      </c>
      <c r="C23" s="17" t="s">
        <v>110</v>
      </c>
      <c r="D23" s="18" t="s">
        <v>111</v>
      </c>
      <c r="E23" s="18" t="s">
        <v>112</v>
      </c>
      <c r="F23" s="18" t="s">
        <v>19</v>
      </c>
      <c r="G23" s="18" t="s">
        <v>113</v>
      </c>
      <c r="H23" s="18" t="s">
        <v>114</v>
      </c>
      <c r="I23" s="19" t="s">
        <v>115</v>
      </c>
      <c r="J23" s="18" t="s">
        <v>19</v>
      </c>
    </row>
    <row r="24">
      <c r="A24" s="16">
        <v>21.0</v>
      </c>
      <c r="B24" s="12" t="s">
        <v>116</v>
      </c>
      <c r="C24" s="17" t="s">
        <v>117</v>
      </c>
      <c r="D24" s="18" t="s">
        <v>118</v>
      </c>
      <c r="E24" s="18" t="s">
        <v>119</v>
      </c>
      <c r="F24" s="18" t="s">
        <v>19</v>
      </c>
      <c r="G24" s="18" t="s">
        <v>19</v>
      </c>
      <c r="H24" s="18" t="s">
        <v>19</v>
      </c>
      <c r="I24" s="18" t="s">
        <v>120</v>
      </c>
      <c r="J24" s="18" t="s">
        <v>19</v>
      </c>
    </row>
    <row r="25">
      <c r="A25" s="16">
        <v>22.0</v>
      </c>
      <c r="B25" s="12" t="s">
        <v>121</v>
      </c>
      <c r="C25" s="17" t="s">
        <v>122</v>
      </c>
      <c r="D25" s="18" t="s">
        <v>123</v>
      </c>
      <c r="E25" s="27" t="s">
        <v>19</v>
      </c>
      <c r="F25" s="18" t="s">
        <v>19</v>
      </c>
      <c r="G25" s="18" t="s">
        <v>124</v>
      </c>
      <c r="H25" s="18" t="s">
        <v>19</v>
      </c>
      <c r="I25" s="18" t="s">
        <v>125</v>
      </c>
      <c r="J25" s="18" t="s">
        <v>19</v>
      </c>
    </row>
    <row r="26">
      <c r="A26" s="16">
        <v>23.0</v>
      </c>
      <c r="B26" s="12" t="s">
        <v>27</v>
      </c>
      <c r="C26" s="17" t="s">
        <v>126</v>
      </c>
      <c r="D26" s="18" t="s">
        <v>127</v>
      </c>
      <c r="E26" s="28" t="s">
        <v>27</v>
      </c>
      <c r="F26" s="28" t="s">
        <v>27</v>
      </c>
      <c r="G26" s="28" t="s">
        <v>27</v>
      </c>
      <c r="H26" s="28" t="s">
        <v>27</v>
      </c>
      <c r="I26" s="19" t="s">
        <v>128</v>
      </c>
      <c r="J26" s="18" t="s">
        <v>19</v>
      </c>
    </row>
    <row r="27">
      <c r="A27" s="16">
        <v>24.0</v>
      </c>
      <c r="B27" s="12" t="s">
        <v>27</v>
      </c>
      <c r="C27" s="17" t="s">
        <v>103</v>
      </c>
      <c r="D27" s="18" t="s">
        <v>104</v>
      </c>
      <c r="E27" s="18" t="s">
        <v>27</v>
      </c>
      <c r="F27" s="18" t="s">
        <v>27</v>
      </c>
      <c r="G27" s="18" t="s">
        <v>27</v>
      </c>
      <c r="H27" s="18" t="s">
        <v>27</v>
      </c>
      <c r="I27" s="18" t="s">
        <v>27</v>
      </c>
      <c r="J27" s="18" t="s">
        <v>129</v>
      </c>
    </row>
    <row r="28">
      <c r="A28" s="16">
        <v>25.0</v>
      </c>
      <c r="B28" s="12" t="s">
        <v>130</v>
      </c>
      <c r="C28" s="17" t="s">
        <v>131</v>
      </c>
      <c r="D28" s="18" t="s">
        <v>132</v>
      </c>
      <c r="E28" s="18" t="s">
        <v>133</v>
      </c>
      <c r="F28" s="18" t="s">
        <v>19</v>
      </c>
      <c r="G28" s="18" t="s">
        <v>134</v>
      </c>
      <c r="H28" s="18" t="s">
        <v>19</v>
      </c>
      <c r="I28" s="19" t="s">
        <v>135</v>
      </c>
      <c r="J28" s="18" t="s">
        <v>136</v>
      </c>
    </row>
    <row r="29">
      <c r="A29" s="16">
        <v>26.0</v>
      </c>
      <c r="B29" s="12" t="s">
        <v>137</v>
      </c>
      <c r="C29" s="17" t="s">
        <v>138</v>
      </c>
      <c r="D29" s="18" t="s">
        <v>139</v>
      </c>
      <c r="E29" s="18" t="s">
        <v>140</v>
      </c>
      <c r="F29" s="18" t="s">
        <v>141</v>
      </c>
      <c r="G29" s="18" t="s">
        <v>142</v>
      </c>
      <c r="H29" s="18" t="s">
        <v>19</v>
      </c>
      <c r="I29" s="19" t="s">
        <v>143</v>
      </c>
      <c r="J29" s="18" t="s">
        <v>19</v>
      </c>
    </row>
    <row r="30">
      <c r="A30" s="16">
        <v>27.0</v>
      </c>
      <c r="B30" s="12" t="s">
        <v>144</v>
      </c>
      <c r="C30" s="17" t="s">
        <v>145</v>
      </c>
      <c r="D30" s="18" t="s">
        <v>146</v>
      </c>
      <c r="E30" s="18" t="s">
        <v>147</v>
      </c>
      <c r="F30" s="18" t="s">
        <v>19</v>
      </c>
      <c r="G30" s="18" t="s">
        <v>19</v>
      </c>
      <c r="H30" s="18" t="s">
        <v>19</v>
      </c>
      <c r="I30" s="18" t="s">
        <v>148</v>
      </c>
      <c r="J30" s="18" t="s">
        <v>19</v>
      </c>
    </row>
    <row r="31">
      <c r="A31" s="16">
        <v>28.0</v>
      </c>
      <c r="B31" s="12" t="s">
        <v>149</v>
      </c>
      <c r="C31" s="17" t="s">
        <v>150</v>
      </c>
      <c r="D31" s="18" t="s">
        <v>151</v>
      </c>
      <c r="E31" s="18" t="s">
        <v>152</v>
      </c>
      <c r="F31" s="18" t="s">
        <v>19</v>
      </c>
      <c r="G31" s="18" t="s">
        <v>153</v>
      </c>
      <c r="H31" s="18" t="s">
        <v>19</v>
      </c>
      <c r="I31" s="19" t="s">
        <v>154</v>
      </c>
      <c r="J31" s="18" t="s">
        <v>19</v>
      </c>
    </row>
    <row r="32">
      <c r="A32" s="16">
        <v>29.0</v>
      </c>
      <c r="B32" s="12" t="s">
        <v>27</v>
      </c>
      <c r="C32" s="17" t="s">
        <v>155</v>
      </c>
      <c r="D32" s="18" t="s">
        <v>156</v>
      </c>
      <c r="E32" s="18" t="s">
        <v>19</v>
      </c>
      <c r="F32" s="18" t="s">
        <v>19</v>
      </c>
      <c r="G32" s="18" t="s">
        <v>19</v>
      </c>
      <c r="H32" s="18" t="s">
        <v>19</v>
      </c>
      <c r="I32" s="18" t="s">
        <v>19</v>
      </c>
      <c r="J32" s="18" t="s">
        <v>19</v>
      </c>
    </row>
    <row r="33">
      <c r="A33" s="29">
        <v>30.0</v>
      </c>
      <c r="B33" s="12" t="s">
        <v>157</v>
      </c>
      <c r="C33" s="30" t="s">
        <v>158</v>
      </c>
      <c r="D33" s="18" t="s">
        <v>159</v>
      </c>
      <c r="E33" s="18" t="s">
        <v>160</v>
      </c>
      <c r="F33" s="18" t="s">
        <v>19</v>
      </c>
      <c r="G33" s="18" t="s">
        <v>19</v>
      </c>
      <c r="H33" s="18" t="s">
        <v>19</v>
      </c>
      <c r="I33" s="18" t="s">
        <v>161</v>
      </c>
      <c r="J33" s="18" t="s">
        <v>19</v>
      </c>
    </row>
    <row r="34">
      <c r="A34" s="16">
        <v>31.0</v>
      </c>
      <c r="B34" s="12" t="s">
        <v>162</v>
      </c>
      <c r="C34" s="17" t="s">
        <v>163</v>
      </c>
      <c r="D34" s="18" t="s">
        <v>164</v>
      </c>
      <c r="E34" s="18" t="s">
        <v>165</v>
      </c>
      <c r="F34" s="18" t="s">
        <v>166</v>
      </c>
      <c r="G34" s="18" t="s">
        <v>19</v>
      </c>
      <c r="H34" s="18" t="s">
        <v>19</v>
      </c>
      <c r="I34" s="25" t="s">
        <v>167</v>
      </c>
      <c r="J34" s="31" t="s">
        <v>168</v>
      </c>
    </row>
    <row r="35">
      <c r="A35" s="16">
        <v>32.0</v>
      </c>
      <c r="B35" s="12" t="s">
        <v>27</v>
      </c>
      <c r="C35" s="17" t="s">
        <v>169</v>
      </c>
      <c r="D35" s="18" t="s">
        <v>170</v>
      </c>
      <c r="E35" s="28" t="s">
        <v>27</v>
      </c>
      <c r="F35" s="28" t="s">
        <v>27</v>
      </c>
      <c r="G35" s="28" t="s">
        <v>27</v>
      </c>
      <c r="H35" s="28" t="s">
        <v>27</v>
      </c>
      <c r="I35" s="18" t="s">
        <v>27</v>
      </c>
      <c r="J35" s="18" t="s">
        <v>19</v>
      </c>
    </row>
    <row r="36">
      <c r="A36" s="16">
        <v>33.0</v>
      </c>
      <c r="B36" s="12" t="s">
        <v>27</v>
      </c>
      <c r="C36" s="17" t="s">
        <v>171</v>
      </c>
      <c r="D36" s="32" t="s">
        <v>29</v>
      </c>
      <c r="E36" s="28" t="s">
        <v>27</v>
      </c>
      <c r="F36" s="28" t="s">
        <v>27</v>
      </c>
      <c r="G36" s="28" t="s">
        <v>27</v>
      </c>
      <c r="H36" s="28" t="s">
        <v>27</v>
      </c>
      <c r="I36" s="28" t="s">
        <v>27</v>
      </c>
      <c r="J36" s="18" t="s">
        <v>172</v>
      </c>
    </row>
    <row r="37">
      <c r="A37" s="16">
        <v>34.0</v>
      </c>
      <c r="B37" s="12" t="s">
        <v>173</v>
      </c>
      <c r="C37" s="17" t="s">
        <v>174</v>
      </c>
      <c r="D37" s="18" t="s">
        <v>175</v>
      </c>
      <c r="E37" s="18" t="s">
        <v>176</v>
      </c>
      <c r="F37" s="18" t="s">
        <v>177</v>
      </c>
      <c r="G37" s="18" t="s">
        <v>178</v>
      </c>
      <c r="H37" s="18" t="s">
        <v>179</v>
      </c>
      <c r="I37" s="18" t="s">
        <v>180</v>
      </c>
      <c r="J37" s="18" t="s">
        <v>19</v>
      </c>
    </row>
    <row r="38">
      <c r="A38" s="16">
        <v>35.0</v>
      </c>
      <c r="B38" s="12" t="s">
        <v>181</v>
      </c>
      <c r="C38" s="17" t="s">
        <v>182</v>
      </c>
      <c r="D38" s="18" t="s">
        <v>183</v>
      </c>
      <c r="E38" s="18" t="s">
        <v>184</v>
      </c>
      <c r="F38" s="18" t="s">
        <v>19</v>
      </c>
      <c r="G38" s="18" t="s">
        <v>19</v>
      </c>
      <c r="H38" s="18" t="s">
        <v>19</v>
      </c>
      <c r="I38" s="19" t="s">
        <v>185</v>
      </c>
      <c r="J38" s="18" t="s">
        <v>19</v>
      </c>
    </row>
    <row r="39">
      <c r="A39" s="16">
        <v>36.0</v>
      </c>
      <c r="B39" s="12" t="s">
        <v>27</v>
      </c>
      <c r="C39" s="17" t="s">
        <v>186</v>
      </c>
      <c r="D39" s="18" t="s">
        <v>187</v>
      </c>
      <c r="E39" s="18" t="s">
        <v>19</v>
      </c>
      <c r="F39" s="18" t="s">
        <v>19</v>
      </c>
      <c r="G39" s="18" t="s">
        <v>19</v>
      </c>
      <c r="H39" s="18" t="s">
        <v>19</v>
      </c>
      <c r="I39" s="18" t="s">
        <v>19</v>
      </c>
      <c r="J39" s="18" t="s">
        <v>19</v>
      </c>
    </row>
    <row r="40">
      <c r="A40" s="16">
        <v>37.0</v>
      </c>
      <c r="B40" s="12" t="s">
        <v>188</v>
      </c>
      <c r="C40" s="17" t="s">
        <v>189</v>
      </c>
      <c r="D40" s="18" t="s">
        <v>190</v>
      </c>
      <c r="E40" s="18" t="s">
        <v>191</v>
      </c>
      <c r="F40" s="18" t="s">
        <v>19</v>
      </c>
      <c r="G40" s="18" t="s">
        <v>19</v>
      </c>
      <c r="H40" s="18" t="s">
        <v>19</v>
      </c>
      <c r="I40" s="18" t="s">
        <v>19</v>
      </c>
      <c r="J40" s="18" t="s">
        <v>192</v>
      </c>
    </row>
    <row r="41">
      <c r="A41" s="16">
        <v>38.0</v>
      </c>
      <c r="B41" s="12" t="s">
        <v>27</v>
      </c>
      <c r="C41" s="17" t="s">
        <v>193</v>
      </c>
      <c r="D41" s="18" t="s">
        <v>194</v>
      </c>
      <c r="E41" s="18" t="s">
        <v>19</v>
      </c>
      <c r="F41" s="18" t="s">
        <v>19</v>
      </c>
      <c r="G41" s="18" t="s">
        <v>19</v>
      </c>
      <c r="H41" s="18" t="s">
        <v>19</v>
      </c>
      <c r="I41" s="18" t="s">
        <v>19</v>
      </c>
      <c r="J41" s="18" t="s">
        <v>19</v>
      </c>
    </row>
    <row r="42">
      <c r="A42" s="16">
        <v>39.0</v>
      </c>
      <c r="B42" s="12" t="s">
        <v>195</v>
      </c>
      <c r="C42" s="17" t="s">
        <v>196</v>
      </c>
      <c r="D42" s="18" t="s">
        <v>197</v>
      </c>
      <c r="E42" s="18" t="s">
        <v>198</v>
      </c>
      <c r="F42" s="18" t="s">
        <v>19</v>
      </c>
      <c r="G42" s="18" t="s">
        <v>19</v>
      </c>
      <c r="H42" s="18" t="s">
        <v>19</v>
      </c>
      <c r="I42" s="18" t="s">
        <v>199</v>
      </c>
      <c r="J42" s="18" t="s">
        <v>19</v>
      </c>
    </row>
    <row r="43">
      <c r="A43" s="33"/>
      <c r="B43" s="34"/>
      <c r="C43" s="35"/>
      <c r="I43" s="36"/>
    </row>
    <row r="44">
      <c r="A44" s="33"/>
      <c r="B44" s="34"/>
      <c r="C44" s="35"/>
      <c r="I44" s="36"/>
    </row>
    <row r="45">
      <c r="A45" s="33"/>
      <c r="B45" s="34"/>
      <c r="C45" s="35"/>
      <c r="I45" s="36"/>
    </row>
    <row r="46">
      <c r="A46" s="33"/>
      <c r="B46" s="34"/>
      <c r="C46" s="35"/>
      <c r="I46" s="36"/>
    </row>
    <row r="47">
      <c r="A47" s="33"/>
      <c r="B47" s="34"/>
      <c r="C47" s="35"/>
      <c r="I47" s="36"/>
    </row>
    <row r="48">
      <c r="A48" s="33"/>
      <c r="B48" s="34"/>
      <c r="C48" s="35"/>
      <c r="I48" s="36"/>
    </row>
    <row r="49">
      <c r="A49" s="33"/>
      <c r="B49" s="34"/>
      <c r="C49" s="35"/>
      <c r="I49" s="36"/>
    </row>
    <row r="50">
      <c r="A50" s="33"/>
      <c r="B50" s="34"/>
      <c r="C50" s="35"/>
      <c r="I50" s="36"/>
    </row>
    <row r="51">
      <c r="A51" s="33"/>
      <c r="B51" s="34"/>
      <c r="C51" s="35"/>
      <c r="I51" s="36"/>
    </row>
    <row r="52">
      <c r="A52" s="33"/>
      <c r="B52" s="34"/>
      <c r="C52" s="35"/>
      <c r="I52" s="36"/>
    </row>
    <row r="53">
      <c r="A53" s="33"/>
      <c r="B53" s="34"/>
      <c r="C53" s="35"/>
      <c r="I53" s="36"/>
    </row>
    <row r="54">
      <c r="A54" s="33"/>
      <c r="B54" s="34"/>
      <c r="C54" s="35"/>
      <c r="I54" s="36"/>
    </row>
    <row r="55">
      <c r="A55" s="33"/>
      <c r="B55" s="34"/>
      <c r="C55" s="35"/>
      <c r="I55" s="36"/>
    </row>
    <row r="56">
      <c r="A56" s="33"/>
      <c r="B56" s="34"/>
      <c r="C56" s="35"/>
      <c r="I56" s="36"/>
    </row>
    <row r="57">
      <c r="A57" s="33"/>
      <c r="B57" s="34"/>
      <c r="C57" s="35"/>
      <c r="I57" s="36"/>
    </row>
    <row r="58">
      <c r="A58" s="33"/>
      <c r="B58" s="34"/>
      <c r="C58" s="35"/>
      <c r="I58" s="36"/>
    </row>
    <row r="59">
      <c r="A59" s="35"/>
      <c r="B59" s="34"/>
      <c r="C59" s="35"/>
      <c r="I59" s="36"/>
    </row>
    <row r="60">
      <c r="A60" s="35"/>
      <c r="B60" s="34"/>
      <c r="C60" s="35"/>
      <c r="I60" s="36"/>
    </row>
    <row r="61">
      <c r="A61" s="35"/>
      <c r="B61" s="34"/>
      <c r="C61" s="35"/>
      <c r="I61" s="36"/>
    </row>
    <row r="62">
      <c r="A62" s="35"/>
      <c r="B62" s="34"/>
      <c r="C62" s="35"/>
      <c r="I62" s="36"/>
    </row>
    <row r="63">
      <c r="A63" s="35"/>
      <c r="B63" s="34"/>
      <c r="C63" s="35"/>
      <c r="I63" s="36"/>
    </row>
    <row r="64">
      <c r="A64" s="35"/>
      <c r="B64" s="34"/>
      <c r="C64" s="35"/>
      <c r="I64" s="36"/>
    </row>
    <row r="65">
      <c r="A65" s="35"/>
      <c r="B65" s="34"/>
      <c r="C65" s="35"/>
      <c r="I65" s="36"/>
    </row>
    <row r="66">
      <c r="A66" s="35"/>
      <c r="B66" s="34"/>
      <c r="C66" s="35"/>
      <c r="I66" s="36"/>
    </row>
    <row r="67">
      <c r="A67" s="35"/>
      <c r="B67" s="34"/>
      <c r="C67" s="35"/>
      <c r="I67" s="36"/>
    </row>
    <row r="68">
      <c r="A68" s="35"/>
      <c r="B68" s="34"/>
      <c r="C68" s="35"/>
      <c r="I68" s="36"/>
    </row>
    <row r="69">
      <c r="A69" s="35"/>
      <c r="B69" s="34"/>
      <c r="C69" s="35"/>
      <c r="I69" s="36"/>
    </row>
    <row r="70">
      <c r="A70" s="35"/>
      <c r="B70" s="34"/>
      <c r="C70" s="35"/>
      <c r="I70" s="36"/>
    </row>
    <row r="71">
      <c r="A71" s="35"/>
      <c r="B71" s="34"/>
      <c r="C71" s="35"/>
      <c r="I71" s="36"/>
    </row>
    <row r="72">
      <c r="A72" s="35"/>
      <c r="B72" s="34"/>
      <c r="C72" s="35"/>
      <c r="I72" s="36"/>
    </row>
    <row r="73">
      <c r="A73" s="35"/>
      <c r="B73" s="34"/>
      <c r="C73" s="35"/>
      <c r="I73" s="36"/>
    </row>
    <row r="74">
      <c r="A74" s="35"/>
      <c r="B74" s="34"/>
      <c r="C74" s="35"/>
      <c r="I74" s="36"/>
    </row>
    <row r="75">
      <c r="A75" s="35"/>
      <c r="B75" s="34"/>
      <c r="C75" s="35"/>
      <c r="I75" s="36"/>
    </row>
    <row r="76">
      <c r="A76" s="35"/>
      <c r="B76" s="34"/>
      <c r="C76" s="35"/>
      <c r="I76" s="36"/>
    </row>
    <row r="77">
      <c r="A77" s="35"/>
      <c r="B77" s="34"/>
      <c r="C77" s="35"/>
      <c r="I77" s="36"/>
    </row>
    <row r="78">
      <c r="A78" s="35"/>
      <c r="B78" s="34"/>
      <c r="C78" s="35"/>
      <c r="I78" s="36"/>
    </row>
    <row r="79">
      <c r="A79" s="35"/>
      <c r="B79" s="34"/>
      <c r="C79" s="35"/>
      <c r="I79" s="36"/>
    </row>
    <row r="80">
      <c r="A80" s="35"/>
      <c r="B80" s="34"/>
      <c r="C80" s="35"/>
      <c r="I80" s="36"/>
    </row>
    <row r="81">
      <c r="A81" s="35"/>
      <c r="B81" s="34"/>
      <c r="C81" s="35"/>
      <c r="I81" s="36"/>
    </row>
    <row r="82">
      <c r="A82" s="35"/>
      <c r="B82" s="34"/>
      <c r="C82" s="35"/>
      <c r="I82" s="36"/>
    </row>
    <row r="83">
      <c r="A83" s="35"/>
      <c r="B83" s="34"/>
      <c r="C83" s="35"/>
      <c r="I83" s="36"/>
    </row>
    <row r="84">
      <c r="A84" s="35"/>
      <c r="B84" s="34"/>
      <c r="C84" s="35"/>
      <c r="I84" s="36"/>
    </row>
    <row r="85">
      <c r="A85" s="35"/>
      <c r="B85" s="34"/>
      <c r="C85" s="35"/>
      <c r="I85" s="36"/>
    </row>
    <row r="86">
      <c r="A86" s="35"/>
      <c r="B86" s="34"/>
      <c r="C86" s="35"/>
      <c r="I86" s="36"/>
    </row>
    <row r="87">
      <c r="A87" s="35"/>
      <c r="B87" s="34"/>
      <c r="C87" s="35"/>
      <c r="I87" s="36"/>
    </row>
    <row r="88">
      <c r="A88" s="35"/>
      <c r="B88" s="34"/>
      <c r="C88" s="35"/>
      <c r="I88" s="36"/>
    </row>
    <row r="89">
      <c r="A89" s="35"/>
      <c r="B89" s="34"/>
      <c r="C89" s="35"/>
      <c r="I89" s="36"/>
    </row>
    <row r="90">
      <c r="A90" s="35"/>
      <c r="B90" s="34"/>
      <c r="C90" s="35"/>
      <c r="I90" s="36"/>
    </row>
    <row r="91">
      <c r="A91" s="35"/>
      <c r="B91" s="34"/>
      <c r="C91" s="35"/>
      <c r="I91" s="36"/>
    </row>
    <row r="92">
      <c r="A92" s="35"/>
      <c r="B92" s="34"/>
      <c r="C92" s="35"/>
      <c r="I92" s="36"/>
    </row>
    <row r="93">
      <c r="A93" s="35"/>
      <c r="B93" s="34"/>
      <c r="C93" s="35"/>
      <c r="I93" s="36"/>
    </row>
    <row r="94">
      <c r="A94" s="35"/>
      <c r="B94" s="34"/>
      <c r="C94" s="35"/>
      <c r="I94" s="36"/>
    </row>
    <row r="95">
      <c r="A95" s="35"/>
      <c r="B95" s="34"/>
      <c r="C95" s="35"/>
      <c r="I95" s="36"/>
    </row>
    <row r="96">
      <c r="A96" s="35"/>
      <c r="B96" s="34"/>
      <c r="C96" s="35"/>
      <c r="I96" s="36"/>
    </row>
    <row r="97">
      <c r="A97" s="35"/>
      <c r="B97" s="34"/>
      <c r="C97" s="35"/>
      <c r="I97" s="36"/>
    </row>
    <row r="98">
      <c r="A98" s="35"/>
      <c r="B98" s="34"/>
      <c r="C98" s="35"/>
      <c r="I98" s="36"/>
    </row>
    <row r="99">
      <c r="A99" s="35"/>
      <c r="B99" s="34"/>
      <c r="C99" s="35"/>
      <c r="I99" s="36"/>
    </row>
    <row r="100">
      <c r="A100" s="35"/>
      <c r="B100" s="34"/>
      <c r="C100" s="35"/>
      <c r="I100" s="36"/>
    </row>
    <row r="101">
      <c r="A101" s="35"/>
      <c r="B101" s="34"/>
      <c r="C101" s="35"/>
      <c r="I101" s="36"/>
    </row>
    <row r="102">
      <c r="A102" s="35"/>
      <c r="B102" s="34"/>
      <c r="C102" s="35"/>
      <c r="I102" s="36"/>
    </row>
    <row r="103">
      <c r="A103" s="35"/>
      <c r="B103" s="34"/>
      <c r="C103" s="35"/>
      <c r="I103" s="36"/>
    </row>
    <row r="104">
      <c r="A104" s="35"/>
      <c r="B104" s="34"/>
      <c r="I104" s="36"/>
    </row>
    <row r="105">
      <c r="A105" s="35"/>
      <c r="B105" s="34"/>
      <c r="I105" s="36"/>
    </row>
    <row r="106">
      <c r="A106" s="35"/>
      <c r="B106" s="34"/>
      <c r="I106" s="36"/>
    </row>
    <row r="107">
      <c r="A107" s="35"/>
      <c r="B107" s="34"/>
      <c r="I107" s="36"/>
    </row>
    <row r="108">
      <c r="A108" s="35"/>
      <c r="B108" s="34"/>
      <c r="I108" s="36"/>
    </row>
    <row r="109">
      <c r="A109" s="35"/>
      <c r="B109" s="34"/>
      <c r="I109" s="36"/>
    </row>
    <row r="110">
      <c r="A110" s="35"/>
      <c r="B110" s="34"/>
      <c r="I110" s="36"/>
    </row>
    <row r="111">
      <c r="A111" s="35"/>
      <c r="B111" s="34"/>
      <c r="I111" s="36"/>
    </row>
    <row r="112">
      <c r="A112" s="35"/>
      <c r="B112" s="34"/>
      <c r="I112" s="36"/>
    </row>
    <row r="113">
      <c r="A113" s="35"/>
      <c r="B113" s="34"/>
      <c r="I113" s="36"/>
    </row>
    <row r="114">
      <c r="A114" s="35"/>
      <c r="B114" s="34"/>
      <c r="I114" s="36"/>
    </row>
    <row r="115">
      <c r="A115" s="35"/>
      <c r="B115" s="34"/>
      <c r="I115" s="36"/>
    </row>
    <row r="116">
      <c r="A116" s="35"/>
      <c r="B116" s="34"/>
      <c r="I116" s="36"/>
    </row>
    <row r="117">
      <c r="A117" s="35"/>
      <c r="B117" s="34"/>
      <c r="I117" s="36"/>
    </row>
    <row r="118">
      <c r="A118" s="35"/>
      <c r="B118" s="34"/>
      <c r="I118" s="36"/>
    </row>
    <row r="119">
      <c r="A119" s="35"/>
      <c r="B119" s="34"/>
      <c r="I119" s="36"/>
    </row>
    <row r="120">
      <c r="A120" s="35"/>
      <c r="B120" s="34"/>
      <c r="I120" s="36"/>
    </row>
    <row r="121">
      <c r="A121" s="35"/>
      <c r="B121" s="34"/>
      <c r="I121" s="36"/>
    </row>
    <row r="122">
      <c r="A122" s="35"/>
      <c r="B122" s="34"/>
      <c r="I122" s="36"/>
    </row>
    <row r="123">
      <c r="A123" s="35"/>
      <c r="B123" s="34"/>
      <c r="I123" s="36"/>
    </row>
    <row r="124">
      <c r="A124" s="35"/>
      <c r="B124" s="34"/>
      <c r="I124" s="36"/>
    </row>
    <row r="125">
      <c r="A125" s="35"/>
      <c r="B125" s="34"/>
      <c r="I125" s="36"/>
    </row>
    <row r="126">
      <c r="A126" s="35"/>
      <c r="B126" s="34"/>
      <c r="I126" s="36"/>
    </row>
    <row r="127">
      <c r="A127" s="35"/>
      <c r="B127" s="34"/>
      <c r="I127" s="36"/>
    </row>
    <row r="128">
      <c r="A128" s="35"/>
      <c r="B128" s="34"/>
      <c r="I128" s="36"/>
    </row>
    <row r="129">
      <c r="A129" s="35"/>
      <c r="B129" s="34"/>
      <c r="I129" s="36"/>
    </row>
    <row r="130">
      <c r="A130" s="35"/>
      <c r="B130" s="34"/>
      <c r="I130" s="36"/>
    </row>
    <row r="131">
      <c r="A131" s="35"/>
      <c r="B131" s="34"/>
      <c r="I131" s="36"/>
    </row>
    <row r="132">
      <c r="A132" s="35"/>
      <c r="B132" s="34"/>
      <c r="I132" s="36"/>
    </row>
    <row r="133">
      <c r="A133" s="35"/>
      <c r="B133" s="34"/>
      <c r="I133" s="36"/>
    </row>
    <row r="134">
      <c r="A134" s="35"/>
      <c r="B134" s="34"/>
      <c r="I134" s="36"/>
    </row>
    <row r="135">
      <c r="A135" s="35"/>
      <c r="B135" s="34"/>
      <c r="I135" s="36"/>
    </row>
    <row r="136">
      <c r="A136" s="35"/>
      <c r="B136" s="34"/>
      <c r="I136" s="36"/>
    </row>
    <row r="137">
      <c r="A137" s="35"/>
      <c r="B137" s="34"/>
      <c r="I137" s="36"/>
    </row>
    <row r="138">
      <c r="A138" s="35"/>
      <c r="B138" s="34"/>
      <c r="I138" s="36"/>
    </row>
    <row r="139">
      <c r="A139" s="35"/>
      <c r="B139" s="34"/>
      <c r="I139" s="36"/>
    </row>
    <row r="140">
      <c r="A140" s="35"/>
      <c r="B140" s="34"/>
      <c r="I140" s="36"/>
    </row>
    <row r="141">
      <c r="A141" s="35"/>
      <c r="B141" s="34"/>
      <c r="I141" s="36"/>
    </row>
    <row r="142">
      <c r="A142" s="35"/>
      <c r="B142" s="34"/>
      <c r="I142" s="36"/>
    </row>
    <row r="143">
      <c r="A143" s="35"/>
      <c r="B143" s="34"/>
      <c r="I143" s="36"/>
    </row>
    <row r="144">
      <c r="A144" s="35"/>
      <c r="B144" s="34"/>
      <c r="I144" s="36"/>
    </row>
    <row r="145">
      <c r="A145" s="35"/>
      <c r="B145" s="34"/>
      <c r="I145" s="36"/>
    </row>
    <row r="146">
      <c r="A146" s="35"/>
      <c r="B146" s="34"/>
      <c r="I146" s="36"/>
    </row>
    <row r="147">
      <c r="A147" s="35"/>
      <c r="B147" s="34"/>
      <c r="I147" s="36"/>
    </row>
    <row r="148">
      <c r="A148" s="35"/>
      <c r="B148" s="34"/>
      <c r="I148" s="36"/>
    </row>
    <row r="149">
      <c r="A149" s="35"/>
      <c r="B149" s="34"/>
      <c r="I149" s="36"/>
    </row>
    <row r="150">
      <c r="A150" s="35"/>
      <c r="B150" s="34"/>
      <c r="I150" s="36"/>
    </row>
    <row r="151">
      <c r="A151" s="35"/>
      <c r="B151" s="34"/>
      <c r="I151" s="36"/>
    </row>
    <row r="152">
      <c r="A152" s="35"/>
      <c r="B152" s="34"/>
      <c r="I152" s="36"/>
    </row>
    <row r="153">
      <c r="A153" s="35"/>
      <c r="B153" s="34"/>
      <c r="I153" s="36"/>
    </row>
    <row r="154">
      <c r="A154" s="35"/>
      <c r="B154" s="34"/>
      <c r="I154" s="36"/>
    </row>
    <row r="155">
      <c r="A155" s="35"/>
      <c r="B155" s="34"/>
      <c r="I155" s="36"/>
    </row>
    <row r="156">
      <c r="A156" s="35"/>
      <c r="B156" s="34"/>
      <c r="I156" s="36"/>
    </row>
    <row r="157">
      <c r="A157" s="35"/>
      <c r="B157" s="34"/>
      <c r="I157" s="36"/>
    </row>
    <row r="158">
      <c r="A158" s="35"/>
      <c r="B158" s="34"/>
      <c r="I158" s="36"/>
    </row>
    <row r="159">
      <c r="A159" s="35"/>
      <c r="B159" s="34"/>
      <c r="I159" s="36"/>
    </row>
    <row r="160">
      <c r="A160" s="35"/>
      <c r="B160" s="34"/>
      <c r="I160" s="36"/>
    </row>
    <row r="161">
      <c r="A161" s="35"/>
      <c r="B161" s="34"/>
      <c r="I161" s="36"/>
    </row>
    <row r="162">
      <c r="A162" s="35"/>
      <c r="B162" s="34"/>
      <c r="I162" s="36"/>
    </row>
    <row r="163">
      <c r="A163" s="35"/>
      <c r="B163" s="34"/>
      <c r="I163" s="36"/>
    </row>
    <row r="164">
      <c r="A164" s="35"/>
      <c r="B164" s="34"/>
      <c r="I164" s="36"/>
    </row>
    <row r="165">
      <c r="A165" s="35"/>
      <c r="B165" s="34"/>
      <c r="I165" s="36"/>
    </row>
    <row r="166">
      <c r="A166" s="35"/>
      <c r="B166" s="34"/>
      <c r="I166" s="36"/>
    </row>
    <row r="167">
      <c r="A167" s="35"/>
      <c r="B167" s="34"/>
      <c r="I167" s="36"/>
    </row>
    <row r="168">
      <c r="A168" s="35"/>
      <c r="B168" s="34"/>
      <c r="I168" s="36"/>
    </row>
    <row r="169">
      <c r="A169" s="35"/>
      <c r="B169" s="34"/>
      <c r="I169" s="36"/>
    </row>
    <row r="170">
      <c r="A170" s="35"/>
      <c r="B170" s="34"/>
      <c r="I170" s="36"/>
    </row>
    <row r="171">
      <c r="A171" s="35"/>
      <c r="B171" s="34"/>
      <c r="I171" s="36"/>
    </row>
    <row r="172">
      <c r="A172" s="35"/>
      <c r="B172" s="34"/>
      <c r="I172" s="36"/>
    </row>
    <row r="173">
      <c r="A173" s="35"/>
      <c r="B173" s="34"/>
      <c r="I173" s="36"/>
    </row>
    <row r="174">
      <c r="A174" s="35"/>
      <c r="B174" s="34"/>
      <c r="I174" s="36"/>
    </row>
    <row r="175">
      <c r="A175" s="35"/>
      <c r="B175" s="34"/>
      <c r="I175" s="36"/>
    </row>
    <row r="176">
      <c r="A176" s="35"/>
      <c r="B176" s="34"/>
      <c r="I176" s="36"/>
    </row>
    <row r="177">
      <c r="A177" s="35"/>
      <c r="B177" s="34"/>
      <c r="I177" s="36"/>
    </row>
    <row r="178">
      <c r="A178" s="35"/>
      <c r="B178" s="34"/>
      <c r="I178" s="36"/>
    </row>
    <row r="179">
      <c r="A179" s="35"/>
      <c r="B179" s="34"/>
      <c r="I179" s="36"/>
    </row>
    <row r="180">
      <c r="A180" s="35"/>
      <c r="B180" s="34"/>
      <c r="I180" s="36"/>
    </row>
    <row r="181">
      <c r="A181" s="35"/>
      <c r="B181" s="34"/>
      <c r="I181" s="36"/>
    </row>
    <row r="182">
      <c r="A182" s="35"/>
      <c r="B182" s="34"/>
      <c r="I182" s="36"/>
    </row>
    <row r="183">
      <c r="A183" s="35"/>
      <c r="B183" s="34"/>
      <c r="I183" s="36"/>
    </row>
    <row r="184">
      <c r="A184" s="35"/>
      <c r="B184" s="34"/>
      <c r="I184" s="36"/>
    </row>
    <row r="185">
      <c r="A185" s="35"/>
      <c r="B185" s="34"/>
      <c r="I185" s="36"/>
    </row>
    <row r="186">
      <c r="A186" s="35"/>
      <c r="B186" s="34"/>
      <c r="I186" s="36"/>
    </row>
    <row r="187">
      <c r="A187" s="35"/>
      <c r="B187" s="34"/>
      <c r="I187" s="36"/>
    </row>
    <row r="188">
      <c r="A188" s="35"/>
      <c r="B188" s="34"/>
      <c r="I188" s="36"/>
    </row>
    <row r="189">
      <c r="A189" s="35"/>
      <c r="B189" s="34"/>
      <c r="I189" s="36"/>
    </row>
    <row r="190">
      <c r="A190" s="35"/>
      <c r="B190" s="34"/>
      <c r="I190" s="36"/>
    </row>
    <row r="191">
      <c r="A191" s="35"/>
      <c r="B191" s="34"/>
      <c r="I191" s="36"/>
    </row>
    <row r="192">
      <c r="A192" s="35"/>
      <c r="B192" s="34"/>
      <c r="I192" s="36"/>
    </row>
    <row r="193">
      <c r="A193" s="35"/>
      <c r="B193" s="34"/>
      <c r="I193" s="36"/>
    </row>
    <row r="194">
      <c r="A194" s="35"/>
      <c r="B194" s="34"/>
      <c r="I194" s="36"/>
    </row>
    <row r="195">
      <c r="A195" s="35"/>
      <c r="B195" s="34"/>
      <c r="I195" s="36"/>
    </row>
    <row r="196">
      <c r="A196" s="35"/>
      <c r="B196" s="34"/>
      <c r="I196" s="36"/>
    </row>
    <row r="197">
      <c r="A197" s="35"/>
      <c r="B197" s="34"/>
      <c r="I197" s="36"/>
    </row>
    <row r="198">
      <c r="A198" s="35"/>
      <c r="B198" s="34"/>
      <c r="I198" s="36"/>
    </row>
    <row r="199">
      <c r="A199" s="35"/>
      <c r="B199" s="34"/>
      <c r="I199" s="36"/>
    </row>
    <row r="200">
      <c r="A200" s="35"/>
      <c r="B200" s="34"/>
      <c r="I200" s="36"/>
    </row>
    <row r="201">
      <c r="A201" s="35"/>
      <c r="B201" s="34"/>
      <c r="I201" s="36"/>
    </row>
    <row r="202">
      <c r="A202" s="35"/>
      <c r="B202" s="34"/>
      <c r="I202" s="36"/>
    </row>
    <row r="203">
      <c r="A203" s="35"/>
      <c r="B203" s="34"/>
      <c r="I203" s="36"/>
    </row>
    <row r="204">
      <c r="A204" s="35"/>
      <c r="B204" s="34"/>
      <c r="I204" s="36"/>
    </row>
    <row r="205">
      <c r="A205" s="35"/>
      <c r="B205" s="34"/>
      <c r="I205" s="36"/>
    </row>
    <row r="206">
      <c r="A206" s="35"/>
      <c r="B206" s="34"/>
      <c r="I206" s="36"/>
    </row>
    <row r="207">
      <c r="A207" s="35"/>
      <c r="B207" s="34"/>
      <c r="I207" s="36"/>
    </row>
    <row r="208">
      <c r="A208" s="35"/>
      <c r="B208" s="34"/>
      <c r="I208" s="36"/>
    </row>
    <row r="209">
      <c r="A209" s="35"/>
      <c r="B209" s="34"/>
      <c r="I209" s="36"/>
    </row>
    <row r="210">
      <c r="A210" s="35"/>
      <c r="B210" s="34"/>
      <c r="I210" s="36"/>
    </row>
    <row r="211">
      <c r="A211" s="35"/>
      <c r="B211" s="34"/>
      <c r="I211" s="36"/>
    </row>
    <row r="212">
      <c r="A212" s="35"/>
      <c r="B212" s="34"/>
      <c r="I212" s="36"/>
    </row>
    <row r="213">
      <c r="A213" s="35"/>
      <c r="B213" s="34"/>
      <c r="I213" s="36"/>
    </row>
    <row r="214">
      <c r="A214" s="35"/>
      <c r="B214" s="34"/>
      <c r="I214" s="36"/>
    </row>
    <row r="215">
      <c r="A215" s="35"/>
      <c r="B215" s="34"/>
      <c r="I215" s="36"/>
    </row>
    <row r="216">
      <c r="A216" s="35"/>
      <c r="B216" s="34"/>
      <c r="I216" s="36"/>
    </row>
    <row r="217">
      <c r="A217" s="35"/>
      <c r="B217" s="34"/>
      <c r="I217" s="36"/>
    </row>
    <row r="218">
      <c r="A218" s="35"/>
      <c r="B218" s="34"/>
      <c r="I218" s="36"/>
    </row>
    <row r="219">
      <c r="A219" s="35"/>
      <c r="B219" s="34"/>
      <c r="I219" s="36"/>
    </row>
    <row r="220">
      <c r="A220" s="35"/>
      <c r="B220" s="34"/>
      <c r="I220" s="36"/>
    </row>
    <row r="221">
      <c r="A221" s="35"/>
      <c r="B221" s="34"/>
      <c r="I221" s="36"/>
    </row>
    <row r="222">
      <c r="A222" s="35"/>
      <c r="B222" s="34"/>
      <c r="I222" s="36"/>
    </row>
    <row r="223">
      <c r="A223" s="35"/>
      <c r="B223" s="34"/>
      <c r="I223" s="36"/>
    </row>
    <row r="224">
      <c r="A224" s="35"/>
      <c r="B224" s="34"/>
      <c r="I224" s="36"/>
    </row>
    <row r="225">
      <c r="A225" s="35"/>
      <c r="B225" s="34"/>
      <c r="I225" s="36"/>
    </row>
    <row r="226">
      <c r="A226" s="35"/>
      <c r="B226" s="34"/>
      <c r="I226" s="36"/>
    </row>
    <row r="227">
      <c r="A227" s="35"/>
      <c r="B227" s="34"/>
      <c r="I227" s="36"/>
    </row>
    <row r="228">
      <c r="A228" s="35"/>
      <c r="B228" s="34"/>
      <c r="I228" s="36"/>
    </row>
    <row r="229">
      <c r="A229" s="35"/>
      <c r="B229" s="34"/>
      <c r="I229" s="36"/>
    </row>
    <row r="230">
      <c r="A230" s="35"/>
      <c r="B230" s="34"/>
      <c r="I230" s="36"/>
    </row>
    <row r="231">
      <c r="A231" s="35"/>
      <c r="B231" s="34"/>
      <c r="I231" s="36"/>
    </row>
    <row r="232">
      <c r="A232" s="35"/>
      <c r="B232" s="34"/>
      <c r="I232" s="36"/>
    </row>
    <row r="233">
      <c r="A233" s="35"/>
      <c r="B233" s="34"/>
      <c r="I233" s="36"/>
    </row>
    <row r="234">
      <c r="A234" s="35"/>
      <c r="B234" s="34"/>
      <c r="I234" s="36"/>
    </row>
    <row r="235">
      <c r="A235" s="35"/>
      <c r="B235" s="34"/>
      <c r="I235" s="36"/>
    </row>
    <row r="236">
      <c r="A236" s="35"/>
      <c r="B236" s="34"/>
      <c r="I236" s="36"/>
    </row>
    <row r="237">
      <c r="A237" s="35"/>
      <c r="B237" s="34"/>
      <c r="I237" s="36"/>
    </row>
    <row r="238">
      <c r="A238" s="35"/>
      <c r="B238" s="34"/>
      <c r="I238" s="36"/>
    </row>
    <row r="239">
      <c r="A239" s="35"/>
      <c r="B239" s="34"/>
      <c r="I239" s="36"/>
    </row>
    <row r="240">
      <c r="A240" s="35"/>
      <c r="B240" s="34"/>
      <c r="I240" s="36"/>
    </row>
    <row r="241">
      <c r="A241" s="35"/>
      <c r="B241" s="34"/>
      <c r="I241" s="36"/>
    </row>
    <row r="242">
      <c r="A242" s="35"/>
      <c r="B242" s="34"/>
      <c r="I242" s="36"/>
    </row>
    <row r="243">
      <c r="A243" s="35"/>
      <c r="B243" s="34"/>
      <c r="I243" s="36"/>
    </row>
    <row r="244">
      <c r="A244" s="35"/>
      <c r="B244" s="34"/>
      <c r="I244" s="36"/>
    </row>
    <row r="245">
      <c r="A245" s="35"/>
      <c r="B245" s="34"/>
      <c r="I245" s="36"/>
    </row>
    <row r="246">
      <c r="A246" s="35"/>
      <c r="B246" s="34"/>
      <c r="I246" s="36"/>
    </row>
    <row r="247">
      <c r="A247" s="35"/>
      <c r="B247" s="34"/>
      <c r="I247" s="36"/>
    </row>
    <row r="248">
      <c r="A248" s="35"/>
      <c r="B248" s="34"/>
      <c r="I248" s="36"/>
    </row>
    <row r="249">
      <c r="A249" s="35"/>
      <c r="B249" s="34"/>
      <c r="I249" s="36"/>
    </row>
    <row r="250">
      <c r="A250" s="35"/>
      <c r="B250" s="34"/>
      <c r="I250" s="36"/>
    </row>
    <row r="251">
      <c r="A251" s="35"/>
      <c r="B251" s="34"/>
      <c r="I251" s="36"/>
    </row>
    <row r="252">
      <c r="A252" s="35"/>
      <c r="B252" s="34"/>
      <c r="I252" s="36"/>
    </row>
    <row r="253">
      <c r="A253" s="35"/>
      <c r="B253" s="34"/>
      <c r="I253" s="36"/>
    </row>
    <row r="254">
      <c r="A254" s="35"/>
      <c r="B254" s="34"/>
      <c r="I254" s="36"/>
    </row>
    <row r="255">
      <c r="A255" s="35"/>
      <c r="B255" s="34"/>
      <c r="I255" s="36"/>
    </row>
    <row r="256">
      <c r="A256" s="35"/>
      <c r="B256" s="34"/>
      <c r="I256" s="36"/>
    </row>
    <row r="257">
      <c r="A257" s="35"/>
      <c r="B257" s="34"/>
      <c r="I257" s="36"/>
    </row>
    <row r="258">
      <c r="A258" s="35"/>
      <c r="B258" s="34"/>
      <c r="I258" s="36"/>
    </row>
    <row r="259">
      <c r="A259" s="35"/>
      <c r="B259" s="34"/>
      <c r="I259" s="36"/>
    </row>
    <row r="260">
      <c r="A260" s="35"/>
      <c r="B260" s="34"/>
      <c r="I260" s="36"/>
    </row>
    <row r="261">
      <c r="A261" s="35"/>
      <c r="B261" s="34"/>
      <c r="I261" s="36"/>
    </row>
    <row r="262">
      <c r="A262" s="35"/>
      <c r="B262" s="34"/>
      <c r="I262" s="36"/>
    </row>
    <row r="263">
      <c r="A263" s="35"/>
      <c r="B263" s="34"/>
      <c r="I263" s="36"/>
    </row>
    <row r="264">
      <c r="A264" s="35"/>
      <c r="B264" s="34"/>
      <c r="I264" s="36"/>
    </row>
    <row r="265">
      <c r="A265" s="35"/>
      <c r="B265" s="34"/>
      <c r="I265" s="36"/>
    </row>
    <row r="266">
      <c r="A266" s="35"/>
      <c r="B266" s="34"/>
      <c r="I266" s="36"/>
    </row>
    <row r="267">
      <c r="A267" s="35"/>
      <c r="B267" s="34"/>
      <c r="I267" s="36"/>
    </row>
    <row r="268">
      <c r="A268" s="35"/>
      <c r="B268" s="34"/>
      <c r="I268" s="36"/>
    </row>
    <row r="269">
      <c r="A269" s="35"/>
      <c r="B269" s="34"/>
      <c r="I269" s="36"/>
    </row>
    <row r="270">
      <c r="A270" s="35"/>
      <c r="B270" s="34"/>
      <c r="I270" s="36"/>
    </row>
    <row r="271">
      <c r="A271" s="35"/>
      <c r="B271" s="34"/>
      <c r="I271" s="36"/>
    </row>
    <row r="272">
      <c r="A272" s="35"/>
      <c r="B272" s="34"/>
      <c r="I272" s="36"/>
    </row>
    <row r="273">
      <c r="A273" s="35"/>
      <c r="B273" s="34"/>
      <c r="I273" s="36"/>
    </row>
    <row r="274">
      <c r="A274" s="35"/>
      <c r="B274" s="34"/>
      <c r="I274" s="36"/>
    </row>
    <row r="275">
      <c r="A275" s="35"/>
      <c r="B275" s="34"/>
      <c r="I275" s="36"/>
    </row>
    <row r="276">
      <c r="A276" s="35"/>
      <c r="B276" s="34"/>
      <c r="I276" s="36"/>
    </row>
    <row r="277">
      <c r="A277" s="35"/>
      <c r="B277" s="34"/>
      <c r="I277" s="36"/>
    </row>
    <row r="278">
      <c r="A278" s="35"/>
      <c r="B278" s="34"/>
      <c r="I278" s="36"/>
    </row>
    <row r="279">
      <c r="A279" s="35"/>
      <c r="B279" s="34"/>
      <c r="I279" s="36"/>
    </row>
    <row r="280">
      <c r="A280" s="35"/>
      <c r="B280" s="34"/>
      <c r="I280" s="36"/>
    </row>
    <row r="281">
      <c r="A281" s="35"/>
      <c r="B281" s="34"/>
      <c r="I281" s="36"/>
    </row>
    <row r="282">
      <c r="A282" s="35"/>
      <c r="B282" s="34"/>
      <c r="I282" s="36"/>
    </row>
    <row r="283">
      <c r="A283" s="35"/>
      <c r="B283" s="34"/>
      <c r="I283" s="36"/>
    </row>
    <row r="284">
      <c r="A284" s="35"/>
      <c r="B284" s="34"/>
      <c r="I284" s="36"/>
    </row>
    <row r="285">
      <c r="A285" s="35"/>
      <c r="B285" s="34"/>
      <c r="I285" s="36"/>
    </row>
    <row r="286">
      <c r="A286" s="35"/>
      <c r="B286" s="34"/>
      <c r="I286" s="36"/>
    </row>
    <row r="287">
      <c r="A287" s="35"/>
      <c r="B287" s="34"/>
      <c r="I287" s="36"/>
    </row>
    <row r="288">
      <c r="A288" s="35"/>
      <c r="B288" s="34"/>
      <c r="I288" s="36"/>
    </row>
    <row r="289">
      <c r="A289" s="35"/>
      <c r="B289" s="34"/>
      <c r="I289" s="36"/>
    </row>
    <row r="290">
      <c r="A290" s="35"/>
      <c r="B290" s="34"/>
      <c r="I290" s="36"/>
    </row>
    <row r="291">
      <c r="A291" s="35"/>
      <c r="B291" s="34"/>
      <c r="I291" s="36"/>
    </row>
    <row r="292">
      <c r="A292" s="35"/>
      <c r="B292" s="34"/>
      <c r="I292" s="36"/>
    </row>
    <row r="293">
      <c r="A293" s="35"/>
      <c r="B293" s="34"/>
      <c r="I293" s="36"/>
    </row>
    <row r="294">
      <c r="A294" s="35"/>
      <c r="B294" s="34"/>
      <c r="I294" s="36"/>
    </row>
    <row r="295">
      <c r="A295" s="35"/>
      <c r="B295" s="34"/>
      <c r="I295" s="36"/>
    </row>
    <row r="296">
      <c r="A296" s="35"/>
      <c r="B296" s="34"/>
      <c r="I296" s="36"/>
    </row>
    <row r="297">
      <c r="A297" s="35"/>
      <c r="B297" s="34"/>
      <c r="I297" s="36"/>
    </row>
    <row r="298">
      <c r="A298" s="35"/>
      <c r="B298" s="34"/>
      <c r="I298" s="36"/>
    </row>
    <row r="299">
      <c r="A299" s="35"/>
      <c r="B299" s="34"/>
      <c r="I299" s="36"/>
    </row>
    <row r="300">
      <c r="A300" s="35"/>
      <c r="B300" s="34"/>
      <c r="I300" s="36"/>
    </row>
    <row r="301">
      <c r="A301" s="35"/>
      <c r="B301" s="34"/>
      <c r="I301" s="36"/>
    </row>
    <row r="302">
      <c r="A302" s="35"/>
      <c r="B302" s="34"/>
      <c r="I302" s="36"/>
    </row>
    <row r="303">
      <c r="A303" s="35"/>
      <c r="B303" s="34"/>
      <c r="I303" s="36"/>
    </row>
    <row r="304">
      <c r="A304" s="35"/>
      <c r="B304" s="34"/>
      <c r="I304" s="36"/>
    </row>
    <row r="305">
      <c r="A305" s="35"/>
      <c r="B305" s="34"/>
      <c r="I305" s="36"/>
    </row>
    <row r="306">
      <c r="A306" s="35"/>
      <c r="B306" s="34"/>
      <c r="I306" s="36"/>
    </row>
    <row r="307">
      <c r="A307" s="35"/>
      <c r="B307" s="34"/>
      <c r="I307" s="36"/>
    </row>
    <row r="308">
      <c r="A308" s="35"/>
      <c r="B308" s="34"/>
      <c r="I308" s="36"/>
    </row>
    <row r="309">
      <c r="A309" s="35"/>
      <c r="B309" s="34"/>
      <c r="I309" s="36"/>
    </row>
    <row r="310">
      <c r="A310" s="35"/>
      <c r="B310" s="34"/>
      <c r="I310" s="36"/>
    </row>
    <row r="311">
      <c r="A311" s="35"/>
      <c r="B311" s="34"/>
      <c r="I311" s="36"/>
    </row>
    <row r="312">
      <c r="A312" s="35"/>
      <c r="B312" s="34"/>
      <c r="I312" s="36"/>
    </row>
    <row r="313">
      <c r="A313" s="35"/>
      <c r="B313" s="34"/>
      <c r="I313" s="36"/>
    </row>
    <row r="314">
      <c r="A314" s="35"/>
      <c r="B314" s="34"/>
      <c r="I314" s="36"/>
    </row>
    <row r="315">
      <c r="A315" s="35"/>
      <c r="B315" s="34"/>
      <c r="I315" s="36"/>
    </row>
    <row r="316">
      <c r="A316" s="35"/>
      <c r="B316" s="34"/>
      <c r="I316" s="36"/>
    </row>
    <row r="317">
      <c r="A317" s="35"/>
      <c r="B317" s="34"/>
      <c r="I317" s="36"/>
    </row>
    <row r="318">
      <c r="A318" s="35"/>
      <c r="B318" s="34"/>
      <c r="I318" s="36"/>
    </row>
    <row r="319">
      <c r="A319" s="35"/>
      <c r="B319" s="34"/>
      <c r="I319" s="36"/>
    </row>
    <row r="320">
      <c r="A320" s="35"/>
      <c r="B320" s="34"/>
      <c r="I320" s="36"/>
    </row>
    <row r="321">
      <c r="A321" s="35"/>
      <c r="B321" s="34"/>
      <c r="I321" s="36"/>
    </row>
    <row r="322">
      <c r="A322" s="35"/>
      <c r="B322" s="34"/>
      <c r="I322" s="36"/>
    </row>
    <row r="323">
      <c r="A323" s="35"/>
      <c r="B323" s="34"/>
      <c r="I323" s="36"/>
    </row>
    <row r="324">
      <c r="A324" s="35"/>
      <c r="B324" s="34"/>
      <c r="I324" s="36"/>
    </row>
    <row r="325">
      <c r="A325" s="35"/>
      <c r="B325" s="34"/>
      <c r="I325" s="36"/>
    </row>
    <row r="326">
      <c r="A326" s="35"/>
      <c r="B326" s="34"/>
      <c r="I326" s="36"/>
    </row>
    <row r="327">
      <c r="A327" s="35"/>
      <c r="B327" s="34"/>
      <c r="I327" s="36"/>
    </row>
    <row r="328">
      <c r="A328" s="35"/>
      <c r="B328" s="34"/>
      <c r="I328" s="36"/>
    </row>
    <row r="329">
      <c r="A329" s="35"/>
      <c r="B329" s="34"/>
      <c r="I329" s="36"/>
    </row>
    <row r="330">
      <c r="A330" s="35"/>
      <c r="B330" s="34"/>
      <c r="I330" s="36"/>
    </row>
    <row r="331">
      <c r="A331" s="35"/>
      <c r="B331" s="34"/>
      <c r="I331" s="36"/>
    </row>
    <row r="332">
      <c r="A332" s="35"/>
      <c r="B332" s="34"/>
      <c r="I332" s="36"/>
    </row>
    <row r="333">
      <c r="A333" s="35"/>
      <c r="B333" s="34"/>
      <c r="I333" s="36"/>
    </row>
    <row r="334">
      <c r="A334" s="35"/>
      <c r="B334" s="34"/>
      <c r="I334" s="36"/>
    </row>
    <row r="335">
      <c r="A335" s="35"/>
      <c r="B335" s="34"/>
      <c r="I335" s="36"/>
    </row>
    <row r="336">
      <c r="A336" s="35"/>
      <c r="B336" s="34"/>
      <c r="I336" s="36"/>
    </row>
    <row r="337">
      <c r="A337" s="35"/>
      <c r="B337" s="34"/>
      <c r="I337" s="36"/>
    </row>
    <row r="338">
      <c r="A338" s="35"/>
      <c r="B338" s="34"/>
      <c r="I338" s="36"/>
    </row>
    <row r="339">
      <c r="A339" s="35"/>
      <c r="B339" s="34"/>
      <c r="I339" s="36"/>
    </row>
    <row r="340">
      <c r="A340" s="35"/>
      <c r="B340" s="34"/>
      <c r="I340" s="36"/>
    </row>
    <row r="341">
      <c r="A341" s="35"/>
      <c r="B341" s="34"/>
      <c r="I341" s="36"/>
    </row>
    <row r="342">
      <c r="A342" s="35"/>
      <c r="B342" s="34"/>
      <c r="I342" s="36"/>
    </row>
    <row r="343">
      <c r="A343" s="35"/>
      <c r="B343" s="34"/>
      <c r="I343" s="36"/>
    </row>
    <row r="344">
      <c r="A344" s="35"/>
      <c r="B344" s="34"/>
      <c r="I344" s="36"/>
    </row>
    <row r="345">
      <c r="A345" s="35"/>
      <c r="B345" s="34"/>
      <c r="I345" s="36"/>
    </row>
    <row r="346">
      <c r="A346" s="35"/>
      <c r="B346" s="34"/>
      <c r="I346" s="36"/>
    </row>
    <row r="347">
      <c r="A347" s="35"/>
      <c r="B347" s="34"/>
      <c r="I347" s="36"/>
    </row>
    <row r="348">
      <c r="A348" s="35"/>
      <c r="B348" s="34"/>
      <c r="I348" s="36"/>
    </row>
    <row r="349">
      <c r="A349" s="35"/>
      <c r="B349" s="34"/>
      <c r="I349" s="36"/>
    </row>
    <row r="350">
      <c r="A350" s="35"/>
      <c r="B350" s="34"/>
      <c r="I350" s="36"/>
    </row>
    <row r="351">
      <c r="A351" s="35"/>
      <c r="B351" s="34"/>
      <c r="I351" s="36"/>
    </row>
    <row r="352">
      <c r="A352" s="35"/>
      <c r="B352" s="34"/>
      <c r="I352" s="36"/>
    </row>
    <row r="353">
      <c r="A353" s="35"/>
      <c r="B353" s="34"/>
      <c r="I353" s="36"/>
    </row>
    <row r="354">
      <c r="A354" s="35"/>
      <c r="B354" s="34"/>
      <c r="I354" s="36"/>
    </row>
    <row r="355">
      <c r="A355" s="35"/>
      <c r="B355" s="34"/>
      <c r="I355" s="36"/>
    </row>
    <row r="356">
      <c r="A356" s="35"/>
      <c r="B356" s="34"/>
      <c r="I356" s="36"/>
    </row>
    <row r="357">
      <c r="A357" s="35"/>
      <c r="B357" s="34"/>
      <c r="I357" s="36"/>
    </row>
    <row r="358">
      <c r="A358" s="35"/>
      <c r="B358" s="34"/>
      <c r="I358" s="36"/>
    </row>
    <row r="359">
      <c r="A359" s="35"/>
      <c r="B359" s="34"/>
      <c r="I359" s="36"/>
    </row>
    <row r="360">
      <c r="A360" s="35"/>
      <c r="B360" s="34"/>
      <c r="I360" s="36"/>
    </row>
    <row r="361">
      <c r="A361" s="35"/>
      <c r="B361" s="34"/>
      <c r="I361" s="36"/>
    </row>
    <row r="362">
      <c r="A362" s="35"/>
      <c r="B362" s="34"/>
      <c r="I362" s="36"/>
    </row>
    <row r="363">
      <c r="A363" s="35"/>
      <c r="B363" s="34"/>
      <c r="I363" s="36"/>
    </row>
    <row r="364">
      <c r="A364" s="35"/>
      <c r="B364" s="34"/>
      <c r="I364" s="36"/>
    </row>
    <row r="365">
      <c r="A365" s="35"/>
      <c r="B365" s="34"/>
      <c r="I365" s="36"/>
    </row>
    <row r="366">
      <c r="A366" s="35"/>
      <c r="B366" s="34"/>
      <c r="I366" s="36"/>
    </row>
    <row r="367">
      <c r="A367" s="35"/>
      <c r="B367" s="34"/>
      <c r="I367" s="36"/>
    </row>
    <row r="368">
      <c r="A368" s="35"/>
      <c r="B368" s="34"/>
      <c r="I368" s="36"/>
    </row>
    <row r="369">
      <c r="A369" s="35"/>
      <c r="B369" s="34"/>
      <c r="I369" s="36"/>
    </row>
    <row r="370">
      <c r="A370" s="35"/>
      <c r="B370" s="34"/>
      <c r="I370" s="36"/>
    </row>
    <row r="371">
      <c r="A371" s="35"/>
      <c r="B371" s="34"/>
      <c r="I371" s="36"/>
    </row>
    <row r="372">
      <c r="A372" s="35"/>
      <c r="B372" s="34"/>
      <c r="I372" s="36"/>
    </row>
    <row r="373">
      <c r="A373" s="35"/>
      <c r="B373" s="34"/>
      <c r="I373" s="36"/>
    </row>
    <row r="374">
      <c r="A374" s="35"/>
      <c r="B374" s="34"/>
      <c r="I374" s="36"/>
    </row>
    <row r="375">
      <c r="A375" s="35"/>
      <c r="B375" s="34"/>
      <c r="I375" s="36"/>
    </row>
    <row r="376">
      <c r="A376" s="35"/>
      <c r="B376" s="34"/>
      <c r="I376" s="36"/>
    </row>
    <row r="377">
      <c r="A377" s="35"/>
      <c r="B377" s="34"/>
      <c r="I377" s="36"/>
    </row>
    <row r="378">
      <c r="A378" s="35"/>
      <c r="B378" s="34"/>
      <c r="I378" s="36"/>
    </row>
    <row r="379">
      <c r="A379" s="35"/>
      <c r="B379" s="34"/>
      <c r="I379" s="36"/>
    </row>
    <row r="380">
      <c r="A380" s="35"/>
      <c r="B380" s="34"/>
      <c r="I380" s="36"/>
    </row>
    <row r="381">
      <c r="A381" s="35"/>
      <c r="B381" s="34"/>
      <c r="I381" s="36"/>
    </row>
    <row r="382">
      <c r="A382" s="35"/>
      <c r="B382" s="34"/>
      <c r="I382" s="36"/>
    </row>
    <row r="383">
      <c r="A383" s="35"/>
      <c r="B383" s="34"/>
      <c r="I383" s="36"/>
    </row>
    <row r="384">
      <c r="A384" s="35"/>
      <c r="B384" s="34"/>
      <c r="I384" s="36"/>
    </row>
    <row r="385">
      <c r="A385" s="35"/>
      <c r="B385" s="34"/>
      <c r="I385" s="36"/>
    </row>
    <row r="386">
      <c r="A386" s="35"/>
      <c r="B386" s="34"/>
      <c r="I386" s="36"/>
    </row>
    <row r="387">
      <c r="A387" s="35"/>
      <c r="B387" s="34"/>
      <c r="I387" s="36"/>
    </row>
    <row r="388">
      <c r="A388" s="35"/>
      <c r="B388" s="34"/>
      <c r="I388" s="36"/>
    </row>
    <row r="389">
      <c r="A389" s="35"/>
      <c r="B389" s="34"/>
      <c r="I389" s="36"/>
    </row>
    <row r="390">
      <c r="A390" s="35"/>
      <c r="B390" s="34"/>
      <c r="I390" s="36"/>
    </row>
    <row r="391">
      <c r="A391" s="35"/>
      <c r="B391" s="34"/>
      <c r="I391" s="36"/>
    </row>
    <row r="392">
      <c r="A392" s="35"/>
      <c r="B392" s="34"/>
      <c r="I392" s="36"/>
    </row>
    <row r="393">
      <c r="A393" s="35"/>
      <c r="B393" s="34"/>
      <c r="I393" s="36"/>
    </row>
    <row r="394">
      <c r="A394" s="35"/>
      <c r="B394" s="34"/>
      <c r="I394" s="36"/>
    </row>
    <row r="395">
      <c r="A395" s="35"/>
      <c r="B395" s="34"/>
      <c r="I395" s="36"/>
    </row>
    <row r="396">
      <c r="A396" s="35"/>
      <c r="B396" s="34"/>
      <c r="I396" s="36"/>
    </row>
    <row r="397">
      <c r="A397" s="35"/>
      <c r="B397" s="34"/>
      <c r="I397" s="36"/>
    </row>
    <row r="398">
      <c r="A398" s="35"/>
      <c r="B398" s="34"/>
      <c r="I398" s="36"/>
    </row>
    <row r="399">
      <c r="A399" s="35"/>
      <c r="B399" s="34"/>
      <c r="I399" s="36"/>
    </row>
    <row r="400">
      <c r="A400" s="35"/>
      <c r="B400" s="34"/>
      <c r="I400" s="36"/>
    </row>
    <row r="401">
      <c r="A401" s="35"/>
      <c r="B401" s="34"/>
      <c r="I401" s="36"/>
    </row>
    <row r="402">
      <c r="A402" s="35"/>
      <c r="B402" s="34"/>
      <c r="I402" s="36"/>
    </row>
    <row r="403">
      <c r="A403" s="35"/>
      <c r="B403" s="34"/>
      <c r="I403" s="36"/>
    </row>
    <row r="404">
      <c r="A404" s="35"/>
      <c r="B404" s="34"/>
      <c r="I404" s="36"/>
    </row>
    <row r="405">
      <c r="A405" s="35"/>
      <c r="B405" s="34"/>
      <c r="I405" s="36"/>
    </row>
    <row r="406">
      <c r="A406" s="35"/>
      <c r="B406" s="34"/>
      <c r="I406" s="36"/>
    </row>
    <row r="407">
      <c r="A407" s="35"/>
      <c r="B407" s="34"/>
      <c r="I407" s="36"/>
    </row>
    <row r="408">
      <c r="A408" s="35"/>
      <c r="B408" s="34"/>
      <c r="I408" s="36"/>
    </row>
    <row r="409">
      <c r="A409" s="35"/>
      <c r="B409" s="34"/>
      <c r="I409" s="36"/>
    </row>
    <row r="410">
      <c r="A410" s="35"/>
      <c r="B410" s="34"/>
      <c r="I410" s="36"/>
    </row>
    <row r="411">
      <c r="A411" s="35"/>
      <c r="B411" s="34"/>
      <c r="I411" s="36"/>
    </row>
    <row r="412">
      <c r="A412" s="35"/>
      <c r="B412" s="34"/>
      <c r="I412" s="36"/>
    </row>
    <row r="413">
      <c r="A413" s="35"/>
      <c r="B413" s="34"/>
      <c r="I413" s="36"/>
    </row>
    <row r="414">
      <c r="A414" s="35"/>
      <c r="B414" s="34"/>
      <c r="I414" s="36"/>
    </row>
    <row r="415">
      <c r="A415" s="35"/>
      <c r="B415" s="34"/>
      <c r="I415" s="36"/>
    </row>
    <row r="416">
      <c r="A416" s="35"/>
      <c r="B416" s="34"/>
      <c r="I416" s="36"/>
    </row>
    <row r="417">
      <c r="A417" s="35"/>
      <c r="B417" s="34"/>
      <c r="I417" s="36"/>
    </row>
    <row r="418">
      <c r="A418" s="35"/>
      <c r="B418" s="34"/>
      <c r="I418" s="36"/>
    </row>
    <row r="419">
      <c r="A419" s="35"/>
      <c r="B419" s="34"/>
      <c r="I419" s="36"/>
    </row>
    <row r="420">
      <c r="A420" s="35"/>
      <c r="B420" s="34"/>
      <c r="I420" s="36"/>
    </row>
    <row r="421">
      <c r="A421" s="35"/>
      <c r="B421" s="34"/>
      <c r="I421" s="36"/>
    </row>
    <row r="422">
      <c r="A422" s="35"/>
      <c r="B422" s="34"/>
      <c r="I422" s="36"/>
    </row>
    <row r="423">
      <c r="A423" s="35"/>
      <c r="B423" s="34"/>
      <c r="I423" s="36"/>
    </row>
    <row r="424">
      <c r="A424" s="35"/>
      <c r="B424" s="34"/>
      <c r="I424" s="36"/>
    </row>
    <row r="425">
      <c r="A425" s="35"/>
      <c r="B425" s="34"/>
      <c r="I425" s="36"/>
    </row>
    <row r="426">
      <c r="A426" s="35"/>
      <c r="B426" s="34"/>
      <c r="I426" s="36"/>
    </row>
    <row r="427">
      <c r="A427" s="35"/>
      <c r="B427" s="34"/>
      <c r="I427" s="36"/>
    </row>
    <row r="428">
      <c r="A428" s="35"/>
      <c r="B428" s="34"/>
      <c r="I428" s="36"/>
    </row>
    <row r="429">
      <c r="A429" s="35"/>
      <c r="B429" s="34"/>
      <c r="I429" s="36"/>
    </row>
    <row r="430">
      <c r="A430" s="35"/>
      <c r="B430" s="34"/>
      <c r="I430" s="36"/>
    </row>
    <row r="431">
      <c r="A431" s="35"/>
      <c r="B431" s="34"/>
      <c r="I431" s="36"/>
    </row>
    <row r="432">
      <c r="A432" s="35"/>
      <c r="B432" s="34"/>
      <c r="I432" s="36"/>
    </row>
    <row r="433">
      <c r="A433" s="35"/>
      <c r="B433" s="34"/>
      <c r="I433" s="36"/>
    </row>
    <row r="434">
      <c r="A434" s="35"/>
      <c r="B434" s="34"/>
      <c r="I434" s="36"/>
    </row>
    <row r="435">
      <c r="A435" s="35"/>
      <c r="B435" s="34"/>
      <c r="I435" s="36"/>
    </row>
    <row r="436">
      <c r="A436" s="35"/>
      <c r="B436" s="34"/>
      <c r="I436" s="36"/>
    </row>
    <row r="437">
      <c r="A437" s="35"/>
      <c r="B437" s="34"/>
      <c r="I437" s="36"/>
    </row>
    <row r="438">
      <c r="A438" s="35"/>
      <c r="B438" s="34"/>
      <c r="I438" s="36"/>
    </row>
    <row r="439">
      <c r="A439" s="35"/>
      <c r="B439" s="34"/>
      <c r="I439" s="36"/>
    </row>
    <row r="440">
      <c r="A440" s="35"/>
      <c r="B440" s="34"/>
      <c r="I440" s="36"/>
    </row>
    <row r="441">
      <c r="A441" s="35"/>
      <c r="B441" s="34"/>
      <c r="I441" s="36"/>
    </row>
    <row r="442">
      <c r="A442" s="35"/>
      <c r="B442" s="34"/>
      <c r="I442" s="36"/>
    </row>
    <row r="443">
      <c r="A443" s="35"/>
      <c r="B443" s="34"/>
      <c r="I443" s="36"/>
    </row>
    <row r="444">
      <c r="A444" s="35"/>
      <c r="B444" s="34"/>
      <c r="I444" s="36"/>
    </row>
    <row r="445">
      <c r="A445" s="35"/>
      <c r="B445" s="34"/>
      <c r="I445" s="36"/>
    </row>
    <row r="446">
      <c r="A446" s="35"/>
      <c r="B446" s="34"/>
      <c r="I446" s="36"/>
    </row>
    <row r="447">
      <c r="A447" s="35"/>
      <c r="B447" s="34"/>
      <c r="I447" s="36"/>
    </row>
    <row r="448">
      <c r="A448" s="35"/>
      <c r="B448" s="34"/>
      <c r="I448" s="36"/>
    </row>
    <row r="449">
      <c r="A449" s="35"/>
      <c r="B449" s="34"/>
      <c r="I449" s="36"/>
    </row>
    <row r="450">
      <c r="A450" s="35"/>
      <c r="B450" s="34"/>
      <c r="I450" s="36"/>
    </row>
    <row r="451">
      <c r="A451" s="35"/>
      <c r="B451" s="34"/>
      <c r="I451" s="36"/>
    </row>
    <row r="452">
      <c r="A452" s="35"/>
      <c r="B452" s="34"/>
      <c r="I452" s="36"/>
    </row>
    <row r="453">
      <c r="A453" s="35"/>
      <c r="B453" s="34"/>
      <c r="I453" s="36"/>
    </row>
    <row r="454">
      <c r="A454" s="35"/>
      <c r="B454" s="34"/>
      <c r="I454" s="36"/>
    </row>
    <row r="455">
      <c r="A455" s="35"/>
      <c r="B455" s="34"/>
      <c r="I455" s="36"/>
    </row>
    <row r="456">
      <c r="A456" s="35"/>
      <c r="B456" s="34"/>
      <c r="I456" s="36"/>
    </row>
    <row r="457">
      <c r="A457" s="35"/>
      <c r="B457" s="34"/>
      <c r="I457" s="36"/>
    </row>
    <row r="458">
      <c r="A458" s="35"/>
      <c r="B458" s="34"/>
      <c r="I458" s="36"/>
    </row>
    <row r="459">
      <c r="A459" s="35"/>
      <c r="B459" s="34"/>
      <c r="I459" s="36"/>
    </row>
    <row r="460">
      <c r="A460" s="35"/>
      <c r="B460" s="34"/>
      <c r="I460" s="36"/>
    </row>
    <row r="461">
      <c r="A461" s="35"/>
      <c r="B461" s="34"/>
      <c r="I461" s="36"/>
    </row>
    <row r="462">
      <c r="A462" s="35"/>
      <c r="B462" s="34"/>
      <c r="I462" s="36"/>
    </row>
    <row r="463">
      <c r="A463" s="35"/>
      <c r="B463" s="34"/>
      <c r="I463" s="36"/>
    </row>
    <row r="464">
      <c r="A464" s="35"/>
      <c r="B464" s="34"/>
      <c r="I464" s="36"/>
    </row>
    <row r="465">
      <c r="A465" s="35"/>
      <c r="B465" s="34"/>
      <c r="I465" s="36"/>
    </row>
    <row r="466">
      <c r="A466" s="35"/>
      <c r="B466" s="34"/>
      <c r="I466" s="36"/>
    </row>
    <row r="467">
      <c r="A467" s="35"/>
      <c r="B467" s="34"/>
      <c r="I467" s="36"/>
    </row>
    <row r="468">
      <c r="A468" s="35"/>
      <c r="B468" s="34"/>
      <c r="I468" s="36"/>
    </row>
    <row r="469">
      <c r="A469" s="35"/>
      <c r="B469" s="34"/>
      <c r="I469" s="36"/>
    </row>
    <row r="470">
      <c r="A470" s="35"/>
      <c r="B470" s="34"/>
      <c r="I470" s="36"/>
    </row>
    <row r="471">
      <c r="A471" s="35"/>
      <c r="B471" s="34"/>
      <c r="I471" s="36"/>
    </row>
    <row r="472">
      <c r="A472" s="35"/>
      <c r="B472" s="34"/>
      <c r="I472" s="36"/>
    </row>
    <row r="473">
      <c r="A473" s="35"/>
      <c r="B473" s="34"/>
      <c r="I473" s="36"/>
    </row>
    <row r="474">
      <c r="A474" s="35"/>
      <c r="B474" s="34"/>
      <c r="I474" s="36"/>
    </row>
    <row r="475">
      <c r="A475" s="35"/>
      <c r="B475" s="34"/>
      <c r="I475" s="36"/>
    </row>
    <row r="476">
      <c r="A476" s="35"/>
      <c r="B476" s="34"/>
      <c r="I476" s="36"/>
    </row>
    <row r="477">
      <c r="A477" s="35"/>
      <c r="B477" s="34"/>
      <c r="I477" s="36"/>
    </row>
    <row r="478">
      <c r="A478" s="35"/>
      <c r="B478" s="34"/>
      <c r="I478" s="36"/>
    </row>
    <row r="479">
      <c r="A479" s="35"/>
      <c r="B479" s="34"/>
      <c r="I479" s="36"/>
    </row>
    <row r="480">
      <c r="A480" s="35"/>
      <c r="B480" s="34"/>
      <c r="I480" s="36"/>
    </row>
    <row r="481">
      <c r="A481" s="35"/>
      <c r="B481" s="34"/>
      <c r="I481" s="36"/>
    </row>
    <row r="482">
      <c r="A482" s="35"/>
      <c r="B482" s="34"/>
      <c r="I482" s="36"/>
    </row>
    <row r="483">
      <c r="A483" s="35"/>
      <c r="B483" s="34"/>
      <c r="I483" s="36"/>
    </row>
    <row r="484">
      <c r="A484" s="35"/>
      <c r="B484" s="34"/>
      <c r="I484" s="36"/>
    </row>
    <row r="485">
      <c r="A485" s="35"/>
      <c r="B485" s="34"/>
      <c r="I485" s="36"/>
    </row>
    <row r="486">
      <c r="A486" s="35"/>
      <c r="B486" s="34"/>
      <c r="I486" s="36"/>
    </row>
    <row r="487">
      <c r="A487" s="35"/>
      <c r="B487" s="34"/>
      <c r="I487" s="36"/>
    </row>
    <row r="488">
      <c r="A488" s="35"/>
      <c r="B488" s="34"/>
      <c r="I488" s="36"/>
    </row>
    <row r="489">
      <c r="A489" s="35"/>
      <c r="B489" s="34"/>
      <c r="I489" s="36"/>
    </row>
    <row r="490">
      <c r="A490" s="35"/>
      <c r="B490" s="34"/>
      <c r="I490" s="36"/>
    </row>
    <row r="491">
      <c r="A491" s="35"/>
      <c r="B491" s="34"/>
      <c r="I491" s="36"/>
    </row>
    <row r="492">
      <c r="A492" s="35"/>
      <c r="B492" s="34"/>
      <c r="I492" s="36"/>
    </row>
    <row r="493">
      <c r="A493" s="35"/>
      <c r="B493" s="34"/>
      <c r="I493" s="36"/>
    </row>
    <row r="494">
      <c r="A494" s="35"/>
      <c r="B494" s="34"/>
      <c r="I494" s="36"/>
    </row>
    <row r="495">
      <c r="A495" s="35"/>
      <c r="B495" s="34"/>
      <c r="I495" s="36"/>
    </row>
    <row r="496">
      <c r="A496" s="35"/>
      <c r="B496" s="34"/>
      <c r="I496" s="36"/>
    </row>
    <row r="497">
      <c r="A497" s="35"/>
      <c r="B497" s="34"/>
      <c r="I497" s="36"/>
    </row>
    <row r="498">
      <c r="A498" s="35"/>
      <c r="B498" s="34"/>
      <c r="I498" s="36"/>
    </row>
    <row r="499">
      <c r="A499" s="35"/>
      <c r="B499" s="34"/>
      <c r="I499" s="36"/>
    </row>
    <row r="500">
      <c r="A500" s="35"/>
      <c r="B500" s="34"/>
      <c r="I500" s="36"/>
    </row>
    <row r="501">
      <c r="A501" s="35"/>
      <c r="B501" s="34"/>
      <c r="I501" s="36"/>
    </row>
    <row r="502">
      <c r="A502" s="35"/>
      <c r="B502" s="34"/>
      <c r="I502" s="36"/>
    </row>
    <row r="503">
      <c r="A503" s="35"/>
      <c r="B503" s="34"/>
      <c r="I503" s="36"/>
    </row>
    <row r="504">
      <c r="A504" s="35"/>
      <c r="B504" s="34"/>
      <c r="I504" s="36"/>
    </row>
    <row r="505">
      <c r="A505" s="35"/>
      <c r="B505" s="34"/>
      <c r="I505" s="36"/>
    </row>
    <row r="506">
      <c r="A506" s="35"/>
      <c r="B506" s="34"/>
      <c r="I506" s="36"/>
    </row>
    <row r="507">
      <c r="A507" s="35"/>
      <c r="B507" s="34"/>
      <c r="I507" s="36"/>
    </row>
    <row r="508">
      <c r="A508" s="35"/>
      <c r="B508" s="34"/>
      <c r="I508" s="36"/>
    </row>
    <row r="509">
      <c r="A509" s="35"/>
      <c r="B509" s="34"/>
      <c r="I509" s="36"/>
    </row>
    <row r="510">
      <c r="A510" s="35"/>
      <c r="B510" s="34"/>
      <c r="I510" s="36"/>
    </row>
    <row r="511">
      <c r="A511" s="35"/>
      <c r="B511" s="34"/>
      <c r="I511" s="36"/>
    </row>
    <row r="512">
      <c r="A512" s="35"/>
      <c r="B512" s="34"/>
      <c r="I512" s="36"/>
    </row>
    <row r="513">
      <c r="A513" s="35"/>
      <c r="B513" s="34"/>
      <c r="I513" s="36"/>
    </row>
    <row r="514">
      <c r="A514" s="35"/>
      <c r="B514" s="34"/>
      <c r="I514" s="36"/>
    </row>
    <row r="515">
      <c r="A515" s="35"/>
      <c r="B515" s="34"/>
      <c r="I515" s="36"/>
    </row>
    <row r="516">
      <c r="A516" s="35"/>
      <c r="B516" s="34"/>
      <c r="I516" s="36"/>
    </row>
    <row r="517">
      <c r="A517" s="35"/>
      <c r="B517" s="34"/>
      <c r="I517" s="36"/>
    </row>
    <row r="518">
      <c r="A518" s="35"/>
      <c r="B518" s="34"/>
      <c r="I518" s="36"/>
    </row>
    <row r="519">
      <c r="A519" s="35"/>
      <c r="B519" s="34"/>
      <c r="I519" s="36"/>
    </row>
    <row r="520">
      <c r="A520" s="35"/>
      <c r="B520" s="34"/>
      <c r="I520" s="36"/>
    </row>
    <row r="521">
      <c r="A521" s="35"/>
      <c r="B521" s="34"/>
      <c r="I521" s="36"/>
    </row>
    <row r="522">
      <c r="A522" s="35"/>
      <c r="B522" s="34"/>
      <c r="I522" s="36"/>
    </row>
    <row r="523">
      <c r="A523" s="35"/>
      <c r="B523" s="34"/>
      <c r="I523" s="36"/>
    </row>
    <row r="524">
      <c r="A524" s="35"/>
      <c r="B524" s="34"/>
      <c r="I524" s="36"/>
    </row>
    <row r="525">
      <c r="A525" s="35"/>
      <c r="B525" s="34"/>
      <c r="I525" s="36"/>
    </row>
    <row r="526">
      <c r="A526" s="35"/>
      <c r="B526" s="34"/>
      <c r="I526" s="36"/>
    </row>
    <row r="527">
      <c r="A527" s="35"/>
      <c r="B527" s="34"/>
      <c r="I527" s="36"/>
    </row>
    <row r="528">
      <c r="A528" s="35"/>
      <c r="B528" s="34"/>
      <c r="I528" s="36"/>
    </row>
    <row r="529">
      <c r="A529" s="35"/>
      <c r="B529" s="34"/>
      <c r="I529" s="36"/>
    </row>
    <row r="530">
      <c r="A530" s="35"/>
      <c r="B530" s="34"/>
      <c r="I530" s="36"/>
    </row>
    <row r="531">
      <c r="A531" s="35"/>
      <c r="B531" s="34"/>
      <c r="I531" s="36"/>
    </row>
    <row r="532">
      <c r="A532" s="35"/>
      <c r="B532" s="34"/>
      <c r="I532" s="36"/>
    </row>
    <row r="533">
      <c r="A533" s="35"/>
      <c r="B533" s="34"/>
      <c r="I533" s="36"/>
    </row>
    <row r="534">
      <c r="A534" s="35"/>
      <c r="B534" s="34"/>
      <c r="I534" s="36"/>
    </row>
    <row r="535">
      <c r="A535" s="35"/>
      <c r="B535" s="34"/>
      <c r="I535" s="36"/>
    </row>
    <row r="536">
      <c r="A536" s="35"/>
      <c r="B536" s="34"/>
      <c r="I536" s="36"/>
    </row>
    <row r="537">
      <c r="A537" s="35"/>
      <c r="B537" s="34"/>
      <c r="I537" s="36"/>
    </row>
    <row r="538">
      <c r="A538" s="35"/>
      <c r="B538" s="34"/>
      <c r="I538" s="36"/>
    </row>
    <row r="539">
      <c r="A539" s="35"/>
      <c r="B539" s="34"/>
      <c r="I539" s="36"/>
    </row>
    <row r="540">
      <c r="A540" s="35"/>
      <c r="B540" s="34"/>
      <c r="I540" s="36"/>
    </row>
    <row r="541">
      <c r="A541" s="35"/>
      <c r="B541" s="34"/>
      <c r="I541" s="36"/>
    </row>
    <row r="542">
      <c r="A542" s="35"/>
      <c r="B542" s="34"/>
      <c r="I542" s="36"/>
    </row>
    <row r="543">
      <c r="A543" s="35"/>
      <c r="B543" s="34"/>
      <c r="I543" s="36"/>
    </row>
    <row r="544">
      <c r="A544" s="35"/>
      <c r="B544" s="34"/>
      <c r="I544" s="36"/>
    </row>
    <row r="545">
      <c r="A545" s="35"/>
      <c r="B545" s="34"/>
      <c r="I545" s="36"/>
    </row>
    <row r="546">
      <c r="A546" s="35"/>
      <c r="B546" s="34"/>
      <c r="I546" s="36"/>
    </row>
    <row r="547">
      <c r="A547" s="35"/>
      <c r="B547" s="34"/>
      <c r="I547" s="36"/>
    </row>
    <row r="548">
      <c r="A548" s="35"/>
      <c r="B548" s="34"/>
      <c r="I548" s="36"/>
    </row>
    <row r="549">
      <c r="A549" s="35"/>
      <c r="B549" s="34"/>
      <c r="I549" s="36"/>
    </row>
    <row r="550">
      <c r="A550" s="35"/>
      <c r="B550" s="34"/>
      <c r="I550" s="36"/>
    </row>
    <row r="551">
      <c r="A551" s="35"/>
      <c r="B551" s="34"/>
      <c r="I551" s="36"/>
    </row>
    <row r="552">
      <c r="A552" s="35"/>
      <c r="B552" s="34"/>
      <c r="I552" s="36"/>
    </row>
    <row r="553">
      <c r="A553" s="35"/>
      <c r="B553" s="34"/>
      <c r="I553" s="36"/>
    </row>
    <row r="554">
      <c r="A554" s="35"/>
      <c r="B554" s="34"/>
      <c r="I554" s="36"/>
    </row>
    <row r="555">
      <c r="A555" s="35"/>
      <c r="B555" s="34"/>
      <c r="I555" s="36"/>
    </row>
    <row r="556">
      <c r="A556" s="35"/>
      <c r="B556" s="34"/>
      <c r="I556" s="36"/>
    </row>
    <row r="557">
      <c r="A557" s="35"/>
      <c r="B557" s="34"/>
      <c r="I557" s="36"/>
    </row>
    <row r="558">
      <c r="A558" s="35"/>
      <c r="B558" s="34"/>
      <c r="I558" s="36"/>
    </row>
    <row r="559">
      <c r="A559" s="35"/>
      <c r="B559" s="34"/>
      <c r="I559" s="36"/>
    </row>
    <row r="560">
      <c r="A560" s="35"/>
      <c r="B560" s="34"/>
      <c r="I560" s="36"/>
    </row>
    <row r="561">
      <c r="A561" s="35"/>
      <c r="B561" s="34"/>
      <c r="I561" s="36"/>
    </row>
    <row r="562">
      <c r="A562" s="35"/>
      <c r="B562" s="34"/>
      <c r="I562" s="36"/>
    </row>
    <row r="563">
      <c r="A563" s="35"/>
      <c r="B563" s="34"/>
      <c r="I563" s="36"/>
    </row>
    <row r="564">
      <c r="A564" s="35"/>
      <c r="B564" s="34"/>
      <c r="I564" s="36"/>
    </row>
    <row r="565">
      <c r="A565" s="35"/>
      <c r="B565" s="34"/>
      <c r="I565" s="36"/>
    </row>
    <row r="566">
      <c r="A566" s="35"/>
      <c r="B566" s="34"/>
      <c r="I566" s="36"/>
    </row>
    <row r="567">
      <c r="A567" s="35"/>
      <c r="B567" s="34"/>
      <c r="I567" s="36"/>
    </row>
    <row r="568">
      <c r="A568" s="35"/>
      <c r="B568" s="34"/>
      <c r="I568" s="36"/>
    </row>
    <row r="569">
      <c r="A569" s="35"/>
      <c r="B569" s="34"/>
      <c r="I569" s="36"/>
    </row>
    <row r="570">
      <c r="A570" s="35"/>
      <c r="B570" s="34"/>
      <c r="I570" s="36"/>
    </row>
    <row r="571">
      <c r="A571" s="35"/>
      <c r="B571" s="34"/>
      <c r="I571" s="36"/>
    </row>
    <row r="572">
      <c r="A572" s="35"/>
      <c r="B572" s="34"/>
      <c r="I572" s="36"/>
    </row>
    <row r="573">
      <c r="A573" s="35"/>
      <c r="B573" s="34"/>
      <c r="I573" s="36"/>
    </row>
    <row r="574">
      <c r="A574" s="35"/>
      <c r="B574" s="34"/>
      <c r="I574" s="36"/>
    </row>
    <row r="575">
      <c r="A575" s="35"/>
      <c r="B575" s="34"/>
      <c r="I575" s="36"/>
    </row>
    <row r="576">
      <c r="A576" s="35"/>
      <c r="B576" s="34"/>
      <c r="I576" s="36"/>
    </row>
    <row r="577">
      <c r="A577" s="35"/>
      <c r="B577" s="34"/>
      <c r="I577" s="36"/>
    </row>
    <row r="578">
      <c r="A578" s="35"/>
      <c r="B578" s="34"/>
      <c r="I578" s="36"/>
    </row>
    <row r="579">
      <c r="A579" s="35"/>
      <c r="B579" s="34"/>
      <c r="I579" s="36"/>
    </row>
    <row r="580">
      <c r="A580" s="35"/>
      <c r="B580" s="34"/>
      <c r="I580" s="36"/>
    </row>
    <row r="581">
      <c r="A581" s="35"/>
      <c r="B581" s="34"/>
      <c r="I581" s="36"/>
    </row>
    <row r="582">
      <c r="A582" s="35"/>
      <c r="B582" s="34"/>
      <c r="I582" s="36"/>
    </row>
    <row r="583">
      <c r="A583" s="35"/>
      <c r="B583" s="34"/>
      <c r="I583" s="36"/>
    </row>
    <row r="584">
      <c r="A584" s="35"/>
      <c r="B584" s="34"/>
      <c r="I584" s="36"/>
    </row>
    <row r="585">
      <c r="A585" s="35"/>
      <c r="B585" s="34"/>
      <c r="I585" s="36"/>
    </row>
    <row r="586">
      <c r="A586" s="35"/>
      <c r="B586" s="34"/>
      <c r="I586" s="36"/>
    </row>
    <row r="587">
      <c r="A587" s="35"/>
      <c r="B587" s="34"/>
      <c r="I587" s="36"/>
    </row>
    <row r="588">
      <c r="A588" s="35"/>
      <c r="B588" s="34"/>
      <c r="I588" s="36"/>
    </row>
    <row r="589">
      <c r="A589" s="35"/>
      <c r="B589" s="34"/>
      <c r="I589" s="36"/>
    </row>
    <row r="590">
      <c r="A590" s="35"/>
      <c r="B590" s="34"/>
      <c r="I590" s="36"/>
    </row>
    <row r="591">
      <c r="A591" s="35"/>
      <c r="B591" s="34"/>
      <c r="I591" s="36"/>
    </row>
    <row r="592">
      <c r="A592" s="35"/>
      <c r="B592" s="34"/>
      <c r="I592" s="36"/>
    </row>
    <row r="593">
      <c r="A593" s="35"/>
      <c r="B593" s="34"/>
      <c r="I593" s="36"/>
    </row>
    <row r="594">
      <c r="A594" s="35"/>
      <c r="B594" s="34"/>
      <c r="I594" s="36"/>
    </row>
    <row r="595">
      <c r="A595" s="35"/>
      <c r="B595" s="34"/>
      <c r="I595" s="36"/>
    </row>
    <row r="596">
      <c r="A596" s="35"/>
      <c r="B596" s="34"/>
      <c r="I596" s="36"/>
    </row>
    <row r="597">
      <c r="A597" s="35"/>
      <c r="B597" s="34"/>
      <c r="I597" s="36"/>
    </row>
    <row r="598">
      <c r="A598" s="35"/>
      <c r="B598" s="34"/>
      <c r="I598" s="36"/>
    </row>
    <row r="599">
      <c r="A599" s="35"/>
      <c r="B599" s="34"/>
      <c r="I599" s="36"/>
    </row>
    <row r="600">
      <c r="A600" s="35"/>
      <c r="B600" s="34"/>
      <c r="I600" s="36"/>
    </row>
    <row r="601">
      <c r="A601" s="35"/>
      <c r="B601" s="34"/>
      <c r="I601" s="36"/>
    </row>
    <row r="602">
      <c r="A602" s="35"/>
      <c r="B602" s="34"/>
      <c r="I602" s="36"/>
    </row>
    <row r="603">
      <c r="A603" s="35"/>
      <c r="B603" s="34"/>
      <c r="I603" s="36"/>
    </row>
    <row r="604">
      <c r="A604" s="35"/>
      <c r="B604" s="34"/>
      <c r="I604" s="36"/>
    </row>
    <row r="605">
      <c r="A605" s="35"/>
      <c r="B605" s="34"/>
      <c r="I605" s="36"/>
    </row>
    <row r="606">
      <c r="A606" s="35"/>
      <c r="B606" s="34"/>
      <c r="I606" s="36"/>
    </row>
    <row r="607">
      <c r="A607" s="35"/>
      <c r="B607" s="34"/>
      <c r="I607" s="36"/>
    </row>
    <row r="608">
      <c r="A608" s="35"/>
      <c r="B608" s="34"/>
      <c r="I608" s="36"/>
    </row>
    <row r="609">
      <c r="A609" s="35"/>
      <c r="B609" s="34"/>
      <c r="I609" s="36"/>
    </row>
    <row r="610">
      <c r="A610" s="35"/>
      <c r="B610" s="34"/>
      <c r="I610" s="36"/>
    </row>
    <row r="611">
      <c r="A611" s="35"/>
      <c r="B611" s="34"/>
      <c r="I611" s="36"/>
    </row>
    <row r="612">
      <c r="A612" s="35"/>
      <c r="B612" s="34"/>
      <c r="I612" s="36"/>
    </row>
    <row r="613">
      <c r="A613" s="35"/>
      <c r="B613" s="34"/>
      <c r="I613" s="36"/>
    </row>
    <row r="614">
      <c r="A614" s="35"/>
      <c r="B614" s="34"/>
      <c r="I614" s="36"/>
    </row>
    <row r="615">
      <c r="A615" s="35"/>
      <c r="B615" s="34"/>
      <c r="I615" s="36"/>
    </row>
    <row r="616">
      <c r="A616" s="35"/>
      <c r="B616" s="34"/>
      <c r="I616" s="36"/>
    </row>
    <row r="617">
      <c r="A617" s="35"/>
      <c r="B617" s="34"/>
      <c r="I617" s="36"/>
    </row>
    <row r="618">
      <c r="A618" s="35"/>
      <c r="B618" s="34"/>
      <c r="I618" s="36"/>
    </row>
    <row r="619">
      <c r="A619" s="35"/>
      <c r="B619" s="34"/>
      <c r="I619" s="36"/>
    </row>
    <row r="620">
      <c r="A620" s="35"/>
      <c r="B620" s="34"/>
      <c r="I620" s="36"/>
    </row>
    <row r="621">
      <c r="A621" s="35"/>
      <c r="B621" s="34"/>
      <c r="I621" s="36"/>
    </row>
    <row r="622">
      <c r="A622" s="35"/>
      <c r="B622" s="34"/>
      <c r="I622" s="36"/>
    </row>
    <row r="623">
      <c r="A623" s="35"/>
      <c r="B623" s="34"/>
      <c r="I623" s="36"/>
    </row>
    <row r="624">
      <c r="A624" s="35"/>
      <c r="B624" s="34"/>
      <c r="I624" s="36"/>
    </row>
    <row r="625">
      <c r="A625" s="35"/>
      <c r="B625" s="34"/>
      <c r="I625" s="36"/>
    </row>
    <row r="626">
      <c r="A626" s="35"/>
      <c r="B626" s="34"/>
      <c r="I626" s="36"/>
    </row>
    <row r="627">
      <c r="A627" s="35"/>
      <c r="B627" s="34"/>
      <c r="I627" s="36"/>
    </row>
    <row r="628">
      <c r="A628" s="35"/>
      <c r="B628" s="34"/>
      <c r="I628" s="36"/>
    </row>
    <row r="629">
      <c r="A629" s="35"/>
      <c r="B629" s="34"/>
      <c r="I629" s="36"/>
    </row>
    <row r="630">
      <c r="A630" s="35"/>
      <c r="B630" s="34"/>
      <c r="I630" s="36"/>
    </row>
    <row r="631">
      <c r="A631" s="35"/>
      <c r="B631" s="34"/>
      <c r="I631" s="36"/>
    </row>
    <row r="632">
      <c r="A632" s="35"/>
      <c r="B632" s="34"/>
      <c r="I632" s="36"/>
    </row>
    <row r="633">
      <c r="A633" s="35"/>
      <c r="B633" s="34"/>
      <c r="I633" s="36"/>
    </row>
    <row r="634">
      <c r="A634" s="35"/>
      <c r="B634" s="34"/>
      <c r="I634" s="36"/>
    </row>
    <row r="635">
      <c r="A635" s="35"/>
      <c r="B635" s="34"/>
      <c r="I635" s="36"/>
    </row>
    <row r="636">
      <c r="A636" s="35"/>
      <c r="B636" s="34"/>
      <c r="I636" s="36"/>
    </row>
    <row r="637">
      <c r="A637" s="35"/>
      <c r="B637" s="34"/>
      <c r="I637" s="36"/>
    </row>
    <row r="638">
      <c r="A638" s="35"/>
      <c r="B638" s="34"/>
      <c r="I638" s="36"/>
    </row>
    <row r="639">
      <c r="A639" s="35"/>
      <c r="B639" s="34"/>
      <c r="I639" s="36"/>
    </row>
    <row r="640">
      <c r="A640" s="35"/>
      <c r="B640" s="34"/>
      <c r="I640" s="36"/>
    </row>
    <row r="641">
      <c r="A641" s="35"/>
      <c r="B641" s="34"/>
      <c r="I641" s="36"/>
    </row>
    <row r="642">
      <c r="A642" s="35"/>
      <c r="B642" s="34"/>
      <c r="I642" s="36"/>
    </row>
    <row r="643">
      <c r="A643" s="35"/>
      <c r="B643" s="34"/>
      <c r="I643" s="36"/>
    </row>
    <row r="644">
      <c r="A644" s="35"/>
      <c r="B644" s="34"/>
      <c r="I644" s="36"/>
    </row>
    <row r="645">
      <c r="A645" s="35"/>
      <c r="B645" s="34"/>
      <c r="I645" s="36"/>
    </row>
    <row r="646">
      <c r="A646" s="35"/>
      <c r="B646" s="34"/>
      <c r="I646" s="36"/>
    </row>
    <row r="647">
      <c r="A647" s="35"/>
      <c r="B647" s="34"/>
      <c r="I647" s="36"/>
    </row>
    <row r="648">
      <c r="A648" s="35"/>
      <c r="B648" s="34"/>
      <c r="I648" s="36"/>
    </row>
    <row r="649">
      <c r="A649" s="35"/>
      <c r="B649" s="34"/>
      <c r="I649" s="36"/>
    </row>
    <row r="650">
      <c r="A650" s="35"/>
      <c r="B650" s="34"/>
      <c r="I650" s="36"/>
    </row>
    <row r="651">
      <c r="A651" s="35"/>
      <c r="B651" s="34"/>
      <c r="I651" s="36"/>
    </row>
    <row r="652">
      <c r="A652" s="35"/>
      <c r="B652" s="34"/>
      <c r="I652" s="36"/>
    </row>
    <row r="653">
      <c r="A653" s="35"/>
      <c r="B653" s="34"/>
      <c r="I653" s="36"/>
    </row>
    <row r="654">
      <c r="A654" s="35"/>
      <c r="B654" s="34"/>
      <c r="I654" s="36"/>
    </row>
    <row r="655">
      <c r="A655" s="35"/>
      <c r="B655" s="34"/>
      <c r="I655" s="36"/>
    </row>
    <row r="656">
      <c r="A656" s="35"/>
      <c r="B656" s="34"/>
      <c r="I656" s="36"/>
    </row>
    <row r="657">
      <c r="A657" s="35"/>
      <c r="B657" s="34"/>
      <c r="I657" s="36"/>
    </row>
    <row r="658">
      <c r="A658" s="35"/>
      <c r="B658" s="34"/>
      <c r="I658" s="36"/>
    </row>
    <row r="659">
      <c r="A659" s="35"/>
      <c r="B659" s="34"/>
      <c r="I659" s="36"/>
    </row>
    <row r="660">
      <c r="A660" s="35"/>
      <c r="B660" s="34"/>
      <c r="I660" s="36"/>
    </row>
    <row r="661">
      <c r="A661" s="35"/>
      <c r="B661" s="34"/>
      <c r="I661" s="36"/>
    </row>
    <row r="662">
      <c r="A662" s="35"/>
      <c r="B662" s="34"/>
      <c r="I662" s="36"/>
    </row>
    <row r="663">
      <c r="A663" s="35"/>
      <c r="B663" s="34"/>
      <c r="I663" s="36"/>
    </row>
    <row r="664">
      <c r="A664" s="35"/>
      <c r="B664" s="34"/>
      <c r="I664" s="36"/>
    </row>
    <row r="665">
      <c r="A665" s="35"/>
      <c r="B665" s="34"/>
      <c r="I665" s="36"/>
    </row>
    <row r="666">
      <c r="A666" s="35"/>
      <c r="B666" s="34"/>
      <c r="I666" s="36"/>
    </row>
    <row r="667">
      <c r="A667" s="35"/>
      <c r="B667" s="34"/>
      <c r="I667" s="36"/>
    </row>
    <row r="668">
      <c r="A668" s="35"/>
      <c r="B668" s="34"/>
      <c r="I668" s="36"/>
    </row>
    <row r="669">
      <c r="A669" s="35"/>
      <c r="B669" s="34"/>
      <c r="I669" s="36"/>
    </row>
    <row r="670">
      <c r="A670" s="35"/>
      <c r="B670" s="34"/>
      <c r="I670" s="36"/>
    </row>
    <row r="671">
      <c r="A671" s="35"/>
      <c r="B671" s="34"/>
      <c r="I671" s="36"/>
    </row>
    <row r="672">
      <c r="A672" s="35"/>
      <c r="B672" s="34"/>
      <c r="I672" s="36"/>
    </row>
    <row r="673">
      <c r="A673" s="35"/>
      <c r="B673" s="34"/>
      <c r="I673" s="36"/>
    </row>
    <row r="674">
      <c r="A674" s="35"/>
      <c r="B674" s="34"/>
      <c r="I674" s="36"/>
    </row>
    <row r="675">
      <c r="A675" s="35"/>
      <c r="B675" s="34"/>
      <c r="I675" s="36"/>
    </row>
    <row r="676">
      <c r="A676" s="35"/>
      <c r="B676" s="34"/>
      <c r="I676" s="36"/>
    </row>
    <row r="677">
      <c r="A677" s="35"/>
      <c r="B677" s="34"/>
      <c r="I677" s="36"/>
    </row>
    <row r="678">
      <c r="A678" s="35"/>
      <c r="B678" s="34"/>
      <c r="I678" s="36"/>
    </row>
    <row r="679">
      <c r="A679" s="35"/>
      <c r="B679" s="34"/>
      <c r="I679" s="36"/>
    </row>
    <row r="680">
      <c r="A680" s="35"/>
      <c r="B680" s="34"/>
      <c r="I680" s="36"/>
    </row>
    <row r="681">
      <c r="A681" s="35"/>
      <c r="B681" s="34"/>
      <c r="I681" s="36"/>
    </row>
    <row r="682">
      <c r="A682" s="35"/>
      <c r="B682" s="34"/>
      <c r="I682" s="36"/>
    </row>
    <row r="683">
      <c r="A683" s="35"/>
      <c r="B683" s="34"/>
      <c r="I683" s="36"/>
    </row>
    <row r="684">
      <c r="A684" s="35"/>
      <c r="B684" s="34"/>
      <c r="I684" s="36"/>
    </row>
    <row r="685">
      <c r="A685" s="35"/>
      <c r="B685" s="34"/>
      <c r="I685" s="36"/>
    </row>
    <row r="686">
      <c r="A686" s="35"/>
      <c r="B686" s="34"/>
      <c r="I686" s="36"/>
    </row>
    <row r="687">
      <c r="A687" s="35"/>
      <c r="B687" s="34"/>
      <c r="I687" s="36"/>
    </row>
    <row r="688">
      <c r="A688" s="35"/>
      <c r="B688" s="34"/>
      <c r="I688" s="36"/>
    </row>
    <row r="689">
      <c r="A689" s="35"/>
      <c r="B689" s="34"/>
      <c r="I689" s="36"/>
    </row>
    <row r="690">
      <c r="A690" s="35"/>
      <c r="B690" s="34"/>
      <c r="I690" s="36"/>
    </row>
    <row r="691">
      <c r="A691" s="35"/>
      <c r="B691" s="34"/>
      <c r="I691" s="36"/>
    </row>
    <row r="692">
      <c r="A692" s="35"/>
      <c r="B692" s="34"/>
      <c r="I692" s="36"/>
    </row>
    <row r="693">
      <c r="A693" s="35"/>
      <c r="B693" s="34"/>
      <c r="I693" s="36"/>
    </row>
    <row r="694">
      <c r="A694" s="35"/>
      <c r="B694" s="34"/>
      <c r="I694" s="36"/>
    </row>
    <row r="695">
      <c r="A695" s="35"/>
      <c r="B695" s="34"/>
      <c r="I695" s="36"/>
    </row>
    <row r="696">
      <c r="A696" s="35"/>
      <c r="B696" s="34"/>
      <c r="I696" s="36"/>
    </row>
    <row r="697">
      <c r="A697" s="35"/>
      <c r="B697" s="34"/>
      <c r="I697" s="36"/>
    </row>
    <row r="698">
      <c r="A698" s="35"/>
      <c r="B698" s="34"/>
      <c r="I698" s="36"/>
    </row>
    <row r="699">
      <c r="A699" s="35"/>
      <c r="B699" s="34"/>
      <c r="I699" s="36"/>
    </row>
    <row r="700">
      <c r="A700" s="35"/>
      <c r="B700" s="34"/>
      <c r="I700" s="36"/>
    </row>
    <row r="701">
      <c r="A701" s="35"/>
      <c r="B701" s="34"/>
      <c r="I701" s="36"/>
    </row>
    <row r="702">
      <c r="A702" s="35"/>
      <c r="B702" s="34"/>
      <c r="I702" s="36"/>
    </row>
    <row r="703">
      <c r="A703" s="35"/>
      <c r="B703" s="34"/>
      <c r="I703" s="36"/>
    </row>
    <row r="704">
      <c r="A704" s="35"/>
      <c r="B704" s="34"/>
      <c r="I704" s="36"/>
    </row>
    <row r="705">
      <c r="A705" s="35"/>
      <c r="B705" s="34"/>
      <c r="I705" s="36"/>
    </row>
    <row r="706">
      <c r="A706" s="35"/>
      <c r="B706" s="34"/>
      <c r="I706" s="36"/>
    </row>
    <row r="707">
      <c r="A707" s="35"/>
      <c r="B707" s="34"/>
      <c r="I707" s="36"/>
    </row>
    <row r="708">
      <c r="A708" s="35"/>
      <c r="B708" s="34"/>
      <c r="I708" s="36"/>
    </row>
    <row r="709">
      <c r="A709" s="35"/>
      <c r="B709" s="34"/>
      <c r="I709" s="36"/>
    </row>
    <row r="710">
      <c r="A710" s="35"/>
      <c r="B710" s="34"/>
      <c r="I710" s="36"/>
    </row>
    <row r="711">
      <c r="A711" s="35"/>
      <c r="B711" s="34"/>
      <c r="I711" s="36"/>
    </row>
    <row r="712">
      <c r="A712" s="35"/>
      <c r="B712" s="34"/>
      <c r="I712" s="36"/>
    </row>
    <row r="713">
      <c r="A713" s="35"/>
      <c r="B713" s="34"/>
      <c r="I713" s="36"/>
    </row>
    <row r="714">
      <c r="A714" s="35"/>
      <c r="B714" s="34"/>
      <c r="I714" s="36"/>
    </row>
    <row r="715">
      <c r="A715" s="35"/>
      <c r="B715" s="34"/>
      <c r="I715" s="36"/>
    </row>
    <row r="716">
      <c r="A716" s="35"/>
      <c r="B716" s="34"/>
      <c r="I716" s="36"/>
    </row>
    <row r="717">
      <c r="A717" s="35"/>
      <c r="B717" s="34"/>
      <c r="I717" s="36"/>
    </row>
    <row r="718">
      <c r="A718" s="35"/>
      <c r="B718" s="34"/>
      <c r="I718" s="36"/>
    </row>
    <row r="719">
      <c r="A719" s="35"/>
      <c r="B719" s="34"/>
      <c r="I719" s="36"/>
    </row>
    <row r="720">
      <c r="A720" s="35"/>
      <c r="B720" s="34"/>
      <c r="I720" s="36"/>
    </row>
    <row r="721">
      <c r="A721" s="35"/>
      <c r="B721" s="34"/>
      <c r="I721" s="36"/>
    </row>
    <row r="722">
      <c r="A722" s="35"/>
      <c r="B722" s="34"/>
      <c r="I722" s="36"/>
    </row>
    <row r="723">
      <c r="A723" s="35"/>
      <c r="B723" s="34"/>
      <c r="I723" s="36"/>
    </row>
    <row r="724">
      <c r="A724" s="35"/>
      <c r="B724" s="34"/>
      <c r="I724" s="36"/>
    </row>
    <row r="725">
      <c r="A725" s="35"/>
      <c r="B725" s="34"/>
      <c r="I725" s="36"/>
    </row>
    <row r="726">
      <c r="A726" s="35"/>
      <c r="B726" s="34"/>
      <c r="I726" s="36"/>
    </row>
    <row r="727">
      <c r="A727" s="35"/>
      <c r="B727" s="34"/>
      <c r="I727" s="36"/>
    </row>
    <row r="728">
      <c r="A728" s="35"/>
      <c r="B728" s="34"/>
      <c r="I728" s="36"/>
    </row>
    <row r="729">
      <c r="A729" s="35"/>
      <c r="B729" s="34"/>
      <c r="I729" s="36"/>
    </row>
    <row r="730">
      <c r="A730" s="35"/>
      <c r="B730" s="34"/>
      <c r="I730" s="36"/>
    </row>
    <row r="731">
      <c r="A731" s="35"/>
      <c r="B731" s="34"/>
      <c r="I731" s="36"/>
    </row>
    <row r="732">
      <c r="A732" s="35"/>
      <c r="B732" s="34"/>
      <c r="I732" s="36"/>
    </row>
    <row r="733">
      <c r="A733" s="35"/>
      <c r="B733" s="34"/>
      <c r="I733" s="36"/>
    </row>
    <row r="734">
      <c r="A734" s="35"/>
      <c r="B734" s="34"/>
      <c r="I734" s="36"/>
    </row>
    <row r="735">
      <c r="A735" s="35"/>
      <c r="B735" s="34"/>
      <c r="I735" s="36"/>
    </row>
    <row r="736">
      <c r="A736" s="35"/>
      <c r="B736" s="34"/>
      <c r="I736" s="36"/>
    </row>
    <row r="737">
      <c r="A737" s="35"/>
      <c r="B737" s="34"/>
      <c r="I737" s="36"/>
    </row>
    <row r="738">
      <c r="A738" s="35"/>
      <c r="B738" s="34"/>
      <c r="I738" s="36"/>
    </row>
    <row r="739">
      <c r="A739" s="35"/>
      <c r="B739" s="34"/>
      <c r="I739" s="36"/>
    </row>
    <row r="740">
      <c r="A740" s="35"/>
      <c r="B740" s="34"/>
      <c r="I740" s="36"/>
    </row>
    <row r="741">
      <c r="A741" s="35"/>
      <c r="B741" s="34"/>
      <c r="I741" s="36"/>
    </row>
    <row r="742">
      <c r="A742" s="35"/>
      <c r="B742" s="34"/>
      <c r="I742" s="36"/>
    </row>
    <row r="743">
      <c r="A743" s="35"/>
      <c r="B743" s="34"/>
      <c r="I743" s="36"/>
    </row>
    <row r="744">
      <c r="A744" s="35"/>
      <c r="B744" s="34"/>
      <c r="I744" s="36"/>
    </row>
    <row r="745">
      <c r="A745" s="35"/>
      <c r="B745" s="34"/>
      <c r="I745" s="36"/>
    </row>
    <row r="746">
      <c r="A746" s="35"/>
      <c r="B746" s="34"/>
      <c r="I746" s="36"/>
    </row>
    <row r="747">
      <c r="A747" s="35"/>
      <c r="B747" s="34"/>
      <c r="I747" s="36"/>
    </row>
    <row r="748">
      <c r="A748" s="35"/>
      <c r="B748" s="34"/>
      <c r="I748" s="36"/>
    </row>
    <row r="749">
      <c r="A749" s="35"/>
      <c r="B749" s="34"/>
      <c r="I749" s="36"/>
    </row>
    <row r="750">
      <c r="A750" s="35"/>
      <c r="B750" s="34"/>
      <c r="I750" s="36"/>
    </row>
    <row r="751">
      <c r="A751" s="35"/>
      <c r="B751" s="34"/>
      <c r="I751" s="36"/>
    </row>
    <row r="752">
      <c r="A752" s="35"/>
      <c r="B752" s="34"/>
      <c r="I752" s="36"/>
    </row>
    <row r="753">
      <c r="A753" s="35"/>
      <c r="B753" s="34"/>
      <c r="I753" s="36"/>
    </row>
    <row r="754">
      <c r="A754" s="35"/>
      <c r="B754" s="34"/>
      <c r="I754" s="36"/>
    </row>
    <row r="755">
      <c r="A755" s="35"/>
      <c r="B755" s="34"/>
      <c r="I755" s="36"/>
    </row>
    <row r="756">
      <c r="A756" s="35"/>
      <c r="B756" s="34"/>
      <c r="I756" s="36"/>
    </row>
    <row r="757">
      <c r="A757" s="35"/>
      <c r="B757" s="34"/>
      <c r="I757" s="36"/>
    </row>
    <row r="758">
      <c r="A758" s="35"/>
      <c r="B758" s="34"/>
      <c r="I758" s="36"/>
    </row>
    <row r="759">
      <c r="A759" s="35"/>
      <c r="B759" s="34"/>
      <c r="I759" s="36"/>
    </row>
    <row r="760">
      <c r="A760" s="35"/>
      <c r="B760" s="34"/>
      <c r="I760" s="36"/>
    </row>
    <row r="761">
      <c r="A761" s="35"/>
      <c r="B761" s="34"/>
      <c r="I761" s="36"/>
    </row>
    <row r="762">
      <c r="A762" s="35"/>
      <c r="B762" s="34"/>
      <c r="I762" s="36"/>
    </row>
    <row r="763">
      <c r="A763" s="35"/>
      <c r="B763" s="34"/>
      <c r="I763" s="36"/>
    </row>
    <row r="764">
      <c r="A764" s="35"/>
      <c r="B764" s="34"/>
      <c r="I764" s="36"/>
    </row>
    <row r="765">
      <c r="A765" s="35"/>
      <c r="B765" s="34"/>
      <c r="I765" s="36"/>
    </row>
    <row r="766">
      <c r="A766" s="35"/>
      <c r="B766" s="34"/>
      <c r="I766" s="36"/>
    </row>
    <row r="767">
      <c r="A767" s="35"/>
      <c r="B767" s="34"/>
      <c r="I767" s="36"/>
    </row>
    <row r="768">
      <c r="A768" s="35"/>
      <c r="B768" s="34"/>
      <c r="I768" s="36"/>
    </row>
    <row r="769">
      <c r="A769" s="35"/>
      <c r="B769" s="34"/>
      <c r="I769" s="36"/>
    </row>
    <row r="770">
      <c r="A770" s="35"/>
      <c r="B770" s="34"/>
      <c r="I770" s="36"/>
    </row>
    <row r="771">
      <c r="A771" s="35"/>
      <c r="B771" s="34"/>
      <c r="I771" s="36"/>
    </row>
    <row r="772">
      <c r="A772" s="35"/>
      <c r="B772" s="34"/>
      <c r="I772" s="36"/>
    </row>
    <row r="773">
      <c r="A773" s="35"/>
      <c r="B773" s="34"/>
      <c r="I773" s="36"/>
    </row>
    <row r="774">
      <c r="A774" s="35"/>
      <c r="B774" s="34"/>
      <c r="I774" s="36"/>
    </row>
    <row r="775">
      <c r="A775" s="35"/>
      <c r="B775" s="34"/>
      <c r="I775" s="36"/>
    </row>
    <row r="776">
      <c r="A776" s="35"/>
      <c r="B776" s="34"/>
      <c r="I776" s="36"/>
    </row>
    <row r="777">
      <c r="A777" s="35"/>
      <c r="B777" s="34"/>
      <c r="I777" s="36"/>
    </row>
    <row r="778">
      <c r="A778" s="35"/>
      <c r="B778" s="34"/>
      <c r="I778" s="36"/>
    </row>
    <row r="779">
      <c r="A779" s="35"/>
      <c r="B779" s="34"/>
      <c r="I779" s="36"/>
    </row>
    <row r="780">
      <c r="A780" s="35"/>
      <c r="B780" s="34"/>
      <c r="I780" s="36"/>
    </row>
    <row r="781">
      <c r="A781" s="35"/>
      <c r="B781" s="34"/>
      <c r="I781" s="36"/>
    </row>
    <row r="782">
      <c r="A782" s="35"/>
      <c r="B782" s="34"/>
      <c r="I782" s="36"/>
    </row>
    <row r="783">
      <c r="A783" s="35"/>
      <c r="B783" s="34"/>
      <c r="I783" s="36"/>
    </row>
    <row r="784">
      <c r="A784" s="35"/>
      <c r="B784" s="34"/>
      <c r="I784" s="36"/>
    </row>
    <row r="785">
      <c r="A785" s="35"/>
      <c r="B785" s="34"/>
      <c r="I785" s="36"/>
    </row>
    <row r="786">
      <c r="A786" s="35"/>
      <c r="B786" s="34"/>
      <c r="I786" s="36"/>
    </row>
    <row r="787">
      <c r="A787" s="35"/>
      <c r="B787" s="34"/>
      <c r="I787" s="36"/>
    </row>
    <row r="788">
      <c r="A788" s="35"/>
      <c r="B788" s="34"/>
      <c r="I788" s="36"/>
    </row>
    <row r="789">
      <c r="A789" s="35"/>
      <c r="B789" s="34"/>
      <c r="I789" s="36"/>
    </row>
    <row r="790">
      <c r="A790" s="35"/>
      <c r="B790" s="34"/>
      <c r="I790" s="36"/>
    </row>
    <row r="791">
      <c r="A791" s="35"/>
      <c r="B791" s="34"/>
      <c r="I791" s="36"/>
    </row>
    <row r="792">
      <c r="A792" s="35"/>
      <c r="B792" s="34"/>
      <c r="I792" s="36"/>
    </row>
    <row r="793">
      <c r="A793" s="35"/>
      <c r="B793" s="34"/>
      <c r="I793" s="36"/>
    </row>
    <row r="794">
      <c r="A794" s="35"/>
      <c r="B794" s="34"/>
      <c r="I794" s="36"/>
    </row>
    <row r="795">
      <c r="A795" s="35"/>
      <c r="B795" s="34"/>
      <c r="I795" s="36"/>
    </row>
    <row r="796">
      <c r="A796" s="35"/>
      <c r="B796" s="34"/>
      <c r="I796" s="36"/>
    </row>
    <row r="797">
      <c r="A797" s="35"/>
      <c r="B797" s="34"/>
      <c r="I797" s="36"/>
    </row>
    <row r="798">
      <c r="A798" s="35"/>
      <c r="B798" s="34"/>
      <c r="I798" s="36"/>
    </row>
    <row r="799">
      <c r="A799" s="35"/>
      <c r="B799" s="34"/>
      <c r="I799" s="36"/>
    </row>
    <row r="800">
      <c r="A800" s="35"/>
      <c r="B800" s="34"/>
      <c r="I800" s="36"/>
    </row>
    <row r="801">
      <c r="A801" s="35"/>
      <c r="B801" s="34"/>
      <c r="I801" s="36"/>
    </row>
    <row r="802">
      <c r="A802" s="35"/>
      <c r="B802" s="34"/>
      <c r="I802" s="36"/>
    </row>
    <row r="803">
      <c r="A803" s="35"/>
      <c r="B803" s="34"/>
      <c r="I803" s="36"/>
    </row>
    <row r="804">
      <c r="A804" s="35"/>
      <c r="B804" s="34"/>
      <c r="I804" s="36"/>
    </row>
    <row r="805">
      <c r="A805" s="35"/>
      <c r="B805" s="34"/>
      <c r="I805" s="36"/>
    </row>
    <row r="806">
      <c r="A806" s="35"/>
      <c r="B806" s="34"/>
      <c r="I806" s="36"/>
    </row>
    <row r="807">
      <c r="A807" s="35"/>
      <c r="B807" s="34"/>
      <c r="I807" s="36"/>
    </row>
    <row r="808">
      <c r="A808" s="35"/>
      <c r="B808" s="34"/>
      <c r="I808" s="36"/>
    </row>
    <row r="809">
      <c r="A809" s="35"/>
      <c r="B809" s="34"/>
      <c r="I809" s="36"/>
    </row>
    <row r="810">
      <c r="A810" s="35"/>
      <c r="B810" s="34"/>
      <c r="I810" s="36"/>
    </row>
    <row r="811">
      <c r="A811" s="35"/>
      <c r="B811" s="34"/>
      <c r="I811" s="36"/>
    </row>
    <row r="812">
      <c r="A812" s="35"/>
      <c r="B812" s="34"/>
      <c r="I812" s="36"/>
    </row>
    <row r="813">
      <c r="A813" s="35"/>
      <c r="B813" s="34"/>
      <c r="I813" s="36"/>
    </row>
    <row r="814">
      <c r="A814" s="35"/>
      <c r="B814" s="34"/>
      <c r="I814" s="36"/>
    </row>
    <row r="815">
      <c r="A815" s="35"/>
      <c r="B815" s="34"/>
      <c r="I815" s="36"/>
    </row>
    <row r="816">
      <c r="A816" s="35"/>
      <c r="B816" s="34"/>
      <c r="I816" s="36"/>
    </row>
    <row r="817">
      <c r="A817" s="35"/>
      <c r="B817" s="34"/>
      <c r="I817" s="36"/>
    </row>
    <row r="818">
      <c r="A818" s="35"/>
      <c r="B818" s="34"/>
      <c r="I818" s="36"/>
    </row>
    <row r="819">
      <c r="A819" s="35"/>
      <c r="B819" s="34"/>
      <c r="I819" s="36"/>
    </row>
    <row r="820">
      <c r="A820" s="35"/>
      <c r="B820" s="34"/>
      <c r="I820" s="36"/>
    </row>
    <row r="821">
      <c r="A821" s="35"/>
      <c r="B821" s="34"/>
      <c r="I821" s="36"/>
    </row>
    <row r="822">
      <c r="A822" s="35"/>
      <c r="B822" s="34"/>
      <c r="I822" s="36"/>
    </row>
    <row r="823">
      <c r="A823" s="35"/>
      <c r="B823" s="34"/>
      <c r="I823" s="36"/>
    </row>
    <row r="824">
      <c r="A824" s="35"/>
      <c r="B824" s="34"/>
      <c r="I824" s="36"/>
    </row>
    <row r="825">
      <c r="A825" s="35"/>
      <c r="B825" s="34"/>
      <c r="I825" s="36"/>
    </row>
    <row r="826">
      <c r="A826" s="35"/>
      <c r="B826" s="34"/>
      <c r="I826" s="36"/>
    </row>
    <row r="827">
      <c r="A827" s="35"/>
      <c r="B827" s="34"/>
      <c r="I827" s="36"/>
    </row>
    <row r="828">
      <c r="A828" s="35"/>
      <c r="B828" s="34"/>
      <c r="I828" s="36"/>
    </row>
    <row r="829">
      <c r="A829" s="35"/>
      <c r="B829" s="34"/>
      <c r="I829" s="36"/>
    </row>
    <row r="830">
      <c r="A830" s="35"/>
      <c r="B830" s="34"/>
      <c r="I830" s="36"/>
    </row>
    <row r="831">
      <c r="A831" s="35"/>
      <c r="B831" s="34"/>
      <c r="I831" s="36"/>
    </row>
    <row r="832">
      <c r="A832" s="35"/>
      <c r="B832" s="34"/>
      <c r="I832" s="36"/>
    </row>
    <row r="833">
      <c r="A833" s="35"/>
      <c r="B833" s="34"/>
      <c r="I833" s="36"/>
    </row>
    <row r="834">
      <c r="A834" s="35"/>
      <c r="B834" s="34"/>
      <c r="I834" s="36"/>
    </row>
    <row r="835">
      <c r="A835" s="35"/>
      <c r="B835" s="34"/>
      <c r="I835" s="36"/>
    </row>
    <row r="836">
      <c r="A836" s="35"/>
      <c r="B836" s="34"/>
      <c r="I836" s="36"/>
    </row>
    <row r="837">
      <c r="A837" s="35"/>
      <c r="B837" s="34"/>
      <c r="I837" s="36"/>
    </row>
    <row r="838">
      <c r="A838" s="35"/>
      <c r="B838" s="34"/>
      <c r="I838" s="36"/>
    </row>
    <row r="839">
      <c r="A839" s="35"/>
      <c r="B839" s="34"/>
      <c r="I839" s="36"/>
    </row>
    <row r="840">
      <c r="A840" s="35"/>
      <c r="B840" s="34"/>
      <c r="I840" s="36"/>
    </row>
    <row r="841">
      <c r="A841" s="35"/>
      <c r="B841" s="34"/>
      <c r="I841" s="36"/>
    </row>
    <row r="842">
      <c r="A842" s="35"/>
      <c r="B842" s="34"/>
      <c r="I842" s="36"/>
    </row>
    <row r="843">
      <c r="A843" s="35"/>
      <c r="B843" s="34"/>
      <c r="I843" s="36"/>
    </row>
    <row r="844">
      <c r="A844" s="35"/>
      <c r="B844" s="34"/>
      <c r="I844" s="36"/>
    </row>
    <row r="845">
      <c r="A845" s="35"/>
      <c r="B845" s="34"/>
      <c r="I845" s="36"/>
    </row>
    <row r="846">
      <c r="A846" s="35"/>
      <c r="B846" s="34"/>
      <c r="I846" s="36"/>
    </row>
    <row r="847">
      <c r="A847" s="35"/>
      <c r="B847" s="34"/>
      <c r="I847" s="36"/>
    </row>
    <row r="848">
      <c r="A848" s="35"/>
      <c r="B848" s="34"/>
      <c r="I848" s="36"/>
    </row>
    <row r="849">
      <c r="A849" s="35"/>
      <c r="B849" s="34"/>
      <c r="I849" s="36"/>
    </row>
    <row r="850">
      <c r="A850" s="35"/>
      <c r="B850" s="34"/>
      <c r="I850" s="36"/>
    </row>
    <row r="851">
      <c r="A851" s="35"/>
      <c r="B851" s="34"/>
      <c r="I851" s="36"/>
    </row>
    <row r="852">
      <c r="A852" s="35"/>
      <c r="B852" s="34"/>
      <c r="I852" s="36"/>
    </row>
    <row r="853">
      <c r="A853" s="35"/>
      <c r="B853" s="34"/>
      <c r="I853" s="36"/>
    </row>
    <row r="854">
      <c r="A854" s="35"/>
      <c r="B854" s="34"/>
      <c r="I854" s="36"/>
    </row>
    <row r="855">
      <c r="A855" s="35"/>
      <c r="B855" s="34"/>
      <c r="I855" s="36"/>
    </row>
    <row r="856">
      <c r="A856" s="35"/>
      <c r="B856" s="34"/>
      <c r="I856" s="36"/>
    </row>
    <row r="857">
      <c r="A857" s="35"/>
      <c r="B857" s="34"/>
      <c r="I857" s="36"/>
    </row>
    <row r="858">
      <c r="A858" s="35"/>
      <c r="B858" s="34"/>
      <c r="I858" s="36"/>
    </row>
    <row r="859">
      <c r="A859" s="35"/>
      <c r="B859" s="34"/>
      <c r="I859" s="36"/>
    </row>
    <row r="860">
      <c r="A860" s="35"/>
      <c r="B860" s="34"/>
      <c r="I860" s="36"/>
    </row>
    <row r="861">
      <c r="A861" s="35"/>
      <c r="B861" s="34"/>
      <c r="I861" s="36"/>
    </row>
    <row r="862">
      <c r="A862" s="35"/>
      <c r="B862" s="34"/>
      <c r="I862" s="36"/>
    </row>
    <row r="863">
      <c r="A863" s="35"/>
      <c r="B863" s="34"/>
      <c r="I863" s="36"/>
    </row>
    <row r="864">
      <c r="A864" s="35"/>
      <c r="B864" s="34"/>
      <c r="I864" s="36"/>
    </row>
    <row r="865">
      <c r="A865" s="35"/>
      <c r="B865" s="34"/>
      <c r="I865" s="36"/>
    </row>
    <row r="866">
      <c r="A866" s="35"/>
      <c r="B866" s="34"/>
      <c r="I866" s="36"/>
    </row>
    <row r="867">
      <c r="A867" s="35"/>
      <c r="B867" s="34"/>
      <c r="I867" s="36"/>
    </row>
    <row r="868">
      <c r="A868" s="35"/>
      <c r="B868" s="34"/>
      <c r="I868" s="36"/>
    </row>
    <row r="869">
      <c r="A869" s="35"/>
      <c r="B869" s="34"/>
      <c r="I869" s="36"/>
    </row>
    <row r="870">
      <c r="A870" s="35"/>
      <c r="B870" s="34"/>
      <c r="I870" s="36"/>
    </row>
    <row r="871">
      <c r="A871" s="35"/>
      <c r="B871" s="34"/>
      <c r="I871" s="36"/>
    </row>
    <row r="872">
      <c r="A872" s="35"/>
      <c r="B872" s="34"/>
      <c r="I872" s="36"/>
    </row>
    <row r="873">
      <c r="A873" s="35"/>
      <c r="B873" s="34"/>
      <c r="I873" s="36"/>
    </row>
    <row r="874">
      <c r="A874" s="35"/>
      <c r="B874" s="34"/>
      <c r="I874" s="36"/>
    </row>
    <row r="875">
      <c r="A875" s="35"/>
      <c r="B875" s="34"/>
      <c r="I875" s="36"/>
    </row>
    <row r="876">
      <c r="A876" s="35"/>
      <c r="B876" s="34"/>
      <c r="I876" s="36"/>
    </row>
    <row r="877">
      <c r="A877" s="35"/>
      <c r="B877" s="34"/>
      <c r="I877" s="36"/>
    </row>
    <row r="878">
      <c r="A878" s="35"/>
      <c r="B878" s="34"/>
      <c r="I878" s="36"/>
    </row>
    <row r="879">
      <c r="A879" s="35"/>
      <c r="B879" s="34"/>
      <c r="I879" s="36"/>
    </row>
    <row r="880">
      <c r="A880" s="35"/>
      <c r="B880" s="34"/>
      <c r="I880" s="36"/>
    </row>
    <row r="881">
      <c r="A881" s="35"/>
      <c r="B881" s="34"/>
      <c r="I881" s="36"/>
    </row>
    <row r="882">
      <c r="A882" s="35"/>
      <c r="B882" s="34"/>
      <c r="I882" s="36"/>
    </row>
    <row r="883">
      <c r="A883" s="35"/>
      <c r="B883" s="34"/>
      <c r="I883" s="36"/>
    </row>
    <row r="884">
      <c r="A884" s="35"/>
      <c r="B884" s="34"/>
      <c r="I884" s="36"/>
    </row>
    <row r="885">
      <c r="A885" s="35"/>
      <c r="B885" s="34"/>
      <c r="I885" s="36"/>
    </row>
    <row r="886">
      <c r="A886" s="35"/>
      <c r="B886" s="34"/>
      <c r="I886" s="36"/>
    </row>
    <row r="887">
      <c r="A887" s="35"/>
      <c r="B887" s="34"/>
      <c r="I887" s="36"/>
    </row>
    <row r="888">
      <c r="A888" s="35"/>
      <c r="B888" s="34"/>
      <c r="I888" s="36"/>
    </row>
    <row r="889">
      <c r="A889" s="35"/>
      <c r="B889" s="34"/>
      <c r="I889" s="36"/>
    </row>
    <row r="890">
      <c r="A890" s="35"/>
      <c r="B890" s="34"/>
      <c r="I890" s="36"/>
    </row>
    <row r="891">
      <c r="A891" s="35"/>
      <c r="B891" s="34"/>
      <c r="I891" s="36"/>
    </row>
    <row r="892">
      <c r="A892" s="35"/>
      <c r="B892" s="34"/>
      <c r="I892" s="36"/>
    </row>
    <row r="893">
      <c r="A893" s="35"/>
      <c r="B893" s="34"/>
      <c r="I893" s="36"/>
    </row>
    <row r="894">
      <c r="A894" s="35"/>
      <c r="B894" s="34"/>
      <c r="I894" s="36"/>
    </row>
    <row r="895">
      <c r="A895" s="35"/>
      <c r="B895" s="34"/>
      <c r="I895" s="36"/>
    </row>
    <row r="896">
      <c r="A896" s="35"/>
      <c r="B896" s="34"/>
      <c r="I896" s="36"/>
    </row>
    <row r="897">
      <c r="A897" s="35"/>
      <c r="B897" s="34"/>
      <c r="I897" s="36"/>
    </row>
    <row r="898">
      <c r="A898" s="35"/>
      <c r="B898" s="34"/>
      <c r="I898" s="36"/>
    </row>
    <row r="899">
      <c r="A899" s="35"/>
      <c r="B899" s="34"/>
      <c r="I899" s="36"/>
    </row>
    <row r="900">
      <c r="A900" s="35"/>
      <c r="B900" s="34"/>
      <c r="I900" s="36"/>
    </row>
    <row r="901">
      <c r="A901" s="35"/>
      <c r="B901" s="34"/>
      <c r="I901" s="36"/>
    </row>
    <row r="902">
      <c r="A902" s="35"/>
      <c r="B902" s="34"/>
      <c r="I902" s="36"/>
    </row>
    <row r="903">
      <c r="A903" s="35"/>
      <c r="B903" s="34"/>
      <c r="I903" s="36"/>
    </row>
    <row r="904">
      <c r="A904" s="35"/>
      <c r="B904" s="34"/>
      <c r="I904" s="36"/>
    </row>
    <row r="905">
      <c r="A905" s="35"/>
      <c r="B905" s="34"/>
      <c r="I905" s="36"/>
    </row>
    <row r="906">
      <c r="A906" s="35"/>
      <c r="B906" s="34"/>
      <c r="I906" s="36"/>
    </row>
    <row r="907">
      <c r="A907" s="35"/>
      <c r="B907" s="34"/>
      <c r="I907" s="36"/>
    </row>
    <row r="908">
      <c r="A908" s="35"/>
      <c r="B908" s="34"/>
      <c r="I908" s="36"/>
    </row>
    <row r="909">
      <c r="A909" s="35"/>
      <c r="B909" s="34"/>
      <c r="I909" s="36"/>
    </row>
    <row r="910">
      <c r="A910" s="35"/>
      <c r="B910" s="34"/>
      <c r="I910" s="36"/>
    </row>
    <row r="911">
      <c r="A911" s="35"/>
      <c r="B911" s="34"/>
      <c r="I911" s="36"/>
    </row>
    <row r="912">
      <c r="A912" s="35"/>
      <c r="B912" s="34"/>
      <c r="I912" s="36"/>
    </row>
    <row r="913">
      <c r="A913" s="35"/>
      <c r="B913" s="34"/>
      <c r="I913" s="36"/>
    </row>
    <row r="914">
      <c r="A914" s="35"/>
      <c r="B914" s="34"/>
      <c r="I914" s="36"/>
    </row>
    <row r="915">
      <c r="A915" s="35"/>
      <c r="B915" s="34"/>
      <c r="I915" s="36"/>
    </row>
    <row r="916">
      <c r="A916" s="35"/>
      <c r="B916" s="34"/>
      <c r="I916" s="36"/>
    </row>
    <row r="917">
      <c r="A917" s="35"/>
      <c r="B917" s="34"/>
      <c r="I917" s="36"/>
    </row>
    <row r="918">
      <c r="A918" s="35"/>
      <c r="B918" s="34"/>
      <c r="I918" s="36"/>
    </row>
    <row r="919">
      <c r="A919" s="35"/>
      <c r="B919" s="34"/>
      <c r="I919" s="36"/>
    </row>
    <row r="920">
      <c r="A920" s="35"/>
      <c r="B920" s="34"/>
      <c r="I920" s="36"/>
    </row>
    <row r="921">
      <c r="A921" s="35"/>
      <c r="B921" s="34"/>
      <c r="I921" s="36"/>
    </row>
    <row r="922">
      <c r="A922" s="35"/>
      <c r="B922" s="34"/>
      <c r="I922" s="36"/>
    </row>
    <row r="923">
      <c r="A923" s="35"/>
      <c r="B923" s="34"/>
      <c r="I923" s="36"/>
    </row>
    <row r="924">
      <c r="A924" s="35"/>
      <c r="B924" s="34"/>
      <c r="I924" s="36"/>
    </row>
    <row r="925">
      <c r="A925" s="35"/>
      <c r="B925" s="34"/>
      <c r="I925" s="36"/>
    </row>
    <row r="926">
      <c r="A926" s="35"/>
      <c r="B926" s="34"/>
      <c r="I926" s="36"/>
    </row>
    <row r="927">
      <c r="A927" s="35"/>
      <c r="B927" s="34"/>
      <c r="I927" s="36"/>
    </row>
    <row r="928">
      <c r="A928" s="35"/>
      <c r="B928" s="34"/>
      <c r="I928" s="36"/>
    </row>
    <row r="929">
      <c r="A929" s="35"/>
      <c r="B929" s="34"/>
      <c r="I929" s="36"/>
    </row>
    <row r="930">
      <c r="A930" s="35"/>
      <c r="B930" s="34"/>
      <c r="I930" s="36"/>
    </row>
    <row r="931">
      <c r="A931" s="35"/>
      <c r="B931" s="34"/>
      <c r="I931" s="36"/>
    </row>
    <row r="932">
      <c r="A932" s="35"/>
      <c r="B932" s="34"/>
      <c r="I932" s="36"/>
    </row>
    <row r="933">
      <c r="A933" s="35"/>
      <c r="B933" s="34"/>
      <c r="I933" s="36"/>
    </row>
    <row r="934">
      <c r="A934" s="35"/>
      <c r="B934" s="34"/>
      <c r="I934" s="36"/>
    </row>
    <row r="935">
      <c r="A935" s="35"/>
      <c r="B935" s="34"/>
      <c r="I935" s="36"/>
    </row>
    <row r="936">
      <c r="A936" s="35"/>
      <c r="B936" s="34"/>
      <c r="I936" s="36"/>
    </row>
    <row r="937">
      <c r="A937" s="35"/>
      <c r="B937" s="34"/>
      <c r="I937" s="36"/>
    </row>
    <row r="938">
      <c r="A938" s="35"/>
      <c r="B938" s="34"/>
      <c r="I938" s="36"/>
    </row>
    <row r="939">
      <c r="A939" s="35"/>
      <c r="B939" s="34"/>
      <c r="I939" s="36"/>
    </row>
    <row r="940">
      <c r="A940" s="35"/>
      <c r="B940" s="34"/>
      <c r="I940" s="36"/>
    </row>
    <row r="941">
      <c r="A941" s="35"/>
      <c r="B941" s="34"/>
      <c r="I941" s="36"/>
    </row>
    <row r="942">
      <c r="A942" s="35"/>
      <c r="B942" s="34"/>
      <c r="I942" s="36"/>
    </row>
    <row r="943">
      <c r="A943" s="35"/>
      <c r="B943" s="34"/>
      <c r="I943" s="36"/>
    </row>
    <row r="944">
      <c r="A944" s="35"/>
      <c r="B944" s="34"/>
      <c r="I944" s="36"/>
    </row>
    <row r="945">
      <c r="A945" s="35"/>
      <c r="B945" s="34"/>
      <c r="I945" s="36"/>
    </row>
    <row r="946">
      <c r="A946" s="35"/>
      <c r="B946" s="34"/>
      <c r="I946" s="36"/>
    </row>
    <row r="947">
      <c r="A947" s="35"/>
      <c r="B947" s="34"/>
      <c r="I947" s="36"/>
    </row>
    <row r="948">
      <c r="A948" s="35"/>
      <c r="B948" s="34"/>
      <c r="I948" s="36"/>
    </row>
    <row r="949">
      <c r="A949" s="35"/>
      <c r="B949" s="34"/>
      <c r="I949" s="36"/>
    </row>
    <row r="950">
      <c r="A950" s="35"/>
      <c r="B950" s="34"/>
      <c r="I950" s="36"/>
    </row>
    <row r="951">
      <c r="A951" s="35"/>
      <c r="B951" s="34"/>
      <c r="I951" s="36"/>
    </row>
    <row r="952">
      <c r="A952" s="35"/>
      <c r="B952" s="34"/>
      <c r="I952" s="36"/>
    </row>
    <row r="953">
      <c r="A953" s="35"/>
      <c r="B953" s="34"/>
      <c r="I953" s="36"/>
    </row>
    <row r="954">
      <c r="A954" s="35"/>
      <c r="B954" s="34"/>
      <c r="I954" s="36"/>
    </row>
    <row r="955">
      <c r="A955" s="35"/>
      <c r="B955" s="34"/>
      <c r="I955" s="36"/>
    </row>
    <row r="956">
      <c r="A956" s="35"/>
      <c r="B956" s="34"/>
      <c r="I956" s="36"/>
    </row>
    <row r="957">
      <c r="A957" s="35"/>
      <c r="B957" s="34"/>
      <c r="I957" s="36"/>
    </row>
    <row r="958">
      <c r="A958" s="35"/>
      <c r="B958" s="34"/>
      <c r="I958" s="36"/>
    </row>
    <row r="959">
      <c r="A959" s="35"/>
      <c r="B959" s="34"/>
      <c r="I959" s="36"/>
    </row>
    <row r="960">
      <c r="A960" s="35"/>
      <c r="B960" s="34"/>
      <c r="I960" s="36"/>
    </row>
    <row r="961">
      <c r="A961" s="35"/>
      <c r="B961" s="34"/>
      <c r="I961" s="36"/>
    </row>
    <row r="962">
      <c r="A962" s="35"/>
      <c r="B962" s="34"/>
      <c r="I962" s="36"/>
    </row>
    <row r="963">
      <c r="A963" s="35"/>
      <c r="B963" s="34"/>
      <c r="I963" s="36"/>
    </row>
    <row r="964">
      <c r="A964" s="35"/>
      <c r="B964" s="34"/>
      <c r="I964" s="36"/>
    </row>
    <row r="965">
      <c r="A965" s="35"/>
      <c r="B965" s="34"/>
      <c r="I965" s="36"/>
    </row>
    <row r="966">
      <c r="A966" s="35"/>
      <c r="B966" s="34"/>
      <c r="I966" s="36"/>
    </row>
    <row r="967">
      <c r="A967" s="35"/>
      <c r="B967" s="34"/>
      <c r="I967" s="36"/>
    </row>
    <row r="968">
      <c r="A968" s="35"/>
      <c r="B968" s="34"/>
      <c r="I968" s="36"/>
    </row>
    <row r="969">
      <c r="A969" s="35"/>
      <c r="B969" s="34"/>
      <c r="I969" s="36"/>
    </row>
    <row r="970">
      <c r="A970" s="35"/>
      <c r="B970" s="34"/>
      <c r="I970" s="36"/>
    </row>
    <row r="971">
      <c r="A971" s="35"/>
      <c r="B971" s="34"/>
      <c r="I971" s="36"/>
    </row>
    <row r="972">
      <c r="A972" s="35"/>
      <c r="B972" s="34"/>
      <c r="I972" s="36"/>
    </row>
    <row r="973">
      <c r="A973" s="35"/>
      <c r="B973" s="34"/>
      <c r="I973" s="36"/>
    </row>
    <row r="974">
      <c r="A974" s="35"/>
      <c r="B974" s="34"/>
      <c r="I974" s="36"/>
    </row>
    <row r="975">
      <c r="A975" s="35"/>
      <c r="B975" s="34"/>
      <c r="I975" s="36"/>
    </row>
    <row r="976">
      <c r="A976" s="35"/>
      <c r="B976" s="34"/>
      <c r="I976" s="36"/>
    </row>
    <row r="977">
      <c r="A977" s="35"/>
      <c r="B977" s="34"/>
      <c r="I977" s="36"/>
    </row>
    <row r="978">
      <c r="A978" s="35"/>
      <c r="B978" s="34"/>
      <c r="I978" s="36"/>
    </row>
    <row r="979">
      <c r="A979" s="35"/>
      <c r="B979" s="34"/>
      <c r="I979" s="36"/>
    </row>
    <row r="980">
      <c r="A980" s="35"/>
      <c r="B980" s="34"/>
      <c r="I980" s="36"/>
    </row>
    <row r="981">
      <c r="A981" s="35"/>
      <c r="B981" s="34"/>
      <c r="I981" s="36"/>
    </row>
    <row r="982">
      <c r="A982" s="35"/>
      <c r="B982" s="34"/>
      <c r="I982" s="36"/>
    </row>
    <row r="983">
      <c r="A983" s="35"/>
      <c r="B983" s="34"/>
      <c r="I983" s="36"/>
    </row>
    <row r="984">
      <c r="A984" s="35"/>
      <c r="B984" s="34"/>
      <c r="I984" s="36"/>
    </row>
    <row r="985">
      <c r="A985" s="35"/>
      <c r="B985" s="34"/>
      <c r="I985" s="36"/>
    </row>
    <row r="986">
      <c r="A986" s="35"/>
      <c r="B986" s="34"/>
      <c r="I986" s="36"/>
    </row>
    <row r="987">
      <c r="A987" s="35"/>
      <c r="B987" s="34"/>
      <c r="I987" s="36"/>
    </row>
    <row r="988">
      <c r="A988" s="35"/>
      <c r="B988" s="34"/>
      <c r="I988" s="36"/>
    </row>
    <row r="989">
      <c r="A989" s="35"/>
      <c r="B989" s="34"/>
      <c r="I989" s="36"/>
    </row>
    <row r="990">
      <c r="A990" s="35"/>
      <c r="B990" s="34"/>
      <c r="I990" s="36"/>
    </row>
    <row r="991">
      <c r="A991" s="35"/>
      <c r="B991" s="34"/>
      <c r="I991" s="36"/>
    </row>
    <row r="992">
      <c r="A992" s="35"/>
      <c r="B992" s="34"/>
      <c r="I992" s="36"/>
    </row>
    <row r="993">
      <c r="A993" s="35"/>
      <c r="B993" s="34"/>
      <c r="I993" s="36"/>
    </row>
    <row r="994">
      <c r="A994" s="35"/>
      <c r="B994" s="34"/>
      <c r="I994" s="36"/>
    </row>
    <row r="995">
      <c r="A995" s="35"/>
      <c r="B995" s="34"/>
      <c r="I995" s="36"/>
    </row>
    <row r="996">
      <c r="A996" s="35"/>
      <c r="B996" s="34"/>
      <c r="I996" s="36"/>
    </row>
    <row r="997">
      <c r="A997" s="35"/>
      <c r="B997" s="34"/>
      <c r="I997" s="36"/>
    </row>
    <row r="998">
      <c r="A998" s="35"/>
      <c r="B998" s="34"/>
      <c r="I998" s="36"/>
    </row>
    <row r="999">
      <c r="A999" s="35"/>
      <c r="B999" s="34"/>
      <c r="I999" s="36"/>
    </row>
    <row r="1000">
      <c r="A1000" s="35"/>
      <c r="B1000" s="34"/>
      <c r="I1000" s="36"/>
    </row>
    <row r="1001">
      <c r="A1001" s="35"/>
      <c r="B1001" s="34"/>
      <c r="I1001" s="36"/>
    </row>
    <row r="1002">
      <c r="A1002" s="35"/>
      <c r="B1002" s="34"/>
      <c r="I1002" s="36"/>
    </row>
  </sheetData>
  <autoFilter ref="$A$3:$Z$42"/>
  <mergeCells count="1">
    <mergeCell ref="K1:P1"/>
  </mergeCells>
  <conditionalFormatting sqref="P3">
    <cfRule type="colorScale" priority="1">
      <colorScale>
        <cfvo type="formula" val="0"/>
        <cfvo type="formula" val="0.5"/>
        <cfvo type="formula" val="1"/>
        <color rgb="FFE67C73"/>
        <color rgb="FFFFFFFF"/>
        <color rgb="FF4285F4"/>
      </colorScale>
    </cfRule>
  </conditionalFormatting>
  <hyperlinks>
    <hyperlink r:id="rId1" ref="C4"/>
    <hyperlink r:id="rId2" ref="C5"/>
    <hyperlink r:id="rId3" ref="C6"/>
    <hyperlink r:id="rId4" ref="C7"/>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7"/>
    <hyperlink r:id="rId25" ref="C28"/>
    <hyperlink r:id="rId26" ref="C29"/>
    <hyperlink r:id="rId27" ref="C30"/>
    <hyperlink r:id="rId28" ref="C31"/>
    <hyperlink r:id="rId29" ref="C32"/>
    <hyperlink r:id="rId30" ref="C33"/>
    <hyperlink r:id="rId31" ref="C34"/>
    <hyperlink r:id="rId32" ref="C35"/>
    <hyperlink r:id="rId33" ref="C36"/>
    <hyperlink r:id="rId34" ref="C37"/>
    <hyperlink r:id="rId35" ref="C38"/>
    <hyperlink r:id="rId36" ref="C39"/>
    <hyperlink r:id="rId37" ref="C40"/>
    <hyperlink r:id="rId38" ref="C41"/>
    <hyperlink r:id="rId39" ref="C42"/>
  </hyperlinks>
  <drawing r:id="rId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7.0"/>
  </cols>
  <sheetData>
    <row r="1">
      <c r="A1" s="37" t="s">
        <v>200</v>
      </c>
      <c r="B1" s="7"/>
    </row>
    <row r="2">
      <c r="A2" s="38" t="s">
        <v>6</v>
      </c>
      <c r="B2" s="39" t="s">
        <v>201</v>
      </c>
    </row>
    <row r="3">
      <c r="A3" s="38" t="s">
        <v>7</v>
      </c>
      <c r="B3" s="40" t="s">
        <v>202</v>
      </c>
    </row>
    <row r="4">
      <c r="A4" s="38" t="s">
        <v>9</v>
      </c>
      <c r="B4" s="40" t="s">
        <v>203</v>
      </c>
    </row>
    <row r="5">
      <c r="A5" s="41" t="s">
        <v>10</v>
      </c>
      <c r="B5" s="40" t="s">
        <v>204</v>
      </c>
    </row>
    <row r="6">
      <c r="A6" s="41" t="s">
        <v>11</v>
      </c>
      <c r="B6" s="40" t="s">
        <v>205</v>
      </c>
    </row>
    <row r="7">
      <c r="A7" s="41" t="s">
        <v>12</v>
      </c>
      <c r="B7" s="40" t="s">
        <v>206</v>
      </c>
    </row>
    <row r="8">
      <c r="A8" s="41" t="s">
        <v>13</v>
      </c>
      <c r="B8" s="40" t="s">
        <v>207</v>
      </c>
    </row>
    <row r="9">
      <c r="A9" s="41" t="s">
        <v>208</v>
      </c>
      <c r="B9" s="40" t="s">
        <v>209</v>
      </c>
    </row>
    <row r="10">
      <c r="A10" s="41" t="s">
        <v>15</v>
      </c>
      <c r="B10" s="40" t="s">
        <v>210</v>
      </c>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9.75"/>
    <col customWidth="1" min="3" max="3" width="59.88"/>
  </cols>
  <sheetData>
    <row r="1">
      <c r="A1" s="42"/>
      <c r="B1" s="43" t="s">
        <v>211</v>
      </c>
      <c r="C1" s="43" t="s">
        <v>212</v>
      </c>
      <c r="D1" s="43" t="s">
        <v>213</v>
      </c>
    </row>
    <row r="2">
      <c r="A2" s="44" t="s">
        <v>214</v>
      </c>
      <c r="B2" s="45" t="s">
        <v>215</v>
      </c>
      <c r="C2" s="45" t="s">
        <v>216</v>
      </c>
      <c r="D2" s="46" t="s">
        <v>217</v>
      </c>
    </row>
    <row r="3">
      <c r="A3" s="47"/>
      <c r="B3" s="45" t="s">
        <v>218</v>
      </c>
      <c r="C3" s="45" t="s">
        <v>219</v>
      </c>
      <c r="D3" s="46" t="s">
        <v>220</v>
      </c>
    </row>
    <row r="4">
      <c r="A4" s="48"/>
      <c r="B4" s="45" t="s">
        <v>221</v>
      </c>
      <c r="C4" s="45" t="s">
        <v>222</v>
      </c>
      <c r="D4" s="46" t="s">
        <v>223</v>
      </c>
    </row>
    <row r="5">
      <c r="A5" s="44" t="s">
        <v>224</v>
      </c>
      <c r="B5" s="45" t="s">
        <v>225</v>
      </c>
      <c r="C5" s="45" t="s">
        <v>226</v>
      </c>
      <c r="D5" s="46" t="s">
        <v>227</v>
      </c>
    </row>
    <row r="6">
      <c r="A6" s="47"/>
      <c r="B6" s="45" t="s">
        <v>228</v>
      </c>
      <c r="C6" s="45" t="s">
        <v>229</v>
      </c>
      <c r="D6" s="46" t="s">
        <v>230</v>
      </c>
    </row>
    <row r="7">
      <c r="A7" s="48"/>
      <c r="B7" s="45" t="s">
        <v>231</v>
      </c>
      <c r="C7" s="45" t="s">
        <v>232</v>
      </c>
      <c r="D7" s="46" t="s">
        <v>233</v>
      </c>
    </row>
  </sheetData>
  <mergeCells count="2">
    <mergeCell ref="A2:A4"/>
    <mergeCell ref="A5:A7"/>
  </mergeCells>
  <drawing r:id="rId1"/>
</worksheet>
</file>