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 Palomino\Documents\GitHub\EV-Flexibility\results\pool\"/>
    </mc:Choice>
  </mc:AlternateContent>
  <xr:revisionPtr revIDLastSave="0" documentId="13_ncr:1_{8405882B-38CF-4648-BA61-6F7D5B5D3D71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0" i="1"/>
</calcChain>
</file>

<file path=xl/sharedStrings.xml><?xml version="1.0" encoding="utf-8"?>
<sst xmlns="http://schemas.openxmlformats.org/spreadsheetml/2006/main" count="59" uniqueCount="59">
  <si>
    <t>mean</t>
  </si>
  <si>
    <t>sd</t>
  </si>
  <si>
    <t>mc_error</t>
  </si>
  <si>
    <t>hpd_2.5</t>
  </si>
  <si>
    <t>hpd_97.5</t>
  </si>
  <si>
    <t>n_eff</t>
  </si>
  <si>
    <t>Rhat</t>
  </si>
  <si>
    <t>hyper_alpha_sd</t>
  </si>
  <si>
    <t>hyper_alpha_mu</t>
  </si>
  <si>
    <t>hyper_mu_sd</t>
  </si>
  <si>
    <t>hyper_mu_mu</t>
  </si>
  <si>
    <t>alpha__0</t>
  </si>
  <si>
    <t>alpha__1</t>
  </si>
  <si>
    <t>alpha__2</t>
  </si>
  <si>
    <t>alpha__3</t>
  </si>
  <si>
    <t>alpha__4</t>
  </si>
  <si>
    <t>alpha__5</t>
  </si>
  <si>
    <t>alpha__6</t>
  </si>
  <si>
    <t>alpha__7</t>
  </si>
  <si>
    <t>alpha__8</t>
  </si>
  <si>
    <t>alpha__9</t>
  </si>
  <si>
    <t>alpha__10</t>
  </si>
  <si>
    <t>alpha__11</t>
  </si>
  <si>
    <t>alpha__12</t>
  </si>
  <si>
    <t>alpha__13</t>
  </si>
  <si>
    <t>alpha__14</t>
  </si>
  <si>
    <t>alpha__15</t>
  </si>
  <si>
    <t>alpha__16</t>
  </si>
  <si>
    <t>alpha__17</t>
  </si>
  <si>
    <t>alpha__18</t>
  </si>
  <si>
    <t>alpha__19</t>
  </si>
  <si>
    <t>alpha__20</t>
  </si>
  <si>
    <t>alpha__21</t>
  </si>
  <si>
    <t>alpha__22</t>
  </si>
  <si>
    <t>alpha__23</t>
  </si>
  <si>
    <t>mu__0</t>
  </si>
  <si>
    <t>mu__1</t>
  </si>
  <si>
    <t>mu__2</t>
  </si>
  <si>
    <t>mu__3</t>
  </si>
  <si>
    <t>mu__4</t>
  </si>
  <si>
    <t>mu__5</t>
  </si>
  <si>
    <t>mu__6</t>
  </si>
  <si>
    <t>mu__7</t>
  </si>
  <si>
    <t>mu__8</t>
  </si>
  <si>
    <t>mu__9</t>
  </si>
  <si>
    <t>mu__10</t>
  </si>
  <si>
    <t>mu__11</t>
  </si>
  <si>
    <t>mu__12</t>
  </si>
  <si>
    <t>mu__13</t>
  </si>
  <si>
    <t>mu__14</t>
  </si>
  <si>
    <t>mu__15</t>
  </si>
  <si>
    <t>mu__16</t>
  </si>
  <si>
    <t>mu__17</t>
  </si>
  <si>
    <t>mu__18</t>
  </si>
  <si>
    <t>mu__19</t>
  </si>
  <si>
    <t>mu__20</t>
  </si>
  <si>
    <t>mu__21</t>
  </si>
  <si>
    <t>mu__22</t>
  </si>
  <si>
    <t>mu__23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</si>
</sst>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Sheet1!$C$30:$C$53</c:f>
                <c:numCache>
                  <c:formatCode>General</c:formatCode>
                  <c:ptCount val="24"/>
                  <c:pt idx="0">
                    <c:v>6.6177687625757584E-2</c:v>
                  </c:pt>
                  <c:pt idx="1">
                    <c:v>3.233602645097209E-2</c:v>
                  </c:pt>
                  <c:pt idx="2">
                    <c:v>2.4724012321603948E-2</c:v>
                  </c:pt>
                  <c:pt idx="3">
                    <c:v>0.1221198335743281</c:v>
                  </c:pt>
                  <c:pt idx="4">
                    <c:v>3.7040028271786429E-2</c:v>
                  </c:pt>
                  <c:pt idx="5">
                    <c:v>0.14569287892849789</c:v>
                  </c:pt>
                  <c:pt idx="6">
                    <c:v>0.27238634472145229</c:v>
                  </c:pt>
                  <c:pt idx="7">
                    <c:v>0.53056563649663957</c:v>
                  </c:pt>
                  <c:pt idx="8">
                    <c:v>0.4974807770992381</c:v>
                  </c:pt>
                  <c:pt idx="9">
                    <c:v>0.32027396670871899</c:v>
                  </c:pt>
                  <c:pt idx="10">
                    <c:v>0.28551450569674403</c:v>
                  </c:pt>
                  <c:pt idx="11">
                    <c:v>0.31183355128170342</c:v>
                  </c:pt>
                  <c:pt idx="12">
                    <c:v>0.40717598064536198</c:v>
                  </c:pt>
                  <c:pt idx="13">
                    <c:v>0.3756066663259538</c:v>
                  </c:pt>
                  <c:pt idx="14">
                    <c:v>0.34739804140415942</c:v>
                  </c:pt>
                  <c:pt idx="15">
                    <c:v>0.3430696103607323</c:v>
                  </c:pt>
                  <c:pt idx="16">
                    <c:v>0.26229015617245788</c:v>
                  </c:pt>
                  <c:pt idx="17">
                    <c:v>0.25319340797210538</c:v>
                  </c:pt>
                  <c:pt idx="18">
                    <c:v>0.26431213748107768</c:v>
                  </c:pt>
                  <c:pt idx="19">
                    <c:v>0.23242537603349769</c:v>
                  </c:pt>
                  <c:pt idx="20">
                    <c:v>0.1669561438407674</c:v>
                  </c:pt>
                  <c:pt idx="21">
                    <c:v>0.12735047425761969</c:v>
                  </c:pt>
                  <c:pt idx="22">
                    <c:v>0.1602846914673641</c:v>
                  </c:pt>
                  <c:pt idx="23">
                    <c:v>0.1371937098690863</c:v>
                  </c:pt>
                </c:numCache>
              </c:numRef>
            </c:plus>
            <c:minus>
              <c:numRef>
                <c:f>Sheet1!$C$30:$C$53</c:f>
                <c:numCache>
                  <c:formatCode>General</c:formatCode>
                  <c:ptCount val="24"/>
                  <c:pt idx="0">
                    <c:v>6.6177687625757584E-2</c:v>
                  </c:pt>
                  <c:pt idx="1">
                    <c:v>3.233602645097209E-2</c:v>
                  </c:pt>
                  <c:pt idx="2">
                    <c:v>2.4724012321603948E-2</c:v>
                  </c:pt>
                  <c:pt idx="3">
                    <c:v>0.1221198335743281</c:v>
                  </c:pt>
                  <c:pt idx="4">
                    <c:v>3.7040028271786429E-2</c:v>
                  </c:pt>
                  <c:pt idx="5">
                    <c:v>0.14569287892849789</c:v>
                  </c:pt>
                  <c:pt idx="6">
                    <c:v>0.27238634472145229</c:v>
                  </c:pt>
                  <c:pt idx="7">
                    <c:v>0.53056563649663957</c:v>
                  </c:pt>
                  <c:pt idx="8">
                    <c:v>0.4974807770992381</c:v>
                  </c:pt>
                  <c:pt idx="9">
                    <c:v>0.32027396670871899</c:v>
                  </c:pt>
                  <c:pt idx="10">
                    <c:v>0.28551450569674403</c:v>
                  </c:pt>
                  <c:pt idx="11">
                    <c:v>0.31183355128170342</c:v>
                  </c:pt>
                  <c:pt idx="12">
                    <c:v>0.40717598064536198</c:v>
                  </c:pt>
                  <c:pt idx="13">
                    <c:v>0.3756066663259538</c:v>
                  </c:pt>
                  <c:pt idx="14">
                    <c:v>0.34739804140415942</c:v>
                  </c:pt>
                  <c:pt idx="15">
                    <c:v>0.3430696103607323</c:v>
                  </c:pt>
                  <c:pt idx="16">
                    <c:v>0.26229015617245788</c:v>
                  </c:pt>
                  <c:pt idx="17">
                    <c:v>0.25319340797210538</c:v>
                  </c:pt>
                  <c:pt idx="18">
                    <c:v>0.26431213748107768</c:v>
                  </c:pt>
                  <c:pt idx="19">
                    <c:v>0.23242537603349769</c:v>
                  </c:pt>
                  <c:pt idx="20">
                    <c:v>0.1669561438407674</c:v>
                  </c:pt>
                  <c:pt idx="21">
                    <c:v>0.12735047425761969</c:v>
                  </c:pt>
                  <c:pt idx="22">
                    <c:v>0.1602846914673641</c:v>
                  </c:pt>
                  <c:pt idx="23">
                    <c:v>0.1371937098690863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Sheet1!$B$30:$B$53</c:f>
              <c:numCache>
                <c:formatCode>General</c:formatCode>
                <c:ptCount val="24"/>
                <c:pt idx="0">
                  <c:v>0.16618532581854811</c:v>
                </c:pt>
                <c:pt idx="1">
                  <c:v>5.0888958389900221E-2</c:v>
                </c:pt>
                <c:pt idx="2">
                  <c:v>3.1398412229318821E-2</c:v>
                </c:pt>
                <c:pt idx="3">
                  <c:v>3.3376268000243542E-2</c:v>
                </c:pt>
                <c:pt idx="4">
                  <c:v>7.0590772936362026E-2</c:v>
                </c:pt>
                <c:pt idx="5">
                  <c:v>1.066224734710755</c:v>
                </c:pt>
                <c:pt idx="6">
                  <c:v>3.40163755774502</c:v>
                </c:pt>
                <c:pt idx="7">
                  <c:v>7.7997250638615299</c:v>
                </c:pt>
                <c:pt idx="8">
                  <c:v>9.2036499555502047</c:v>
                </c:pt>
                <c:pt idx="9">
                  <c:v>4.7034131937355301</c:v>
                </c:pt>
                <c:pt idx="10">
                  <c:v>3.7559111269196102</c:v>
                </c:pt>
                <c:pt idx="11">
                  <c:v>4.2878854052674047</c:v>
                </c:pt>
                <c:pt idx="12">
                  <c:v>6.7238535624928701</c:v>
                </c:pt>
                <c:pt idx="13">
                  <c:v>6.2871042491768767</c:v>
                </c:pt>
                <c:pt idx="14">
                  <c:v>5.1314729117363491</c:v>
                </c:pt>
                <c:pt idx="15">
                  <c:v>4.8192663883773479</c:v>
                </c:pt>
                <c:pt idx="16">
                  <c:v>3.21242047839571</c:v>
                </c:pt>
                <c:pt idx="17">
                  <c:v>2.9893466226298071</c:v>
                </c:pt>
                <c:pt idx="18">
                  <c:v>3.085491330303753</c:v>
                </c:pt>
                <c:pt idx="19">
                  <c:v>2.449572528454909</c:v>
                </c:pt>
                <c:pt idx="20">
                  <c:v>1.3309799706175429</c:v>
                </c:pt>
                <c:pt idx="21">
                  <c:v>0.80122897219461364</c:v>
                </c:pt>
                <c:pt idx="22">
                  <c:v>1.239808451094305</c:v>
                </c:pt>
                <c:pt idx="23">
                  <c:v>0.89528755902161572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D-4AC8-8D30-C01D7CA3912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Sheet1!$I$30:$I$53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D-4AC8-8D30-C01D7CA3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8944"/>
        <c:axId val="424254680"/>
      </c:scatterChart>
      <c:valAx>
        <c:axId val="42425894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4680"/>
        <c:crosses val="autoZero"/>
        <c:crossBetween val="midCat"/>
        <c:majorUnit val="4"/>
      </c:valAx>
      <c:valAx>
        <c:axId val="424254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434974</xdr:colOff>
      <xdr:row>28</xdr:row>
      <xdr:rowOff>177800</xdr:rowOff>
    </xdr:from>
    <xdr:to>
      <xdr:col>19</xdr:col>
      <xdr:colOff>234949</xdr:colOff>
      <xdr:row>48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FA2F-9EE6-4188-9F38-FD2940041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C30" workbookViewId="0">
      <selection activeCell="L51" sqref="L51"/>
    </sheetView>
  </sheetViews>
  <sheetFormatPr defaultRowHeight="14.5" x14ac:dyDescent="0.35"/>
  <cols>
    <col min="1" max="1" width="13.9062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>
        <v>16.093941582432841</v>
      </c>
      <c r="C2">
        <v>8.6750679351673803</v>
      </c>
      <c r="D2">
        <v>0.34356160297707578</v>
      </c>
      <c r="E2">
        <v>2.2646791984846022</v>
      </c>
      <c r="F2">
        <v>31.875673147828429</v>
      </c>
      <c r="G2">
        <v>467.53740559440371</v>
      </c>
      <c r="H2">
        <v>1.004018688719418</v>
      </c>
    </row>
    <row r="3" spans="1:8" x14ac:dyDescent="0.35">
      <c r="A3" s="1" t="s">
        <v>8</v>
      </c>
      <c r="B3">
        <v>28.68411585768748</v>
      </c>
      <c r="C3">
        <v>6.6585485060114191</v>
      </c>
      <c r="D3">
        <v>0.17494016510042529</v>
      </c>
      <c r="E3">
        <v>17.566193424965309</v>
      </c>
      <c r="F3">
        <v>39.978288897631629</v>
      </c>
      <c r="G3">
        <v>1275.4408672078091</v>
      </c>
      <c r="H3">
        <v>1.0013088770841641</v>
      </c>
    </row>
    <row r="4" spans="1:8" x14ac:dyDescent="0.35">
      <c r="A4" s="1" t="s">
        <v>9</v>
      </c>
      <c r="B4">
        <v>5.0652520616658627</v>
      </c>
      <c r="C4">
        <v>2.1540639435887519</v>
      </c>
      <c r="D4">
        <v>4.3175571912876257E-2</v>
      </c>
      <c r="E4">
        <v>2.258424016021896</v>
      </c>
      <c r="F4">
        <v>9.2975898838963271</v>
      </c>
      <c r="G4">
        <v>2358.0503656327569</v>
      </c>
      <c r="H4">
        <v>0.99990120619654765</v>
      </c>
    </row>
    <row r="5" spans="1:8" x14ac:dyDescent="0.35">
      <c r="A5" s="1" t="s">
        <v>10</v>
      </c>
      <c r="B5">
        <v>3.910801310782003</v>
      </c>
      <c r="C5">
        <v>1.3340723496923459</v>
      </c>
      <c r="D5">
        <v>2.602442271660382E-2</v>
      </c>
      <c r="E5">
        <v>1.9991463770546001</v>
      </c>
      <c r="F5">
        <v>6.5985801021420603</v>
      </c>
      <c r="G5">
        <v>2499.677468611354</v>
      </c>
      <c r="H5">
        <v>0.99990420686663473</v>
      </c>
    </row>
    <row r="6" spans="1:8" x14ac:dyDescent="0.35">
      <c r="A6" s="1" t="s">
        <v>11</v>
      </c>
      <c r="B6">
        <v>28.55493527301115</v>
      </c>
      <c r="C6">
        <v>20.17956590685273</v>
      </c>
      <c r="D6">
        <v>0.24981569237599391</v>
      </c>
      <c r="E6">
        <v>0.1089277421788669</v>
      </c>
      <c r="F6">
        <v>64.090691746649057</v>
      </c>
      <c r="G6">
        <v>6991.7836474783953</v>
      </c>
      <c r="H6">
        <v>1.0001831972948949</v>
      </c>
    </row>
    <row r="7" spans="1:8" x14ac:dyDescent="0.35">
      <c r="A7" s="1" t="s">
        <v>12</v>
      </c>
      <c r="B7">
        <v>28.794396247950321</v>
      </c>
      <c r="C7">
        <v>19.92867671689676</v>
      </c>
      <c r="D7">
        <v>0.24427706867775559</v>
      </c>
      <c r="E7">
        <v>0.64525817360294957</v>
      </c>
      <c r="F7">
        <v>65.459134294388875</v>
      </c>
      <c r="G7">
        <v>6756.1952824616619</v>
      </c>
      <c r="H7">
        <v>0.99991695352757881</v>
      </c>
    </row>
    <row r="8" spans="1:8" x14ac:dyDescent="0.35">
      <c r="A8" s="1" t="s">
        <v>13</v>
      </c>
      <c r="B8">
        <v>28.472819379030099</v>
      </c>
      <c r="C8">
        <v>19.285138491908409</v>
      </c>
      <c r="D8">
        <v>0.22385251487323571</v>
      </c>
      <c r="E8">
        <v>1.312168147593722E-2</v>
      </c>
      <c r="F8">
        <v>64.621935519835986</v>
      </c>
      <c r="G8">
        <v>6790.4688764383982</v>
      </c>
      <c r="H8">
        <v>1.000250892226602</v>
      </c>
    </row>
    <row r="9" spans="1:8" x14ac:dyDescent="0.35">
      <c r="A9" s="1" t="s">
        <v>14</v>
      </c>
      <c r="B9">
        <v>28.74416357479895</v>
      </c>
      <c r="C9">
        <v>19.279146066417439</v>
      </c>
      <c r="D9">
        <v>0.26549216674536169</v>
      </c>
      <c r="E9">
        <v>2.38218083066489E-3</v>
      </c>
      <c r="F9">
        <v>64.068903309110596</v>
      </c>
      <c r="G9">
        <v>5856.677229984004</v>
      </c>
      <c r="H9">
        <v>1.000290121603066</v>
      </c>
    </row>
    <row r="10" spans="1:8" x14ac:dyDescent="0.35">
      <c r="A10" s="1" t="s">
        <v>15</v>
      </c>
      <c r="B10">
        <v>28.826404752353639</v>
      </c>
      <c r="C10">
        <v>18.875394978627561</v>
      </c>
      <c r="D10">
        <v>0.24102643105836069</v>
      </c>
      <c r="E10">
        <v>0.82274273863162617</v>
      </c>
      <c r="F10">
        <v>64.997047121367487</v>
      </c>
      <c r="G10">
        <v>5790.3921384396463</v>
      </c>
      <c r="H10">
        <v>1.000580399752935</v>
      </c>
    </row>
    <row r="11" spans="1:8" x14ac:dyDescent="0.35">
      <c r="A11" s="1" t="s">
        <v>16</v>
      </c>
      <c r="B11">
        <v>33.031581474697987</v>
      </c>
      <c r="C11">
        <v>20.396782053661909</v>
      </c>
      <c r="D11">
        <v>0.35013095483657197</v>
      </c>
      <c r="E11">
        <v>5.8565312406916972</v>
      </c>
      <c r="F11">
        <v>74.46582907696984</v>
      </c>
      <c r="G11">
        <v>3114.6654683193428</v>
      </c>
      <c r="H11">
        <v>1.000271621329804</v>
      </c>
    </row>
    <row r="12" spans="1:8" x14ac:dyDescent="0.35">
      <c r="A12" s="1" t="s">
        <v>17</v>
      </c>
      <c r="B12">
        <v>29.31924049060888</v>
      </c>
      <c r="C12">
        <v>18.14523342116383</v>
      </c>
      <c r="D12">
        <v>0.2499150539485388</v>
      </c>
      <c r="E12">
        <v>4.1837868292134486</v>
      </c>
      <c r="F12">
        <v>63.24892213903999</v>
      </c>
      <c r="G12">
        <v>5114.888019547825</v>
      </c>
      <c r="H12">
        <v>1.0001194785902621</v>
      </c>
    </row>
    <row r="13" spans="1:8" x14ac:dyDescent="0.35">
      <c r="A13" s="1" t="s">
        <v>18</v>
      </c>
      <c r="B13">
        <v>13.486815723464529</v>
      </c>
      <c r="C13">
        <v>8.5818711103795593</v>
      </c>
      <c r="D13">
        <v>0.2586147082689948</v>
      </c>
      <c r="E13">
        <v>3.1235436739776659</v>
      </c>
      <c r="F13">
        <v>30.94016813902978</v>
      </c>
      <c r="G13">
        <v>962.57307473131152</v>
      </c>
      <c r="H13">
        <v>1.0012258626106201</v>
      </c>
    </row>
    <row r="14" spans="1:8" x14ac:dyDescent="0.35">
      <c r="A14" s="1" t="s">
        <v>19</v>
      </c>
      <c r="B14">
        <v>30.296683446804519</v>
      </c>
      <c r="C14">
        <v>16.89858466724273</v>
      </c>
      <c r="D14">
        <v>0.2734417472207275</v>
      </c>
      <c r="E14">
        <v>7.9357705509685648</v>
      </c>
      <c r="F14">
        <v>61.94299138411975</v>
      </c>
      <c r="G14">
        <v>3394.194529592286</v>
      </c>
      <c r="H14">
        <v>1.0002019221893259</v>
      </c>
    </row>
    <row r="15" spans="1:8" x14ac:dyDescent="0.35">
      <c r="A15" s="1" t="s">
        <v>20</v>
      </c>
      <c r="B15">
        <v>36.158986133978154</v>
      </c>
      <c r="C15">
        <v>21.579945669597901</v>
      </c>
      <c r="D15">
        <v>0.39494308613836682</v>
      </c>
      <c r="E15">
        <v>8.6042761804278172</v>
      </c>
      <c r="F15">
        <v>77.700024599301486</v>
      </c>
      <c r="G15">
        <v>2695.8969232228669</v>
      </c>
      <c r="H15">
        <v>1.000165097349019</v>
      </c>
    </row>
    <row r="16" spans="1:8" x14ac:dyDescent="0.35">
      <c r="A16" s="1" t="s">
        <v>21</v>
      </c>
      <c r="B16">
        <v>33.201329627319268</v>
      </c>
      <c r="C16">
        <v>20.443846644476551</v>
      </c>
      <c r="D16">
        <v>0.33138265668645323</v>
      </c>
      <c r="E16">
        <v>7.4209755757253291</v>
      </c>
      <c r="F16">
        <v>73.031094445836089</v>
      </c>
      <c r="G16">
        <v>3605.6288093949652</v>
      </c>
      <c r="H16">
        <v>1.000572788179567</v>
      </c>
    </row>
    <row r="17" spans="1:9" x14ac:dyDescent="0.35">
      <c r="A17" s="1" t="s">
        <v>22</v>
      </c>
      <c r="B17">
        <v>32.611954334323158</v>
      </c>
      <c r="C17">
        <v>19.460352007677908</v>
      </c>
      <c r="D17">
        <v>0.29785007069032832</v>
      </c>
      <c r="E17">
        <v>7.0186949933160578</v>
      </c>
      <c r="F17">
        <v>72.358097461411319</v>
      </c>
      <c r="G17">
        <v>3722.471325636679</v>
      </c>
      <c r="H17">
        <v>1.0002940643456899</v>
      </c>
    </row>
    <row r="18" spans="1:9" x14ac:dyDescent="0.35">
      <c r="A18" s="1" t="s">
        <v>23</v>
      </c>
      <c r="B18">
        <v>28.927635628384461</v>
      </c>
      <c r="C18">
        <v>16.852199415491601</v>
      </c>
      <c r="D18">
        <v>0.22796338537754249</v>
      </c>
      <c r="E18">
        <v>6.8818594627980971</v>
      </c>
      <c r="F18">
        <v>60.409507902014447</v>
      </c>
      <c r="G18">
        <v>5008.6070572705457</v>
      </c>
      <c r="H18">
        <v>1.000068481951069</v>
      </c>
    </row>
    <row r="19" spans="1:9" x14ac:dyDescent="0.35">
      <c r="A19" s="1" t="s">
        <v>24</v>
      </c>
      <c r="B19">
        <v>37.618704955092277</v>
      </c>
      <c r="C19">
        <v>21.582111199173859</v>
      </c>
      <c r="D19">
        <v>0.40259278470464832</v>
      </c>
      <c r="E19">
        <v>9.6980600622278388</v>
      </c>
      <c r="F19">
        <v>79.351370538695988</v>
      </c>
      <c r="G19">
        <v>2345.1760505900611</v>
      </c>
      <c r="H19">
        <v>1.000248702637301</v>
      </c>
    </row>
    <row r="20" spans="1:9" x14ac:dyDescent="0.35">
      <c r="A20" s="1" t="s">
        <v>25</v>
      </c>
      <c r="B20">
        <v>28.449596630810259</v>
      </c>
      <c r="C20">
        <v>17.157980290313589</v>
      </c>
      <c r="D20">
        <v>0.24054708486208429</v>
      </c>
      <c r="E20">
        <v>5.610736930464868</v>
      </c>
      <c r="F20">
        <v>61.094498010445129</v>
      </c>
      <c r="G20">
        <v>5460.6463696604842</v>
      </c>
      <c r="H20">
        <v>1.000137370974399</v>
      </c>
    </row>
    <row r="21" spans="1:9" x14ac:dyDescent="0.35">
      <c r="A21" s="1" t="s">
        <v>26</v>
      </c>
      <c r="B21">
        <v>26.907683102914628</v>
      </c>
      <c r="C21">
        <v>16.913282263792809</v>
      </c>
      <c r="D21">
        <v>0.21596352122999099</v>
      </c>
      <c r="E21">
        <v>4.6240716629220397</v>
      </c>
      <c r="F21">
        <v>58.056778455682739</v>
      </c>
      <c r="G21">
        <v>6231.0984982755517</v>
      </c>
      <c r="H21">
        <v>1.000197621746602</v>
      </c>
    </row>
    <row r="22" spans="1:9" x14ac:dyDescent="0.35">
      <c r="A22" s="1" t="s">
        <v>27</v>
      </c>
      <c r="B22">
        <v>32.825680215625582</v>
      </c>
      <c r="C22">
        <v>20.09309855527389</v>
      </c>
      <c r="D22">
        <v>0.31933641312187788</v>
      </c>
      <c r="E22">
        <v>6.1036536952321061</v>
      </c>
      <c r="F22">
        <v>71.514349685753785</v>
      </c>
      <c r="G22">
        <v>3780.6173941096408</v>
      </c>
      <c r="H22">
        <v>1.000265201768576</v>
      </c>
    </row>
    <row r="23" spans="1:9" x14ac:dyDescent="0.35">
      <c r="A23" s="1" t="s">
        <v>28</v>
      </c>
      <c r="B23">
        <v>29.163546543540139</v>
      </c>
      <c r="C23">
        <v>18.303560724226031</v>
      </c>
      <c r="D23">
        <v>0.25816665623876539</v>
      </c>
      <c r="E23">
        <v>4.1547626467140848</v>
      </c>
      <c r="F23">
        <v>63.52092406473971</v>
      </c>
      <c r="G23">
        <v>5311.5257785877166</v>
      </c>
      <c r="H23">
        <v>0.9999734867712029</v>
      </c>
    </row>
    <row r="24" spans="1:9" x14ac:dyDescent="0.35">
      <c r="A24" s="1" t="s">
        <v>29</v>
      </c>
      <c r="B24">
        <v>23.320335734998821</v>
      </c>
      <c r="C24">
        <v>16.25437335693335</v>
      </c>
      <c r="D24">
        <v>0.2133430477182536</v>
      </c>
      <c r="E24">
        <v>2.6743692483615851</v>
      </c>
      <c r="F24">
        <v>51.650102487018287</v>
      </c>
      <c r="G24">
        <v>7109.3682341322738</v>
      </c>
      <c r="H24">
        <v>0.99990741237248171</v>
      </c>
    </row>
    <row r="25" spans="1:9" x14ac:dyDescent="0.35">
      <c r="A25" s="1" t="s">
        <v>30</v>
      </c>
      <c r="B25">
        <v>26.44768061842516</v>
      </c>
      <c r="C25">
        <v>18.448051865501011</v>
      </c>
      <c r="D25">
        <v>0.26277672051307571</v>
      </c>
      <c r="E25">
        <v>2.6567679021514339</v>
      </c>
      <c r="F25">
        <v>59.912982992905427</v>
      </c>
      <c r="G25">
        <v>6156.5043773523057</v>
      </c>
      <c r="H25">
        <v>1.00037310305564</v>
      </c>
    </row>
    <row r="26" spans="1:9" x14ac:dyDescent="0.35">
      <c r="A26" s="1" t="s">
        <v>31</v>
      </c>
      <c r="B26">
        <v>27.130503835222111</v>
      </c>
      <c r="C26">
        <v>18.51087643915475</v>
      </c>
      <c r="D26">
        <v>0.22133418938472921</v>
      </c>
      <c r="E26">
        <v>2.1231723104124729</v>
      </c>
      <c r="F26">
        <v>61.185779364273188</v>
      </c>
      <c r="G26">
        <v>7672.0021833029787</v>
      </c>
      <c r="H26">
        <v>1.000368306352388</v>
      </c>
    </row>
    <row r="27" spans="1:9" x14ac:dyDescent="0.35">
      <c r="A27" s="1" t="s">
        <v>32</v>
      </c>
      <c r="B27">
        <v>28.630474704865339</v>
      </c>
      <c r="C27">
        <v>19.986810557542629</v>
      </c>
      <c r="D27">
        <v>0.29838504981419778</v>
      </c>
      <c r="E27">
        <v>1.26661767851375</v>
      </c>
      <c r="F27">
        <v>65.783071151910534</v>
      </c>
      <c r="G27">
        <v>5509.6907806844811</v>
      </c>
      <c r="H27">
        <v>0.99990283803219482</v>
      </c>
    </row>
    <row r="28" spans="1:9" x14ac:dyDescent="0.35">
      <c r="A28" s="1" t="s">
        <v>33</v>
      </c>
      <c r="B28">
        <v>23.192171453646331</v>
      </c>
      <c r="C28">
        <v>17.353493741291071</v>
      </c>
      <c r="D28">
        <v>0.18797111289199381</v>
      </c>
      <c r="E28">
        <v>0.78364419570366006</v>
      </c>
      <c r="F28">
        <v>55.34557688636621</v>
      </c>
      <c r="G28">
        <v>8397.8744147720899</v>
      </c>
      <c r="H28">
        <v>0.99990505618408598</v>
      </c>
    </row>
    <row r="29" spans="1:9" x14ac:dyDescent="0.35">
      <c r="A29" s="1" t="s">
        <v>34</v>
      </c>
      <c r="B29">
        <v>26.433067763903932</v>
      </c>
      <c r="C29">
        <v>18.652680312505499</v>
      </c>
      <c r="D29">
        <v>0.21544344602934001</v>
      </c>
      <c r="E29">
        <v>0.80493130711672711</v>
      </c>
      <c r="F29">
        <v>60.204096307483702</v>
      </c>
      <c r="G29">
        <v>7646.6638978965757</v>
      </c>
      <c r="H29">
        <v>0.99990150506595277</v>
      </c>
    </row>
    <row r="30" spans="1:9" x14ac:dyDescent="0.35">
      <c r="A30" s="1" t="s">
        <v>35</v>
      </c>
      <c r="B30">
        <v>0.16618532581854811</v>
      </c>
      <c r="C30">
        <v>6.6177687625757584E-2</v>
      </c>
      <c r="D30">
        <v>1.1002276144883459E-3</v>
      </c>
      <c r="E30">
        <v>6.0840914350938788E-2</v>
      </c>
      <c r="F30">
        <v>0.27975227100183409</v>
      </c>
      <c r="G30">
        <v>4556.5670112650096</v>
      </c>
      <c r="H30">
        <v>1.0002228094739529</v>
      </c>
      <c r="I30">
        <f>ROUND(B30,0)</f>
        <v>0</v>
      </c>
    </row>
    <row r="31" spans="1:9" x14ac:dyDescent="0.35">
      <c r="A31" s="1" t="s">
        <v>36</v>
      </c>
      <c r="B31">
        <v>5.0888958389900221E-2</v>
      </c>
      <c r="C31">
        <v>3.233602645097209E-2</v>
      </c>
      <c r="D31">
        <v>3.646622387419119E-4</v>
      </c>
      <c r="E31">
        <v>2.3741281206456849E-3</v>
      </c>
      <c r="F31">
        <v>0.11268722218376059</v>
      </c>
      <c r="G31">
        <v>10118.72300579886</v>
      </c>
      <c r="H31">
        <v>0.99997314435833939</v>
      </c>
      <c r="I31">
        <f t="shared" ref="I31:I53" si="0">ROUND(B31,0)</f>
        <v>0</v>
      </c>
    </row>
    <row r="32" spans="1:9" x14ac:dyDescent="0.35">
      <c r="A32" s="1" t="s">
        <v>37</v>
      </c>
      <c r="B32">
        <v>3.1398412229318821E-2</v>
      </c>
      <c r="C32">
        <v>2.4724012321603948E-2</v>
      </c>
      <c r="D32">
        <v>2.7934305028504142E-4</v>
      </c>
      <c r="E32">
        <v>3.7529780707476063E-5</v>
      </c>
      <c r="F32">
        <v>7.8742577418195819E-2</v>
      </c>
      <c r="G32">
        <v>8300.840912549842</v>
      </c>
      <c r="H32">
        <v>1.000601520989862</v>
      </c>
      <c r="I32">
        <f t="shared" si="0"/>
        <v>0</v>
      </c>
    </row>
    <row r="33" spans="1:9" x14ac:dyDescent="0.35">
      <c r="A33" s="1" t="s">
        <v>38</v>
      </c>
      <c r="B33">
        <v>3.3376268000243542E-2</v>
      </c>
      <c r="C33">
        <v>0.1221198335743281</v>
      </c>
      <c r="D33">
        <v>2.0355625829305401E-3</v>
      </c>
      <c r="E33">
        <v>2.0964737113255601E-4</v>
      </c>
      <c r="F33">
        <v>8.2330935821610468E-2</v>
      </c>
      <c r="G33">
        <v>4117.54241252268</v>
      </c>
      <c r="H33">
        <v>1.0002950861810269</v>
      </c>
      <c r="I33">
        <f t="shared" si="0"/>
        <v>0</v>
      </c>
    </row>
    <row r="34" spans="1:9" x14ac:dyDescent="0.35">
      <c r="A34" s="1" t="s">
        <v>39</v>
      </c>
      <c r="B34">
        <v>7.0590772936362026E-2</v>
      </c>
      <c r="C34">
        <v>3.7040028271786429E-2</v>
      </c>
      <c r="D34">
        <v>4.1954146697730101E-4</v>
      </c>
      <c r="E34">
        <v>1.043713118544762E-2</v>
      </c>
      <c r="F34">
        <v>0.1427588957853021</v>
      </c>
      <c r="G34">
        <v>8325.3688241674372</v>
      </c>
      <c r="H34">
        <v>0.9999276553356129</v>
      </c>
      <c r="I34">
        <f t="shared" si="0"/>
        <v>0</v>
      </c>
    </row>
    <row r="35" spans="1:9" x14ac:dyDescent="0.35">
      <c r="A35" s="1" t="s">
        <v>40</v>
      </c>
      <c r="B35">
        <v>1.066224734710755</v>
      </c>
      <c r="C35">
        <v>0.14569287892849789</v>
      </c>
      <c r="D35">
        <v>2.1784496924410969E-3</v>
      </c>
      <c r="E35">
        <v>0.78425980080549407</v>
      </c>
      <c r="F35">
        <v>1.352940851284981</v>
      </c>
      <c r="G35">
        <v>5858.2672668737614</v>
      </c>
      <c r="H35">
        <v>1.0000726329919609</v>
      </c>
      <c r="I35">
        <f t="shared" si="0"/>
        <v>1</v>
      </c>
    </row>
    <row r="36" spans="1:9" x14ac:dyDescent="0.35">
      <c r="A36" s="1" t="s">
        <v>41</v>
      </c>
      <c r="B36">
        <v>3.40163755774502</v>
      </c>
      <c r="C36">
        <v>0.27238634472145229</v>
      </c>
      <c r="D36">
        <v>2.7585743189840152E-3</v>
      </c>
      <c r="E36">
        <v>2.8959989280515659</v>
      </c>
      <c r="F36">
        <v>3.9488677843251772</v>
      </c>
      <c r="G36">
        <v>9237.2350311671034</v>
      </c>
      <c r="H36">
        <v>0.99992017317967519</v>
      </c>
      <c r="I36">
        <f t="shared" si="0"/>
        <v>3</v>
      </c>
    </row>
    <row r="37" spans="1:9" x14ac:dyDescent="0.35">
      <c r="A37" s="1" t="s">
        <v>42</v>
      </c>
      <c r="B37">
        <v>7.7997250638615299</v>
      </c>
      <c r="C37">
        <v>0.53056563649663957</v>
      </c>
      <c r="D37">
        <v>5.8963523119867651E-3</v>
      </c>
      <c r="E37">
        <v>6.7844695465292553</v>
      </c>
      <c r="F37">
        <v>8.8600148436800659</v>
      </c>
      <c r="G37">
        <v>9338.0349922220084</v>
      </c>
      <c r="H37">
        <v>0.99990089153467021</v>
      </c>
      <c r="I37">
        <f t="shared" si="0"/>
        <v>8</v>
      </c>
    </row>
    <row r="38" spans="1:9" x14ac:dyDescent="0.35">
      <c r="A38" s="1" t="s">
        <v>43</v>
      </c>
      <c r="B38">
        <v>9.2036499555502047</v>
      </c>
      <c r="C38">
        <v>0.4974807770992381</v>
      </c>
      <c r="D38">
        <v>7.3548463799461049E-3</v>
      </c>
      <c r="E38">
        <v>8.2643082215253969</v>
      </c>
      <c r="F38">
        <v>10.23631862094334</v>
      </c>
      <c r="G38">
        <v>5575.8429642683668</v>
      </c>
      <c r="H38">
        <v>1.0002163633722529</v>
      </c>
      <c r="I38">
        <f t="shared" si="0"/>
        <v>9</v>
      </c>
    </row>
    <row r="39" spans="1:9" x14ac:dyDescent="0.35">
      <c r="A39" s="1" t="s">
        <v>44</v>
      </c>
      <c r="B39">
        <v>4.7034131937355301</v>
      </c>
      <c r="C39">
        <v>0.32027396670871899</v>
      </c>
      <c r="D39">
        <v>3.3421264208550591E-3</v>
      </c>
      <c r="E39">
        <v>4.0892048072327061</v>
      </c>
      <c r="F39">
        <v>5.3492801104506658</v>
      </c>
      <c r="G39">
        <v>9385.6994288405567</v>
      </c>
      <c r="H39">
        <v>0.99991898786010514</v>
      </c>
      <c r="I39">
        <f t="shared" si="0"/>
        <v>5</v>
      </c>
    </row>
    <row r="40" spans="1:9" x14ac:dyDescent="0.35">
      <c r="A40" s="1" t="s">
        <v>45</v>
      </c>
      <c r="B40">
        <v>3.7559111269196102</v>
      </c>
      <c r="C40">
        <v>0.28551450569674403</v>
      </c>
      <c r="D40">
        <v>4.331595885860318E-3</v>
      </c>
      <c r="E40">
        <v>3.231246367112099</v>
      </c>
      <c r="F40">
        <v>4.3516207259236399</v>
      </c>
      <c r="G40">
        <v>5684.5111395170552</v>
      </c>
      <c r="H40">
        <v>1.0005473422624109</v>
      </c>
      <c r="I40">
        <f t="shared" si="0"/>
        <v>4</v>
      </c>
    </row>
    <row r="41" spans="1:9" x14ac:dyDescent="0.35">
      <c r="A41" s="1" t="s">
        <v>46</v>
      </c>
      <c r="B41">
        <v>4.2878854052674047</v>
      </c>
      <c r="C41">
        <v>0.31183355128170342</v>
      </c>
      <c r="D41">
        <v>3.0987108591893089E-3</v>
      </c>
      <c r="E41">
        <v>3.698191487436854</v>
      </c>
      <c r="F41">
        <v>4.9170537297632686</v>
      </c>
      <c r="G41">
        <v>9100.4835123669509</v>
      </c>
      <c r="H41">
        <v>0.99992693467943861</v>
      </c>
      <c r="I41">
        <f t="shared" si="0"/>
        <v>4</v>
      </c>
    </row>
    <row r="42" spans="1:9" x14ac:dyDescent="0.35">
      <c r="A42" s="1" t="s">
        <v>47</v>
      </c>
      <c r="B42">
        <v>6.7238535624928701</v>
      </c>
      <c r="C42">
        <v>0.40717598064536198</v>
      </c>
      <c r="D42">
        <v>4.5324720573175414E-3</v>
      </c>
      <c r="E42">
        <v>5.9021082149670017</v>
      </c>
      <c r="F42">
        <v>7.4982340874334854</v>
      </c>
      <c r="G42">
        <v>7078.7238245215758</v>
      </c>
      <c r="H42">
        <v>0.99991021611241859</v>
      </c>
      <c r="I42">
        <f t="shared" si="0"/>
        <v>7</v>
      </c>
    </row>
    <row r="43" spans="1:9" x14ac:dyDescent="0.35">
      <c r="A43" s="1" t="s">
        <v>48</v>
      </c>
      <c r="B43">
        <v>6.2871042491768767</v>
      </c>
      <c r="C43">
        <v>0.3756066663259538</v>
      </c>
      <c r="D43">
        <v>3.787943265973369E-3</v>
      </c>
      <c r="E43">
        <v>5.5939806012889273</v>
      </c>
      <c r="F43">
        <v>7.0457453110332082</v>
      </c>
      <c r="G43">
        <v>9646.6660882198321</v>
      </c>
      <c r="H43">
        <v>0.99998083813824579</v>
      </c>
      <c r="I43">
        <f t="shared" si="0"/>
        <v>6</v>
      </c>
    </row>
    <row r="44" spans="1:9" x14ac:dyDescent="0.35">
      <c r="A44" s="1" t="s">
        <v>49</v>
      </c>
      <c r="B44">
        <v>5.1314729117363491</v>
      </c>
      <c r="C44">
        <v>0.34739804140415942</v>
      </c>
      <c r="D44">
        <v>3.8371368937875571E-3</v>
      </c>
      <c r="E44">
        <v>4.4679638616333746</v>
      </c>
      <c r="F44">
        <v>5.8436836327956483</v>
      </c>
      <c r="G44">
        <v>9321.2459330396614</v>
      </c>
      <c r="H44">
        <v>0.99999498693251299</v>
      </c>
      <c r="I44">
        <f t="shared" si="0"/>
        <v>5</v>
      </c>
    </row>
    <row r="45" spans="1:9" x14ac:dyDescent="0.35">
      <c r="A45" s="1" t="s">
        <v>50</v>
      </c>
      <c r="B45">
        <v>4.8192663883773479</v>
      </c>
      <c r="C45">
        <v>0.3430696103607323</v>
      </c>
      <c r="D45">
        <v>6.4283550966670999E-3</v>
      </c>
      <c r="E45">
        <v>4.1098782645338536</v>
      </c>
      <c r="F45">
        <v>5.4739397059265871</v>
      </c>
      <c r="G45">
        <v>3343.6701266092541</v>
      </c>
      <c r="H45">
        <v>1.0000108830053489</v>
      </c>
      <c r="I45">
        <f t="shared" si="0"/>
        <v>5</v>
      </c>
    </row>
    <row r="46" spans="1:9" x14ac:dyDescent="0.35">
      <c r="A46" s="1" t="s">
        <v>51</v>
      </c>
      <c r="B46">
        <v>3.21242047839571</v>
      </c>
      <c r="C46">
        <v>0.26229015617245788</v>
      </c>
      <c r="D46">
        <v>3.2147907987221422E-3</v>
      </c>
      <c r="E46">
        <v>2.7182705375091389</v>
      </c>
      <c r="F46">
        <v>3.7337102830195121</v>
      </c>
      <c r="G46">
        <v>8357.4771522990468</v>
      </c>
      <c r="H46">
        <v>0.99997436959926267</v>
      </c>
      <c r="I46">
        <f t="shared" si="0"/>
        <v>3</v>
      </c>
    </row>
    <row r="47" spans="1:9" x14ac:dyDescent="0.35">
      <c r="A47" s="1" t="s">
        <v>52</v>
      </c>
      <c r="B47">
        <v>2.9893466226298071</v>
      </c>
      <c r="C47">
        <v>0.25319340797210538</v>
      </c>
      <c r="D47">
        <v>2.8910324871277071E-3</v>
      </c>
      <c r="E47">
        <v>2.5170736311593882</v>
      </c>
      <c r="F47">
        <v>3.5203842308217488</v>
      </c>
      <c r="G47">
        <v>7345.5296327018668</v>
      </c>
      <c r="H47">
        <v>0.99990036023721007</v>
      </c>
      <c r="I47">
        <f t="shared" si="0"/>
        <v>3</v>
      </c>
    </row>
    <row r="48" spans="1:9" x14ac:dyDescent="0.35">
      <c r="A48" s="1" t="s">
        <v>53</v>
      </c>
      <c r="B48">
        <v>3.085491330303753</v>
      </c>
      <c r="C48">
        <v>0.26431213748107768</v>
      </c>
      <c r="D48">
        <v>3.0240571737436442E-3</v>
      </c>
      <c r="E48">
        <v>2.5876015256983691</v>
      </c>
      <c r="F48">
        <v>3.6155062629631201</v>
      </c>
      <c r="G48">
        <v>7527.6706217655328</v>
      </c>
      <c r="H48">
        <v>0.99991049488919037</v>
      </c>
      <c r="I48">
        <f t="shared" si="0"/>
        <v>3</v>
      </c>
    </row>
    <row r="49" spans="1:9" x14ac:dyDescent="0.35">
      <c r="A49" s="1" t="s">
        <v>54</v>
      </c>
      <c r="B49">
        <v>2.449572528454909</v>
      </c>
      <c r="C49">
        <v>0.23242537603349769</v>
      </c>
      <c r="D49">
        <v>2.6190249846843438E-3</v>
      </c>
      <c r="E49">
        <v>1.99694574458478</v>
      </c>
      <c r="F49">
        <v>2.9082671888164819</v>
      </c>
      <c r="G49">
        <v>8118.0165286147776</v>
      </c>
      <c r="H49">
        <v>0.99990406539020171</v>
      </c>
      <c r="I49">
        <f t="shared" si="0"/>
        <v>2</v>
      </c>
    </row>
    <row r="50" spans="1:9" x14ac:dyDescent="0.35">
      <c r="A50" s="1" t="s">
        <v>55</v>
      </c>
      <c r="B50">
        <v>1.3309799706175429</v>
      </c>
      <c r="C50">
        <v>0.1669561438407674</v>
      </c>
      <c r="D50">
        <v>2.1257065628648578E-3</v>
      </c>
      <c r="E50">
        <v>1.014269031785999</v>
      </c>
      <c r="F50">
        <v>1.661379366191341</v>
      </c>
      <c r="G50">
        <v>7602.8628088841233</v>
      </c>
      <c r="H50">
        <v>1.00049861016501</v>
      </c>
      <c r="I50">
        <f t="shared" si="0"/>
        <v>1</v>
      </c>
    </row>
    <row r="51" spans="1:9" x14ac:dyDescent="0.35">
      <c r="A51" s="1" t="s">
        <v>56</v>
      </c>
      <c r="B51">
        <v>0.80122897219461364</v>
      </c>
      <c r="C51">
        <v>0.12735047425761969</v>
      </c>
      <c r="D51">
        <v>1.3747969967271029E-3</v>
      </c>
      <c r="E51">
        <v>0.56212505691537551</v>
      </c>
      <c r="F51">
        <v>1.0515364377949461</v>
      </c>
      <c r="G51">
        <v>7843.7691114695872</v>
      </c>
      <c r="H51">
        <v>0.99991278704847264</v>
      </c>
      <c r="I51">
        <f t="shared" si="0"/>
        <v>1</v>
      </c>
    </row>
    <row r="52" spans="1:9" x14ac:dyDescent="0.35">
      <c r="A52" s="1" t="s">
        <v>57</v>
      </c>
      <c r="B52">
        <v>1.239808451094305</v>
      </c>
      <c r="C52">
        <v>0.1602846914673641</v>
      </c>
      <c r="D52">
        <v>1.9699262324561801E-3</v>
      </c>
      <c r="E52">
        <v>0.92785720323251897</v>
      </c>
      <c r="F52">
        <v>1.5452725379003509</v>
      </c>
      <c r="G52">
        <v>8470.6468189227598</v>
      </c>
      <c r="H52">
        <v>0.99996031135363073</v>
      </c>
      <c r="I52">
        <f t="shared" si="0"/>
        <v>1</v>
      </c>
    </row>
    <row r="53" spans="1:9" x14ac:dyDescent="0.35">
      <c r="A53" s="1" t="s">
        <v>58</v>
      </c>
      <c r="B53">
        <v>0.89528755902161572</v>
      </c>
      <c r="C53">
        <v>0.1371937098690863</v>
      </c>
      <c r="D53">
        <v>1.8256609544237191E-3</v>
      </c>
      <c r="E53">
        <v>0.62862469838255119</v>
      </c>
      <c r="F53">
        <v>1.1567505677532299</v>
      </c>
      <c r="G53">
        <v>7544.052727222328</v>
      </c>
      <c r="H53">
        <v>1.000229623830118</v>
      </c>
      <c r="I53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Palomino</cp:lastModifiedBy>
  <dcterms:created xsi:type="dcterms:W3CDTF">2019-10-23T05:03:08Z</dcterms:created>
  <dcterms:modified xsi:type="dcterms:W3CDTF">2019-10-23T05:24:30Z</dcterms:modified>
</cp:coreProperties>
</file>