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HESS_Web_API_Call\exports\PackSize-Flexibility\"/>
    </mc:Choice>
  </mc:AlternateContent>
  <bookViews>
    <workbookView xWindow="0" yWindow="0" windowWidth="5025" windowHeight="13500" tabRatio="845"/>
  </bookViews>
  <sheets>
    <sheet name="rv_Connected" sheetId="2" r:id="rId1"/>
    <sheet name="rv_Energy" sheetId="3" r:id="rId2"/>
    <sheet name="rv_Duration" sheetId="5" r:id="rId3"/>
    <sheet name="rv_Sparrow" sheetId="1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6" l="1"/>
  <c r="D99" i="16"/>
  <c r="E99" i="16"/>
  <c r="F99" i="16"/>
  <c r="G99" i="16"/>
  <c r="H99" i="16"/>
  <c r="I99" i="16"/>
  <c r="J99" i="16"/>
  <c r="K99" i="16"/>
  <c r="B99" i="16"/>
  <c r="A4" i="16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W2" i="5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C2" i="3"/>
  <c r="C2" i="16" l="1"/>
  <c r="D2" i="16" s="1"/>
  <c r="E2" i="16" s="1"/>
  <c r="F2" i="16" s="1"/>
  <c r="G2" i="16" s="1"/>
  <c r="H2" i="16" s="1"/>
  <c r="I2" i="16" s="1"/>
  <c r="J2" i="16" s="1"/>
  <c r="AG99" i="5" l="1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P99" i="3"/>
  <c r="Q99" i="3"/>
  <c r="M99" i="5" l="1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C2" i="5"/>
  <c r="D2" i="5" s="1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L99" i="5"/>
  <c r="K99" i="5"/>
  <c r="J99" i="5"/>
  <c r="I99" i="5"/>
  <c r="H99" i="5"/>
  <c r="G99" i="5"/>
  <c r="F99" i="5"/>
  <c r="E99" i="5"/>
  <c r="D99" i="5"/>
  <c r="C99" i="5"/>
  <c r="B99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B99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C99" i="2"/>
  <c r="D99" i="2"/>
  <c r="E99" i="2"/>
  <c r="F99" i="2"/>
  <c r="G99" i="2"/>
  <c r="H99" i="2"/>
  <c r="I99" i="2"/>
  <c r="J99" i="2"/>
  <c r="B99" i="2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4" i="2"/>
</calcChain>
</file>

<file path=xl/sharedStrings.xml><?xml version="1.0" encoding="utf-8"?>
<sst xmlns="http://schemas.openxmlformats.org/spreadsheetml/2006/main" count="2330" uniqueCount="5">
  <si>
    <t>Hr</t>
  </si>
  <si>
    <t>AvgDay</t>
  </si>
  <si>
    <t>Electric Vehicles Connceted</t>
  </si>
  <si>
    <t>nan</t>
  </si>
  <si>
    <t>Sparrow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</si>
</sst>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quotePrefix="1" applyFont="1"/>
    <xf numFmtId="2" fontId="1" fillId="0" borderId="0" xfId="0" quotePrefix="1" applyNumberFormat="1" applyFont="1"/>
    <xf numFmtId="1" fontId="1" fillId="0" borderId="0" xfId="0" quotePrefix="1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 Hour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rv_Connected!$C$3:$J$3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0-4201-9344-A9C2E90ACBF0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rv_Connected!$C$4:$J$4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201-9344-A9C2E90ACBF0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rv_Connected!$C$5:$J$5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0-4201-9344-A9C2E90ACBF0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rv_Connected!$C$6:$J$6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0-4201-9344-A9C2E90ACBF0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rv_Connected!$C$7:$J$7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50-4201-9344-A9C2E90ACBF0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rv_Connected!$C$8:$J$8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50-4201-9344-A9C2E90ACBF0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rv_Connected!$C$9:$J$9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50-4201-9344-A9C2E90ACBF0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rv_Connected!$C$10:$J$10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50-4201-9344-A9C2E90ACBF0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rv_Connected!$C$11:$J$11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50-4201-9344-A9C2E90ACBF0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rv_Connected!$C$12:$J$12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50-4201-9344-A9C2E90ACBF0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rv_Connected!$C$13:$J$13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50-4201-9344-A9C2E90ACBF0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rv_Connected!$C$14:$J$14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50-4201-9344-A9C2E90ACBF0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rv_Connected!$C$15:$J$15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50-4201-9344-A9C2E90ACBF0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rv_Connected!$C$16:$J$16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450-4201-9344-A9C2E90ACBF0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rv_Connected!$C$17:$J$17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50-4201-9344-A9C2E90ACBF0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rv_Connected!$C$18:$J$18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50-4201-9344-A9C2E90ACBF0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rv_Connected!$C$19:$J$19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50-4201-9344-A9C2E90ACBF0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rv_Connected!$C$20:$J$20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50-4201-9344-A9C2E90ACBF0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rv_Connected!$C$21:$J$21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50-4201-9344-A9C2E90ACBF0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rv_Connected!$C$22:$J$22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50-4201-9344-A9C2E90ACBF0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rv_Connected!$C$23:$J$23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50-4201-9344-A9C2E90ACBF0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rv_Connected!$C$24:$J$24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50-4201-9344-A9C2E90ACBF0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rv_Connected!$C$25:$J$25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50-4201-9344-A9C2E90ACBF0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rv_Connected!$C$26:$J$26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50-4201-9344-A9C2E90ACBF0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rv_Connected!$C$27:$J$27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50-4201-9344-A9C2E90ACBF0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rv_Connected!$C$28:$J$28</c:f>
              <c:numCache>
                <c:formatCode>0.000</c:formatCode>
                <c:ptCount val="8"/>
                <c:pt idx="0">
                  <c:v>7.63359E-3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450-4201-9344-A9C2E90ACBF0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rv_Connected!$C$29:$J$29</c:f>
              <c:numCache>
                <c:formatCode>0.000</c:formatCode>
                <c:ptCount val="8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450-4201-9344-A9C2E90ACBF0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rv_Connected!$C$30:$J$30</c:f>
              <c:numCache>
                <c:formatCode>0.000</c:formatCode>
                <c:ptCount val="8"/>
                <c:pt idx="0">
                  <c:v>2.0356200000000001E-2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50-4201-9344-A9C2E90ACBF0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rv_Connected!$C$31:$J$31</c:f>
              <c:numCache>
                <c:formatCode>0.000</c:formatCode>
                <c:ptCount val="8"/>
                <c:pt idx="0">
                  <c:v>3.56234E-2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450-4201-9344-A9C2E90ACBF0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rv_Connected!$C$32:$J$32</c:f>
              <c:numCache>
                <c:formatCode>0.000</c:formatCode>
                <c:ptCount val="8"/>
                <c:pt idx="0">
                  <c:v>3.8167899999999998E-2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50-4201-9344-A9C2E90ACBF0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rv_Connected!$C$33:$J$33</c:f>
              <c:numCache>
                <c:formatCode>0.000</c:formatCode>
                <c:ptCount val="8"/>
                <c:pt idx="0">
                  <c:v>5.3435099999999999E-2</c:v>
                </c:pt>
                <c:pt idx="1">
                  <c:v>1.52672E-2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450-4201-9344-A9C2E90ACBF0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rv_Connected!$C$34:$J$34</c:f>
              <c:numCache>
                <c:formatCode>0.000</c:formatCode>
                <c:ptCount val="8"/>
                <c:pt idx="0">
                  <c:v>4.5801500000000002E-2</c:v>
                </c:pt>
                <c:pt idx="1">
                  <c:v>4.8346100000000003E-2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450-4201-9344-A9C2E90ACBF0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rv_Connected!$C$35:$J$35</c:f>
              <c:numCache>
                <c:formatCode>0.000</c:formatCode>
                <c:ptCount val="8"/>
                <c:pt idx="0">
                  <c:v>4.5801500000000002E-2</c:v>
                </c:pt>
                <c:pt idx="1">
                  <c:v>3.56234E-2</c:v>
                </c:pt>
                <c:pt idx="2">
                  <c:v>1.78117E-2</c:v>
                </c:pt>
                <c:pt idx="3">
                  <c:v>1.2722600000000001E-2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450-4201-9344-A9C2E90ACBF0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rv_Connected!$C$36:$J$36</c:f>
              <c:numCache>
                <c:formatCode>0.000</c:formatCode>
                <c:ptCount val="8"/>
                <c:pt idx="0">
                  <c:v>4.5801500000000002E-2</c:v>
                </c:pt>
                <c:pt idx="1">
                  <c:v>2.2900799999999999E-2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450-4201-9344-A9C2E90ACBF0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rv_Connected!$C$37:$J$37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3.05344E-2</c:v>
                </c:pt>
                <c:pt idx="2">
                  <c:v>1.2722600000000001E-2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450-4201-9344-A9C2E90ACBF0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rv_Connected!$C$38:$J$38</c:f>
              <c:numCache>
                <c:formatCode>0.000</c:formatCode>
                <c:ptCount val="8"/>
                <c:pt idx="0">
                  <c:v>4.3256999999999997E-2</c:v>
                </c:pt>
                <c:pt idx="1">
                  <c:v>1.52672E-2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450-4201-9344-A9C2E90ACBF0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rv_Connected!$C$39:$J$39</c:f>
              <c:numCache>
                <c:formatCode>0.000</c:formatCode>
                <c:ptCount val="8"/>
                <c:pt idx="0">
                  <c:v>5.0890600000000001E-2</c:v>
                </c:pt>
                <c:pt idx="1">
                  <c:v>2.2900799999999999E-2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450-4201-9344-A9C2E90ACBF0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rv_Connected!$C$40:$J$40</c:f>
              <c:numCache>
                <c:formatCode>0.000</c:formatCode>
                <c:ptCount val="8"/>
                <c:pt idx="0">
                  <c:v>3.56234E-2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450-4201-9344-A9C2E90ACBF0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rv_Connected!$C$41:$J$41</c:f>
              <c:numCache>
                <c:formatCode>0.000</c:formatCode>
                <c:ptCount val="8"/>
                <c:pt idx="0">
                  <c:v>3.56234E-2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450-4201-9344-A9C2E90ACBF0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rv_Connected!$C$42:$J$42</c:f>
              <c:numCache>
                <c:formatCode>0.000</c:formatCode>
                <c:ptCount val="8"/>
                <c:pt idx="0">
                  <c:v>7.63359E-3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450-4201-9344-A9C2E90ACBF0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rv_Connected!$C$43:$J$43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450-4201-9344-A9C2E90ACBF0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rv_Connected!$C$44:$J$44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450-4201-9344-A9C2E90ACBF0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rv_Connected!$C$45:$J$45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450-4201-9344-A9C2E90ACBF0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rv_Connected!$C$46:$J$46</c:f>
              <c:numCache>
                <c:formatCode>0.000</c:formatCode>
                <c:ptCount val="8"/>
                <c:pt idx="0">
                  <c:v>2.0356200000000001E-2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450-4201-9344-A9C2E90ACBF0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rv_Connected!$C$47:$J$47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450-4201-9344-A9C2E90ACBF0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rv_Connected!$C$48:$J$48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450-4201-9344-A9C2E90ACBF0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rv_Connected!$C$49:$J$49</c:f>
              <c:numCache>
                <c:formatCode>0.000</c:formatCode>
                <c:ptCount val="8"/>
                <c:pt idx="0">
                  <c:v>7.63359E-3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450-4201-9344-A9C2E90ACBF0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rv_Connected!$C$50:$J$50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450-4201-9344-A9C2E90ACBF0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rv_Connected!$C$51:$J$51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450-4201-9344-A9C2E90ACBF0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rv_Connected!$C$52:$J$52</c:f>
              <c:numCache>
                <c:formatCode>0.000</c:formatCode>
                <c:ptCount val="8"/>
                <c:pt idx="0">
                  <c:v>1.78117E-2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450-4201-9344-A9C2E90ACBF0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rv_Connected!$C$53:$J$53</c:f>
              <c:numCache>
                <c:formatCode>0.000</c:formatCode>
                <c:ptCount val="8"/>
                <c:pt idx="0">
                  <c:v>3.05344E-2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450-4201-9344-A9C2E90ACBF0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rv_Connected!$C$54:$J$54</c:f>
              <c:numCache>
                <c:formatCode>0.000</c:formatCode>
                <c:ptCount val="8"/>
                <c:pt idx="0">
                  <c:v>4.0712499999999999E-2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450-4201-9344-A9C2E90ACBF0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rv_Connected!$C$55:$J$55</c:f>
              <c:numCache>
                <c:formatCode>0.000</c:formatCode>
                <c:ptCount val="8"/>
                <c:pt idx="0">
                  <c:v>3.8167899999999998E-2</c:v>
                </c:pt>
                <c:pt idx="1">
                  <c:v>1.78117E-2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450-4201-9344-A9C2E90ACBF0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rv_Connected!$C$56:$J$56</c:f>
              <c:numCache>
                <c:formatCode>0.000</c:formatCode>
                <c:ptCount val="8"/>
                <c:pt idx="0">
                  <c:v>3.3078900000000001E-2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450-4201-9344-A9C2E90ACBF0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rv_Connected!$C$57:$J$57</c:f>
              <c:numCache>
                <c:formatCode>0.000</c:formatCode>
                <c:ptCount val="8"/>
                <c:pt idx="0">
                  <c:v>2.2900799999999999E-2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450-4201-9344-A9C2E90ACBF0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rv_Connected!$C$58:$J$58</c:f>
              <c:numCache>
                <c:formatCode>0.000</c:formatCode>
                <c:ptCount val="8"/>
                <c:pt idx="0">
                  <c:v>2.7989799999999999E-2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450-4201-9344-A9C2E90ACBF0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rv_Connected!$C$59:$J$59</c:f>
              <c:numCache>
                <c:formatCode>0.000</c:formatCode>
                <c:ptCount val="8"/>
                <c:pt idx="0">
                  <c:v>1.2722600000000001E-2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450-4201-9344-A9C2E90ACBF0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rv_Connected!$C$60:$J$60</c:f>
              <c:numCache>
                <c:formatCode>0.000</c:formatCode>
                <c:ptCount val="8"/>
                <c:pt idx="0">
                  <c:v>1.52672E-2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450-4201-9344-A9C2E90ACBF0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rv_Connected!$C$61:$J$61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450-4201-9344-A9C2E90ACBF0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rv_Connected!$C$62:$J$62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450-4201-9344-A9C2E90ACBF0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rv_Connected!$C$63:$J$63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450-4201-9344-A9C2E90ACBF0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rv_Connected!$C$64:$J$64</c:f>
              <c:numCache>
                <c:formatCode>0.000</c:formatCode>
                <c:ptCount val="8"/>
                <c:pt idx="0">
                  <c:v>1.0178100000000001E-2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450-4201-9344-A9C2E90ACBF0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rv_Connected!$C$65:$J$65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450-4201-9344-A9C2E90ACBF0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rv_Connected!$C$66:$J$66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450-4201-9344-A9C2E90ACBF0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rv_Connected!$C$67:$J$67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450-4201-9344-A9C2E90ACBF0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rv_Connected!$C$68:$J$68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450-4201-9344-A9C2E90ACBF0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rv_Connected!$C$69:$J$69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450-4201-9344-A9C2E90ACBF0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rv_Connected!$C$70:$J$70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450-4201-9344-A9C2E90ACBF0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rv_Connected!$C$71:$J$71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450-4201-9344-A9C2E90ACBF0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rv_Connected!$C$72:$J$72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450-4201-9344-A9C2E90ACBF0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rv_Connected!$C$73:$J$73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450-4201-9344-A9C2E90ACBF0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rv_Connected!$C$74:$J$74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450-4201-9344-A9C2E90ACBF0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rv_Connected!$C$75:$J$75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4450-4201-9344-A9C2E90ACBF0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rv_Connected!$C$76:$J$76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4450-4201-9344-A9C2E90ACBF0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rv_Connected!$C$77:$J$77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4450-4201-9344-A9C2E90ACBF0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rv_Connected!$C$78:$J$78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4450-4201-9344-A9C2E90ACBF0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rv_Connected!$C$79:$J$79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4450-4201-9344-A9C2E90ACBF0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rv_Connected!$C$80:$J$80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4450-4201-9344-A9C2E90ACBF0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rv_Connected!$C$81:$J$81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4450-4201-9344-A9C2E90ACBF0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rv_Connected!$C$82:$J$82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4450-4201-9344-A9C2E90ACBF0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rv_Connected!$C$83:$J$83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4450-4201-9344-A9C2E90ACBF0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rv_Connected!$C$84:$J$84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4450-4201-9344-A9C2E90ACBF0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rv_Connected!$C$85:$J$85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4450-4201-9344-A9C2E90ACBF0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rv_Connected!$C$86:$J$86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4450-4201-9344-A9C2E90ACBF0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rv_Connected!$C$87:$J$87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4450-4201-9344-A9C2E90ACBF0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rv_Connected!$C$88:$J$88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4450-4201-9344-A9C2E90ACBF0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rv_Connected!$C$89:$J$89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4450-4201-9344-A9C2E90ACBF0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rv_Connected!$C$90:$J$90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4450-4201-9344-A9C2E90ACBF0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rv_Connected!$C$91:$J$91</c:f>
              <c:numCache>
                <c:formatCode>0.000</c:formatCode>
                <c:ptCount val="8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4450-4201-9344-A9C2E90ACBF0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rv_Connected!$C$92:$J$92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4450-4201-9344-A9C2E90ACBF0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rv_Connected!$C$93:$J$93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4450-4201-9344-A9C2E90ACBF0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rv_Connected!$C$94:$J$94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4450-4201-9344-A9C2E90ACBF0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rv_Connected!$C$95:$J$95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4450-4201-9344-A9C2E90ACBF0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rv_Connected!$C$96:$J$96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4450-4201-9344-A9C2E90ACBF0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rv_Connected!$C$97:$J$97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4450-4201-9344-A9C2E90ACBF0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rv_Connected!$C$98:$J$98</c:f>
              <c:numCache>
                <c:formatCode>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4450-4201-9344-A9C2E90ACBF0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rv_Connected!$C$2:$J$2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rv_Connected!$C$99:$J$99</c:f>
              <c:numCache>
                <c:formatCode>0.000</c:formatCode>
                <c:ptCount val="8"/>
                <c:pt idx="0">
                  <c:v>9.9925758333333312E-3</c:v>
                </c:pt>
                <c:pt idx="1">
                  <c:v>2.7830807291666666E-3</c:v>
                </c:pt>
                <c:pt idx="2">
                  <c:v>7.9516458333333357E-4</c:v>
                </c:pt>
                <c:pt idx="3">
                  <c:v>2.6505447916666671E-4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4450-4201-9344-A9C2E90A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EVs Connected</a:t>
            </a:r>
            <a:r>
              <a:rPr lang="en-US" baseline="0"/>
              <a:t> Random Variable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rv_Connected!$A$3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rv_Connected!$B$3:$J$3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4-42A9-9684-55C08C35D51A}"/>
            </c:ext>
          </c:extLst>
        </c:ser>
        <c:ser>
          <c:idx val="1"/>
          <c:order val="1"/>
          <c:tx>
            <c:strRef>
              <c:f>rv_Connected!$A$4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rv_Connected!$B$4:$J$4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4-42A9-9684-55C08C35D51A}"/>
            </c:ext>
          </c:extLst>
        </c:ser>
        <c:ser>
          <c:idx val="2"/>
          <c:order val="2"/>
          <c:tx>
            <c:strRef>
              <c:f>rv_Connected!$A$5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rv_Connected!$B$5:$J$5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64-42A9-9684-55C08C35D51A}"/>
            </c:ext>
          </c:extLst>
        </c:ser>
        <c:ser>
          <c:idx val="3"/>
          <c:order val="3"/>
          <c:tx>
            <c:strRef>
              <c:f>rv_Connected!$A$6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rv_Connected!$B$6:$J$6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64-42A9-9684-55C08C35D51A}"/>
            </c:ext>
          </c:extLst>
        </c:ser>
        <c:ser>
          <c:idx val="4"/>
          <c:order val="4"/>
          <c:tx>
            <c:strRef>
              <c:f>rv_Connected!$A$7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rv_Connected!$B$7:$J$7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64-42A9-9684-55C08C35D51A}"/>
            </c:ext>
          </c:extLst>
        </c:ser>
        <c:ser>
          <c:idx val="5"/>
          <c:order val="5"/>
          <c:tx>
            <c:strRef>
              <c:f>rv_Connected!$A$8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rv_Connected!$B$8:$J$8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64-42A9-9684-55C08C35D51A}"/>
            </c:ext>
          </c:extLst>
        </c:ser>
        <c:ser>
          <c:idx val="6"/>
          <c:order val="6"/>
          <c:tx>
            <c:strRef>
              <c:f>rv_Connected!$A$9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rv_Connected!$B$9:$J$9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64-42A9-9684-55C08C35D51A}"/>
            </c:ext>
          </c:extLst>
        </c:ser>
        <c:ser>
          <c:idx val="7"/>
          <c:order val="7"/>
          <c:tx>
            <c:strRef>
              <c:f>rv_Connected!$A$10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rv_Connected!$B$10:$J$10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64-42A9-9684-55C08C35D51A}"/>
            </c:ext>
          </c:extLst>
        </c:ser>
        <c:ser>
          <c:idx val="8"/>
          <c:order val="8"/>
          <c:tx>
            <c:strRef>
              <c:f>rv_Connected!$A$11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rv_Connected!$B$11:$J$11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64-42A9-9684-55C08C35D51A}"/>
            </c:ext>
          </c:extLst>
        </c:ser>
        <c:ser>
          <c:idx val="9"/>
          <c:order val="9"/>
          <c:tx>
            <c:strRef>
              <c:f>rv_Connected!$A$12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rv_Connected!$B$12:$J$12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764-42A9-9684-55C08C35D51A}"/>
            </c:ext>
          </c:extLst>
        </c:ser>
        <c:ser>
          <c:idx val="10"/>
          <c:order val="10"/>
          <c:tx>
            <c:strRef>
              <c:f>rv_Connected!$A$13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rv_Connected!$B$13:$J$13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764-42A9-9684-55C08C35D51A}"/>
            </c:ext>
          </c:extLst>
        </c:ser>
        <c:ser>
          <c:idx val="11"/>
          <c:order val="11"/>
          <c:tx>
            <c:strRef>
              <c:f>rv_Connected!$A$14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rv_Connected!$B$14:$J$14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764-42A9-9684-55C08C35D51A}"/>
            </c:ext>
          </c:extLst>
        </c:ser>
        <c:ser>
          <c:idx val="12"/>
          <c:order val="12"/>
          <c:tx>
            <c:strRef>
              <c:f>rv_Connected!$A$15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rv_Connected!$B$15:$J$15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764-42A9-9684-55C08C35D51A}"/>
            </c:ext>
          </c:extLst>
        </c:ser>
        <c:ser>
          <c:idx val="13"/>
          <c:order val="13"/>
          <c:tx>
            <c:strRef>
              <c:f>rv_Connected!$A$16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rv_Connected!$B$16:$J$16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764-42A9-9684-55C08C35D51A}"/>
            </c:ext>
          </c:extLst>
        </c:ser>
        <c:ser>
          <c:idx val="14"/>
          <c:order val="14"/>
          <c:tx>
            <c:strRef>
              <c:f>rv_Connected!$A$17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rv_Connected!$B$17:$J$17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764-42A9-9684-55C08C35D51A}"/>
            </c:ext>
          </c:extLst>
        </c:ser>
        <c:ser>
          <c:idx val="15"/>
          <c:order val="15"/>
          <c:tx>
            <c:strRef>
              <c:f>rv_Connected!$A$18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rv_Connected!$B$18:$J$18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764-42A9-9684-55C08C35D51A}"/>
            </c:ext>
          </c:extLst>
        </c:ser>
        <c:ser>
          <c:idx val="16"/>
          <c:order val="16"/>
          <c:tx>
            <c:strRef>
              <c:f>rv_Connected!$A$19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rv_Connected!$B$19:$J$19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764-42A9-9684-55C08C35D51A}"/>
            </c:ext>
          </c:extLst>
        </c:ser>
        <c:ser>
          <c:idx val="17"/>
          <c:order val="17"/>
          <c:tx>
            <c:strRef>
              <c:f>rv_Connected!$A$20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rv_Connected!$B$20:$J$20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764-42A9-9684-55C08C35D51A}"/>
            </c:ext>
          </c:extLst>
        </c:ser>
        <c:ser>
          <c:idx val="18"/>
          <c:order val="18"/>
          <c:tx>
            <c:strRef>
              <c:f>rv_Connected!$A$21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rv_Connected!$B$21:$J$21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764-42A9-9684-55C08C35D51A}"/>
            </c:ext>
          </c:extLst>
        </c:ser>
        <c:ser>
          <c:idx val="19"/>
          <c:order val="19"/>
          <c:tx>
            <c:strRef>
              <c:f>rv_Connected!$A$22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rv_Connected!$B$22:$J$22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764-42A9-9684-55C08C35D51A}"/>
            </c:ext>
          </c:extLst>
        </c:ser>
        <c:ser>
          <c:idx val="20"/>
          <c:order val="20"/>
          <c:tx>
            <c:strRef>
              <c:f>rv_Connected!$A$23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rv_Connected!$B$23:$J$23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764-42A9-9684-55C08C35D51A}"/>
            </c:ext>
          </c:extLst>
        </c:ser>
        <c:ser>
          <c:idx val="21"/>
          <c:order val="21"/>
          <c:tx>
            <c:strRef>
              <c:f>rv_Connected!$A$24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rv_Connected!$B$24:$J$24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764-42A9-9684-55C08C35D51A}"/>
            </c:ext>
          </c:extLst>
        </c:ser>
        <c:ser>
          <c:idx val="22"/>
          <c:order val="22"/>
          <c:tx>
            <c:strRef>
              <c:f>rv_Connected!$A$25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rv_Connected!$B$25:$J$25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764-42A9-9684-55C08C35D51A}"/>
            </c:ext>
          </c:extLst>
        </c:ser>
        <c:ser>
          <c:idx val="23"/>
          <c:order val="23"/>
          <c:tx>
            <c:strRef>
              <c:f>rv_Connected!$A$26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rv_Connected!$B$26:$J$26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764-42A9-9684-55C08C35D51A}"/>
            </c:ext>
          </c:extLst>
        </c:ser>
        <c:ser>
          <c:idx val="24"/>
          <c:order val="24"/>
          <c:tx>
            <c:strRef>
              <c:f>rv_Connected!$A$27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rv_Connected!$B$27:$J$27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764-42A9-9684-55C08C35D51A}"/>
            </c:ext>
          </c:extLst>
        </c:ser>
        <c:ser>
          <c:idx val="25"/>
          <c:order val="25"/>
          <c:tx>
            <c:strRef>
              <c:f>rv_Connected!$A$28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rv_Connected!$B$28:$J$28</c:f>
              <c:numCache>
                <c:formatCode>0.000</c:formatCode>
                <c:ptCount val="9"/>
                <c:pt idx="0">
                  <c:v>0.99236599999999997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764-42A9-9684-55C08C35D51A}"/>
            </c:ext>
          </c:extLst>
        </c:ser>
        <c:ser>
          <c:idx val="26"/>
          <c:order val="26"/>
          <c:tx>
            <c:strRef>
              <c:f>rv_Connected!$A$29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rv_Connected!$B$29:$J$29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764-42A9-9684-55C08C35D51A}"/>
            </c:ext>
          </c:extLst>
        </c:ser>
        <c:ser>
          <c:idx val="27"/>
          <c:order val="27"/>
          <c:tx>
            <c:strRef>
              <c:f>rv_Connected!$A$30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rv_Connected!$B$30:$J$30</c:f>
              <c:numCache>
                <c:formatCode>0.000</c:formatCode>
                <c:ptCount val="9"/>
                <c:pt idx="0">
                  <c:v>0.97964399999999996</c:v>
                </c:pt>
                <c:pt idx="1">
                  <c:v>2.0356200000000001E-2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764-42A9-9684-55C08C35D51A}"/>
            </c:ext>
          </c:extLst>
        </c:ser>
        <c:ser>
          <c:idx val="28"/>
          <c:order val="28"/>
          <c:tx>
            <c:strRef>
              <c:f>rv_Connected!$A$31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rv_Connected!$B$31:$J$31</c:f>
              <c:numCache>
                <c:formatCode>0.000</c:formatCode>
                <c:ptCount val="9"/>
                <c:pt idx="0">
                  <c:v>0.96183200000000002</c:v>
                </c:pt>
                <c:pt idx="1">
                  <c:v>3.56234E-2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764-42A9-9684-55C08C35D51A}"/>
            </c:ext>
          </c:extLst>
        </c:ser>
        <c:ser>
          <c:idx val="29"/>
          <c:order val="29"/>
          <c:tx>
            <c:strRef>
              <c:f>rv_Connected!$A$32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rv_Connected!$B$32:$J$32</c:f>
              <c:numCache>
                <c:formatCode>0.000</c:formatCode>
                <c:ptCount val="9"/>
                <c:pt idx="0">
                  <c:v>0.94910899999999998</c:v>
                </c:pt>
                <c:pt idx="1">
                  <c:v>3.8167899999999998E-2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764-42A9-9684-55C08C35D51A}"/>
            </c:ext>
          </c:extLst>
        </c:ser>
        <c:ser>
          <c:idx val="30"/>
          <c:order val="30"/>
          <c:tx>
            <c:strRef>
              <c:f>rv_Connected!$A$33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rv_Connected!$B$33:$J$33</c:f>
              <c:numCache>
                <c:formatCode>0.000</c:formatCode>
                <c:ptCount val="9"/>
                <c:pt idx="0">
                  <c:v>0.92366400000000004</c:v>
                </c:pt>
                <c:pt idx="1">
                  <c:v>5.3435099999999999E-2</c:v>
                </c:pt>
                <c:pt idx="2">
                  <c:v>1.52672E-2</c:v>
                </c:pt>
                <c:pt idx="3">
                  <c:v>7.63359E-3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764-42A9-9684-55C08C35D51A}"/>
            </c:ext>
          </c:extLst>
        </c:ser>
        <c:ser>
          <c:idx val="31"/>
          <c:order val="31"/>
          <c:tx>
            <c:strRef>
              <c:f>rv_Connected!$A$34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rv_Connected!$B$34:$J$34</c:f>
              <c:numCache>
                <c:formatCode>0.000</c:formatCode>
                <c:ptCount val="9"/>
                <c:pt idx="0">
                  <c:v>0.88549599999999995</c:v>
                </c:pt>
                <c:pt idx="1">
                  <c:v>4.5801500000000002E-2</c:v>
                </c:pt>
                <c:pt idx="2">
                  <c:v>4.8346100000000003E-2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764-42A9-9684-55C08C35D51A}"/>
            </c:ext>
          </c:extLst>
        </c:ser>
        <c:ser>
          <c:idx val="32"/>
          <c:order val="32"/>
          <c:tx>
            <c:strRef>
              <c:f>rv_Connected!$A$35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rv_Connected!$B$35:$J$35</c:f>
              <c:numCache>
                <c:formatCode>0.000</c:formatCode>
                <c:ptCount val="9"/>
                <c:pt idx="0">
                  <c:v>0.88804099999999997</c:v>
                </c:pt>
                <c:pt idx="1">
                  <c:v>4.5801500000000002E-2</c:v>
                </c:pt>
                <c:pt idx="2">
                  <c:v>3.56234E-2</c:v>
                </c:pt>
                <c:pt idx="3">
                  <c:v>1.78117E-2</c:v>
                </c:pt>
                <c:pt idx="4">
                  <c:v>1.2722600000000001E-2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764-42A9-9684-55C08C35D51A}"/>
            </c:ext>
          </c:extLst>
        </c:ser>
        <c:ser>
          <c:idx val="33"/>
          <c:order val="33"/>
          <c:tx>
            <c:strRef>
              <c:f>rv_Connected!$A$36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rv_Connected!$B$36:$J$36</c:f>
              <c:numCache>
                <c:formatCode>0.000</c:formatCode>
                <c:ptCount val="9"/>
                <c:pt idx="0">
                  <c:v>0.92112000000000005</c:v>
                </c:pt>
                <c:pt idx="1">
                  <c:v>4.5801500000000002E-2</c:v>
                </c:pt>
                <c:pt idx="2">
                  <c:v>2.2900799999999999E-2</c:v>
                </c:pt>
                <c:pt idx="3">
                  <c:v>1.0178100000000001E-2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764-42A9-9684-55C08C35D51A}"/>
            </c:ext>
          </c:extLst>
        </c:ser>
        <c:ser>
          <c:idx val="34"/>
          <c:order val="34"/>
          <c:tx>
            <c:strRef>
              <c:f>rv_Connected!$A$37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rv_Connected!$B$37:$J$37</c:f>
              <c:numCache>
                <c:formatCode>0.000</c:formatCode>
                <c:ptCount val="9"/>
                <c:pt idx="0">
                  <c:v>0.910941</c:v>
                </c:pt>
                <c:pt idx="1">
                  <c:v>4.3256999999999997E-2</c:v>
                </c:pt>
                <c:pt idx="2">
                  <c:v>3.05344E-2</c:v>
                </c:pt>
                <c:pt idx="3">
                  <c:v>1.2722600000000001E-2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764-42A9-9684-55C08C35D51A}"/>
            </c:ext>
          </c:extLst>
        </c:ser>
        <c:ser>
          <c:idx val="35"/>
          <c:order val="35"/>
          <c:tx>
            <c:strRef>
              <c:f>rv_Connected!$A$38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rv_Connected!$B$38:$J$38</c:f>
              <c:numCache>
                <c:formatCode>0.000</c:formatCode>
                <c:ptCount val="9"/>
                <c:pt idx="0">
                  <c:v>0.93638699999999997</c:v>
                </c:pt>
                <c:pt idx="1">
                  <c:v>4.3256999999999997E-2</c:v>
                </c:pt>
                <c:pt idx="2">
                  <c:v>1.52672E-2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764-42A9-9684-55C08C35D51A}"/>
            </c:ext>
          </c:extLst>
        </c:ser>
        <c:ser>
          <c:idx val="36"/>
          <c:order val="36"/>
          <c:tx>
            <c:strRef>
              <c:f>rv_Connected!$A$39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rv_Connected!$B$39:$J$39</c:f>
              <c:numCache>
                <c:formatCode>0.000</c:formatCode>
                <c:ptCount val="9"/>
                <c:pt idx="0">
                  <c:v>0.92112000000000005</c:v>
                </c:pt>
                <c:pt idx="1">
                  <c:v>5.0890600000000001E-2</c:v>
                </c:pt>
                <c:pt idx="2">
                  <c:v>2.2900799999999999E-2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764-42A9-9684-55C08C35D51A}"/>
            </c:ext>
          </c:extLst>
        </c:ser>
        <c:ser>
          <c:idx val="37"/>
          <c:order val="37"/>
          <c:tx>
            <c:strRef>
              <c:f>rv_Connected!$A$40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rv_Connected!$B$40:$J$40</c:f>
              <c:numCache>
                <c:formatCode>0.000</c:formatCode>
                <c:ptCount val="9"/>
                <c:pt idx="0">
                  <c:v>0.96183200000000002</c:v>
                </c:pt>
                <c:pt idx="1">
                  <c:v>3.56234E-2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764-42A9-9684-55C08C35D51A}"/>
            </c:ext>
          </c:extLst>
        </c:ser>
        <c:ser>
          <c:idx val="38"/>
          <c:order val="38"/>
          <c:tx>
            <c:strRef>
              <c:f>rv_Connected!$A$41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rv_Connected!$B$41:$J$41</c:f>
              <c:numCache>
                <c:formatCode>0.000</c:formatCode>
                <c:ptCount val="9"/>
                <c:pt idx="0">
                  <c:v>0.96183200000000002</c:v>
                </c:pt>
                <c:pt idx="1">
                  <c:v>3.56234E-2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764-42A9-9684-55C08C35D51A}"/>
            </c:ext>
          </c:extLst>
        </c:ser>
        <c:ser>
          <c:idx val="39"/>
          <c:order val="39"/>
          <c:tx>
            <c:strRef>
              <c:f>rv_Connected!$A$42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rv_Connected!$B$42:$J$42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0764-42A9-9684-55C08C35D51A}"/>
            </c:ext>
          </c:extLst>
        </c:ser>
        <c:ser>
          <c:idx val="40"/>
          <c:order val="40"/>
          <c:tx>
            <c:strRef>
              <c:f>rv_Connected!$A$43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rv_Connected!$B$43:$J$43</c:f>
              <c:numCache>
                <c:formatCode>0.000</c:formatCode>
                <c:ptCount val="9"/>
                <c:pt idx="0">
                  <c:v>0.96692100000000003</c:v>
                </c:pt>
                <c:pt idx="1">
                  <c:v>3.3078900000000001E-2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0764-42A9-9684-55C08C35D51A}"/>
            </c:ext>
          </c:extLst>
        </c:ser>
        <c:ser>
          <c:idx val="41"/>
          <c:order val="41"/>
          <c:tx>
            <c:strRef>
              <c:f>rv_Connected!$A$44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rv_Connected!$B$44:$J$44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1.0178100000000001E-2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0764-42A9-9684-55C08C35D51A}"/>
            </c:ext>
          </c:extLst>
        </c:ser>
        <c:ser>
          <c:idx val="42"/>
          <c:order val="42"/>
          <c:tx>
            <c:strRef>
              <c:f>rv_Connected!$A$45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rv_Connected!$B$45:$J$45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0764-42A9-9684-55C08C35D51A}"/>
            </c:ext>
          </c:extLst>
        </c:ser>
        <c:ser>
          <c:idx val="43"/>
          <c:order val="43"/>
          <c:tx>
            <c:strRef>
              <c:f>rv_Connected!$A$46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rv_Connected!$B$46:$J$46</c:f>
              <c:numCache>
                <c:formatCode>0.000</c:formatCode>
                <c:ptCount val="9"/>
                <c:pt idx="0">
                  <c:v>0.97964399999999996</c:v>
                </c:pt>
                <c:pt idx="1">
                  <c:v>2.0356200000000001E-2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0764-42A9-9684-55C08C35D51A}"/>
            </c:ext>
          </c:extLst>
        </c:ser>
        <c:ser>
          <c:idx val="44"/>
          <c:order val="44"/>
          <c:tx>
            <c:strRef>
              <c:f>rv_Connected!$A$47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rv_Connected!$B$47:$J$47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0764-42A9-9684-55C08C35D51A}"/>
            </c:ext>
          </c:extLst>
        </c:ser>
        <c:ser>
          <c:idx val="45"/>
          <c:order val="45"/>
          <c:tx>
            <c:strRef>
              <c:f>rv_Connected!$A$48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rv_Connected!$B$48:$J$48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0764-42A9-9684-55C08C35D51A}"/>
            </c:ext>
          </c:extLst>
        </c:ser>
        <c:ser>
          <c:idx val="46"/>
          <c:order val="46"/>
          <c:tx>
            <c:strRef>
              <c:f>rv_Connected!$A$49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rv_Connected!$B$49:$J$49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0764-42A9-9684-55C08C35D51A}"/>
            </c:ext>
          </c:extLst>
        </c:ser>
        <c:ser>
          <c:idx val="47"/>
          <c:order val="47"/>
          <c:tx>
            <c:strRef>
              <c:f>rv_Connected!$A$50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rv_Connected!$B$50:$J$50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0764-42A9-9684-55C08C35D51A}"/>
            </c:ext>
          </c:extLst>
        </c:ser>
        <c:ser>
          <c:idx val="48"/>
          <c:order val="48"/>
          <c:tx>
            <c:strRef>
              <c:f>rv_Connected!$A$51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rv_Connected!$B$51:$J$51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0764-42A9-9684-55C08C35D51A}"/>
            </c:ext>
          </c:extLst>
        </c:ser>
        <c:ser>
          <c:idx val="49"/>
          <c:order val="49"/>
          <c:tx>
            <c:strRef>
              <c:f>rv_Connected!$A$52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rv_Connected!$B$52:$J$52</c:f>
              <c:numCache>
                <c:formatCode>0.000</c:formatCode>
                <c:ptCount val="9"/>
                <c:pt idx="0">
                  <c:v>0.98218799999999995</c:v>
                </c:pt>
                <c:pt idx="1">
                  <c:v>1.78117E-2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0764-42A9-9684-55C08C35D51A}"/>
            </c:ext>
          </c:extLst>
        </c:ser>
        <c:ser>
          <c:idx val="50"/>
          <c:order val="50"/>
          <c:tx>
            <c:strRef>
              <c:f>rv_Connected!$A$53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rv_Connected!$B$53:$J$53</c:f>
              <c:numCache>
                <c:formatCode>0.000</c:formatCode>
                <c:ptCount val="9"/>
                <c:pt idx="0">
                  <c:v>0.96437700000000004</c:v>
                </c:pt>
                <c:pt idx="1">
                  <c:v>3.05344E-2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0764-42A9-9684-55C08C35D51A}"/>
            </c:ext>
          </c:extLst>
        </c:ser>
        <c:ser>
          <c:idx val="51"/>
          <c:order val="51"/>
          <c:tx>
            <c:strRef>
              <c:f>rv_Connected!$A$54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rv_Connected!$B$54:$J$54</c:f>
              <c:numCache>
                <c:formatCode>0.000</c:formatCode>
                <c:ptCount val="9"/>
                <c:pt idx="0">
                  <c:v>0.95419799999999999</c:v>
                </c:pt>
                <c:pt idx="1">
                  <c:v>4.0712499999999999E-2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0764-42A9-9684-55C08C35D51A}"/>
            </c:ext>
          </c:extLst>
        </c:ser>
        <c:ser>
          <c:idx val="52"/>
          <c:order val="52"/>
          <c:tx>
            <c:strRef>
              <c:f>rv_Connected!$A$55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rv_Connected!$B$55:$J$55</c:f>
              <c:numCache>
                <c:formatCode>0.000</c:formatCode>
                <c:ptCount val="9"/>
                <c:pt idx="0">
                  <c:v>0.93893099999999996</c:v>
                </c:pt>
                <c:pt idx="1">
                  <c:v>3.8167899999999998E-2</c:v>
                </c:pt>
                <c:pt idx="2">
                  <c:v>1.78117E-2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0764-42A9-9684-55C08C35D51A}"/>
            </c:ext>
          </c:extLst>
        </c:ser>
        <c:ser>
          <c:idx val="53"/>
          <c:order val="53"/>
          <c:tx>
            <c:strRef>
              <c:f>rv_Connected!$A$56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rv_Connected!$B$56:$J$56</c:f>
              <c:numCache>
                <c:formatCode>0.000</c:formatCode>
                <c:ptCount val="9"/>
                <c:pt idx="0">
                  <c:v>0.95674300000000001</c:v>
                </c:pt>
                <c:pt idx="1">
                  <c:v>3.3078900000000001E-2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0764-42A9-9684-55C08C35D51A}"/>
            </c:ext>
          </c:extLst>
        </c:ser>
        <c:ser>
          <c:idx val="54"/>
          <c:order val="54"/>
          <c:tx>
            <c:strRef>
              <c:f>rv_Connected!$A$57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rv_Connected!$B$57:$J$57</c:f>
              <c:numCache>
                <c:formatCode>0.000</c:formatCode>
                <c:ptCount val="9"/>
                <c:pt idx="0">
                  <c:v>0.96946600000000005</c:v>
                </c:pt>
                <c:pt idx="1">
                  <c:v>2.2900799999999999E-2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0764-42A9-9684-55C08C35D51A}"/>
            </c:ext>
          </c:extLst>
        </c:ser>
        <c:ser>
          <c:idx val="55"/>
          <c:order val="55"/>
          <c:tx>
            <c:strRef>
              <c:f>rv_Connected!$A$58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rv_Connected!$B$58:$J$58</c:f>
              <c:numCache>
                <c:formatCode>0.000</c:formatCode>
                <c:ptCount val="9"/>
                <c:pt idx="0">
                  <c:v>0.96946600000000005</c:v>
                </c:pt>
                <c:pt idx="1">
                  <c:v>2.7989799999999999E-2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0764-42A9-9684-55C08C35D51A}"/>
            </c:ext>
          </c:extLst>
        </c:ser>
        <c:ser>
          <c:idx val="56"/>
          <c:order val="56"/>
          <c:tx>
            <c:strRef>
              <c:f>rv_Connected!$A$59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rv_Connected!$B$59:$J$59</c:f>
              <c:numCache>
                <c:formatCode>0.000</c:formatCode>
                <c:ptCount val="9"/>
                <c:pt idx="0">
                  <c:v>0.98727699999999996</c:v>
                </c:pt>
                <c:pt idx="1">
                  <c:v>1.2722600000000001E-2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0764-42A9-9684-55C08C35D51A}"/>
            </c:ext>
          </c:extLst>
        </c:ser>
        <c:ser>
          <c:idx val="57"/>
          <c:order val="57"/>
          <c:tx>
            <c:strRef>
              <c:f>rv_Connected!$A$60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rv_Connected!$B$60:$J$60</c:f>
              <c:numCache>
                <c:formatCode>0.000</c:formatCode>
                <c:ptCount val="9"/>
                <c:pt idx="0">
                  <c:v>0.98473299999999997</c:v>
                </c:pt>
                <c:pt idx="1">
                  <c:v>1.52672E-2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764-42A9-9684-55C08C35D51A}"/>
            </c:ext>
          </c:extLst>
        </c:ser>
        <c:ser>
          <c:idx val="58"/>
          <c:order val="58"/>
          <c:tx>
            <c:strRef>
              <c:f>rv_Connected!$A$61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rv_Connected!$B$61:$J$61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0764-42A9-9684-55C08C35D51A}"/>
            </c:ext>
          </c:extLst>
        </c:ser>
        <c:ser>
          <c:idx val="59"/>
          <c:order val="59"/>
          <c:tx>
            <c:strRef>
              <c:f>rv_Connected!$A$62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rv_Connected!$B$62:$J$62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0764-42A9-9684-55C08C35D51A}"/>
            </c:ext>
          </c:extLst>
        </c:ser>
        <c:ser>
          <c:idx val="60"/>
          <c:order val="60"/>
          <c:tx>
            <c:strRef>
              <c:f>rv_Connected!$A$63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rv_Connected!$B$63:$J$63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0764-42A9-9684-55C08C35D51A}"/>
            </c:ext>
          </c:extLst>
        </c:ser>
        <c:ser>
          <c:idx val="61"/>
          <c:order val="61"/>
          <c:tx>
            <c:strRef>
              <c:f>rv_Connected!$A$64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rv_Connected!$B$64:$J$64</c:f>
              <c:numCache>
                <c:formatCode>0.000</c:formatCode>
                <c:ptCount val="9"/>
                <c:pt idx="0">
                  <c:v>0.98982199999999998</c:v>
                </c:pt>
                <c:pt idx="1">
                  <c:v>1.0178100000000001E-2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0764-42A9-9684-55C08C35D51A}"/>
            </c:ext>
          </c:extLst>
        </c:ser>
        <c:ser>
          <c:idx val="62"/>
          <c:order val="62"/>
          <c:tx>
            <c:strRef>
              <c:f>rv_Connected!$A$65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rv_Connected!$B$65:$J$65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0764-42A9-9684-55C08C35D51A}"/>
            </c:ext>
          </c:extLst>
        </c:ser>
        <c:ser>
          <c:idx val="63"/>
          <c:order val="63"/>
          <c:tx>
            <c:strRef>
              <c:f>rv_Connected!$A$66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rv_Connected!$B$66:$J$66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0764-42A9-9684-55C08C35D51A}"/>
            </c:ext>
          </c:extLst>
        </c:ser>
        <c:ser>
          <c:idx val="64"/>
          <c:order val="64"/>
          <c:tx>
            <c:strRef>
              <c:f>rv_Connected!$A$67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rv_Connected!$B$67:$J$67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0764-42A9-9684-55C08C35D51A}"/>
            </c:ext>
          </c:extLst>
        </c:ser>
        <c:ser>
          <c:idx val="65"/>
          <c:order val="65"/>
          <c:tx>
            <c:strRef>
              <c:f>rv_Connected!$A$68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rv_Connected!$B$68:$J$68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0764-42A9-9684-55C08C35D51A}"/>
            </c:ext>
          </c:extLst>
        </c:ser>
        <c:ser>
          <c:idx val="66"/>
          <c:order val="66"/>
          <c:tx>
            <c:strRef>
              <c:f>rv_Connected!$A$69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rv_Connected!$B$69:$J$69</c:f>
              <c:numCache>
                <c:formatCode>0.000</c:formatCode>
                <c:ptCount val="9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0764-42A9-9684-55C08C35D51A}"/>
            </c:ext>
          </c:extLst>
        </c:ser>
        <c:ser>
          <c:idx val="67"/>
          <c:order val="67"/>
          <c:tx>
            <c:strRef>
              <c:f>rv_Connected!$A$70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rv_Connected!$B$70:$J$70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0764-42A9-9684-55C08C35D51A}"/>
            </c:ext>
          </c:extLst>
        </c:ser>
        <c:ser>
          <c:idx val="68"/>
          <c:order val="68"/>
          <c:tx>
            <c:strRef>
              <c:f>rv_Connected!$A$71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rv_Connected!$B$71:$J$71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0764-42A9-9684-55C08C35D51A}"/>
            </c:ext>
          </c:extLst>
        </c:ser>
        <c:ser>
          <c:idx val="69"/>
          <c:order val="69"/>
          <c:tx>
            <c:strRef>
              <c:f>rv_Connected!$A$72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rv_Connected!$B$72:$J$72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0764-42A9-9684-55C08C35D51A}"/>
            </c:ext>
          </c:extLst>
        </c:ser>
        <c:ser>
          <c:idx val="70"/>
          <c:order val="70"/>
          <c:tx>
            <c:strRef>
              <c:f>rv_Connected!$A$73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rv_Connected!$B$73:$J$73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0764-42A9-9684-55C08C35D51A}"/>
            </c:ext>
          </c:extLst>
        </c:ser>
        <c:ser>
          <c:idx val="71"/>
          <c:order val="71"/>
          <c:tx>
            <c:strRef>
              <c:f>rv_Connected!$A$74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rv_Connected!$B$74:$J$74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0764-42A9-9684-55C08C35D51A}"/>
            </c:ext>
          </c:extLst>
        </c:ser>
        <c:ser>
          <c:idx val="72"/>
          <c:order val="72"/>
          <c:tx>
            <c:strRef>
              <c:f>rv_Connected!$A$75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rv_Connected!$B$75:$J$75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0764-42A9-9684-55C08C35D51A}"/>
            </c:ext>
          </c:extLst>
        </c:ser>
        <c:ser>
          <c:idx val="73"/>
          <c:order val="73"/>
          <c:tx>
            <c:strRef>
              <c:f>rv_Connected!$A$76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rv_Connected!$B$76:$J$76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0764-42A9-9684-55C08C35D51A}"/>
            </c:ext>
          </c:extLst>
        </c:ser>
        <c:ser>
          <c:idx val="74"/>
          <c:order val="74"/>
          <c:tx>
            <c:strRef>
              <c:f>rv_Connected!$A$77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rv_Connected!$B$77:$J$77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0764-42A9-9684-55C08C35D51A}"/>
            </c:ext>
          </c:extLst>
        </c:ser>
        <c:ser>
          <c:idx val="75"/>
          <c:order val="75"/>
          <c:tx>
            <c:strRef>
              <c:f>rv_Connected!$A$78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rv_Connected!$B$78:$J$78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0764-42A9-9684-55C08C35D51A}"/>
            </c:ext>
          </c:extLst>
        </c:ser>
        <c:ser>
          <c:idx val="76"/>
          <c:order val="76"/>
          <c:tx>
            <c:strRef>
              <c:f>rv_Connected!$A$79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rv_Connected!$B$79:$J$79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0764-42A9-9684-55C08C35D51A}"/>
            </c:ext>
          </c:extLst>
        </c:ser>
        <c:ser>
          <c:idx val="77"/>
          <c:order val="77"/>
          <c:tx>
            <c:strRef>
              <c:f>rv_Connected!$A$80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rv_Connected!$B$80:$J$80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0764-42A9-9684-55C08C35D51A}"/>
            </c:ext>
          </c:extLst>
        </c:ser>
        <c:ser>
          <c:idx val="78"/>
          <c:order val="78"/>
          <c:tx>
            <c:strRef>
              <c:f>rv_Connected!$A$81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rv_Connected!$B$81:$J$81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0764-42A9-9684-55C08C35D51A}"/>
            </c:ext>
          </c:extLst>
        </c:ser>
        <c:ser>
          <c:idx val="79"/>
          <c:order val="79"/>
          <c:tx>
            <c:strRef>
              <c:f>rv_Connected!$A$82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rv_Connected!$B$82:$J$82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0764-42A9-9684-55C08C35D51A}"/>
            </c:ext>
          </c:extLst>
        </c:ser>
        <c:ser>
          <c:idx val="80"/>
          <c:order val="80"/>
          <c:tx>
            <c:strRef>
              <c:f>rv_Connected!$A$83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rv_Connected!$B$83:$J$83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0764-42A9-9684-55C08C35D51A}"/>
            </c:ext>
          </c:extLst>
        </c:ser>
        <c:ser>
          <c:idx val="81"/>
          <c:order val="81"/>
          <c:tx>
            <c:strRef>
              <c:f>rv_Connected!$A$84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rv_Connected!$B$84:$J$84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0764-42A9-9684-55C08C35D51A}"/>
            </c:ext>
          </c:extLst>
        </c:ser>
        <c:ser>
          <c:idx val="82"/>
          <c:order val="82"/>
          <c:tx>
            <c:strRef>
              <c:f>rv_Connected!$A$85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rv_Connected!$B$85:$J$85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0764-42A9-9684-55C08C35D51A}"/>
            </c:ext>
          </c:extLst>
        </c:ser>
        <c:ser>
          <c:idx val="83"/>
          <c:order val="83"/>
          <c:tx>
            <c:strRef>
              <c:f>rv_Connected!$A$86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rv_Connected!$B$86:$J$86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0764-42A9-9684-55C08C35D51A}"/>
            </c:ext>
          </c:extLst>
        </c:ser>
        <c:ser>
          <c:idx val="84"/>
          <c:order val="84"/>
          <c:tx>
            <c:strRef>
              <c:f>rv_Connected!$A$87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rv_Connected!$B$87:$J$87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0764-42A9-9684-55C08C35D51A}"/>
            </c:ext>
          </c:extLst>
        </c:ser>
        <c:ser>
          <c:idx val="85"/>
          <c:order val="85"/>
          <c:tx>
            <c:strRef>
              <c:f>rv_Connected!$A$88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rv_Connected!$B$88:$J$88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0764-42A9-9684-55C08C35D51A}"/>
            </c:ext>
          </c:extLst>
        </c:ser>
        <c:ser>
          <c:idx val="86"/>
          <c:order val="86"/>
          <c:tx>
            <c:strRef>
              <c:f>rv_Connected!$A$89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rv_Connected!$B$89:$J$89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764-42A9-9684-55C08C35D51A}"/>
            </c:ext>
          </c:extLst>
        </c:ser>
        <c:ser>
          <c:idx val="87"/>
          <c:order val="87"/>
          <c:tx>
            <c:strRef>
              <c:f>rv_Connected!$A$90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rv_Connected!$B$90:$J$90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0764-42A9-9684-55C08C35D51A}"/>
            </c:ext>
          </c:extLst>
        </c:ser>
        <c:ser>
          <c:idx val="88"/>
          <c:order val="88"/>
          <c:tx>
            <c:strRef>
              <c:f>rv_Connected!$A$91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rv_Connected!$B$91:$J$91</c:f>
              <c:numCache>
                <c:formatCode>0.000</c:formatCode>
                <c:ptCount val="9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0764-42A9-9684-55C08C35D51A}"/>
            </c:ext>
          </c:extLst>
        </c:ser>
        <c:ser>
          <c:idx val="89"/>
          <c:order val="89"/>
          <c:tx>
            <c:strRef>
              <c:f>rv_Connected!$A$92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rv_Connected!$B$92:$J$92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0764-42A9-9684-55C08C35D51A}"/>
            </c:ext>
          </c:extLst>
        </c:ser>
        <c:ser>
          <c:idx val="90"/>
          <c:order val="90"/>
          <c:tx>
            <c:strRef>
              <c:f>rv_Connected!$A$93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rv_Connected!$B$93:$J$93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764-42A9-9684-55C08C35D51A}"/>
            </c:ext>
          </c:extLst>
        </c:ser>
        <c:ser>
          <c:idx val="91"/>
          <c:order val="91"/>
          <c:tx>
            <c:strRef>
              <c:f>rv_Connected!$A$94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rv_Connected!$B$94:$J$94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764-42A9-9684-55C08C35D51A}"/>
            </c:ext>
          </c:extLst>
        </c:ser>
        <c:ser>
          <c:idx val="92"/>
          <c:order val="92"/>
          <c:tx>
            <c:strRef>
              <c:f>rv_Connected!$A$95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rv_Connected!$B$95:$J$95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0764-42A9-9684-55C08C35D51A}"/>
            </c:ext>
          </c:extLst>
        </c:ser>
        <c:ser>
          <c:idx val="93"/>
          <c:order val="93"/>
          <c:tx>
            <c:strRef>
              <c:f>rv_Connected!$A$96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rv_Connected!$B$96:$J$96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0764-42A9-9684-55C08C35D51A}"/>
            </c:ext>
          </c:extLst>
        </c:ser>
        <c:ser>
          <c:idx val="94"/>
          <c:order val="94"/>
          <c:tx>
            <c:strRef>
              <c:f>rv_Connected!$A$97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rv_Connected!$B$97:$J$97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0764-42A9-9684-55C08C35D51A}"/>
            </c:ext>
          </c:extLst>
        </c:ser>
        <c:ser>
          <c:idx val="95"/>
          <c:order val="95"/>
          <c:tx>
            <c:strRef>
              <c:f>rv_Connected!$A$98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rv_Connected!$B$98:$J$98</c:f>
              <c:numCache>
                <c:formatCode>0.000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0764-42A9-9684-55C08C35D51A}"/>
            </c:ext>
          </c:extLst>
        </c:ser>
        <c:ser>
          <c:idx val="96"/>
          <c:order val="96"/>
          <c:tx>
            <c:strRef>
              <c:f>rv_Connected!$A$99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rv_Connected!$B$2:$J$2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rv_Connected!$B$99:$J$99</c:f>
              <c:numCache>
                <c:formatCode>0.000</c:formatCode>
                <c:ptCount val="9"/>
                <c:pt idx="0">
                  <c:v>0.98616403125000007</c:v>
                </c:pt>
                <c:pt idx="1">
                  <c:v>9.9925758333333312E-3</c:v>
                </c:pt>
                <c:pt idx="2">
                  <c:v>2.7830807291666666E-3</c:v>
                </c:pt>
                <c:pt idx="3">
                  <c:v>7.9516458333333357E-4</c:v>
                </c:pt>
                <c:pt idx="4">
                  <c:v>2.6505447916666671E-4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0764-42A9-9684-55C08C35D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814079"/>
        <c:axId val="938814911"/>
      </c:scatterChart>
      <c:valAx>
        <c:axId val="93881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911"/>
        <c:crosses val="autoZero"/>
        <c:crossBetween val="midCat"/>
      </c:valAx>
      <c:valAx>
        <c:axId val="93881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14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rv_Energy!$B$3:$Q$3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1-4A4A-AA78-7FC3E3D05043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rv_Energy!$B$4:$Q$4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1-4A4A-AA78-7FC3E3D05043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rv_Energy!$B$5:$Q$5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B1-4A4A-AA78-7FC3E3D05043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rv_Energy!$B$6:$Q$6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B1-4A4A-AA78-7FC3E3D05043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rv_Energy!$B$7:$Q$7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B1-4A4A-AA78-7FC3E3D05043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rv_Energy!$B$8:$Q$8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B1-4A4A-AA78-7FC3E3D05043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rv_Energy!$B$9:$Q$9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B1-4A4A-AA78-7FC3E3D05043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rv_Energy!$B$10:$Q$10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B1-4A4A-AA78-7FC3E3D05043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rv_Energy!$B$11:$Q$11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B1-4A4A-AA78-7FC3E3D05043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rv_Energy!$B$12:$Q$12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B1-4A4A-AA78-7FC3E3D05043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rv_Energy!$B$13:$Q$13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B1-4A4A-AA78-7FC3E3D05043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rv_Energy!$B$14:$Q$14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B1-4A4A-AA78-7FC3E3D05043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rv_Energy!$B$15:$Q$15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B1-4A4A-AA78-7FC3E3D05043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rv_Energy!$B$16:$Q$16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B1-4A4A-AA78-7FC3E3D05043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rv_Energy!$B$17:$Q$17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B1-4A4A-AA78-7FC3E3D05043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rv_Energy!$B$18:$Q$18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B1-4A4A-AA78-7FC3E3D05043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rv_Energy!$B$19:$Q$19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B1-4A4A-AA78-7FC3E3D05043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rv_Energy!$B$20:$Q$20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B1-4A4A-AA78-7FC3E3D05043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rv_Energy!$B$21:$Q$21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B1-4A4A-AA78-7FC3E3D05043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rv_Energy!$B$22:$Q$22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B1-4A4A-AA78-7FC3E3D05043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rv_Energy!$B$23:$Q$23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B1-4A4A-AA78-7FC3E3D05043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rv_Energy!$B$24:$Q$24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B1-4A4A-AA78-7FC3E3D05043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rv_Energy!$B$25:$Q$25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B1-4A4A-AA78-7FC3E3D05043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rv_Energy!$B$26:$Q$26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B1-4A4A-AA78-7FC3E3D05043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rv_Energy!$B$27:$Q$27</c:f>
              <c:numCache>
                <c:formatCode>0.000</c:formatCode>
                <c:ptCount val="16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B1-4A4A-AA78-7FC3E3D05043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rv_Energy!$B$28:$Q$28</c:f>
              <c:numCache>
                <c:formatCode>0.000</c:formatCode>
                <c:ptCount val="16"/>
                <c:pt idx="0">
                  <c:v>0.99236599999999997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B1-4A4A-AA78-7FC3E3D05043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rv_Energy!$B$29:$Q$29</c:f>
              <c:numCache>
                <c:formatCode>0.000</c:formatCode>
                <c:ptCount val="16"/>
                <c:pt idx="0">
                  <c:v>0.99491099999999999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B1-4A4A-AA78-7FC3E3D05043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rv_Energy!$B$30:$Q$30</c:f>
              <c:numCache>
                <c:formatCode>0.000</c:formatCode>
                <c:ptCount val="16"/>
                <c:pt idx="0">
                  <c:v>0.97964399999999996</c:v>
                </c:pt>
                <c:pt idx="1">
                  <c:v>5.0890600000000003E-3</c:v>
                </c:pt>
                <c:pt idx="2">
                  <c:v>1.0178100000000001E-2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B1-4A4A-AA78-7FC3E3D05043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rv_Energy!$B$31:$Q$31</c:f>
              <c:numCache>
                <c:formatCode>0.000</c:formatCode>
                <c:ptCount val="16"/>
                <c:pt idx="0">
                  <c:v>0.96183200000000002</c:v>
                </c:pt>
                <c:pt idx="1">
                  <c:v>1.0178100000000001E-2</c:v>
                </c:pt>
                <c:pt idx="2">
                  <c:v>2.0356200000000001E-2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B1-4A4A-AA78-7FC3E3D05043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rv_Energy!$B$32:$Q$32</c:f>
              <c:numCache>
                <c:formatCode>0.000</c:formatCode>
                <c:ptCount val="16"/>
                <c:pt idx="0">
                  <c:v>0.94910899999999998</c:v>
                </c:pt>
                <c:pt idx="1">
                  <c:v>1.78117E-2</c:v>
                </c:pt>
                <c:pt idx="2">
                  <c:v>2.2900799999999999E-2</c:v>
                </c:pt>
                <c:pt idx="3">
                  <c:v>0</c:v>
                </c:pt>
                <c:pt idx="4">
                  <c:v>0</c:v>
                </c:pt>
                <c:pt idx="5">
                  <c:v>2.5445300000000001E-3</c:v>
                </c:pt>
                <c:pt idx="6">
                  <c:v>7.63359E-3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B1-4A4A-AA78-7FC3E3D05043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rv_Energy!$B$33:$Q$33</c:f>
              <c:numCache>
                <c:formatCode>0.000</c:formatCode>
                <c:ptCount val="16"/>
                <c:pt idx="0">
                  <c:v>0.92875300000000005</c:v>
                </c:pt>
                <c:pt idx="1">
                  <c:v>7.63359E-3</c:v>
                </c:pt>
                <c:pt idx="2">
                  <c:v>4.0712499999999999E-2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B1-4A4A-AA78-7FC3E3D05043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rv_Energy!$B$34:$Q$34</c:f>
              <c:numCache>
                <c:formatCode>0.000</c:formatCode>
                <c:ptCount val="16"/>
                <c:pt idx="0">
                  <c:v>0.88549599999999995</c:v>
                </c:pt>
                <c:pt idx="1">
                  <c:v>2.7989799999999999E-2</c:v>
                </c:pt>
                <c:pt idx="2">
                  <c:v>2.0356200000000001E-2</c:v>
                </c:pt>
                <c:pt idx="3">
                  <c:v>1.52672E-2</c:v>
                </c:pt>
                <c:pt idx="4">
                  <c:v>1.52672E-2</c:v>
                </c:pt>
                <c:pt idx="5">
                  <c:v>1.2722600000000001E-2</c:v>
                </c:pt>
                <c:pt idx="6">
                  <c:v>1.2722600000000001E-2</c:v>
                </c:pt>
                <c:pt idx="7">
                  <c:v>2.5445300000000001E-3</c:v>
                </c:pt>
                <c:pt idx="8">
                  <c:v>5.0890600000000003E-3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B1-4A4A-AA78-7FC3E3D05043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rv_Energy!$B$35:$Q$35</c:f>
              <c:numCache>
                <c:formatCode>0.000</c:formatCode>
                <c:ptCount val="16"/>
                <c:pt idx="0">
                  <c:v>0.88804099999999997</c:v>
                </c:pt>
                <c:pt idx="1">
                  <c:v>3.05344E-2</c:v>
                </c:pt>
                <c:pt idx="2">
                  <c:v>1.52672E-2</c:v>
                </c:pt>
                <c:pt idx="3">
                  <c:v>1.78117E-2</c:v>
                </c:pt>
                <c:pt idx="4">
                  <c:v>1.78117E-2</c:v>
                </c:pt>
                <c:pt idx="5">
                  <c:v>7.63359E-3</c:v>
                </c:pt>
                <c:pt idx="6">
                  <c:v>5.0890600000000003E-3</c:v>
                </c:pt>
                <c:pt idx="7">
                  <c:v>5.0890600000000003E-3</c:v>
                </c:pt>
                <c:pt idx="8">
                  <c:v>1.0178100000000001E-2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B1-4A4A-AA78-7FC3E3D05043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rv_Energy!$B$36:$Q$36</c:f>
              <c:numCache>
                <c:formatCode>0.000</c:formatCode>
                <c:ptCount val="16"/>
                <c:pt idx="0">
                  <c:v>0.92366400000000004</c:v>
                </c:pt>
                <c:pt idx="1">
                  <c:v>7.63359E-3</c:v>
                </c:pt>
                <c:pt idx="2">
                  <c:v>2.2900799999999999E-2</c:v>
                </c:pt>
                <c:pt idx="3">
                  <c:v>1.0178100000000001E-2</c:v>
                </c:pt>
                <c:pt idx="4">
                  <c:v>1.52672E-2</c:v>
                </c:pt>
                <c:pt idx="5">
                  <c:v>1.0178100000000001E-2</c:v>
                </c:pt>
                <c:pt idx="6">
                  <c:v>5.0890600000000003E-3</c:v>
                </c:pt>
                <c:pt idx="7">
                  <c:v>0</c:v>
                </c:pt>
                <c:pt idx="8">
                  <c:v>5.0890600000000003E-3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B1-4A4A-AA78-7FC3E3D05043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rv_Energy!$B$37:$Q$37</c:f>
              <c:numCache>
                <c:formatCode>0.000</c:formatCode>
                <c:ptCount val="16"/>
                <c:pt idx="0">
                  <c:v>0.92112000000000005</c:v>
                </c:pt>
                <c:pt idx="1">
                  <c:v>1.2722600000000001E-2</c:v>
                </c:pt>
                <c:pt idx="2">
                  <c:v>7.63359E-3</c:v>
                </c:pt>
                <c:pt idx="3">
                  <c:v>1.78117E-2</c:v>
                </c:pt>
                <c:pt idx="4">
                  <c:v>2.0356200000000001E-2</c:v>
                </c:pt>
                <c:pt idx="5">
                  <c:v>5.0890600000000003E-3</c:v>
                </c:pt>
                <c:pt idx="6">
                  <c:v>1.0178100000000001E-2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2.5445300000000001E-3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B1-4A4A-AA78-7FC3E3D05043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rv_Energy!$B$38:$Q$38</c:f>
              <c:numCache>
                <c:formatCode>0.000</c:formatCode>
                <c:ptCount val="16"/>
                <c:pt idx="0">
                  <c:v>0.93638699999999997</c:v>
                </c:pt>
                <c:pt idx="1">
                  <c:v>1.2722600000000001E-2</c:v>
                </c:pt>
                <c:pt idx="2">
                  <c:v>2.2900799999999999E-2</c:v>
                </c:pt>
                <c:pt idx="3">
                  <c:v>1.0178100000000001E-2</c:v>
                </c:pt>
                <c:pt idx="4">
                  <c:v>1.0178100000000001E-2</c:v>
                </c:pt>
                <c:pt idx="5">
                  <c:v>2.5445300000000001E-3</c:v>
                </c:pt>
                <c:pt idx="6">
                  <c:v>2.5445300000000001E-3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B1-4A4A-AA78-7FC3E3D05043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rv_Energy!$B$39:$Q$39</c:f>
              <c:numCache>
                <c:formatCode>0.000</c:formatCode>
                <c:ptCount val="16"/>
                <c:pt idx="0">
                  <c:v>0.93129799999999996</c:v>
                </c:pt>
                <c:pt idx="1">
                  <c:v>2.7989799999999999E-2</c:v>
                </c:pt>
                <c:pt idx="2">
                  <c:v>1.52672E-2</c:v>
                </c:pt>
                <c:pt idx="3">
                  <c:v>1.0178100000000001E-2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2.5445300000000001E-3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B1-4A4A-AA78-7FC3E3D05043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rv_Energy!$B$40:$Q$40</c:f>
              <c:numCache>
                <c:formatCode>0.000</c:formatCode>
                <c:ptCount val="16"/>
                <c:pt idx="0">
                  <c:v>0.96437700000000004</c:v>
                </c:pt>
                <c:pt idx="1">
                  <c:v>2.0356200000000001E-2</c:v>
                </c:pt>
                <c:pt idx="2">
                  <c:v>7.63359E-3</c:v>
                </c:pt>
                <c:pt idx="3">
                  <c:v>2.5445300000000001E-3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B1-4A4A-AA78-7FC3E3D05043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rv_Energy!$B$41:$Q$41</c:f>
              <c:numCache>
                <c:formatCode>0.000</c:formatCode>
                <c:ptCount val="16"/>
                <c:pt idx="0">
                  <c:v>0.96183200000000002</c:v>
                </c:pt>
                <c:pt idx="1">
                  <c:v>1.52672E-2</c:v>
                </c:pt>
                <c:pt idx="2">
                  <c:v>5.0890600000000003E-3</c:v>
                </c:pt>
                <c:pt idx="3">
                  <c:v>1.0178100000000001E-2</c:v>
                </c:pt>
                <c:pt idx="4">
                  <c:v>5.0890600000000003E-3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B1-4A4A-AA78-7FC3E3D05043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rv_Energy!$B$42:$Q$42</c:f>
              <c:numCache>
                <c:formatCode>0.000</c:formatCode>
                <c:ptCount val="16"/>
                <c:pt idx="0">
                  <c:v>0.98982199999999998</c:v>
                </c:pt>
                <c:pt idx="1">
                  <c:v>5.0890600000000003E-3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B1-4A4A-AA78-7FC3E3D05043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rv_Energy!$B$43:$Q$43</c:f>
              <c:numCache>
                <c:formatCode>0.000</c:formatCode>
                <c:ptCount val="16"/>
                <c:pt idx="0">
                  <c:v>0.96946600000000005</c:v>
                </c:pt>
                <c:pt idx="1">
                  <c:v>2.2900799999999999E-2</c:v>
                </c:pt>
                <c:pt idx="2">
                  <c:v>7.63359E-3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B1-4A4A-AA78-7FC3E3D05043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rv_Energy!$B$44:$Q$44</c:f>
              <c:numCache>
                <c:formatCode>0.000</c:formatCode>
                <c:ptCount val="16"/>
                <c:pt idx="0">
                  <c:v>0.98982199999999998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B1-4A4A-AA78-7FC3E3D05043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rv_Energy!$B$45:$Q$45</c:f>
              <c:numCache>
                <c:formatCode>0.000</c:formatCode>
                <c:ptCount val="16"/>
                <c:pt idx="0">
                  <c:v>0.98982199999999998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B1-4A4A-AA78-7FC3E3D05043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rv_Energy!$B$46:$Q$46</c:f>
              <c:numCache>
                <c:formatCode>0.000</c:formatCode>
                <c:ptCount val="16"/>
                <c:pt idx="0">
                  <c:v>0.98218799999999995</c:v>
                </c:pt>
                <c:pt idx="1">
                  <c:v>7.63359E-3</c:v>
                </c:pt>
                <c:pt idx="2">
                  <c:v>5.0890600000000003E-3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B1-4A4A-AA78-7FC3E3D05043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rv_Energy!$B$47:$Q$47</c:f>
              <c:numCache>
                <c:formatCode>0.000</c:formatCode>
                <c:ptCount val="16"/>
                <c:pt idx="0">
                  <c:v>0.98982199999999998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B1-4A4A-AA78-7FC3E3D05043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rv_Energy!$B$48:$Q$48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B1-4A4A-AA78-7FC3E3D05043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rv_Energy!$B$49:$Q$49</c:f>
              <c:numCache>
                <c:formatCode>0.000</c:formatCode>
                <c:ptCount val="16"/>
                <c:pt idx="0">
                  <c:v>0.98982199999999998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B1-4A4A-AA78-7FC3E3D05043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rv_Energy!$B$50:$Q$50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B1-4A4A-AA78-7FC3E3D05043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rv_Energy!$B$51:$Q$51</c:f>
              <c:numCache>
                <c:formatCode>0.000</c:formatCode>
                <c:ptCount val="16"/>
                <c:pt idx="0">
                  <c:v>0.99236599999999997</c:v>
                </c:pt>
                <c:pt idx="1">
                  <c:v>2.5445300000000001E-3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B1-4A4A-AA78-7FC3E3D05043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rv_Energy!$B$52:$Q$52</c:f>
              <c:numCache>
                <c:formatCode>0.000</c:formatCode>
                <c:ptCount val="16"/>
                <c:pt idx="0">
                  <c:v>0.99491099999999999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B1-4A4A-AA78-7FC3E3D05043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rv_Energy!$B$53:$Q$53</c:f>
              <c:numCache>
                <c:formatCode>0.000</c:formatCode>
                <c:ptCount val="16"/>
                <c:pt idx="0">
                  <c:v>0.98473299999999997</c:v>
                </c:pt>
                <c:pt idx="1">
                  <c:v>1.0178100000000001E-2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B1-4A4A-AA78-7FC3E3D05043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rv_Energy!$B$54:$Q$54</c:f>
              <c:numCache>
                <c:formatCode>0.000</c:formatCode>
                <c:ptCount val="16"/>
                <c:pt idx="0">
                  <c:v>0.98218799999999995</c:v>
                </c:pt>
                <c:pt idx="1">
                  <c:v>1.0178100000000001E-2</c:v>
                </c:pt>
                <c:pt idx="2">
                  <c:v>5.0890600000000003E-3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B1-4A4A-AA78-7FC3E3D05043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rv_Energy!$B$55:$Q$55</c:f>
              <c:numCache>
                <c:formatCode>0.000</c:formatCode>
                <c:ptCount val="16"/>
                <c:pt idx="0">
                  <c:v>0.96183200000000002</c:v>
                </c:pt>
                <c:pt idx="1">
                  <c:v>1.2722600000000001E-2</c:v>
                </c:pt>
                <c:pt idx="2">
                  <c:v>1.2722600000000001E-2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B1-4A4A-AA78-7FC3E3D05043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rv_Energy!$B$56:$Q$56</c:f>
              <c:numCache>
                <c:formatCode>0.000</c:formatCode>
                <c:ptCount val="16"/>
                <c:pt idx="0">
                  <c:v>0.97201000000000004</c:v>
                </c:pt>
                <c:pt idx="1">
                  <c:v>1.0178100000000001E-2</c:v>
                </c:pt>
                <c:pt idx="2">
                  <c:v>7.63359E-3</c:v>
                </c:pt>
                <c:pt idx="3">
                  <c:v>1.0178100000000001E-2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B1-4A4A-AA78-7FC3E3D05043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rv_Energy!$B$57:$Q$57</c:f>
              <c:numCache>
                <c:formatCode>0.000</c:formatCode>
                <c:ptCount val="16"/>
                <c:pt idx="0">
                  <c:v>0.97709900000000005</c:v>
                </c:pt>
                <c:pt idx="1">
                  <c:v>7.63359E-3</c:v>
                </c:pt>
                <c:pt idx="2">
                  <c:v>1.2722600000000001E-2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B1-4A4A-AA78-7FC3E3D05043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rv_Energy!$B$58:$Q$58</c:f>
              <c:numCache>
                <c:formatCode>0.000</c:formatCode>
                <c:ptCount val="16"/>
                <c:pt idx="0">
                  <c:v>0.98473299999999997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B1-4A4A-AA78-7FC3E3D05043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rv_Energy!$B$59:$Q$59</c:f>
              <c:numCache>
                <c:formatCode>0.000</c:formatCode>
                <c:ptCount val="16"/>
                <c:pt idx="0">
                  <c:v>0.98982199999999998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B1-4A4A-AA78-7FC3E3D05043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rv_Energy!$B$60:$Q$60</c:f>
              <c:numCache>
                <c:formatCode>0.000</c:formatCode>
                <c:ptCount val="16"/>
                <c:pt idx="0">
                  <c:v>0.98727699999999996</c:v>
                </c:pt>
                <c:pt idx="1">
                  <c:v>2.5445300000000001E-3</c:v>
                </c:pt>
                <c:pt idx="2">
                  <c:v>7.63359E-3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B1-4A4A-AA78-7FC3E3D05043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rv_Energy!$B$61:$Q$61</c:f>
              <c:numCache>
                <c:formatCode>0.000</c:formatCode>
                <c:ptCount val="16"/>
                <c:pt idx="0">
                  <c:v>0.99236599999999997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B1-4A4A-AA78-7FC3E3D05043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rv_Energy!$B$62:$Q$62</c:f>
              <c:numCache>
                <c:formatCode>0.000</c:formatCode>
                <c:ptCount val="16"/>
                <c:pt idx="0">
                  <c:v>0.99491099999999999</c:v>
                </c:pt>
                <c:pt idx="1">
                  <c:v>2.5445300000000001E-3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B1-4A4A-AA78-7FC3E3D05043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rv_Energy!$B$63:$Q$63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B1-4A4A-AA78-7FC3E3D05043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rv_Energy!$B$64:$Q$64</c:f>
              <c:numCache>
                <c:formatCode>0.000</c:formatCode>
                <c:ptCount val="16"/>
                <c:pt idx="0">
                  <c:v>0.99491099999999999</c:v>
                </c:pt>
                <c:pt idx="1">
                  <c:v>0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B1-4A4A-AA78-7FC3E3D05043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rv_Energy!$B$65:$Q$65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B1-4A4A-AA78-7FC3E3D05043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rv_Energy!$B$66:$Q$66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B1-4A4A-AA78-7FC3E3D05043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rv_Energy!$B$67:$Q$67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B1-4A4A-AA78-7FC3E3D05043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rv_Energy!$B$68:$Q$68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B1-4A4A-AA78-7FC3E3D05043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rv_Energy!$B$69:$Q$69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B1-4A4A-AA78-7FC3E3D05043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rv_Energy!$B$70:$Q$70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B1-4A4A-AA78-7FC3E3D05043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rv_Energy!$B$71:$Q$71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B1-4A4A-AA78-7FC3E3D05043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rv_Energy!$B$72:$Q$72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B1-4A4A-AA78-7FC3E3D05043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rv_Energy!$B$73:$Q$73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B1-4A4A-AA78-7FC3E3D05043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rv_Energy!$B$74:$Q$74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B1-4A4A-AA78-7FC3E3D05043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rv_Energy!$B$75:$Q$75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B1-4A4A-AA78-7FC3E3D05043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rv_Energy!$B$76:$Q$76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B1-4A4A-AA78-7FC3E3D05043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rv_Energy!$B$77:$Q$77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B1-4A4A-AA78-7FC3E3D05043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rv_Energy!$B$78:$Q$78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B1-4A4A-AA78-7FC3E3D05043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rv_Energy!$B$79:$Q$79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B1-4A4A-AA78-7FC3E3D05043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rv_Energy!$B$80:$Q$80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B1-4A4A-AA78-7FC3E3D05043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rv_Energy!$B$81:$Q$81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B1-4A4A-AA78-7FC3E3D05043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rv_Energy!$B$82:$Q$82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B1-4A4A-AA78-7FC3E3D05043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rv_Energy!$B$83:$Q$83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B1-4A4A-AA78-7FC3E3D05043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rv_Energy!$B$84:$Q$84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B1-4A4A-AA78-7FC3E3D05043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rv_Energy!$B$85:$Q$85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B1-4A4A-AA78-7FC3E3D05043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rv_Energy!$B$86:$Q$86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B1-4A4A-AA78-7FC3E3D05043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rv_Energy!$B$87:$Q$87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B1-4A4A-AA78-7FC3E3D05043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rv_Energy!$B$88:$Q$88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B1-4A4A-AA78-7FC3E3D05043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rv_Energy!$B$89:$Q$89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B1-4A4A-AA78-7FC3E3D05043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rv_Energy!$B$90:$Q$90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B1-4A4A-AA78-7FC3E3D05043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rv_Energy!$B$91:$Q$91</c:f>
              <c:numCache>
                <c:formatCode>0.000</c:formatCode>
                <c:ptCount val="16"/>
                <c:pt idx="0">
                  <c:v>0.99745499999999998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B1-4A4A-AA78-7FC3E3D05043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rv_Energy!$B$92:$Q$92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B1-4A4A-AA78-7FC3E3D05043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rv_Energy!$B$93:$Q$93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B1-4A4A-AA78-7FC3E3D05043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rv_Energy!$B$94:$Q$94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B1-4A4A-AA78-7FC3E3D05043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rv_Energy!$B$95:$Q$95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B1-4A4A-AA78-7FC3E3D05043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rv_Energy!$B$96:$Q$96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B1-4A4A-AA78-7FC3E3D05043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rv_Energy!$B$97:$Q$97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B1-4A4A-AA78-7FC3E3D05043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rv_Energy!$B$98:$Q$98</c:f>
              <c:numCache>
                <c:formatCode>0.000</c:formatCode>
                <c:ptCount val="1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B1-4A4A-AA78-7FC3E3D05043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rv_Energy!$B$2:$Q$2</c:f>
              <c:numCache>
                <c:formatCode>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</c:numCache>
            </c:numRef>
          </c:xVal>
          <c:yVal>
            <c:numRef>
              <c:f>rv_Energy!$B$99:$Q$99</c:f>
              <c:numCache>
                <c:formatCode>0.000</c:formatCode>
                <c:ptCount val="16"/>
                <c:pt idx="0">
                  <c:v>0.98831097916666677</c:v>
                </c:pt>
                <c:pt idx="1">
                  <c:v>3.6842647916666663E-3</c:v>
                </c:pt>
                <c:pt idx="2">
                  <c:v>3.3927061458333321E-3</c:v>
                </c:pt>
                <c:pt idx="3">
                  <c:v>1.775868437499999E-3</c:v>
                </c:pt>
                <c:pt idx="4">
                  <c:v>1.2987702083333335E-3</c:v>
                </c:pt>
                <c:pt idx="5">
                  <c:v>5.8312072916666673E-4</c:v>
                </c:pt>
                <c:pt idx="6">
                  <c:v>4.7709864583333339E-4</c:v>
                </c:pt>
                <c:pt idx="7">
                  <c:v>7.9516562500000004E-5</c:v>
                </c:pt>
                <c:pt idx="8">
                  <c:v>2.6505499999999999E-4</c:v>
                </c:pt>
                <c:pt idx="9">
                  <c:v>1.0602208333333334E-4</c:v>
                </c:pt>
                <c:pt idx="10">
                  <c:v>0</c:v>
                </c:pt>
                <c:pt idx="11">
                  <c:v>2.6505520833333335E-5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B1-4A4A-AA78-7FC3E3D05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Energy</a:t>
            </a:r>
            <a:r>
              <a:rPr lang="en-US" baseline="0"/>
              <a:t> (kWh)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rv_Energy!$A$3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rv_Energy!$C$3:$Q$3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9-4AED-8A0F-1D89155A19FA}"/>
            </c:ext>
          </c:extLst>
        </c:ser>
        <c:ser>
          <c:idx val="1"/>
          <c:order val="1"/>
          <c:tx>
            <c:strRef>
              <c:f>rv_Energy!$A$4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rv_Energy!$C$4:$Q$4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9-4AED-8A0F-1D89155A19FA}"/>
            </c:ext>
          </c:extLst>
        </c:ser>
        <c:ser>
          <c:idx val="2"/>
          <c:order val="2"/>
          <c:tx>
            <c:strRef>
              <c:f>rv_Energy!$A$5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rv_Energy!$C$5:$Q$5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9-4AED-8A0F-1D89155A19FA}"/>
            </c:ext>
          </c:extLst>
        </c:ser>
        <c:ser>
          <c:idx val="3"/>
          <c:order val="3"/>
          <c:tx>
            <c:strRef>
              <c:f>rv_Energy!$A$6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rv_Energy!$C$6:$Q$6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9-4AED-8A0F-1D89155A19FA}"/>
            </c:ext>
          </c:extLst>
        </c:ser>
        <c:ser>
          <c:idx val="4"/>
          <c:order val="4"/>
          <c:tx>
            <c:strRef>
              <c:f>rv_Energy!$A$7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rv_Energy!$C$7:$Q$7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9-4AED-8A0F-1D89155A19FA}"/>
            </c:ext>
          </c:extLst>
        </c:ser>
        <c:ser>
          <c:idx val="5"/>
          <c:order val="5"/>
          <c:tx>
            <c:strRef>
              <c:f>rv_Energy!$A$8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rv_Energy!$C$8:$Q$8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C9-4AED-8A0F-1D89155A19FA}"/>
            </c:ext>
          </c:extLst>
        </c:ser>
        <c:ser>
          <c:idx val="6"/>
          <c:order val="6"/>
          <c:tx>
            <c:strRef>
              <c:f>rv_Energy!$A$9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rv_Energy!$C$9:$Q$9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C9-4AED-8A0F-1D89155A19FA}"/>
            </c:ext>
          </c:extLst>
        </c:ser>
        <c:ser>
          <c:idx val="7"/>
          <c:order val="7"/>
          <c:tx>
            <c:strRef>
              <c:f>rv_Energy!$A$10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rv_Energy!$C$10:$Q$10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8C9-4AED-8A0F-1D89155A19FA}"/>
            </c:ext>
          </c:extLst>
        </c:ser>
        <c:ser>
          <c:idx val="8"/>
          <c:order val="8"/>
          <c:tx>
            <c:strRef>
              <c:f>rv_Energy!$A$11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rv_Energy!$C$11:$Q$11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8C9-4AED-8A0F-1D89155A19FA}"/>
            </c:ext>
          </c:extLst>
        </c:ser>
        <c:ser>
          <c:idx val="9"/>
          <c:order val="9"/>
          <c:tx>
            <c:strRef>
              <c:f>rv_Energy!$A$12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rv_Energy!$C$12:$Q$12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8C9-4AED-8A0F-1D89155A19FA}"/>
            </c:ext>
          </c:extLst>
        </c:ser>
        <c:ser>
          <c:idx val="10"/>
          <c:order val="10"/>
          <c:tx>
            <c:strRef>
              <c:f>rv_Energy!$A$13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rv_Energy!$C$13:$Q$13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8C9-4AED-8A0F-1D89155A19FA}"/>
            </c:ext>
          </c:extLst>
        </c:ser>
        <c:ser>
          <c:idx val="11"/>
          <c:order val="11"/>
          <c:tx>
            <c:strRef>
              <c:f>rv_Energy!$A$14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rv_Energy!$C$14:$Q$14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8C9-4AED-8A0F-1D89155A19FA}"/>
            </c:ext>
          </c:extLst>
        </c:ser>
        <c:ser>
          <c:idx val="12"/>
          <c:order val="12"/>
          <c:tx>
            <c:strRef>
              <c:f>rv_Energy!$A$15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rv_Energy!$C$15:$Q$15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8C9-4AED-8A0F-1D89155A19FA}"/>
            </c:ext>
          </c:extLst>
        </c:ser>
        <c:ser>
          <c:idx val="13"/>
          <c:order val="13"/>
          <c:tx>
            <c:strRef>
              <c:f>rv_Energy!$A$16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rv_Energy!$C$16:$Q$16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8C9-4AED-8A0F-1D89155A19FA}"/>
            </c:ext>
          </c:extLst>
        </c:ser>
        <c:ser>
          <c:idx val="14"/>
          <c:order val="14"/>
          <c:tx>
            <c:strRef>
              <c:f>rv_Energy!$A$17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rv_Energy!$C$17:$Q$17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8C9-4AED-8A0F-1D89155A19FA}"/>
            </c:ext>
          </c:extLst>
        </c:ser>
        <c:ser>
          <c:idx val="15"/>
          <c:order val="15"/>
          <c:tx>
            <c:strRef>
              <c:f>rv_Energy!$A$18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rv_Energy!$C$18:$Q$18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8C9-4AED-8A0F-1D89155A19FA}"/>
            </c:ext>
          </c:extLst>
        </c:ser>
        <c:ser>
          <c:idx val="16"/>
          <c:order val="16"/>
          <c:tx>
            <c:strRef>
              <c:f>rv_Energy!$A$19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rv_Energy!$C$19:$Q$19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8C9-4AED-8A0F-1D89155A19FA}"/>
            </c:ext>
          </c:extLst>
        </c:ser>
        <c:ser>
          <c:idx val="17"/>
          <c:order val="17"/>
          <c:tx>
            <c:strRef>
              <c:f>rv_Energy!$A$20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rv_Energy!$C$20:$Q$20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8C9-4AED-8A0F-1D89155A19FA}"/>
            </c:ext>
          </c:extLst>
        </c:ser>
        <c:ser>
          <c:idx val="18"/>
          <c:order val="18"/>
          <c:tx>
            <c:strRef>
              <c:f>rv_Energy!$A$21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rv_Energy!$C$21:$Q$21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8C9-4AED-8A0F-1D89155A19FA}"/>
            </c:ext>
          </c:extLst>
        </c:ser>
        <c:ser>
          <c:idx val="19"/>
          <c:order val="19"/>
          <c:tx>
            <c:strRef>
              <c:f>rv_Energy!$A$22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rv_Energy!$C$22:$Q$22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8C9-4AED-8A0F-1D89155A19FA}"/>
            </c:ext>
          </c:extLst>
        </c:ser>
        <c:ser>
          <c:idx val="20"/>
          <c:order val="20"/>
          <c:tx>
            <c:strRef>
              <c:f>rv_Energy!$A$23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rv_Energy!$C$23:$Q$23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8C9-4AED-8A0F-1D89155A19FA}"/>
            </c:ext>
          </c:extLst>
        </c:ser>
        <c:ser>
          <c:idx val="21"/>
          <c:order val="21"/>
          <c:tx>
            <c:strRef>
              <c:f>rv_Energy!$A$24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rv_Energy!$C$24:$Q$24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68C9-4AED-8A0F-1D89155A19FA}"/>
            </c:ext>
          </c:extLst>
        </c:ser>
        <c:ser>
          <c:idx val="22"/>
          <c:order val="22"/>
          <c:tx>
            <c:strRef>
              <c:f>rv_Energy!$A$25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rv_Energy!$C$25:$Q$25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68C9-4AED-8A0F-1D89155A19FA}"/>
            </c:ext>
          </c:extLst>
        </c:ser>
        <c:ser>
          <c:idx val="23"/>
          <c:order val="23"/>
          <c:tx>
            <c:strRef>
              <c:f>rv_Energy!$A$26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rv_Energy!$C$26:$Q$26</c:f>
              <c:numCache>
                <c:formatCode>0.000</c:formatCode>
                <c:ptCount val="15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8C9-4AED-8A0F-1D89155A19FA}"/>
            </c:ext>
          </c:extLst>
        </c:ser>
        <c:ser>
          <c:idx val="24"/>
          <c:order val="24"/>
          <c:tx>
            <c:strRef>
              <c:f>rv_Energy!$A$27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rv_Energy!$C$27:$Q$27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68C9-4AED-8A0F-1D89155A19FA}"/>
            </c:ext>
          </c:extLst>
        </c:ser>
        <c:ser>
          <c:idx val="25"/>
          <c:order val="25"/>
          <c:tx>
            <c:strRef>
              <c:f>rv_Energy!$A$28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rv_Energy!$C$28:$Q$28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68C9-4AED-8A0F-1D89155A19FA}"/>
            </c:ext>
          </c:extLst>
        </c:ser>
        <c:ser>
          <c:idx val="26"/>
          <c:order val="26"/>
          <c:tx>
            <c:strRef>
              <c:f>rv_Energy!$A$29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rv_Energy!$C$29:$Q$29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8C9-4AED-8A0F-1D89155A19FA}"/>
            </c:ext>
          </c:extLst>
        </c:ser>
        <c:ser>
          <c:idx val="27"/>
          <c:order val="27"/>
          <c:tx>
            <c:strRef>
              <c:f>rv_Energy!$A$30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rv_Energy!$C$30:$Q$30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1.0178100000000001E-2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8C9-4AED-8A0F-1D89155A19FA}"/>
            </c:ext>
          </c:extLst>
        </c:ser>
        <c:ser>
          <c:idx val="28"/>
          <c:order val="28"/>
          <c:tx>
            <c:strRef>
              <c:f>rv_Energy!$A$31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rv_Energy!$C$31:$Q$31</c:f>
              <c:numCache>
                <c:formatCode>0.000</c:formatCode>
                <c:ptCount val="15"/>
                <c:pt idx="0">
                  <c:v>1.0178100000000001E-2</c:v>
                </c:pt>
                <c:pt idx="1">
                  <c:v>2.0356200000000001E-2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8C9-4AED-8A0F-1D89155A19FA}"/>
            </c:ext>
          </c:extLst>
        </c:ser>
        <c:ser>
          <c:idx val="29"/>
          <c:order val="29"/>
          <c:tx>
            <c:strRef>
              <c:f>rv_Energy!$A$32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rv_Energy!$C$32:$Q$32</c:f>
              <c:numCache>
                <c:formatCode>0.000</c:formatCode>
                <c:ptCount val="15"/>
                <c:pt idx="0">
                  <c:v>1.78117E-2</c:v>
                </c:pt>
                <c:pt idx="1">
                  <c:v>2.2900799999999999E-2</c:v>
                </c:pt>
                <c:pt idx="2">
                  <c:v>0</c:v>
                </c:pt>
                <c:pt idx="3">
                  <c:v>0</c:v>
                </c:pt>
                <c:pt idx="4">
                  <c:v>2.5445300000000001E-3</c:v>
                </c:pt>
                <c:pt idx="5">
                  <c:v>7.63359E-3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68C9-4AED-8A0F-1D89155A19FA}"/>
            </c:ext>
          </c:extLst>
        </c:ser>
        <c:ser>
          <c:idx val="30"/>
          <c:order val="30"/>
          <c:tx>
            <c:strRef>
              <c:f>rv_Energy!$A$33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rv_Energy!$C$33:$Q$33</c:f>
              <c:numCache>
                <c:formatCode>0.000</c:formatCode>
                <c:ptCount val="15"/>
                <c:pt idx="0">
                  <c:v>7.63359E-3</c:v>
                </c:pt>
                <c:pt idx="1">
                  <c:v>4.0712499999999999E-2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8C9-4AED-8A0F-1D89155A19FA}"/>
            </c:ext>
          </c:extLst>
        </c:ser>
        <c:ser>
          <c:idx val="31"/>
          <c:order val="31"/>
          <c:tx>
            <c:strRef>
              <c:f>rv_Energy!$A$34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rv_Energy!$C$34:$Q$34</c:f>
              <c:numCache>
                <c:formatCode>0.000</c:formatCode>
                <c:ptCount val="15"/>
                <c:pt idx="0">
                  <c:v>2.7989799999999999E-2</c:v>
                </c:pt>
                <c:pt idx="1">
                  <c:v>2.0356200000000001E-2</c:v>
                </c:pt>
                <c:pt idx="2">
                  <c:v>1.52672E-2</c:v>
                </c:pt>
                <c:pt idx="3">
                  <c:v>1.52672E-2</c:v>
                </c:pt>
                <c:pt idx="4">
                  <c:v>1.2722600000000001E-2</c:v>
                </c:pt>
                <c:pt idx="5">
                  <c:v>1.2722600000000001E-2</c:v>
                </c:pt>
                <c:pt idx="6">
                  <c:v>2.5445300000000001E-3</c:v>
                </c:pt>
                <c:pt idx="7">
                  <c:v>5.0890600000000003E-3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68C9-4AED-8A0F-1D89155A19FA}"/>
            </c:ext>
          </c:extLst>
        </c:ser>
        <c:ser>
          <c:idx val="32"/>
          <c:order val="32"/>
          <c:tx>
            <c:strRef>
              <c:f>rv_Energy!$A$35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rv_Energy!$C$35:$Q$35</c:f>
              <c:numCache>
                <c:formatCode>0.000</c:formatCode>
                <c:ptCount val="15"/>
                <c:pt idx="0">
                  <c:v>3.05344E-2</c:v>
                </c:pt>
                <c:pt idx="1">
                  <c:v>1.52672E-2</c:v>
                </c:pt>
                <c:pt idx="2">
                  <c:v>1.78117E-2</c:v>
                </c:pt>
                <c:pt idx="3">
                  <c:v>1.78117E-2</c:v>
                </c:pt>
                <c:pt idx="4">
                  <c:v>7.63359E-3</c:v>
                </c:pt>
                <c:pt idx="5">
                  <c:v>5.0890600000000003E-3</c:v>
                </c:pt>
                <c:pt idx="6">
                  <c:v>5.0890600000000003E-3</c:v>
                </c:pt>
                <c:pt idx="7">
                  <c:v>1.0178100000000001E-2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68C9-4AED-8A0F-1D89155A19FA}"/>
            </c:ext>
          </c:extLst>
        </c:ser>
        <c:ser>
          <c:idx val="33"/>
          <c:order val="33"/>
          <c:tx>
            <c:strRef>
              <c:f>rv_Energy!$A$36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rv_Energy!$C$36:$Q$36</c:f>
              <c:numCache>
                <c:formatCode>0.000</c:formatCode>
                <c:ptCount val="15"/>
                <c:pt idx="0">
                  <c:v>7.63359E-3</c:v>
                </c:pt>
                <c:pt idx="1">
                  <c:v>2.2900799999999999E-2</c:v>
                </c:pt>
                <c:pt idx="2">
                  <c:v>1.0178100000000001E-2</c:v>
                </c:pt>
                <c:pt idx="3">
                  <c:v>1.52672E-2</c:v>
                </c:pt>
                <c:pt idx="4">
                  <c:v>1.0178100000000001E-2</c:v>
                </c:pt>
                <c:pt idx="5">
                  <c:v>5.0890600000000003E-3</c:v>
                </c:pt>
                <c:pt idx="6">
                  <c:v>0</c:v>
                </c:pt>
                <c:pt idx="7">
                  <c:v>5.0890600000000003E-3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68C9-4AED-8A0F-1D89155A19FA}"/>
            </c:ext>
          </c:extLst>
        </c:ser>
        <c:ser>
          <c:idx val="34"/>
          <c:order val="34"/>
          <c:tx>
            <c:strRef>
              <c:f>rv_Energy!$A$37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rv_Energy!$C$37:$Q$37</c:f>
              <c:numCache>
                <c:formatCode>0.000</c:formatCode>
                <c:ptCount val="15"/>
                <c:pt idx="0">
                  <c:v>1.2722600000000001E-2</c:v>
                </c:pt>
                <c:pt idx="1">
                  <c:v>7.63359E-3</c:v>
                </c:pt>
                <c:pt idx="2">
                  <c:v>1.78117E-2</c:v>
                </c:pt>
                <c:pt idx="3">
                  <c:v>2.0356200000000001E-2</c:v>
                </c:pt>
                <c:pt idx="4">
                  <c:v>5.0890600000000003E-3</c:v>
                </c:pt>
                <c:pt idx="5">
                  <c:v>1.0178100000000001E-2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2.5445300000000001E-3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68C9-4AED-8A0F-1D89155A19FA}"/>
            </c:ext>
          </c:extLst>
        </c:ser>
        <c:ser>
          <c:idx val="35"/>
          <c:order val="35"/>
          <c:tx>
            <c:strRef>
              <c:f>rv_Energy!$A$38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rv_Energy!$C$38:$Q$38</c:f>
              <c:numCache>
                <c:formatCode>0.000</c:formatCode>
                <c:ptCount val="15"/>
                <c:pt idx="0">
                  <c:v>1.2722600000000001E-2</c:v>
                </c:pt>
                <c:pt idx="1">
                  <c:v>2.2900799999999999E-2</c:v>
                </c:pt>
                <c:pt idx="2">
                  <c:v>1.0178100000000001E-2</c:v>
                </c:pt>
                <c:pt idx="3">
                  <c:v>1.0178100000000001E-2</c:v>
                </c:pt>
                <c:pt idx="4">
                  <c:v>2.5445300000000001E-3</c:v>
                </c:pt>
                <c:pt idx="5">
                  <c:v>2.5445300000000001E-3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68C9-4AED-8A0F-1D89155A19FA}"/>
            </c:ext>
          </c:extLst>
        </c:ser>
        <c:ser>
          <c:idx val="36"/>
          <c:order val="36"/>
          <c:tx>
            <c:strRef>
              <c:f>rv_Energy!$A$39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rv_Energy!$C$39:$Q$39</c:f>
              <c:numCache>
                <c:formatCode>0.000</c:formatCode>
                <c:ptCount val="15"/>
                <c:pt idx="0">
                  <c:v>2.7989799999999999E-2</c:v>
                </c:pt>
                <c:pt idx="1">
                  <c:v>1.52672E-2</c:v>
                </c:pt>
                <c:pt idx="2">
                  <c:v>1.0178100000000001E-2</c:v>
                </c:pt>
                <c:pt idx="3">
                  <c:v>7.63359E-3</c:v>
                </c:pt>
                <c:pt idx="4">
                  <c:v>5.0890600000000003E-3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2.5445300000000001E-3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68C9-4AED-8A0F-1D89155A19FA}"/>
            </c:ext>
          </c:extLst>
        </c:ser>
        <c:ser>
          <c:idx val="37"/>
          <c:order val="37"/>
          <c:tx>
            <c:strRef>
              <c:f>rv_Energy!$A$40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rv_Energy!$C$40:$Q$40</c:f>
              <c:numCache>
                <c:formatCode>0.000</c:formatCode>
                <c:ptCount val="15"/>
                <c:pt idx="0">
                  <c:v>2.0356200000000001E-2</c:v>
                </c:pt>
                <c:pt idx="1">
                  <c:v>7.63359E-3</c:v>
                </c:pt>
                <c:pt idx="2">
                  <c:v>2.5445300000000001E-3</c:v>
                </c:pt>
                <c:pt idx="3">
                  <c:v>5.0890600000000003E-3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68C9-4AED-8A0F-1D89155A19FA}"/>
            </c:ext>
          </c:extLst>
        </c:ser>
        <c:ser>
          <c:idx val="38"/>
          <c:order val="38"/>
          <c:tx>
            <c:strRef>
              <c:f>rv_Energy!$A$41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rv_Energy!$C$41:$Q$41</c:f>
              <c:numCache>
                <c:formatCode>0.000</c:formatCode>
                <c:ptCount val="15"/>
                <c:pt idx="0">
                  <c:v>1.52672E-2</c:v>
                </c:pt>
                <c:pt idx="1">
                  <c:v>5.0890600000000003E-3</c:v>
                </c:pt>
                <c:pt idx="2">
                  <c:v>1.0178100000000001E-2</c:v>
                </c:pt>
                <c:pt idx="3">
                  <c:v>5.0890600000000003E-3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68C9-4AED-8A0F-1D89155A19FA}"/>
            </c:ext>
          </c:extLst>
        </c:ser>
        <c:ser>
          <c:idx val="39"/>
          <c:order val="39"/>
          <c:tx>
            <c:strRef>
              <c:f>rv_Energy!$A$42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rv_Energy!$C$42:$Q$42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2.5445300000000001E-3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68C9-4AED-8A0F-1D89155A19FA}"/>
            </c:ext>
          </c:extLst>
        </c:ser>
        <c:ser>
          <c:idx val="40"/>
          <c:order val="40"/>
          <c:tx>
            <c:strRef>
              <c:f>rv_Energy!$A$43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rv_Energy!$C$43:$Q$43</c:f>
              <c:numCache>
                <c:formatCode>0.000</c:formatCode>
                <c:ptCount val="15"/>
                <c:pt idx="0">
                  <c:v>2.2900799999999999E-2</c:v>
                </c:pt>
                <c:pt idx="1">
                  <c:v>7.63359E-3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68C9-4AED-8A0F-1D89155A19FA}"/>
            </c:ext>
          </c:extLst>
        </c:ser>
        <c:ser>
          <c:idx val="41"/>
          <c:order val="41"/>
          <c:tx>
            <c:strRef>
              <c:f>rv_Energy!$A$44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rv_Energy!$C$44:$Q$44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68C9-4AED-8A0F-1D89155A19FA}"/>
            </c:ext>
          </c:extLst>
        </c:ser>
        <c:ser>
          <c:idx val="42"/>
          <c:order val="42"/>
          <c:tx>
            <c:strRef>
              <c:f>rv_Energy!$A$45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rv_Energy!$C$45:$Q$45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68C9-4AED-8A0F-1D89155A19FA}"/>
            </c:ext>
          </c:extLst>
        </c:ser>
        <c:ser>
          <c:idx val="43"/>
          <c:order val="43"/>
          <c:tx>
            <c:strRef>
              <c:f>rv_Energy!$A$46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rv_Energy!$C$46:$Q$46</c:f>
              <c:numCache>
                <c:formatCode>0.000</c:formatCode>
                <c:ptCount val="15"/>
                <c:pt idx="0">
                  <c:v>7.63359E-3</c:v>
                </c:pt>
                <c:pt idx="1">
                  <c:v>5.0890600000000003E-3</c:v>
                </c:pt>
                <c:pt idx="2">
                  <c:v>5.0890600000000003E-3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68C9-4AED-8A0F-1D89155A19FA}"/>
            </c:ext>
          </c:extLst>
        </c:ser>
        <c:ser>
          <c:idx val="44"/>
          <c:order val="44"/>
          <c:tx>
            <c:strRef>
              <c:f>rv_Energy!$A$47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rv_Energy!$C$47:$Q$47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68C9-4AED-8A0F-1D89155A19FA}"/>
            </c:ext>
          </c:extLst>
        </c:ser>
        <c:ser>
          <c:idx val="45"/>
          <c:order val="45"/>
          <c:tx>
            <c:strRef>
              <c:f>rv_Energy!$A$48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rv_Energy!$C$48:$Q$48</c:f>
              <c:numCache>
                <c:formatCode>0.000</c:formatCode>
                <c:ptCount val="15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68C9-4AED-8A0F-1D89155A19FA}"/>
            </c:ext>
          </c:extLst>
        </c:ser>
        <c:ser>
          <c:idx val="46"/>
          <c:order val="46"/>
          <c:tx>
            <c:strRef>
              <c:f>rv_Energy!$A$49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rv_Energy!$C$49:$Q$49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68C9-4AED-8A0F-1D89155A19FA}"/>
            </c:ext>
          </c:extLst>
        </c:ser>
        <c:ser>
          <c:idx val="47"/>
          <c:order val="47"/>
          <c:tx>
            <c:strRef>
              <c:f>rv_Energy!$A$50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rv_Energy!$C$50:$Q$50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68C9-4AED-8A0F-1D89155A19FA}"/>
            </c:ext>
          </c:extLst>
        </c:ser>
        <c:ser>
          <c:idx val="48"/>
          <c:order val="48"/>
          <c:tx>
            <c:strRef>
              <c:f>rv_Energy!$A$51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rv_Energy!$C$51:$Q$51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68C9-4AED-8A0F-1D89155A19FA}"/>
            </c:ext>
          </c:extLst>
        </c:ser>
        <c:ser>
          <c:idx val="49"/>
          <c:order val="49"/>
          <c:tx>
            <c:strRef>
              <c:f>rv_Energy!$A$52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rv_Energy!$C$52:$Q$52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68C9-4AED-8A0F-1D89155A19FA}"/>
            </c:ext>
          </c:extLst>
        </c:ser>
        <c:ser>
          <c:idx val="50"/>
          <c:order val="50"/>
          <c:tx>
            <c:strRef>
              <c:f>rv_Energy!$A$53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rv_Energy!$C$53:$Q$53</c:f>
              <c:numCache>
                <c:formatCode>0.000</c:formatCode>
                <c:ptCount val="15"/>
                <c:pt idx="0">
                  <c:v>1.0178100000000001E-2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68C9-4AED-8A0F-1D89155A19FA}"/>
            </c:ext>
          </c:extLst>
        </c:ser>
        <c:ser>
          <c:idx val="51"/>
          <c:order val="51"/>
          <c:tx>
            <c:strRef>
              <c:f>rv_Energy!$A$54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rv_Energy!$C$54:$Q$54</c:f>
              <c:numCache>
                <c:formatCode>0.000</c:formatCode>
                <c:ptCount val="15"/>
                <c:pt idx="0">
                  <c:v>1.0178100000000001E-2</c:v>
                </c:pt>
                <c:pt idx="1">
                  <c:v>5.0890600000000003E-3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68C9-4AED-8A0F-1D89155A19FA}"/>
            </c:ext>
          </c:extLst>
        </c:ser>
        <c:ser>
          <c:idx val="52"/>
          <c:order val="52"/>
          <c:tx>
            <c:strRef>
              <c:f>rv_Energy!$A$55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rv_Energy!$C$55:$Q$55</c:f>
              <c:numCache>
                <c:formatCode>0.000</c:formatCode>
                <c:ptCount val="15"/>
                <c:pt idx="0">
                  <c:v>1.2722600000000001E-2</c:v>
                </c:pt>
                <c:pt idx="1">
                  <c:v>1.2722600000000001E-2</c:v>
                </c:pt>
                <c:pt idx="2">
                  <c:v>1.0178100000000001E-2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68C9-4AED-8A0F-1D89155A19FA}"/>
            </c:ext>
          </c:extLst>
        </c:ser>
        <c:ser>
          <c:idx val="53"/>
          <c:order val="53"/>
          <c:tx>
            <c:strRef>
              <c:f>rv_Energy!$A$56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rv_Energy!$C$56:$Q$56</c:f>
              <c:numCache>
                <c:formatCode>0.000</c:formatCode>
                <c:ptCount val="15"/>
                <c:pt idx="0">
                  <c:v>1.0178100000000001E-2</c:v>
                </c:pt>
                <c:pt idx="1">
                  <c:v>7.63359E-3</c:v>
                </c:pt>
                <c:pt idx="2">
                  <c:v>1.0178100000000001E-2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68C9-4AED-8A0F-1D89155A19FA}"/>
            </c:ext>
          </c:extLst>
        </c:ser>
        <c:ser>
          <c:idx val="54"/>
          <c:order val="54"/>
          <c:tx>
            <c:strRef>
              <c:f>rv_Energy!$A$57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rv_Energy!$C$57:$Q$57</c:f>
              <c:numCache>
                <c:formatCode>0.000</c:formatCode>
                <c:ptCount val="15"/>
                <c:pt idx="0">
                  <c:v>7.63359E-3</c:v>
                </c:pt>
                <c:pt idx="1">
                  <c:v>1.2722600000000001E-2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68C9-4AED-8A0F-1D89155A19FA}"/>
            </c:ext>
          </c:extLst>
        </c:ser>
        <c:ser>
          <c:idx val="55"/>
          <c:order val="55"/>
          <c:tx>
            <c:strRef>
              <c:f>rv_Energy!$A$58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rv_Energy!$C$58:$Q$58</c:f>
              <c:numCache>
                <c:formatCode>0.000</c:formatCode>
                <c:ptCount val="15"/>
                <c:pt idx="0">
                  <c:v>7.63359E-3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2.5445300000000001E-3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68C9-4AED-8A0F-1D89155A19FA}"/>
            </c:ext>
          </c:extLst>
        </c:ser>
        <c:ser>
          <c:idx val="56"/>
          <c:order val="56"/>
          <c:tx>
            <c:strRef>
              <c:f>rv_Energy!$A$59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rv_Energy!$C$59:$Q$59</c:f>
              <c:numCache>
                <c:formatCode>0.000</c:formatCode>
                <c:ptCount val="15"/>
                <c:pt idx="0">
                  <c:v>5.0890600000000003E-3</c:v>
                </c:pt>
                <c:pt idx="1">
                  <c:v>5.0890600000000003E-3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68C9-4AED-8A0F-1D89155A19FA}"/>
            </c:ext>
          </c:extLst>
        </c:ser>
        <c:ser>
          <c:idx val="57"/>
          <c:order val="57"/>
          <c:tx>
            <c:strRef>
              <c:f>rv_Energy!$A$60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rv_Energy!$C$60:$Q$60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7.63359E-3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8C9-4AED-8A0F-1D89155A19FA}"/>
            </c:ext>
          </c:extLst>
        </c:ser>
        <c:ser>
          <c:idx val="58"/>
          <c:order val="58"/>
          <c:tx>
            <c:strRef>
              <c:f>rv_Energy!$A$61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rv_Energy!$C$61:$Q$61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68C9-4AED-8A0F-1D89155A19FA}"/>
            </c:ext>
          </c:extLst>
        </c:ser>
        <c:ser>
          <c:idx val="59"/>
          <c:order val="59"/>
          <c:tx>
            <c:strRef>
              <c:f>rv_Energy!$A$62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rv_Energy!$C$62:$Q$62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68C9-4AED-8A0F-1D89155A19FA}"/>
            </c:ext>
          </c:extLst>
        </c:ser>
        <c:ser>
          <c:idx val="60"/>
          <c:order val="60"/>
          <c:tx>
            <c:strRef>
              <c:f>rv_Energy!$A$63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rv_Energy!$C$63:$Q$63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68C9-4AED-8A0F-1D89155A19FA}"/>
            </c:ext>
          </c:extLst>
        </c:ser>
        <c:ser>
          <c:idx val="61"/>
          <c:order val="61"/>
          <c:tx>
            <c:strRef>
              <c:f>rv_Energy!$A$64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rv_Energy!$C$64:$Q$64</c:f>
              <c:numCache>
                <c:formatCode>0.000</c:formatCode>
                <c:ptCount val="15"/>
                <c:pt idx="0">
                  <c:v>0</c:v>
                </c:pt>
                <c:pt idx="1">
                  <c:v>2.5445300000000001E-3</c:v>
                </c:pt>
                <c:pt idx="2">
                  <c:v>2.5445300000000001E-3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68C9-4AED-8A0F-1D89155A19FA}"/>
            </c:ext>
          </c:extLst>
        </c:ser>
        <c:ser>
          <c:idx val="62"/>
          <c:order val="62"/>
          <c:tx>
            <c:strRef>
              <c:f>rv_Energy!$A$65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rv_Energy!$C$65:$Q$65</c:f>
              <c:numCache>
                <c:formatCode>0.000</c:formatCode>
                <c:ptCount val="15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68C9-4AED-8A0F-1D89155A19FA}"/>
            </c:ext>
          </c:extLst>
        </c:ser>
        <c:ser>
          <c:idx val="63"/>
          <c:order val="63"/>
          <c:tx>
            <c:strRef>
              <c:f>rv_Energy!$A$66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rv_Energy!$C$66:$Q$66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68C9-4AED-8A0F-1D89155A19FA}"/>
            </c:ext>
          </c:extLst>
        </c:ser>
        <c:ser>
          <c:idx val="64"/>
          <c:order val="64"/>
          <c:tx>
            <c:strRef>
              <c:f>rv_Energy!$A$67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rv_Energy!$C$67:$Q$67</c:f>
              <c:numCache>
                <c:formatCode>0.000</c:formatCode>
                <c:ptCount val="15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68C9-4AED-8A0F-1D89155A19FA}"/>
            </c:ext>
          </c:extLst>
        </c:ser>
        <c:ser>
          <c:idx val="65"/>
          <c:order val="65"/>
          <c:tx>
            <c:strRef>
              <c:f>rv_Energy!$A$68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rv_Energy!$C$68:$Q$68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68C9-4AED-8A0F-1D89155A19FA}"/>
            </c:ext>
          </c:extLst>
        </c:ser>
        <c:ser>
          <c:idx val="66"/>
          <c:order val="66"/>
          <c:tx>
            <c:strRef>
              <c:f>rv_Energy!$A$69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rv_Energy!$C$69:$Q$69</c:f>
              <c:numCache>
                <c:formatCode>0.000</c:formatCode>
                <c:ptCount val="15"/>
                <c:pt idx="0">
                  <c:v>0</c:v>
                </c:pt>
                <c:pt idx="1">
                  <c:v>2.5445300000000001E-3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68C9-4AED-8A0F-1D89155A19FA}"/>
            </c:ext>
          </c:extLst>
        </c:ser>
        <c:ser>
          <c:idx val="67"/>
          <c:order val="67"/>
          <c:tx>
            <c:strRef>
              <c:f>rv_Energy!$A$70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rv_Energy!$C$70:$Q$70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68C9-4AED-8A0F-1D89155A19FA}"/>
            </c:ext>
          </c:extLst>
        </c:ser>
        <c:ser>
          <c:idx val="68"/>
          <c:order val="68"/>
          <c:tx>
            <c:strRef>
              <c:f>rv_Energy!$A$71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rv_Energy!$C$71:$Q$71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68C9-4AED-8A0F-1D89155A19FA}"/>
            </c:ext>
          </c:extLst>
        </c:ser>
        <c:ser>
          <c:idx val="69"/>
          <c:order val="69"/>
          <c:tx>
            <c:strRef>
              <c:f>rv_Energy!$A$72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rv_Energy!$C$72:$Q$72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68C9-4AED-8A0F-1D89155A19FA}"/>
            </c:ext>
          </c:extLst>
        </c:ser>
        <c:ser>
          <c:idx val="70"/>
          <c:order val="70"/>
          <c:tx>
            <c:strRef>
              <c:f>rv_Energy!$A$73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rv_Energy!$C$73:$Q$73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68C9-4AED-8A0F-1D89155A19FA}"/>
            </c:ext>
          </c:extLst>
        </c:ser>
        <c:ser>
          <c:idx val="71"/>
          <c:order val="71"/>
          <c:tx>
            <c:strRef>
              <c:f>rv_Energy!$A$74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rv_Energy!$C$74:$Q$74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68C9-4AED-8A0F-1D89155A19FA}"/>
            </c:ext>
          </c:extLst>
        </c:ser>
        <c:ser>
          <c:idx val="72"/>
          <c:order val="72"/>
          <c:tx>
            <c:strRef>
              <c:f>rv_Energy!$A$75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rv_Energy!$C$75:$Q$75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68C9-4AED-8A0F-1D89155A19FA}"/>
            </c:ext>
          </c:extLst>
        </c:ser>
        <c:ser>
          <c:idx val="73"/>
          <c:order val="73"/>
          <c:tx>
            <c:strRef>
              <c:f>rv_Energy!$A$76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rv_Energy!$C$76:$Q$76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68C9-4AED-8A0F-1D89155A19FA}"/>
            </c:ext>
          </c:extLst>
        </c:ser>
        <c:ser>
          <c:idx val="74"/>
          <c:order val="74"/>
          <c:tx>
            <c:strRef>
              <c:f>rv_Energy!$A$77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rv_Energy!$C$77:$Q$77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68C9-4AED-8A0F-1D89155A19FA}"/>
            </c:ext>
          </c:extLst>
        </c:ser>
        <c:ser>
          <c:idx val="75"/>
          <c:order val="75"/>
          <c:tx>
            <c:strRef>
              <c:f>rv_Energy!$A$78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rv_Energy!$C$78:$Q$78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68C9-4AED-8A0F-1D89155A19FA}"/>
            </c:ext>
          </c:extLst>
        </c:ser>
        <c:ser>
          <c:idx val="76"/>
          <c:order val="76"/>
          <c:tx>
            <c:strRef>
              <c:f>rv_Energy!$A$79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rv_Energy!$C$79:$Q$79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68C9-4AED-8A0F-1D89155A19FA}"/>
            </c:ext>
          </c:extLst>
        </c:ser>
        <c:ser>
          <c:idx val="77"/>
          <c:order val="77"/>
          <c:tx>
            <c:strRef>
              <c:f>rv_Energy!$A$80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rv_Energy!$C$80:$Q$80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68C9-4AED-8A0F-1D89155A19FA}"/>
            </c:ext>
          </c:extLst>
        </c:ser>
        <c:ser>
          <c:idx val="78"/>
          <c:order val="78"/>
          <c:tx>
            <c:strRef>
              <c:f>rv_Energy!$A$81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rv_Energy!$C$81:$Q$81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68C9-4AED-8A0F-1D89155A19FA}"/>
            </c:ext>
          </c:extLst>
        </c:ser>
        <c:ser>
          <c:idx val="79"/>
          <c:order val="79"/>
          <c:tx>
            <c:strRef>
              <c:f>rv_Energy!$A$82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rv_Energy!$C$82:$Q$82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68C9-4AED-8A0F-1D89155A19FA}"/>
            </c:ext>
          </c:extLst>
        </c:ser>
        <c:ser>
          <c:idx val="80"/>
          <c:order val="80"/>
          <c:tx>
            <c:strRef>
              <c:f>rv_Energy!$A$83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rv_Energy!$C$83:$Q$83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68C9-4AED-8A0F-1D89155A19FA}"/>
            </c:ext>
          </c:extLst>
        </c:ser>
        <c:ser>
          <c:idx val="81"/>
          <c:order val="81"/>
          <c:tx>
            <c:strRef>
              <c:f>rv_Energy!$A$84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rv_Energy!$C$84:$Q$84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68C9-4AED-8A0F-1D89155A19FA}"/>
            </c:ext>
          </c:extLst>
        </c:ser>
        <c:ser>
          <c:idx val="82"/>
          <c:order val="82"/>
          <c:tx>
            <c:strRef>
              <c:f>rv_Energy!$A$85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rv_Energy!$C$85:$Q$85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68C9-4AED-8A0F-1D89155A19FA}"/>
            </c:ext>
          </c:extLst>
        </c:ser>
        <c:ser>
          <c:idx val="83"/>
          <c:order val="83"/>
          <c:tx>
            <c:strRef>
              <c:f>rv_Energy!$A$86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rv_Energy!$C$86:$Q$86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68C9-4AED-8A0F-1D89155A19FA}"/>
            </c:ext>
          </c:extLst>
        </c:ser>
        <c:ser>
          <c:idx val="84"/>
          <c:order val="84"/>
          <c:tx>
            <c:strRef>
              <c:f>rv_Energy!$A$87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rv_Energy!$C$87:$Q$87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68C9-4AED-8A0F-1D89155A19FA}"/>
            </c:ext>
          </c:extLst>
        </c:ser>
        <c:ser>
          <c:idx val="85"/>
          <c:order val="85"/>
          <c:tx>
            <c:strRef>
              <c:f>rv_Energy!$A$88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rv_Energy!$C$88:$Q$88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68C9-4AED-8A0F-1D89155A19FA}"/>
            </c:ext>
          </c:extLst>
        </c:ser>
        <c:ser>
          <c:idx val="86"/>
          <c:order val="86"/>
          <c:tx>
            <c:strRef>
              <c:f>rv_Energy!$A$89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rv_Energy!$C$89:$Q$89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8C9-4AED-8A0F-1D89155A19FA}"/>
            </c:ext>
          </c:extLst>
        </c:ser>
        <c:ser>
          <c:idx val="87"/>
          <c:order val="87"/>
          <c:tx>
            <c:strRef>
              <c:f>rv_Energy!$A$90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rv_Energy!$C$90:$Q$90</c:f>
              <c:numCache>
                <c:formatCode>0.000</c:formatCode>
                <c:ptCount val="15"/>
                <c:pt idx="0">
                  <c:v>2.5445300000000001E-3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68C9-4AED-8A0F-1D89155A19FA}"/>
            </c:ext>
          </c:extLst>
        </c:ser>
        <c:ser>
          <c:idx val="88"/>
          <c:order val="88"/>
          <c:tx>
            <c:strRef>
              <c:f>rv_Energy!$A$91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rv_Energy!$C$91:$Q$91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2.5445300000000001E-3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68C9-4AED-8A0F-1D89155A19FA}"/>
            </c:ext>
          </c:extLst>
        </c:ser>
        <c:ser>
          <c:idx val="89"/>
          <c:order val="89"/>
          <c:tx>
            <c:strRef>
              <c:f>rv_Energy!$A$92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rv_Energy!$C$92:$Q$92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68C9-4AED-8A0F-1D89155A19FA}"/>
            </c:ext>
          </c:extLst>
        </c:ser>
        <c:ser>
          <c:idx val="90"/>
          <c:order val="90"/>
          <c:tx>
            <c:strRef>
              <c:f>rv_Energy!$A$93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rv_Energy!$C$93:$Q$93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68C9-4AED-8A0F-1D89155A19FA}"/>
            </c:ext>
          </c:extLst>
        </c:ser>
        <c:ser>
          <c:idx val="91"/>
          <c:order val="91"/>
          <c:tx>
            <c:strRef>
              <c:f>rv_Energy!$A$94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rv_Energy!$C$94:$Q$94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68C9-4AED-8A0F-1D89155A19FA}"/>
            </c:ext>
          </c:extLst>
        </c:ser>
        <c:ser>
          <c:idx val="92"/>
          <c:order val="92"/>
          <c:tx>
            <c:strRef>
              <c:f>rv_Energy!$A$95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rv_Energy!$C$95:$Q$95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68C9-4AED-8A0F-1D89155A19FA}"/>
            </c:ext>
          </c:extLst>
        </c:ser>
        <c:ser>
          <c:idx val="93"/>
          <c:order val="93"/>
          <c:tx>
            <c:strRef>
              <c:f>rv_Energy!$A$96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rv_Energy!$C$96:$Q$96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68C9-4AED-8A0F-1D89155A19FA}"/>
            </c:ext>
          </c:extLst>
        </c:ser>
        <c:ser>
          <c:idx val="94"/>
          <c:order val="94"/>
          <c:tx>
            <c:strRef>
              <c:f>rv_Energy!$A$97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rv_Energy!$C$97:$Q$97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68C9-4AED-8A0F-1D89155A19FA}"/>
            </c:ext>
          </c:extLst>
        </c:ser>
        <c:ser>
          <c:idx val="95"/>
          <c:order val="95"/>
          <c:tx>
            <c:strRef>
              <c:f>rv_Energy!$A$98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rv_Energy!$C$98:$Q$98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68C9-4AED-8A0F-1D89155A19FA}"/>
            </c:ext>
          </c:extLst>
        </c:ser>
        <c:ser>
          <c:idx val="96"/>
          <c:order val="96"/>
          <c:tx>
            <c:strRef>
              <c:f>rv_Energy!$A$99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rv_Energy!$C$2:$Q$2</c:f>
              <c:numCache>
                <c:formatCode>0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</c:numCache>
            </c:numRef>
          </c:xVal>
          <c:yVal>
            <c:numRef>
              <c:f>rv_Energy!$C$99:$Q$99</c:f>
              <c:numCache>
                <c:formatCode>0.000</c:formatCode>
                <c:ptCount val="15"/>
                <c:pt idx="0">
                  <c:v>3.6842647916666663E-3</c:v>
                </c:pt>
                <c:pt idx="1">
                  <c:v>3.3927061458333321E-3</c:v>
                </c:pt>
                <c:pt idx="2">
                  <c:v>1.775868437499999E-3</c:v>
                </c:pt>
                <c:pt idx="3">
                  <c:v>1.2987702083333335E-3</c:v>
                </c:pt>
                <c:pt idx="4">
                  <c:v>5.8312072916666673E-4</c:v>
                </c:pt>
                <c:pt idx="5">
                  <c:v>4.7709864583333339E-4</c:v>
                </c:pt>
                <c:pt idx="6">
                  <c:v>7.9516562500000004E-5</c:v>
                </c:pt>
                <c:pt idx="7">
                  <c:v>2.6505499999999999E-4</c:v>
                </c:pt>
                <c:pt idx="8">
                  <c:v>1.0602208333333334E-4</c:v>
                </c:pt>
                <c:pt idx="9">
                  <c:v>0</c:v>
                </c:pt>
                <c:pt idx="10">
                  <c:v>2.6505520833333335E-5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68C9-4AED-8A0F-1D89155A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31295"/>
        <c:axId val="342432543"/>
      </c:scatterChart>
      <c:valAx>
        <c:axId val="3424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(kWh)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2543"/>
        <c:crosses val="autoZero"/>
        <c:crossBetween val="midCat"/>
        <c:majorUnit val="4"/>
      </c:valAx>
      <c:valAx>
        <c:axId val="34243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Session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rv_Duration!$A$3</c:f>
              <c:strCache>
                <c:ptCount val="1"/>
                <c:pt idx="0">
                  <c:v>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1000"/>
                </a:schemeClr>
              </a:solidFill>
              <a:ln w="9525">
                <a:solidFill>
                  <a:schemeClr val="accent3">
                    <a:shade val="3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rv_Duration!$B$3:$AV$3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1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2-402A-B53B-902566F23A61}"/>
            </c:ext>
          </c:extLst>
        </c:ser>
        <c:ser>
          <c:idx val="1"/>
          <c:order val="1"/>
          <c:tx>
            <c:strRef>
              <c:f>rv_Duration!$A$4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2000"/>
                </a:schemeClr>
              </a:solidFill>
              <a:ln w="9525">
                <a:solidFill>
                  <a:schemeClr val="accent3">
                    <a:shade val="3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rv_Duration!$B$4:$AV$4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82-402A-B53B-902566F23A61}"/>
            </c:ext>
          </c:extLst>
        </c:ser>
        <c:ser>
          <c:idx val="2"/>
          <c:order val="2"/>
          <c:tx>
            <c:strRef>
              <c:f>rv_Duration!$A$5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4000"/>
                </a:schemeClr>
              </a:solidFill>
              <a:ln w="9525">
                <a:solidFill>
                  <a:schemeClr val="accent3">
                    <a:shade val="3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rv_Duration!$B$5:$AV$5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82-402A-B53B-902566F23A61}"/>
            </c:ext>
          </c:extLst>
        </c:ser>
        <c:ser>
          <c:idx val="3"/>
          <c:order val="3"/>
          <c:tx>
            <c:strRef>
              <c:f>rv_Duration!$A$6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rv_Duration!$B$6:$AV$6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82-402A-B53B-902566F23A61}"/>
            </c:ext>
          </c:extLst>
        </c:ser>
        <c:ser>
          <c:idx val="4"/>
          <c:order val="4"/>
          <c:tx>
            <c:strRef>
              <c:f>rv_Duration!$A$7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7000"/>
                </a:schemeClr>
              </a:solidFill>
              <a:ln w="9525">
                <a:solidFill>
                  <a:schemeClr val="accent3">
                    <a:shade val="3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rv_Duration!$B$7:$AV$7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82-402A-B53B-902566F23A61}"/>
            </c:ext>
          </c:extLst>
        </c:ser>
        <c:ser>
          <c:idx val="5"/>
          <c:order val="5"/>
          <c:tx>
            <c:strRef>
              <c:f>rv_Duration!$A$8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8000"/>
                </a:schemeClr>
              </a:solidFill>
              <a:ln w="9525">
                <a:solidFill>
                  <a:schemeClr val="accent3">
                    <a:shade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rv_Duration!$B$8:$AV$8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82-402A-B53B-902566F23A61}"/>
            </c:ext>
          </c:extLst>
        </c:ser>
        <c:ser>
          <c:idx val="6"/>
          <c:order val="6"/>
          <c:tx>
            <c:strRef>
              <c:f>rv_Duration!$A$9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rv_Duration!$B$9:$AV$9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82-402A-B53B-902566F23A61}"/>
            </c:ext>
          </c:extLst>
        </c:ser>
        <c:ser>
          <c:idx val="7"/>
          <c:order val="7"/>
          <c:tx>
            <c:strRef>
              <c:f>rv_Duration!$A$10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1000"/>
                </a:schemeClr>
              </a:solidFill>
              <a:ln w="9525">
                <a:solidFill>
                  <a:schemeClr val="accent3">
                    <a:shade val="4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rv_Duration!$B$10:$AV$10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82-402A-B53B-902566F23A61}"/>
            </c:ext>
          </c:extLst>
        </c:ser>
        <c:ser>
          <c:idx val="8"/>
          <c:order val="8"/>
          <c:tx>
            <c:strRef>
              <c:f>rv_Duration!$A$11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2000"/>
                </a:schemeClr>
              </a:solidFill>
              <a:ln w="9525">
                <a:solidFill>
                  <a:schemeClr val="accent3">
                    <a:shade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rv_Duration!$B$11:$AV$11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882-402A-B53B-902566F23A61}"/>
            </c:ext>
          </c:extLst>
        </c:ser>
        <c:ser>
          <c:idx val="9"/>
          <c:order val="9"/>
          <c:tx>
            <c:strRef>
              <c:f>rv_Duration!$A$12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rv_Duration!$B$12:$AV$12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882-402A-B53B-902566F23A61}"/>
            </c:ext>
          </c:extLst>
        </c:ser>
        <c:ser>
          <c:idx val="10"/>
          <c:order val="10"/>
          <c:tx>
            <c:strRef>
              <c:f>rv_Duration!$A$13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5000"/>
                </a:schemeClr>
              </a:solidFill>
              <a:ln w="9525">
                <a:solidFill>
                  <a:schemeClr val="accent3">
                    <a:shade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rv_Duration!$B$13:$AV$13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882-402A-B53B-902566F23A61}"/>
            </c:ext>
          </c:extLst>
        </c:ser>
        <c:ser>
          <c:idx val="11"/>
          <c:order val="11"/>
          <c:tx>
            <c:strRef>
              <c:f>rv_Duration!$A$14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7000"/>
                </a:schemeClr>
              </a:solidFill>
              <a:ln w="9525">
                <a:solidFill>
                  <a:schemeClr val="accent3">
                    <a:shade val="4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rv_Duration!$B$14:$AV$14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882-402A-B53B-902566F23A61}"/>
            </c:ext>
          </c:extLst>
        </c:ser>
        <c:ser>
          <c:idx val="12"/>
          <c:order val="12"/>
          <c:tx>
            <c:strRef>
              <c:f>rv_Duration!$A$15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8000"/>
                </a:schemeClr>
              </a:solidFill>
              <a:ln w="9525">
                <a:solidFill>
                  <a:schemeClr val="accent3">
                    <a:shade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rv_Duration!$B$15:$AV$15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882-402A-B53B-902566F23A61}"/>
            </c:ext>
          </c:extLst>
        </c:ser>
        <c:ser>
          <c:idx val="13"/>
          <c:order val="13"/>
          <c:tx>
            <c:strRef>
              <c:f>rv_Duration!$A$16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0000"/>
                </a:schemeClr>
              </a:solidFill>
              <a:ln w="9525">
                <a:solidFill>
                  <a:schemeClr val="accent3">
                    <a:shade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rv_Duration!$B$16:$AV$16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882-402A-B53B-902566F23A61}"/>
            </c:ext>
          </c:extLst>
        </c:ser>
        <c:ser>
          <c:idx val="14"/>
          <c:order val="14"/>
          <c:tx>
            <c:strRef>
              <c:f>rv_Duration!$A$17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rv_Duration!$B$17:$AV$17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882-402A-B53B-902566F23A61}"/>
            </c:ext>
          </c:extLst>
        </c:ser>
        <c:ser>
          <c:idx val="15"/>
          <c:order val="15"/>
          <c:tx>
            <c:strRef>
              <c:f>rv_Duration!$A$18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2000"/>
                </a:schemeClr>
              </a:solidFill>
              <a:ln w="9525">
                <a:solidFill>
                  <a:schemeClr val="accent3">
                    <a:shade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rv_Duration!$B$18:$AV$18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882-402A-B53B-902566F23A61}"/>
            </c:ext>
          </c:extLst>
        </c:ser>
        <c:ser>
          <c:idx val="16"/>
          <c:order val="16"/>
          <c:tx>
            <c:strRef>
              <c:f>rv_Duration!$A$19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4000"/>
                </a:schemeClr>
              </a:solidFill>
              <a:ln w="9525">
                <a:solidFill>
                  <a:schemeClr val="accent3">
                    <a:shade val="5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rv_Duration!$B$19:$AV$19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882-402A-B53B-902566F23A61}"/>
            </c:ext>
          </c:extLst>
        </c:ser>
        <c:ser>
          <c:idx val="17"/>
          <c:order val="17"/>
          <c:tx>
            <c:strRef>
              <c:f>rv_Duration!$A$20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5000"/>
                </a:schemeClr>
              </a:solidFill>
              <a:ln w="9525">
                <a:solidFill>
                  <a:schemeClr val="accent3">
                    <a:shade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rv_Duration!$B$20:$AV$20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1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882-402A-B53B-902566F23A61}"/>
            </c:ext>
          </c:extLst>
        </c:ser>
        <c:ser>
          <c:idx val="18"/>
          <c:order val="18"/>
          <c:tx>
            <c:strRef>
              <c:f>rv_Duration!$A$21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7000"/>
                </a:schemeClr>
              </a:solidFill>
              <a:ln w="9525">
                <a:solidFill>
                  <a:schemeClr val="accent3">
                    <a:shade val="5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rv_Duration!$B$21:$AV$21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82-402A-B53B-902566F23A61}"/>
            </c:ext>
          </c:extLst>
        </c:ser>
        <c:ser>
          <c:idx val="19"/>
          <c:order val="19"/>
          <c:tx>
            <c:strRef>
              <c:f>rv_Duration!$A$22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rv_Duration!$B$22:$AV$22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82-402A-B53B-902566F23A61}"/>
            </c:ext>
          </c:extLst>
        </c:ser>
        <c:ser>
          <c:idx val="20"/>
          <c:order val="20"/>
          <c:tx>
            <c:strRef>
              <c:f>rv_Duration!$A$23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0000"/>
                </a:schemeClr>
              </a:solidFill>
              <a:ln w="9525">
                <a:solidFill>
                  <a:schemeClr val="accent3">
                    <a:shade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rv_Duration!$B$23:$AV$23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882-402A-B53B-902566F23A61}"/>
            </c:ext>
          </c:extLst>
        </c:ser>
        <c:ser>
          <c:idx val="21"/>
          <c:order val="21"/>
          <c:tx>
            <c:strRef>
              <c:f>rv_Duration!$A$24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1000"/>
                </a:schemeClr>
              </a:solidFill>
              <a:ln w="9525">
                <a:solidFill>
                  <a:schemeClr val="accent3">
                    <a:shade val="6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rv_Duration!$B$24:$AV$24</c:f>
              <c:numCache>
                <c:formatCode>0.000</c:formatCode>
                <c:ptCount val="4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82-402A-B53B-902566F23A61}"/>
            </c:ext>
          </c:extLst>
        </c:ser>
        <c:ser>
          <c:idx val="22"/>
          <c:order val="22"/>
          <c:tx>
            <c:strRef>
              <c:f>rv_Duration!$A$25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rv_Duration!$B$25:$AV$25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82-402A-B53B-902566F23A61}"/>
            </c:ext>
          </c:extLst>
        </c:ser>
        <c:ser>
          <c:idx val="23"/>
          <c:order val="23"/>
          <c:tx>
            <c:strRef>
              <c:f>rv_Duration!$A$26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4000"/>
                </a:schemeClr>
              </a:solidFill>
              <a:ln w="9525">
                <a:solidFill>
                  <a:schemeClr val="accent3">
                    <a:shade val="6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rv_Duration!$B$26:$AV$26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0.5</c:v>
                </c:pt>
                <c:pt idx="12" formatCode="General">
                  <c:v>0.5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82-402A-B53B-902566F23A61}"/>
            </c:ext>
          </c:extLst>
        </c:ser>
        <c:ser>
          <c:idx val="24"/>
          <c:order val="24"/>
          <c:tx>
            <c:strRef>
              <c:f>rv_Duration!$A$27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5000"/>
                </a:schemeClr>
              </a:solidFill>
              <a:ln w="9525">
                <a:solidFill>
                  <a:schemeClr val="accent3">
                    <a:shade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rv_Duration!$B$27:$AV$27</c:f>
              <c:numCache>
                <c:formatCode>0.000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882-402A-B53B-902566F23A61}"/>
            </c:ext>
          </c:extLst>
        </c:ser>
        <c:ser>
          <c:idx val="25"/>
          <c:order val="25"/>
          <c:tx>
            <c:strRef>
              <c:f>rv_Duration!$A$28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rv_Duration!$B$28:$AV$28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0.66666700000000001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0.33333299999999999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882-402A-B53B-902566F23A61}"/>
            </c:ext>
          </c:extLst>
        </c:ser>
        <c:ser>
          <c:idx val="26"/>
          <c:order val="26"/>
          <c:tx>
            <c:strRef>
              <c:f>rv_Duration!$A$29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rv_Duration!$B$29:$AV$29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0.5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882-402A-B53B-902566F23A61}"/>
            </c:ext>
          </c:extLst>
        </c:ser>
        <c:ser>
          <c:idx val="27"/>
          <c:order val="27"/>
          <c:tx>
            <c:strRef>
              <c:f>rv_Duration!$A$30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rv_Duration!$B$30:$AV$30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0.125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  <c:pt idx="10">
                  <c:v>0.125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0.125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0.25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882-402A-B53B-902566F23A61}"/>
            </c:ext>
          </c:extLst>
        </c:ser>
        <c:ser>
          <c:idx val="28"/>
          <c:order val="28"/>
          <c:tx>
            <c:strRef>
              <c:f>rv_Duration!$A$31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rv_Duration!$B$31:$AV$31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0.13333300000000001</c:v>
                </c:pt>
                <c:pt idx="3">
                  <c:v>6.6666699999999995E-2</c:v>
                </c:pt>
                <c:pt idx="4">
                  <c:v>6.6666699999999995E-2</c:v>
                </c:pt>
                <c:pt idx="5">
                  <c:v>6.6666699999999995E-2</c:v>
                </c:pt>
                <c:pt idx="6">
                  <c:v>0</c:v>
                </c:pt>
                <c:pt idx="7">
                  <c:v>0</c:v>
                </c:pt>
                <c:pt idx="8">
                  <c:v>6.6666699999999995E-2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0.13333300000000001</c:v>
                </c:pt>
                <c:pt idx="13" formatCode="General">
                  <c:v>6.6666699999999995E-2</c:v>
                </c:pt>
                <c:pt idx="14" formatCode="General">
                  <c:v>0.13333300000000001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6.6666699999999995E-2</c:v>
                </c:pt>
                <c:pt idx="18" formatCode="General">
                  <c:v>6.6666699999999995E-2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6.6666699999999995E-2</c:v>
                </c:pt>
                <c:pt idx="22" formatCode="General">
                  <c:v>6.6666699999999995E-2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882-402A-B53B-902566F23A61}"/>
            </c:ext>
          </c:extLst>
        </c:ser>
        <c:ser>
          <c:idx val="29"/>
          <c:order val="29"/>
          <c:tx>
            <c:strRef>
              <c:f>rv_Duration!$A$32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rv_Duration!$B$32:$AV$32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</c:v>
                </c:pt>
                <c:pt idx="10">
                  <c:v>0.05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0.05</c:v>
                </c:pt>
                <c:pt idx="16" formatCode="General">
                  <c:v>0.05</c:v>
                </c:pt>
                <c:pt idx="17" formatCode="General">
                  <c:v>0.1</c:v>
                </c:pt>
                <c:pt idx="18" formatCode="General">
                  <c:v>0.15</c:v>
                </c:pt>
                <c:pt idx="19" formatCode="General">
                  <c:v>0.3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0.05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0.05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0.05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0.05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882-402A-B53B-902566F23A61}"/>
            </c:ext>
          </c:extLst>
        </c:ser>
        <c:ser>
          <c:idx val="30"/>
          <c:order val="30"/>
          <c:tx>
            <c:strRef>
              <c:f>rv_Duration!$A$33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rv_Duration!$B$33:$AV$33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3.7037E-2</c:v>
                </c:pt>
                <c:pt idx="5">
                  <c:v>3.7037E-2</c:v>
                </c:pt>
                <c:pt idx="6">
                  <c:v>3.7037E-2</c:v>
                </c:pt>
                <c:pt idx="7">
                  <c:v>7.4074100000000004E-2</c:v>
                </c:pt>
                <c:pt idx="8">
                  <c:v>7.4074100000000004E-2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7.4074100000000004E-2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3.7037E-2</c:v>
                </c:pt>
                <c:pt idx="16" formatCode="General">
                  <c:v>0</c:v>
                </c:pt>
                <c:pt idx="17" formatCode="General">
                  <c:v>7.4074100000000004E-2</c:v>
                </c:pt>
                <c:pt idx="18" formatCode="General">
                  <c:v>0.111111</c:v>
                </c:pt>
                <c:pt idx="19" formatCode="General">
                  <c:v>0.111111</c:v>
                </c:pt>
                <c:pt idx="20" formatCode="General">
                  <c:v>0.111111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3.7037E-2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3.7037E-2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3.7037E-2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3.7037E-2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7.4074100000000004E-2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882-402A-B53B-902566F23A61}"/>
            </c:ext>
          </c:extLst>
        </c:ser>
        <c:ser>
          <c:idx val="31"/>
          <c:order val="31"/>
          <c:tx>
            <c:strRef>
              <c:f>rv_Duration!$A$34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rv_Duration!$B$34:$AV$34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2.32558E-2</c:v>
                </c:pt>
                <c:pt idx="6">
                  <c:v>2.32558E-2</c:v>
                </c:pt>
                <c:pt idx="7">
                  <c:v>2.32558E-2</c:v>
                </c:pt>
                <c:pt idx="8">
                  <c:v>2.32558E-2</c:v>
                </c:pt>
                <c:pt idx="9">
                  <c:v>2.32558E-2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6.9767399999999993E-2</c:v>
                </c:pt>
                <c:pt idx="13" formatCode="General">
                  <c:v>2.32558E-2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4.65116E-2</c:v>
                </c:pt>
                <c:pt idx="18" formatCode="General">
                  <c:v>6.9767399999999993E-2</c:v>
                </c:pt>
                <c:pt idx="19" formatCode="General">
                  <c:v>0.11627899999999999</c:v>
                </c:pt>
                <c:pt idx="20" formatCode="General">
                  <c:v>4.65116E-2</c:v>
                </c:pt>
                <c:pt idx="21" formatCode="General">
                  <c:v>2.32558E-2</c:v>
                </c:pt>
                <c:pt idx="22" formatCode="General">
                  <c:v>2.32558E-2</c:v>
                </c:pt>
                <c:pt idx="23" formatCode="General">
                  <c:v>4.65116E-2</c:v>
                </c:pt>
                <c:pt idx="24" formatCode="General">
                  <c:v>2.32558E-2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6.9767399999999993E-2</c:v>
                </c:pt>
                <c:pt idx="28" formatCode="General">
                  <c:v>0</c:v>
                </c:pt>
                <c:pt idx="29" formatCode="General">
                  <c:v>4.65116E-2</c:v>
                </c:pt>
                <c:pt idx="30" formatCode="General">
                  <c:v>0</c:v>
                </c:pt>
                <c:pt idx="31" formatCode="General">
                  <c:v>2.32558E-2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2.32558E-2</c:v>
                </c:pt>
                <c:pt idx="36" formatCode="General">
                  <c:v>0</c:v>
                </c:pt>
                <c:pt idx="37" formatCode="General">
                  <c:v>2.32558E-2</c:v>
                </c:pt>
                <c:pt idx="38" formatCode="General">
                  <c:v>2.32558E-2</c:v>
                </c:pt>
                <c:pt idx="39" formatCode="General">
                  <c:v>9.3023300000000003E-2</c:v>
                </c:pt>
                <c:pt idx="40" formatCode="General">
                  <c:v>0</c:v>
                </c:pt>
                <c:pt idx="41" formatCode="General">
                  <c:v>2.32558E-2</c:v>
                </c:pt>
                <c:pt idx="42" formatCode="General">
                  <c:v>0</c:v>
                </c:pt>
                <c:pt idx="43" formatCode="General">
                  <c:v>2.32558E-2</c:v>
                </c:pt>
                <c:pt idx="44" formatCode="General">
                  <c:v>0</c:v>
                </c:pt>
                <c:pt idx="45" formatCode="General">
                  <c:v>2.32558E-2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882-402A-B53B-902566F23A61}"/>
            </c:ext>
          </c:extLst>
        </c:ser>
        <c:ser>
          <c:idx val="32"/>
          <c:order val="32"/>
          <c:tx>
            <c:strRef>
              <c:f>rv_Duration!$A$35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rv_Duration!$B$35:$AV$35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2.4390200000000001E-2</c:v>
                </c:pt>
                <c:pt idx="7">
                  <c:v>2.4390200000000001E-2</c:v>
                </c:pt>
                <c:pt idx="8">
                  <c:v>2.4390200000000001E-2</c:v>
                </c:pt>
                <c:pt idx="9">
                  <c:v>0</c:v>
                </c:pt>
                <c:pt idx="10">
                  <c:v>2.4390200000000001E-2</c:v>
                </c:pt>
                <c:pt idx="11" formatCode="General">
                  <c:v>0</c:v>
                </c:pt>
                <c:pt idx="12" formatCode="General">
                  <c:v>2.4390200000000001E-2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4.8780499999999997E-2</c:v>
                </c:pt>
                <c:pt idx="17" formatCode="General">
                  <c:v>0.146341</c:v>
                </c:pt>
                <c:pt idx="18" formatCode="General">
                  <c:v>9.7560999999999995E-2</c:v>
                </c:pt>
                <c:pt idx="19" formatCode="General">
                  <c:v>4.8780499999999997E-2</c:v>
                </c:pt>
                <c:pt idx="20" formatCode="General">
                  <c:v>2.4390200000000001E-2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2.4390200000000001E-2</c:v>
                </c:pt>
                <c:pt idx="25" formatCode="General">
                  <c:v>0</c:v>
                </c:pt>
                <c:pt idx="26" formatCode="General">
                  <c:v>4.8780499999999997E-2</c:v>
                </c:pt>
                <c:pt idx="27" formatCode="General">
                  <c:v>2.4390200000000001E-2</c:v>
                </c:pt>
                <c:pt idx="28" formatCode="General">
                  <c:v>2.4390200000000001E-2</c:v>
                </c:pt>
                <c:pt idx="29" formatCode="General">
                  <c:v>0</c:v>
                </c:pt>
                <c:pt idx="30" formatCode="General">
                  <c:v>4.8780499999999997E-2</c:v>
                </c:pt>
                <c:pt idx="31" formatCode="General">
                  <c:v>0</c:v>
                </c:pt>
                <c:pt idx="32" formatCode="General">
                  <c:v>4.8780499999999997E-2</c:v>
                </c:pt>
                <c:pt idx="33" formatCode="General">
                  <c:v>0</c:v>
                </c:pt>
                <c:pt idx="34" formatCode="General">
                  <c:v>4.8780499999999997E-2</c:v>
                </c:pt>
                <c:pt idx="35" formatCode="General">
                  <c:v>2.4390200000000001E-2</c:v>
                </c:pt>
                <c:pt idx="36" formatCode="General">
                  <c:v>4.8780499999999997E-2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2.4390200000000001E-2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2.4390200000000001E-2</c:v>
                </c:pt>
                <c:pt idx="44" formatCode="General">
                  <c:v>0</c:v>
                </c:pt>
                <c:pt idx="45" formatCode="General">
                  <c:v>9.7560999999999995E-2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882-402A-B53B-902566F23A61}"/>
            </c:ext>
          </c:extLst>
        </c:ser>
        <c:ser>
          <c:idx val="33"/>
          <c:order val="33"/>
          <c:tx>
            <c:strRef>
              <c:f>rv_Duration!$A$36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rv_Duration!$B$36:$AV$36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3.2258099999999998E-2</c:v>
                </c:pt>
                <c:pt idx="7">
                  <c:v>3.2258099999999998E-2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3.2258099999999998E-2</c:v>
                </c:pt>
                <c:pt idx="16" formatCode="General">
                  <c:v>3.2258099999999998E-2</c:v>
                </c:pt>
                <c:pt idx="17" formatCode="General">
                  <c:v>0.22580600000000001</c:v>
                </c:pt>
                <c:pt idx="18" formatCode="General">
                  <c:v>9.6774200000000005E-2</c:v>
                </c:pt>
                <c:pt idx="19" formatCode="General">
                  <c:v>9.6774200000000005E-2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6.4516100000000007E-2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3.2258099999999998E-2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3.2258099999999998E-2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6.4516100000000007E-2</c:v>
                </c:pt>
                <c:pt idx="33" formatCode="General">
                  <c:v>3.2258099999999998E-2</c:v>
                </c:pt>
                <c:pt idx="34" formatCode="General">
                  <c:v>3.2258099999999998E-2</c:v>
                </c:pt>
                <c:pt idx="35" formatCode="General">
                  <c:v>6.4516100000000007E-2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3.2258099999999998E-2</c:v>
                </c:pt>
                <c:pt idx="39" formatCode="General">
                  <c:v>3.2258099999999998E-2</c:v>
                </c:pt>
                <c:pt idx="40" formatCode="General">
                  <c:v>3.2258099999999998E-2</c:v>
                </c:pt>
                <c:pt idx="41" formatCode="General">
                  <c:v>0</c:v>
                </c:pt>
                <c:pt idx="42" formatCode="General">
                  <c:v>3.2258099999999998E-2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2882-402A-B53B-902566F23A61}"/>
            </c:ext>
          </c:extLst>
        </c:ser>
        <c:ser>
          <c:idx val="34"/>
          <c:order val="34"/>
          <c:tx>
            <c:strRef>
              <c:f>rv_Duration!$A$37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rv_Duration!$B$37:$AV$37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2.85714E-2</c:v>
                </c:pt>
                <c:pt idx="3">
                  <c:v>0</c:v>
                </c:pt>
                <c:pt idx="4">
                  <c:v>0</c:v>
                </c:pt>
                <c:pt idx="5">
                  <c:v>5.7142900000000003E-2</c:v>
                </c:pt>
                <c:pt idx="6">
                  <c:v>0</c:v>
                </c:pt>
                <c:pt idx="7">
                  <c:v>2.85714E-2</c:v>
                </c:pt>
                <c:pt idx="8">
                  <c:v>0</c:v>
                </c:pt>
                <c:pt idx="9">
                  <c:v>2.85714E-2</c:v>
                </c:pt>
                <c:pt idx="10">
                  <c:v>2.85714E-2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8.5714299999999993E-2</c:v>
                </c:pt>
                <c:pt idx="15" formatCode="General">
                  <c:v>0</c:v>
                </c:pt>
                <c:pt idx="16" formatCode="General">
                  <c:v>0.114286</c:v>
                </c:pt>
                <c:pt idx="17" formatCode="General">
                  <c:v>8.5714299999999993E-2</c:v>
                </c:pt>
                <c:pt idx="18" formatCode="General">
                  <c:v>2.85714E-2</c:v>
                </c:pt>
                <c:pt idx="19" formatCode="General">
                  <c:v>0</c:v>
                </c:pt>
                <c:pt idx="20" formatCode="General">
                  <c:v>5.7142900000000003E-2</c:v>
                </c:pt>
                <c:pt idx="21" formatCode="General">
                  <c:v>2.85714E-2</c:v>
                </c:pt>
                <c:pt idx="22" formatCode="General">
                  <c:v>2.85714E-2</c:v>
                </c:pt>
                <c:pt idx="23" formatCode="General">
                  <c:v>0</c:v>
                </c:pt>
                <c:pt idx="24" formatCode="General">
                  <c:v>2.85714E-2</c:v>
                </c:pt>
                <c:pt idx="25" formatCode="General">
                  <c:v>0</c:v>
                </c:pt>
                <c:pt idx="26" formatCode="General">
                  <c:v>2.85714E-2</c:v>
                </c:pt>
                <c:pt idx="27" formatCode="General">
                  <c:v>2.85714E-2</c:v>
                </c:pt>
                <c:pt idx="28" formatCode="General">
                  <c:v>2.85714E-2</c:v>
                </c:pt>
                <c:pt idx="29" formatCode="General">
                  <c:v>2.85714E-2</c:v>
                </c:pt>
                <c:pt idx="30" formatCode="General">
                  <c:v>2.85714E-2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2.85714E-2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5.7142900000000003E-2</c:v>
                </c:pt>
                <c:pt idx="37" formatCode="General">
                  <c:v>5.7142900000000003E-2</c:v>
                </c:pt>
                <c:pt idx="38" formatCode="General">
                  <c:v>0</c:v>
                </c:pt>
                <c:pt idx="39" formatCode="General">
                  <c:v>5.7142900000000003E-2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2.85714E-2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882-402A-B53B-902566F23A61}"/>
            </c:ext>
          </c:extLst>
        </c:ser>
        <c:ser>
          <c:idx val="35"/>
          <c:order val="35"/>
          <c:tx>
            <c:strRef>
              <c:f>rv_Duration!$A$38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rv_Duration!$B$38:$AV$38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0.08</c:v>
                </c:pt>
                <c:pt idx="5">
                  <c:v>0.04</c:v>
                </c:pt>
                <c:pt idx="6">
                  <c:v>0.08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0.08</c:v>
                </c:pt>
                <c:pt idx="16" formatCode="General">
                  <c:v>0.2</c:v>
                </c:pt>
                <c:pt idx="17" formatCode="General">
                  <c:v>0.12</c:v>
                </c:pt>
                <c:pt idx="18" formatCode="General">
                  <c:v>0.04</c:v>
                </c:pt>
                <c:pt idx="19" formatCode="General">
                  <c:v>0.04</c:v>
                </c:pt>
                <c:pt idx="20" formatCode="General">
                  <c:v>0.04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0.08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0.08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2882-402A-B53B-902566F23A61}"/>
            </c:ext>
          </c:extLst>
        </c:ser>
        <c:ser>
          <c:idx val="36"/>
          <c:order val="36"/>
          <c:tx>
            <c:strRef>
              <c:f>rv_Duration!$A$39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rv_Duration!$B$39:$AV$39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6.4516100000000007E-2</c:v>
                </c:pt>
                <c:pt idx="4">
                  <c:v>0</c:v>
                </c:pt>
                <c:pt idx="5">
                  <c:v>0</c:v>
                </c:pt>
                <c:pt idx="6">
                  <c:v>0.16128999999999999</c:v>
                </c:pt>
                <c:pt idx="7">
                  <c:v>0.12903200000000001</c:v>
                </c:pt>
                <c:pt idx="8">
                  <c:v>3.2258099999999998E-2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3.2258099999999998E-2</c:v>
                </c:pt>
                <c:pt idx="13" formatCode="General">
                  <c:v>3.2258099999999998E-2</c:v>
                </c:pt>
                <c:pt idx="14" formatCode="General">
                  <c:v>6.4516100000000007E-2</c:v>
                </c:pt>
                <c:pt idx="15" formatCode="General">
                  <c:v>9.6774200000000005E-2</c:v>
                </c:pt>
                <c:pt idx="16" formatCode="General">
                  <c:v>3.2258099999999998E-2</c:v>
                </c:pt>
                <c:pt idx="17" formatCode="General">
                  <c:v>6.4516100000000007E-2</c:v>
                </c:pt>
                <c:pt idx="18" formatCode="General">
                  <c:v>3.2258099999999998E-2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6.4516100000000007E-2</c:v>
                </c:pt>
                <c:pt idx="22" formatCode="General">
                  <c:v>6.4516100000000007E-2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3.2258099999999998E-2</c:v>
                </c:pt>
                <c:pt idx="27" formatCode="General">
                  <c:v>3.2258099999999998E-2</c:v>
                </c:pt>
                <c:pt idx="28" formatCode="General">
                  <c:v>0</c:v>
                </c:pt>
                <c:pt idx="29" formatCode="General">
                  <c:v>3.2258099999999998E-2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3.2258099999999998E-2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882-402A-B53B-902566F23A61}"/>
            </c:ext>
          </c:extLst>
        </c:ser>
        <c:ser>
          <c:idx val="37"/>
          <c:order val="37"/>
          <c:tx>
            <c:strRef>
              <c:f>rv_Duration!$A$40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rv_Duration!$B$40:$AV$40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6.6666699999999995E-2</c:v>
                </c:pt>
                <c:pt idx="4">
                  <c:v>0.13333300000000001</c:v>
                </c:pt>
                <c:pt idx="5">
                  <c:v>0.2</c:v>
                </c:pt>
                <c:pt idx="6">
                  <c:v>6.6666699999999995E-2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0.13333300000000001</c:v>
                </c:pt>
                <c:pt idx="14" formatCode="General">
                  <c:v>0.13333300000000001</c:v>
                </c:pt>
                <c:pt idx="15" formatCode="General">
                  <c:v>6.6666699999999995E-2</c:v>
                </c:pt>
                <c:pt idx="16" formatCode="General">
                  <c:v>6.6666699999999995E-2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6.6666699999999995E-2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2882-402A-B53B-902566F23A61}"/>
            </c:ext>
          </c:extLst>
        </c:ser>
        <c:ser>
          <c:idx val="38"/>
          <c:order val="38"/>
          <c:tx>
            <c:strRef>
              <c:f>rv_Duration!$A$41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rv_Duration!$B$41:$AV$41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</c:v>
                </c:pt>
                <c:pt idx="4">
                  <c:v>0.13333300000000001</c:v>
                </c:pt>
                <c:pt idx="5">
                  <c:v>0.13333300000000001</c:v>
                </c:pt>
                <c:pt idx="6">
                  <c:v>6.6666699999999995E-2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6.6666699999999995E-2</c:v>
                </c:pt>
                <c:pt idx="13" formatCode="General">
                  <c:v>6.6666699999999995E-2</c:v>
                </c:pt>
                <c:pt idx="14" formatCode="General">
                  <c:v>6.6666699999999995E-2</c:v>
                </c:pt>
                <c:pt idx="15" formatCode="General">
                  <c:v>6.6666699999999995E-2</c:v>
                </c:pt>
                <c:pt idx="16" formatCode="General">
                  <c:v>6.6666699999999995E-2</c:v>
                </c:pt>
                <c:pt idx="17" formatCode="General">
                  <c:v>0.13333300000000001</c:v>
                </c:pt>
                <c:pt idx="18" formatCode="General">
                  <c:v>6.6666699999999995E-2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6.6666699999999995E-2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2882-402A-B53B-902566F23A61}"/>
            </c:ext>
          </c:extLst>
        </c:ser>
        <c:ser>
          <c:idx val="39"/>
          <c:order val="39"/>
          <c:tx>
            <c:strRef>
              <c:f>rv_Duration!$A$42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rv_Duration!$B$42:$AV$42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0.5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0.25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2882-402A-B53B-902566F23A61}"/>
            </c:ext>
          </c:extLst>
        </c:ser>
        <c:ser>
          <c:idx val="40"/>
          <c:order val="40"/>
          <c:tx>
            <c:strRef>
              <c:f>rv_Duration!$A$43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rv_Duration!$B$43:$AV$43</c:f>
              <c:numCache>
                <c:formatCode>0.000</c:formatCode>
                <c:ptCount val="47"/>
                <c:pt idx="0">
                  <c:v>0</c:v>
                </c:pt>
                <c:pt idx="1">
                  <c:v>7.6923099999999994E-2</c:v>
                </c:pt>
                <c:pt idx="2">
                  <c:v>0.230769</c:v>
                </c:pt>
                <c:pt idx="3">
                  <c:v>7.6923099999999994E-2</c:v>
                </c:pt>
                <c:pt idx="4">
                  <c:v>0.15384600000000001</c:v>
                </c:pt>
                <c:pt idx="5">
                  <c:v>0</c:v>
                </c:pt>
                <c:pt idx="6">
                  <c:v>0.15384600000000001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7.6923099999999994E-2</c:v>
                </c:pt>
                <c:pt idx="15" formatCode="General">
                  <c:v>0.230769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2882-402A-B53B-902566F23A61}"/>
            </c:ext>
          </c:extLst>
        </c:ser>
        <c:ser>
          <c:idx val="41"/>
          <c:order val="41"/>
          <c:tx>
            <c:strRef>
              <c:f>rv_Duration!$A$44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rv_Duration!$B$44:$AV$44</c:f>
              <c:numCache>
                <c:formatCode>0.000</c:formatCode>
                <c:ptCount val="4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0.2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0.2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2882-402A-B53B-902566F23A61}"/>
            </c:ext>
          </c:extLst>
        </c:ser>
        <c:ser>
          <c:idx val="42"/>
          <c:order val="42"/>
          <c:tx>
            <c:strRef>
              <c:f>rv_Duration!$A$45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rv_Duration!$B$45:$AV$45</c:f>
              <c:numCache>
                <c:formatCode>0.000</c:formatCode>
                <c:ptCount val="47"/>
                <c:pt idx="0">
                  <c:v>0</c:v>
                </c:pt>
                <c:pt idx="1">
                  <c:v>0.33333299999999999</c:v>
                </c:pt>
                <c:pt idx="2">
                  <c:v>0</c:v>
                </c:pt>
                <c:pt idx="3">
                  <c:v>0</c:v>
                </c:pt>
                <c:pt idx="4">
                  <c:v>0.16666700000000001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0.33333299999999999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0.16666700000000001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2882-402A-B53B-902566F23A61}"/>
            </c:ext>
          </c:extLst>
        </c:ser>
        <c:ser>
          <c:idx val="43"/>
          <c:order val="43"/>
          <c:tx>
            <c:strRef>
              <c:f>rv_Duration!$A$46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rv_Duration!$B$46:$AV$46</c:f>
              <c:numCache>
                <c:formatCode>0.000</c:formatCode>
                <c:ptCount val="47"/>
                <c:pt idx="0">
                  <c:v>0.125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 formatCode="General">
                  <c:v>0.125</c:v>
                </c:pt>
                <c:pt idx="12" formatCode="General">
                  <c:v>0.125</c:v>
                </c:pt>
                <c:pt idx="13" formatCode="General">
                  <c:v>0.125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2882-402A-B53B-902566F23A61}"/>
            </c:ext>
          </c:extLst>
        </c:ser>
        <c:ser>
          <c:idx val="44"/>
          <c:order val="44"/>
          <c:tx>
            <c:strRef>
              <c:f>rv_Duration!$A$47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rv_Duration!$B$47:$AV$47</c:f>
              <c:numCache>
                <c:formatCode>0.000</c:formatCode>
                <c:ptCount val="47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0.2</c:v>
                </c:pt>
                <c:pt idx="13" formatCode="General">
                  <c:v>0.2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2882-402A-B53B-902566F23A61}"/>
            </c:ext>
          </c:extLst>
        </c:ser>
        <c:ser>
          <c:idx val="45"/>
          <c:order val="45"/>
          <c:tx>
            <c:strRef>
              <c:f>rv_Duration!$A$48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rv_Duration!$B$48:$AV$48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2882-402A-B53B-902566F23A61}"/>
            </c:ext>
          </c:extLst>
        </c:ser>
        <c:ser>
          <c:idx val="46"/>
          <c:order val="46"/>
          <c:tx>
            <c:strRef>
              <c:f>rv_Duration!$A$49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rv_Duration!$B$49:$AV$49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0.25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2882-402A-B53B-902566F23A61}"/>
            </c:ext>
          </c:extLst>
        </c:ser>
        <c:ser>
          <c:idx val="47"/>
          <c:order val="47"/>
          <c:tx>
            <c:strRef>
              <c:f>rv_Duration!$A$50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rv_Duration!$B$50:$AV$50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2882-402A-B53B-902566F23A61}"/>
            </c:ext>
          </c:extLst>
        </c:ser>
        <c:ser>
          <c:idx val="48"/>
          <c:order val="48"/>
          <c:tx>
            <c:strRef>
              <c:f>rv_Duration!$A$51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rv_Duration!$B$51:$AV$51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0.4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2882-402A-B53B-902566F23A61}"/>
            </c:ext>
          </c:extLst>
        </c:ser>
        <c:ser>
          <c:idx val="49"/>
          <c:order val="49"/>
          <c:tx>
            <c:strRef>
              <c:f>rv_Duration!$A$52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rv_Duration!$B$52:$AV$52</c:f>
              <c:numCache>
                <c:formatCode>0.000</c:formatCode>
                <c:ptCount val="47"/>
                <c:pt idx="0">
                  <c:v>0</c:v>
                </c:pt>
                <c:pt idx="1">
                  <c:v>0.14285700000000001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0.14285700000000001</c:v>
                </c:pt>
                <c:pt idx="8">
                  <c:v>0.28571400000000002</c:v>
                </c:pt>
                <c:pt idx="9">
                  <c:v>0.14285700000000001</c:v>
                </c:pt>
                <c:pt idx="10">
                  <c:v>0.28571400000000002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2882-402A-B53B-902566F23A61}"/>
            </c:ext>
          </c:extLst>
        </c:ser>
        <c:ser>
          <c:idx val="50"/>
          <c:order val="50"/>
          <c:tx>
            <c:strRef>
              <c:f>rv_Duration!$A$53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rv_Duration!$B$53:$AV$53</c:f>
              <c:numCache>
                <c:formatCode>0.000</c:formatCode>
                <c:ptCount val="47"/>
                <c:pt idx="0">
                  <c:v>0.14285700000000001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0.14285700000000001</c:v>
                </c:pt>
                <c:pt idx="7">
                  <c:v>7.1428599999999995E-2</c:v>
                </c:pt>
                <c:pt idx="8">
                  <c:v>0.214286</c:v>
                </c:pt>
                <c:pt idx="9">
                  <c:v>7.1428599999999995E-2</c:v>
                </c:pt>
                <c:pt idx="10">
                  <c:v>0.14285700000000001</c:v>
                </c:pt>
                <c:pt idx="11" formatCode="General">
                  <c:v>7.1428599999999995E-2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7.1428599999999995E-2</c:v>
                </c:pt>
                <c:pt idx="17" formatCode="General">
                  <c:v>7.1428599999999995E-2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2882-402A-B53B-902566F23A61}"/>
            </c:ext>
          </c:extLst>
        </c:ser>
        <c:ser>
          <c:idx val="51"/>
          <c:order val="51"/>
          <c:tx>
            <c:strRef>
              <c:f>rv_Duration!$A$54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rv_Duration!$B$54:$AV$54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0.111111</c:v>
                </c:pt>
                <c:pt idx="4">
                  <c:v>0</c:v>
                </c:pt>
                <c:pt idx="5">
                  <c:v>5.5555599999999997E-2</c:v>
                </c:pt>
                <c:pt idx="6">
                  <c:v>0</c:v>
                </c:pt>
                <c:pt idx="7">
                  <c:v>0.111111</c:v>
                </c:pt>
                <c:pt idx="8">
                  <c:v>0.27777800000000002</c:v>
                </c:pt>
                <c:pt idx="9">
                  <c:v>0.222222</c:v>
                </c:pt>
                <c:pt idx="10">
                  <c:v>0.16666700000000001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5.5555599999999997E-2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2882-402A-B53B-902566F23A61}"/>
            </c:ext>
          </c:extLst>
        </c:ser>
        <c:ser>
          <c:idx val="52"/>
          <c:order val="52"/>
          <c:tx>
            <c:strRef>
              <c:f>rv_Duration!$A$55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rv_Duration!$B$55:$AV$55</c:f>
              <c:numCache>
                <c:formatCode>0.000</c:formatCode>
                <c:ptCount val="47"/>
                <c:pt idx="0">
                  <c:v>0</c:v>
                </c:pt>
                <c:pt idx="1">
                  <c:v>4.1666700000000001E-2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4.1666700000000001E-2</c:v>
                </c:pt>
                <c:pt idx="6">
                  <c:v>4.1666700000000001E-2</c:v>
                </c:pt>
                <c:pt idx="7">
                  <c:v>0.20833299999999999</c:v>
                </c:pt>
                <c:pt idx="8">
                  <c:v>0.20833299999999999</c:v>
                </c:pt>
                <c:pt idx="9">
                  <c:v>4.1666700000000001E-2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0.16666700000000001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8.3333299999999999E-2</c:v>
                </c:pt>
                <c:pt idx="21" formatCode="General">
                  <c:v>4.1666700000000001E-2</c:v>
                </c:pt>
                <c:pt idx="22" formatCode="General">
                  <c:v>4.1666700000000001E-2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4.1666700000000001E-2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4.1666700000000001E-2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2882-402A-B53B-902566F23A61}"/>
            </c:ext>
          </c:extLst>
        </c:ser>
        <c:ser>
          <c:idx val="53"/>
          <c:order val="53"/>
          <c:tx>
            <c:strRef>
              <c:f>rv_Duration!$A$56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rv_Duration!$B$56:$AV$56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5.8823500000000001E-2</c:v>
                </c:pt>
                <c:pt idx="4">
                  <c:v>5.8823500000000001E-2</c:v>
                </c:pt>
                <c:pt idx="5">
                  <c:v>0.17647099999999999</c:v>
                </c:pt>
                <c:pt idx="6">
                  <c:v>5.8823500000000001E-2</c:v>
                </c:pt>
                <c:pt idx="7">
                  <c:v>0.117647</c:v>
                </c:pt>
                <c:pt idx="8">
                  <c:v>0.29411799999999999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0.117647</c:v>
                </c:pt>
                <c:pt idx="15" formatCode="General">
                  <c:v>5.8823500000000001E-2</c:v>
                </c:pt>
                <c:pt idx="16" formatCode="General">
                  <c:v>0</c:v>
                </c:pt>
                <c:pt idx="17" formatCode="General">
                  <c:v>5.8823500000000001E-2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882-402A-B53B-902566F23A61}"/>
            </c:ext>
          </c:extLst>
        </c:ser>
        <c:ser>
          <c:idx val="54"/>
          <c:order val="54"/>
          <c:tx>
            <c:strRef>
              <c:f>rv_Duration!$A$57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rv_Duration!$B$57:$AV$57</c:f>
              <c:numCache>
                <c:formatCode>0.000</c:formatCode>
                <c:ptCount val="47"/>
                <c:pt idx="0">
                  <c:v>0</c:v>
                </c:pt>
                <c:pt idx="1">
                  <c:v>0.16666700000000001</c:v>
                </c:pt>
                <c:pt idx="2">
                  <c:v>8.3333299999999999E-2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0.33333299999999999</c:v>
                </c:pt>
                <c:pt idx="7">
                  <c:v>8.3333299999999999E-2</c:v>
                </c:pt>
                <c:pt idx="8">
                  <c:v>0</c:v>
                </c:pt>
                <c:pt idx="9">
                  <c:v>8.3333299999999999E-2</c:v>
                </c:pt>
                <c:pt idx="10">
                  <c:v>0</c:v>
                </c:pt>
                <c:pt idx="11" formatCode="General">
                  <c:v>8.3333299999999999E-2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8.3333299999999999E-2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8.3333299999999999E-2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2882-402A-B53B-902566F23A61}"/>
            </c:ext>
          </c:extLst>
        </c:ser>
        <c:ser>
          <c:idx val="55"/>
          <c:order val="55"/>
          <c:tx>
            <c:strRef>
              <c:f>rv_Duration!$A$58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rv_Duration!$B$58:$AV$58</c:f>
              <c:numCache>
                <c:formatCode>0.000</c:formatCode>
                <c:ptCount val="47"/>
                <c:pt idx="0">
                  <c:v>8.3333299999999999E-2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0.16666700000000001</c:v>
                </c:pt>
                <c:pt idx="5">
                  <c:v>8.3333299999999999E-2</c:v>
                </c:pt>
                <c:pt idx="6">
                  <c:v>0.16666700000000001</c:v>
                </c:pt>
                <c:pt idx="7">
                  <c:v>0.16666700000000001</c:v>
                </c:pt>
                <c:pt idx="8">
                  <c:v>8.3333299999999999E-2</c:v>
                </c:pt>
                <c:pt idx="9">
                  <c:v>8.3333299999999999E-2</c:v>
                </c:pt>
                <c:pt idx="10">
                  <c:v>8.3333299999999999E-2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8.3333299999999999E-2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2882-402A-B53B-902566F23A61}"/>
            </c:ext>
          </c:extLst>
        </c:ser>
        <c:ser>
          <c:idx val="56"/>
          <c:order val="56"/>
          <c:tx>
            <c:strRef>
              <c:f>rv_Duration!$A$59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rv_Duration!$B$59:$AV$59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0.6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2882-402A-B53B-902566F23A61}"/>
            </c:ext>
          </c:extLst>
        </c:ser>
        <c:ser>
          <c:idx val="57"/>
          <c:order val="57"/>
          <c:tx>
            <c:strRef>
              <c:f>rv_Duration!$A$60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rv_Duration!$B$60:$AV$60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0.16666700000000001</c:v>
                </c:pt>
                <c:pt idx="3">
                  <c:v>0.16666700000000001</c:v>
                </c:pt>
                <c:pt idx="4">
                  <c:v>0.33333299999999999</c:v>
                </c:pt>
                <c:pt idx="5">
                  <c:v>0.33333299999999999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882-402A-B53B-902566F23A61}"/>
            </c:ext>
          </c:extLst>
        </c:ser>
        <c:ser>
          <c:idx val="58"/>
          <c:order val="58"/>
          <c:tx>
            <c:strRef>
              <c:f>rv_Duration!$A$61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rv_Duration!$B$61:$AV$61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2882-402A-B53B-902566F23A61}"/>
            </c:ext>
          </c:extLst>
        </c:ser>
        <c:ser>
          <c:idx val="59"/>
          <c:order val="59"/>
          <c:tx>
            <c:strRef>
              <c:f>rv_Duration!$A$62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rv_Duration!$B$62:$AV$62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0.25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2882-402A-B53B-902566F23A61}"/>
            </c:ext>
          </c:extLst>
        </c:ser>
        <c:ser>
          <c:idx val="60"/>
          <c:order val="60"/>
          <c:tx>
            <c:strRef>
              <c:f>rv_Duration!$A$63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rv_Duration!$B$63:$AV$63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2882-402A-B53B-902566F23A61}"/>
            </c:ext>
          </c:extLst>
        </c:ser>
        <c:ser>
          <c:idx val="61"/>
          <c:order val="61"/>
          <c:tx>
            <c:strRef>
              <c:f>rv_Duration!$A$64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rv_Duration!$B$64:$AV$64</c:f>
              <c:numCache>
                <c:formatCode>0.000</c:formatCode>
                <c:ptCount val="47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2882-402A-B53B-902566F23A61}"/>
            </c:ext>
          </c:extLst>
        </c:ser>
        <c:ser>
          <c:idx val="62"/>
          <c:order val="62"/>
          <c:tx>
            <c:strRef>
              <c:f>rv_Duration!$A$65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rv_Duration!$B$65:$AV$65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2882-402A-B53B-902566F23A61}"/>
            </c:ext>
          </c:extLst>
        </c:ser>
        <c:ser>
          <c:idx val="63"/>
          <c:order val="63"/>
          <c:tx>
            <c:strRef>
              <c:f>rv_Duration!$A$66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rv_Duration!$B$66:$AV$66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2882-402A-B53B-902566F23A61}"/>
            </c:ext>
          </c:extLst>
        </c:ser>
        <c:ser>
          <c:idx val="64"/>
          <c:order val="64"/>
          <c:tx>
            <c:strRef>
              <c:f>rv_Duration!$A$67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rv_Duration!$B$67:$AV$67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2882-402A-B53B-902566F23A61}"/>
            </c:ext>
          </c:extLst>
        </c:ser>
        <c:ser>
          <c:idx val="65"/>
          <c:order val="65"/>
          <c:tx>
            <c:strRef>
              <c:f>rv_Duration!$A$68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rv_Duration!$B$68:$AV$68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2882-402A-B53B-902566F23A61}"/>
            </c:ext>
          </c:extLst>
        </c:ser>
        <c:ser>
          <c:idx val="66"/>
          <c:order val="66"/>
          <c:tx>
            <c:strRef>
              <c:f>rv_Duration!$A$69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rv_Duration!$B$69:$AV$69</c:f>
              <c:numCache>
                <c:formatCode>0.000</c:formatCode>
                <c:ptCount val="47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2882-402A-B53B-902566F23A61}"/>
            </c:ext>
          </c:extLst>
        </c:ser>
        <c:ser>
          <c:idx val="67"/>
          <c:order val="67"/>
          <c:tx>
            <c:strRef>
              <c:f>rv_Duration!$A$70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rv_Duration!$B$70:$AV$70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2882-402A-B53B-902566F23A61}"/>
            </c:ext>
          </c:extLst>
        </c:ser>
        <c:ser>
          <c:idx val="68"/>
          <c:order val="68"/>
          <c:tx>
            <c:strRef>
              <c:f>rv_Duration!$A$71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rv_Duration!$B$71:$AV$71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1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2882-402A-B53B-902566F23A61}"/>
            </c:ext>
          </c:extLst>
        </c:ser>
        <c:ser>
          <c:idx val="69"/>
          <c:order val="69"/>
          <c:tx>
            <c:strRef>
              <c:f>rv_Duration!$A$72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rv_Duration!$B$72:$AV$72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2882-402A-B53B-902566F23A61}"/>
            </c:ext>
          </c:extLst>
        </c:ser>
        <c:ser>
          <c:idx val="70"/>
          <c:order val="70"/>
          <c:tx>
            <c:strRef>
              <c:f>rv_Duration!$A$73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rv_Duration!$B$73:$AV$73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2882-402A-B53B-902566F23A61}"/>
            </c:ext>
          </c:extLst>
        </c:ser>
        <c:ser>
          <c:idx val="71"/>
          <c:order val="71"/>
          <c:tx>
            <c:strRef>
              <c:f>rv_Duration!$A$74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rv_Duration!$B$74:$AV$74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2882-402A-B53B-902566F23A61}"/>
            </c:ext>
          </c:extLst>
        </c:ser>
        <c:ser>
          <c:idx val="72"/>
          <c:order val="72"/>
          <c:tx>
            <c:strRef>
              <c:f>rv_Duration!$A$75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rv_Duration!$B$75:$AV$75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2882-402A-B53B-902566F23A61}"/>
            </c:ext>
          </c:extLst>
        </c:ser>
        <c:ser>
          <c:idx val="73"/>
          <c:order val="73"/>
          <c:tx>
            <c:strRef>
              <c:f>rv_Duration!$A$76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rv_Duration!$B$76:$AV$76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2882-402A-B53B-902566F23A61}"/>
            </c:ext>
          </c:extLst>
        </c:ser>
        <c:ser>
          <c:idx val="74"/>
          <c:order val="74"/>
          <c:tx>
            <c:strRef>
              <c:f>rv_Duration!$A$77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rv_Duration!$B$77:$AV$77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2882-402A-B53B-902566F23A61}"/>
            </c:ext>
          </c:extLst>
        </c:ser>
        <c:ser>
          <c:idx val="75"/>
          <c:order val="75"/>
          <c:tx>
            <c:strRef>
              <c:f>rv_Duration!$A$78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rv_Duration!$B$78:$AV$78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2882-402A-B53B-902566F23A61}"/>
            </c:ext>
          </c:extLst>
        </c:ser>
        <c:ser>
          <c:idx val="76"/>
          <c:order val="76"/>
          <c:tx>
            <c:strRef>
              <c:f>rv_Duration!$A$79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rv_Duration!$B$79:$AV$79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2882-402A-B53B-902566F23A61}"/>
            </c:ext>
          </c:extLst>
        </c:ser>
        <c:ser>
          <c:idx val="77"/>
          <c:order val="77"/>
          <c:tx>
            <c:strRef>
              <c:f>rv_Duration!$A$80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rv_Duration!$B$80:$AV$80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2882-402A-B53B-902566F23A61}"/>
            </c:ext>
          </c:extLst>
        </c:ser>
        <c:ser>
          <c:idx val="78"/>
          <c:order val="78"/>
          <c:tx>
            <c:strRef>
              <c:f>rv_Duration!$A$81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rv_Duration!$B$81:$AV$81</c:f>
              <c:numCache>
                <c:formatCode>0.000</c:formatCode>
                <c:ptCount val="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2882-402A-B53B-902566F23A61}"/>
            </c:ext>
          </c:extLst>
        </c:ser>
        <c:ser>
          <c:idx val="79"/>
          <c:order val="79"/>
          <c:tx>
            <c:strRef>
              <c:f>rv_Duration!$A$82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rv_Duration!$B$82:$AV$82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2882-402A-B53B-902566F23A61}"/>
            </c:ext>
          </c:extLst>
        </c:ser>
        <c:ser>
          <c:idx val="80"/>
          <c:order val="80"/>
          <c:tx>
            <c:strRef>
              <c:f>rv_Duration!$A$83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rv_Duration!$B$83:$AV$83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2882-402A-B53B-902566F23A61}"/>
            </c:ext>
          </c:extLst>
        </c:ser>
        <c:ser>
          <c:idx val="81"/>
          <c:order val="81"/>
          <c:tx>
            <c:strRef>
              <c:f>rv_Duration!$A$84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rv_Duration!$B$84:$AV$84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2882-402A-B53B-902566F23A61}"/>
            </c:ext>
          </c:extLst>
        </c:ser>
        <c:ser>
          <c:idx val="82"/>
          <c:order val="82"/>
          <c:tx>
            <c:strRef>
              <c:f>rv_Duration!$A$85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rv_Duration!$B$85:$AV$85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2882-402A-B53B-902566F23A61}"/>
            </c:ext>
          </c:extLst>
        </c:ser>
        <c:ser>
          <c:idx val="83"/>
          <c:order val="83"/>
          <c:tx>
            <c:strRef>
              <c:f>rv_Duration!$A$86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rv_Duration!$B$86:$AV$86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2882-402A-B53B-902566F23A61}"/>
            </c:ext>
          </c:extLst>
        </c:ser>
        <c:ser>
          <c:idx val="84"/>
          <c:order val="84"/>
          <c:tx>
            <c:strRef>
              <c:f>rv_Duration!$A$87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rv_Duration!$B$87:$AV$87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2882-402A-B53B-902566F23A61}"/>
            </c:ext>
          </c:extLst>
        </c:ser>
        <c:ser>
          <c:idx val="85"/>
          <c:order val="85"/>
          <c:tx>
            <c:strRef>
              <c:f>rv_Duration!$A$88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rv_Duration!$B$88:$AV$88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2882-402A-B53B-902566F23A61}"/>
            </c:ext>
          </c:extLst>
        </c:ser>
        <c:ser>
          <c:idx val="86"/>
          <c:order val="86"/>
          <c:tx>
            <c:strRef>
              <c:f>rv_Duration!$A$89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rv_Duration!$B$89:$AV$89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882-402A-B53B-902566F23A61}"/>
            </c:ext>
          </c:extLst>
        </c:ser>
        <c:ser>
          <c:idx val="87"/>
          <c:order val="87"/>
          <c:tx>
            <c:strRef>
              <c:f>rv_Duration!$A$90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rv_Duration!$B$90:$AV$90</c:f>
              <c:numCache>
                <c:formatCode>0.000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2882-402A-B53B-902566F23A61}"/>
            </c:ext>
          </c:extLst>
        </c:ser>
        <c:ser>
          <c:idx val="88"/>
          <c:order val="88"/>
          <c:tx>
            <c:strRef>
              <c:f>rv_Duration!$A$91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rv_Duration!$B$91:$AV$91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1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2882-402A-B53B-902566F23A61}"/>
            </c:ext>
          </c:extLst>
        </c:ser>
        <c:ser>
          <c:idx val="89"/>
          <c:order val="89"/>
          <c:tx>
            <c:strRef>
              <c:f>rv_Duration!$A$92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rv_Duration!$B$92:$AV$92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2882-402A-B53B-902566F23A61}"/>
            </c:ext>
          </c:extLst>
        </c:ser>
        <c:ser>
          <c:idx val="90"/>
          <c:order val="90"/>
          <c:tx>
            <c:strRef>
              <c:f>rv_Duration!$A$93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rv_Duration!$B$93:$AV$93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2882-402A-B53B-902566F23A61}"/>
            </c:ext>
          </c:extLst>
        </c:ser>
        <c:ser>
          <c:idx val="91"/>
          <c:order val="91"/>
          <c:tx>
            <c:strRef>
              <c:f>rv_Duration!$A$94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rv_Duration!$B$94:$AV$94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2882-402A-B53B-902566F23A61}"/>
            </c:ext>
          </c:extLst>
        </c:ser>
        <c:ser>
          <c:idx val="92"/>
          <c:order val="92"/>
          <c:tx>
            <c:strRef>
              <c:f>rv_Duration!$A$95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rv_Duration!$B$95:$AV$95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2882-402A-B53B-902566F23A61}"/>
            </c:ext>
          </c:extLst>
        </c:ser>
        <c:ser>
          <c:idx val="93"/>
          <c:order val="93"/>
          <c:tx>
            <c:strRef>
              <c:f>rv_Duration!$A$96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rv_Duration!$B$96:$AV$96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2882-402A-B53B-902566F23A61}"/>
            </c:ext>
          </c:extLst>
        </c:ser>
        <c:ser>
          <c:idx val="94"/>
          <c:order val="94"/>
          <c:tx>
            <c:strRef>
              <c:f>rv_Duration!$A$97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rv_Duration!$B$97:$AV$97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2882-402A-B53B-902566F23A61}"/>
            </c:ext>
          </c:extLst>
        </c:ser>
        <c:ser>
          <c:idx val="95"/>
          <c:order val="95"/>
          <c:tx>
            <c:strRef>
              <c:f>rv_Duration!$A$98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rv_Duration!$B$98:$AV$98</c:f>
              <c:numCache>
                <c:formatCode>0.000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 formatCode="General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2882-402A-B53B-902566F23A61}"/>
            </c:ext>
          </c:extLst>
        </c:ser>
        <c:ser>
          <c:idx val="96"/>
          <c:order val="96"/>
          <c:tx>
            <c:strRef>
              <c:f>rv_Duration!$A$99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rv_Duration!$B$2:$AV$2</c:f>
              <c:numCache>
                <c:formatCode>0.00</c:formatCode>
                <c:ptCount val="47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</c:numCache>
            </c:numRef>
          </c:xVal>
          <c:yVal>
            <c:numRef>
              <c:f>rv_Duration!$B$99:$AV$99</c:f>
              <c:numCache>
                <c:formatCode>0.000</c:formatCode>
                <c:ptCount val="47"/>
                <c:pt idx="0">
                  <c:v>7.3235541071428573E-2</c:v>
                </c:pt>
                <c:pt idx="1">
                  <c:v>9.6632978571428579E-2</c:v>
                </c:pt>
                <c:pt idx="2">
                  <c:v>3.8410841071428573E-2</c:v>
                </c:pt>
                <c:pt idx="3">
                  <c:v>5.5113823214285713E-2</c:v>
                </c:pt>
                <c:pt idx="4">
                  <c:v>7.4191182142857137E-2</c:v>
                </c:pt>
                <c:pt idx="5">
                  <c:v>3.5674910714285711E-2</c:v>
                </c:pt>
                <c:pt idx="6">
                  <c:v>3.7299244642857152E-2</c:v>
                </c:pt>
                <c:pt idx="7">
                  <c:v>3.8445687499999999E-2</c:v>
                </c:pt>
                <c:pt idx="8">
                  <c:v>6.427155714285715E-2</c:v>
                </c:pt>
                <c:pt idx="9">
                  <c:v>2.7886930357142854E-2</c:v>
                </c:pt>
                <c:pt idx="10">
                  <c:v>7.4670230357142847E-2</c:v>
                </c:pt>
                <c:pt idx="11">
                  <c:v>5.4532785714285714E-2</c:v>
                </c:pt>
                <c:pt idx="12">
                  <c:v>2.9489560714285712E-2</c:v>
                </c:pt>
                <c:pt idx="13">
                  <c:v>4.1318701785714285E-2</c:v>
                </c:pt>
                <c:pt idx="14">
                  <c:v>2.4758330357142859E-2</c:v>
                </c:pt>
                <c:pt idx="15">
                  <c:v>1.7303491071428569E-2</c:v>
                </c:pt>
                <c:pt idx="16">
                  <c:v>1.317679107142857E-2</c:v>
                </c:pt>
                <c:pt idx="17">
                  <c:v>2.2795503571428569E-2</c:v>
                </c:pt>
                <c:pt idx="18">
                  <c:v>1.8024580357142859E-2</c:v>
                </c:pt>
                <c:pt idx="19">
                  <c:v>3.0588298214285714E-2</c:v>
                </c:pt>
                <c:pt idx="20">
                  <c:v>6.4730178571428569E-3</c:v>
                </c:pt>
                <c:pt idx="21">
                  <c:v>4.0120839285714286E-3</c:v>
                </c:pt>
                <c:pt idx="22">
                  <c:v>1.9449871428571429E-2</c:v>
                </c:pt>
                <c:pt idx="23">
                  <c:v>2.4110987500000004E-2</c:v>
                </c:pt>
                <c:pt idx="24">
                  <c:v>2.7789591071428577E-2</c:v>
                </c:pt>
                <c:pt idx="25">
                  <c:v>1.4688946428571428E-3</c:v>
                </c:pt>
                <c:pt idx="26">
                  <c:v>2.6186964285714281E-3</c:v>
                </c:pt>
                <c:pt idx="27">
                  <c:v>2.7676267857142853E-3</c:v>
                </c:pt>
                <c:pt idx="28">
                  <c:v>1.5217803571428571E-3</c:v>
                </c:pt>
                <c:pt idx="29">
                  <c:v>7.9353232142857135E-3</c:v>
                </c:pt>
                <c:pt idx="30">
                  <c:v>2.125332142857143E-3</c:v>
                </c:pt>
                <c:pt idx="31">
                  <c:v>4.1528214285714284E-4</c:v>
                </c:pt>
                <c:pt idx="32">
                  <c:v>2.0231535714285713E-3</c:v>
                </c:pt>
                <c:pt idx="33">
                  <c:v>2.5148125000000001E-3</c:v>
                </c:pt>
                <c:pt idx="34">
                  <c:v>1.4471178571428568E-3</c:v>
                </c:pt>
                <c:pt idx="35">
                  <c:v>2.6642696428571433E-3</c:v>
                </c:pt>
                <c:pt idx="36">
                  <c:v>1.8914892857142857E-3</c:v>
                </c:pt>
                <c:pt idx="37">
                  <c:v>5.8999767857142857E-3</c:v>
                </c:pt>
                <c:pt idx="38">
                  <c:v>9.9131964285714279E-4</c:v>
                </c:pt>
                <c:pt idx="39">
                  <c:v>4.5803285714285718E-3</c:v>
                </c:pt>
                <c:pt idx="40">
                  <c:v>2.3316625000000001E-3</c:v>
                </c:pt>
                <c:pt idx="41">
                  <c:v>1.3081392857142858E-3</c:v>
                </c:pt>
                <c:pt idx="42">
                  <c:v>5.7603750000000001E-4</c:v>
                </c:pt>
                <c:pt idx="43">
                  <c:v>1.3610250000000001E-3</c:v>
                </c:pt>
                <c:pt idx="44">
                  <c:v>0</c:v>
                </c:pt>
                <c:pt idx="45">
                  <c:v>2.157442857142857E-3</c:v>
                </c:pt>
                <c:pt idx="46">
                  <c:v>8.9285714285714294E-4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2882-402A-B53B-902566F2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16287"/>
        <c:axId val="337416703"/>
      </c:scatterChart>
      <c:valAx>
        <c:axId val="337416287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703"/>
        <c:crosses val="autoZero"/>
        <c:crossBetween val="midCat"/>
      </c:valAx>
      <c:valAx>
        <c:axId val="33741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16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Charge Session Utilization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rv_Sparrow!$A$3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0000"/>
                </a:schemeClr>
              </a:solidFill>
              <a:ln w="9525">
                <a:solidFill>
                  <a:schemeClr val="accent3">
                    <a:shade val="4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rv_Sparrow!$B$3:$K$3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D-4110-A22E-2C43C6B3BAFE}"/>
            </c:ext>
          </c:extLst>
        </c:ser>
        <c:ser>
          <c:idx val="0"/>
          <c:order val="1"/>
          <c:tx>
            <c:strRef>
              <c:f>rv_Sparrow!$A$4</c:f>
              <c:strCache>
                <c:ptCount val="1"/>
                <c:pt idx="0">
                  <c:v>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35000"/>
                </a:schemeClr>
              </a:solidFill>
              <a:ln w="9525">
                <a:solidFill>
                  <a:schemeClr val="accent3">
                    <a:shade val="3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rv_Sparrow!$B$4:$K$4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86D-4110-A22E-2C43C6B3BAFE}"/>
            </c:ext>
          </c:extLst>
        </c:ser>
        <c:ser>
          <c:idx val="2"/>
          <c:order val="2"/>
          <c:tx>
            <c:strRef>
              <c:f>rv_Sparrow!$A$5</c:f>
              <c:strCache>
                <c:ptCount val="1"/>
                <c:pt idx="0">
                  <c:v>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6000"/>
                </a:schemeClr>
              </a:solidFill>
              <a:ln w="9525">
                <a:solidFill>
                  <a:schemeClr val="accent3">
                    <a:shade val="4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rv_Sparrow!$B$5:$K$5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86D-4110-A22E-2C43C6B3BAFE}"/>
            </c:ext>
          </c:extLst>
        </c:ser>
        <c:ser>
          <c:idx val="3"/>
          <c:order val="3"/>
          <c:tx>
            <c:strRef>
              <c:f>rv_Sparrow!$A$6</c:f>
              <c:strCache>
                <c:ptCount val="1"/>
                <c:pt idx="0">
                  <c:v>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1000"/>
                </a:schemeClr>
              </a:solidFill>
              <a:ln w="9525">
                <a:solidFill>
                  <a:schemeClr val="accent3">
                    <a:shade val="5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rv_Sparrow!$B$6:$K$6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86D-4110-A22E-2C43C6B3BAFE}"/>
            </c:ext>
          </c:extLst>
        </c:ser>
        <c:ser>
          <c:idx val="4"/>
          <c:order val="4"/>
          <c:tx>
            <c:strRef>
              <c:f>rv_Sparrow!$A$7</c:f>
              <c:strCache>
                <c:ptCount val="1"/>
                <c:pt idx="0">
                  <c:v>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6000"/>
                </a:schemeClr>
              </a:solidFill>
              <a:ln w="9525">
                <a:solidFill>
                  <a:schemeClr val="accent3">
                    <a:shade val="5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rv_Sparrow!$B$7:$K$7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86D-4110-A22E-2C43C6B3BAFE}"/>
            </c:ext>
          </c:extLst>
        </c:ser>
        <c:ser>
          <c:idx val="5"/>
          <c:order val="5"/>
          <c:tx>
            <c:strRef>
              <c:f>rv_Sparrow!$A$8</c:f>
              <c:strCache>
                <c:ptCount val="1"/>
                <c:pt idx="0">
                  <c:v>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2000"/>
                </a:schemeClr>
              </a:solidFill>
              <a:ln w="9525">
                <a:solidFill>
                  <a:schemeClr val="accent3">
                    <a:shade val="6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rv_Sparrow!$B$8:$K$8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86D-4110-A22E-2C43C6B3BAFE}"/>
            </c:ext>
          </c:extLst>
        </c:ser>
        <c:ser>
          <c:idx val="6"/>
          <c:order val="6"/>
          <c:tx>
            <c:strRef>
              <c:f>rv_Sparrow!$A$9</c:f>
              <c:strCache>
                <c:ptCount val="1"/>
                <c:pt idx="0">
                  <c:v>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rv_Sparrow!$B$9:$K$9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86D-4110-A22E-2C43C6B3BAFE}"/>
            </c:ext>
          </c:extLst>
        </c:ser>
        <c:ser>
          <c:idx val="7"/>
          <c:order val="7"/>
          <c:tx>
            <c:strRef>
              <c:f>rv_Sparrow!$A$10</c:f>
              <c:strCache>
                <c:ptCount val="1"/>
                <c:pt idx="0">
                  <c:v>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3000"/>
                </a:schemeClr>
              </a:solidFill>
              <a:ln w="9525">
                <a:solidFill>
                  <a:schemeClr val="accent3">
                    <a:shade val="7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rv_Sparrow!$B$10:$K$10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F86D-4110-A22E-2C43C6B3BAFE}"/>
            </c:ext>
          </c:extLst>
        </c:ser>
        <c:ser>
          <c:idx val="8"/>
          <c:order val="8"/>
          <c:tx>
            <c:strRef>
              <c:f>rv_Sparrow!$A$11</c:f>
              <c:strCache>
                <c:ptCount val="1"/>
                <c:pt idx="0">
                  <c:v>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rv_Sparrow!$B$11:$K$11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86D-4110-A22E-2C43C6B3BAFE}"/>
            </c:ext>
          </c:extLst>
        </c:ser>
        <c:ser>
          <c:idx val="9"/>
          <c:order val="9"/>
          <c:tx>
            <c:strRef>
              <c:f>rv_Sparrow!$A$12</c:f>
              <c:strCache>
                <c:ptCount val="1"/>
                <c:pt idx="0">
                  <c:v>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3000"/>
                </a:schemeClr>
              </a:solidFill>
              <a:ln w="9525">
                <a:solidFill>
                  <a:schemeClr val="accent3">
                    <a:shade val="8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rv_Sparrow!$B$12:$K$12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F86D-4110-A22E-2C43C6B3BAFE}"/>
            </c:ext>
          </c:extLst>
        </c:ser>
        <c:ser>
          <c:idx val="10"/>
          <c:order val="10"/>
          <c:tx>
            <c:strRef>
              <c:f>rv_Sparrow!$A$13</c:f>
              <c:strCache>
                <c:ptCount val="1"/>
                <c:pt idx="0">
                  <c:v>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9000"/>
                </a:schemeClr>
              </a:solidFill>
              <a:ln w="9525">
                <a:solidFill>
                  <a:schemeClr val="accent3">
                    <a:shade val="8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rv_Sparrow!$B$13:$K$13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F86D-4110-A22E-2C43C6B3BAFE}"/>
            </c:ext>
          </c:extLst>
        </c:ser>
        <c:ser>
          <c:idx val="11"/>
          <c:order val="11"/>
          <c:tx>
            <c:strRef>
              <c:f>rv_Sparrow!$A$14</c:f>
              <c:strCache>
                <c:ptCount val="1"/>
                <c:pt idx="0">
                  <c:v>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rv_Sparrow!$B$14:$K$14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F86D-4110-A22E-2C43C6B3BAFE}"/>
            </c:ext>
          </c:extLst>
        </c:ser>
        <c:ser>
          <c:idx val="12"/>
          <c:order val="12"/>
          <c:tx>
            <c:strRef>
              <c:f>rv_Sparrow!$A$15</c:f>
              <c:strCache>
                <c:ptCount val="1"/>
                <c:pt idx="0">
                  <c:v>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rv_Sparrow!$B$15:$K$15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F86D-4110-A22E-2C43C6B3BAFE}"/>
            </c:ext>
          </c:extLst>
        </c:ser>
        <c:ser>
          <c:idx val="13"/>
          <c:order val="13"/>
          <c:tx>
            <c:strRef>
              <c:f>rv_Sparrow!$A$16</c:f>
              <c:strCache>
                <c:ptCount val="1"/>
                <c:pt idx="0">
                  <c:v>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rv_Sparrow!$B$16:$K$16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86D-4110-A22E-2C43C6B3BAFE}"/>
            </c:ext>
          </c:extLst>
        </c:ser>
        <c:ser>
          <c:idx val="14"/>
          <c:order val="14"/>
          <c:tx>
            <c:strRef>
              <c:f>rv_Sparrow!$A$17</c:f>
              <c:strCache>
                <c:ptCount val="1"/>
                <c:pt idx="0">
                  <c:v>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rv_Sparrow!$B$17:$K$17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F86D-4110-A22E-2C43C6B3BAFE}"/>
            </c:ext>
          </c:extLst>
        </c:ser>
        <c:ser>
          <c:idx val="15"/>
          <c:order val="15"/>
          <c:tx>
            <c:strRef>
              <c:f>rv_Sparrow!$A$18</c:f>
              <c:strCache>
                <c:ptCount val="1"/>
                <c:pt idx="0">
                  <c:v>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4000"/>
                </a:schemeClr>
              </a:solidFill>
              <a:ln w="9525">
                <a:solidFill>
                  <a:schemeClr val="accent3">
                    <a:tint val="8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rv_Sparrow!$B$18:$K$18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F86D-4110-A22E-2C43C6B3BAFE}"/>
            </c:ext>
          </c:extLst>
        </c:ser>
        <c:ser>
          <c:idx val="16"/>
          <c:order val="16"/>
          <c:tx>
            <c:strRef>
              <c:f>rv_Sparrow!$A$19</c:f>
              <c:strCache>
                <c:ptCount val="1"/>
                <c:pt idx="0">
                  <c:v>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rv_Sparrow!$B$19:$K$19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F86D-4110-A22E-2C43C6B3BAFE}"/>
            </c:ext>
          </c:extLst>
        </c:ser>
        <c:ser>
          <c:idx val="17"/>
          <c:order val="17"/>
          <c:tx>
            <c:strRef>
              <c:f>rv_Sparrow!$A$20</c:f>
              <c:strCache>
                <c:ptCount val="1"/>
                <c:pt idx="0">
                  <c:v>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4000"/>
                </a:schemeClr>
              </a:solidFill>
              <a:ln w="9525">
                <a:solidFill>
                  <a:schemeClr val="accent3">
                    <a:tint val="7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rv_Sparrow!$B$20:$K$20</c:f>
              <c:numCache>
                <c:formatCode>0.000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F86D-4110-A22E-2C43C6B3BAFE}"/>
            </c:ext>
          </c:extLst>
        </c:ser>
        <c:ser>
          <c:idx val="18"/>
          <c:order val="18"/>
          <c:tx>
            <c:strRef>
              <c:f>rv_Sparrow!$A$21</c:f>
              <c:strCache>
                <c:ptCount val="1"/>
                <c:pt idx="0">
                  <c:v>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rv_Sparrow!$B$21:$K$21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F86D-4110-A22E-2C43C6B3BAFE}"/>
            </c:ext>
          </c:extLst>
        </c:ser>
        <c:ser>
          <c:idx val="19"/>
          <c:order val="19"/>
          <c:tx>
            <c:strRef>
              <c:f>rv_Sparrow!$A$22</c:f>
              <c:strCache>
                <c:ptCount val="1"/>
                <c:pt idx="0">
                  <c:v>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rv_Sparrow!$B$22:$K$22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F86D-4110-A22E-2C43C6B3BAFE}"/>
            </c:ext>
          </c:extLst>
        </c:ser>
        <c:ser>
          <c:idx val="20"/>
          <c:order val="20"/>
          <c:tx>
            <c:strRef>
              <c:f>rv_Sparrow!$A$23</c:f>
              <c:strCache>
                <c:ptCount val="1"/>
                <c:pt idx="0">
                  <c:v>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7000"/>
                </a:schemeClr>
              </a:solidFill>
              <a:ln w="9525">
                <a:solidFill>
                  <a:schemeClr val="accent3">
                    <a:tint val="5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rv_Sparrow!$B$23:$K$23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F86D-4110-A22E-2C43C6B3BAFE}"/>
            </c:ext>
          </c:extLst>
        </c:ser>
        <c:ser>
          <c:idx val="21"/>
          <c:order val="21"/>
          <c:tx>
            <c:strRef>
              <c:f>rv_Sparrow!$A$24</c:f>
              <c:strCache>
                <c:ptCount val="1"/>
                <c:pt idx="0">
                  <c:v>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rv_Sparrow!$B$24:$K$24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F86D-4110-A22E-2C43C6B3BAFE}"/>
            </c:ext>
          </c:extLst>
        </c:ser>
        <c:ser>
          <c:idx val="22"/>
          <c:order val="22"/>
          <c:tx>
            <c:strRef>
              <c:f>rv_Sparrow!$A$25</c:f>
              <c:strCache>
                <c:ptCount val="1"/>
                <c:pt idx="0">
                  <c:v>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7000"/>
                </a:schemeClr>
              </a:solidFill>
              <a:ln w="9525">
                <a:solidFill>
                  <a:schemeClr val="accent3">
                    <a:tint val="4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rv_Sparrow!$B$25:$K$25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F86D-4110-A22E-2C43C6B3BAFE}"/>
            </c:ext>
          </c:extLst>
        </c:ser>
        <c:ser>
          <c:idx val="23"/>
          <c:order val="23"/>
          <c:tx>
            <c:strRef>
              <c:f>rv_Sparrow!$A$26</c:f>
              <c:strCache>
                <c:ptCount val="1"/>
                <c:pt idx="0">
                  <c:v>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1000"/>
                </a:schemeClr>
              </a:solidFill>
              <a:ln w="9525">
                <a:solidFill>
                  <a:schemeClr val="accent3">
                    <a:tint val="4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rv_Sparrow!$B$26:$K$26</c:f>
              <c:numCache>
                <c:formatCode>0.000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F86D-4110-A22E-2C43C6B3BAFE}"/>
            </c:ext>
          </c:extLst>
        </c:ser>
        <c:ser>
          <c:idx val="24"/>
          <c:order val="24"/>
          <c:tx>
            <c:strRef>
              <c:f>rv_Sparrow!$A$27</c:f>
              <c:strCache>
                <c:ptCount val="1"/>
                <c:pt idx="0">
                  <c:v>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rv_Sparrow!$B$27:$K$27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F86D-4110-A22E-2C43C6B3BAFE}"/>
            </c:ext>
          </c:extLst>
        </c:ser>
        <c:ser>
          <c:idx val="25"/>
          <c:order val="25"/>
          <c:tx>
            <c:strRef>
              <c:f>rv_Sparrow!$A$28</c:f>
              <c:strCache>
                <c:ptCount val="1"/>
                <c:pt idx="0">
                  <c:v>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7000"/>
                </a:schemeClr>
              </a:solidFill>
              <a:ln w="9525">
                <a:solidFill>
                  <a:schemeClr val="accent3">
                    <a:shade val="6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rv_Sparrow!$B$28:$K$28</c:f>
              <c:numCache>
                <c:formatCode>General</c:formatCode>
                <c:ptCount val="10"/>
                <c:pt idx="0">
                  <c:v>0.33333299999999999</c:v>
                </c:pt>
                <c:pt idx="1">
                  <c:v>0.33333299999999999</c:v>
                </c:pt>
                <c:pt idx="2">
                  <c:v>0.33333299999999999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9-48BC-A8A3-E1E33D30294E}"/>
            </c:ext>
          </c:extLst>
        </c:ser>
        <c:ser>
          <c:idx val="26"/>
          <c:order val="26"/>
          <c:tx>
            <c:strRef>
              <c:f>rv_Sparrow!$A$29</c:f>
              <c:strCache>
                <c:ptCount val="1"/>
                <c:pt idx="0">
                  <c:v>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68000"/>
                </a:schemeClr>
              </a:solidFill>
              <a:ln w="9525">
                <a:solidFill>
                  <a:schemeClr val="accent3">
                    <a:shade val="6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rv_Sparrow!$B$29:$K$29</c:f>
              <c:numCache>
                <c:formatCode>General</c:formatCode>
                <c:ptCount val="10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9-48BC-A8A3-E1E33D30294E}"/>
            </c:ext>
          </c:extLst>
        </c:ser>
        <c:ser>
          <c:idx val="27"/>
          <c:order val="27"/>
          <c:tx>
            <c:strRef>
              <c:f>rv_Sparrow!$A$30</c:f>
              <c:strCache>
                <c:ptCount val="1"/>
                <c:pt idx="0">
                  <c:v>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0000"/>
                </a:schemeClr>
              </a:solidFill>
              <a:ln w="9525">
                <a:solidFill>
                  <a:schemeClr val="accent3">
                    <a:shade val="7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rv_Sparrow!$B$30:$K$30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0.125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9-48BC-A8A3-E1E33D30294E}"/>
            </c:ext>
          </c:extLst>
        </c:ser>
        <c:ser>
          <c:idx val="28"/>
          <c:order val="28"/>
          <c:tx>
            <c:strRef>
              <c:f>rv_Sparrow!$A$31</c:f>
              <c:strCache>
                <c:ptCount val="1"/>
                <c:pt idx="0">
                  <c:v>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1000"/>
                </a:schemeClr>
              </a:solidFill>
              <a:ln w="9525">
                <a:solidFill>
                  <a:schemeClr val="accent3">
                    <a:shade val="7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rv_Sparrow!$B$31:$K$31</c:f>
              <c:numCache>
                <c:formatCode>General</c:formatCode>
                <c:ptCount val="10"/>
                <c:pt idx="0">
                  <c:v>6.6666699999999995E-2</c:v>
                </c:pt>
                <c:pt idx="1">
                  <c:v>0.26666699999999999</c:v>
                </c:pt>
                <c:pt idx="2">
                  <c:v>0.13333300000000001</c:v>
                </c:pt>
                <c:pt idx="3">
                  <c:v>0</c:v>
                </c:pt>
                <c:pt idx="4">
                  <c:v>0</c:v>
                </c:pt>
                <c:pt idx="5">
                  <c:v>6.6666699999999995E-2</c:v>
                </c:pt>
                <c:pt idx="6">
                  <c:v>0.13333300000000001</c:v>
                </c:pt>
                <c:pt idx="7">
                  <c:v>6.6666699999999995E-2</c:v>
                </c:pt>
                <c:pt idx="8">
                  <c:v>0</c:v>
                </c:pt>
                <c:pt idx="9">
                  <c:v>0.26666699999999999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9-48BC-A8A3-E1E33D30294E}"/>
            </c:ext>
          </c:extLst>
        </c:ser>
        <c:ser>
          <c:idx val="29"/>
          <c:order val="29"/>
          <c:tx>
            <c:strRef>
              <c:f>rv_Sparrow!$A$32</c:f>
              <c:strCache>
                <c:ptCount val="1"/>
                <c:pt idx="0">
                  <c:v>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rv_Sparrow!$B$32:$K$32</c:f>
              <c:numCache>
                <c:formatCode>General</c:formatCode>
                <c:ptCount val="10"/>
                <c:pt idx="0">
                  <c:v>0.15</c:v>
                </c:pt>
                <c:pt idx="1">
                  <c:v>0.45</c:v>
                </c:pt>
                <c:pt idx="2">
                  <c:v>0.25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A9-48BC-A8A3-E1E33D30294E}"/>
            </c:ext>
          </c:extLst>
        </c:ser>
        <c:ser>
          <c:idx val="30"/>
          <c:order val="30"/>
          <c:tx>
            <c:strRef>
              <c:f>rv_Sparrow!$A$33</c:f>
              <c:strCache>
                <c:ptCount val="1"/>
                <c:pt idx="0">
                  <c:v>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4000"/>
                </a:schemeClr>
              </a:solidFill>
              <a:ln w="9525">
                <a:solidFill>
                  <a:schemeClr val="accent3">
                    <a:shade val="7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rv_Sparrow!$B$33:$K$33</c:f>
              <c:numCache>
                <c:formatCode>General</c:formatCode>
                <c:ptCount val="10"/>
                <c:pt idx="0">
                  <c:v>6.8965499999999999E-2</c:v>
                </c:pt>
                <c:pt idx="1">
                  <c:v>0.34482800000000002</c:v>
                </c:pt>
                <c:pt idx="2">
                  <c:v>0.17241400000000001</c:v>
                </c:pt>
                <c:pt idx="3">
                  <c:v>6.8965499999999999E-2</c:v>
                </c:pt>
                <c:pt idx="4">
                  <c:v>0.137931</c:v>
                </c:pt>
                <c:pt idx="5">
                  <c:v>3.4482800000000001E-2</c:v>
                </c:pt>
                <c:pt idx="6">
                  <c:v>6.8965499999999999E-2</c:v>
                </c:pt>
                <c:pt idx="7">
                  <c:v>3.4482800000000001E-2</c:v>
                </c:pt>
                <c:pt idx="8">
                  <c:v>0</c:v>
                </c:pt>
                <c:pt idx="9">
                  <c:v>6.8965499999999999E-2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9-48BC-A8A3-E1E33D30294E}"/>
            </c:ext>
          </c:extLst>
        </c:ser>
        <c:ser>
          <c:idx val="31"/>
          <c:order val="31"/>
          <c:tx>
            <c:strRef>
              <c:f>rv_Sparrow!$A$34</c:f>
              <c:strCache>
                <c:ptCount val="1"/>
                <c:pt idx="0">
                  <c:v>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5000"/>
                </a:schemeClr>
              </a:solidFill>
              <a:ln w="9525">
                <a:solidFill>
                  <a:schemeClr val="accent3">
                    <a:shade val="7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rv_Sparrow!$B$34:$K$34</c:f>
              <c:numCache>
                <c:formatCode>General</c:formatCode>
                <c:ptCount val="10"/>
                <c:pt idx="0">
                  <c:v>6.8181800000000001E-2</c:v>
                </c:pt>
                <c:pt idx="1">
                  <c:v>0.29545500000000002</c:v>
                </c:pt>
                <c:pt idx="2">
                  <c:v>0.25</c:v>
                </c:pt>
                <c:pt idx="3">
                  <c:v>0.204545</c:v>
                </c:pt>
                <c:pt idx="4">
                  <c:v>9.0909100000000007E-2</c:v>
                </c:pt>
                <c:pt idx="5">
                  <c:v>6.8181800000000001E-2</c:v>
                </c:pt>
                <c:pt idx="6">
                  <c:v>0</c:v>
                </c:pt>
                <c:pt idx="7">
                  <c:v>0</c:v>
                </c:pt>
                <c:pt idx="8">
                  <c:v>2.2727299999999999E-2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A9-48BC-A8A3-E1E33D30294E}"/>
            </c:ext>
          </c:extLst>
        </c:ser>
        <c:ser>
          <c:idx val="32"/>
          <c:order val="32"/>
          <c:tx>
            <c:strRef>
              <c:f>rv_Sparrow!$A$35</c:f>
              <c:strCache>
                <c:ptCount val="1"/>
                <c:pt idx="0">
                  <c:v>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7000"/>
                </a:schemeClr>
              </a:solidFill>
              <a:ln w="9525">
                <a:solidFill>
                  <a:schemeClr val="accent3">
                    <a:shade val="7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rv_Sparrow!$B$35:$K$35</c:f>
              <c:numCache>
                <c:formatCode>General</c:formatCode>
                <c:ptCount val="10"/>
                <c:pt idx="0">
                  <c:v>4.5454500000000002E-2</c:v>
                </c:pt>
                <c:pt idx="1">
                  <c:v>0.29545500000000002</c:v>
                </c:pt>
                <c:pt idx="2">
                  <c:v>0.40909099999999998</c:v>
                </c:pt>
                <c:pt idx="3">
                  <c:v>0.15909100000000001</c:v>
                </c:pt>
                <c:pt idx="4">
                  <c:v>4.5454500000000002E-2</c:v>
                </c:pt>
                <c:pt idx="5">
                  <c:v>2.2727299999999999E-2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2.2727299999999999E-2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A9-48BC-A8A3-E1E33D30294E}"/>
            </c:ext>
          </c:extLst>
        </c:ser>
        <c:ser>
          <c:idx val="33"/>
          <c:order val="33"/>
          <c:tx>
            <c:strRef>
              <c:f>rv_Sparrow!$A$36</c:f>
              <c:strCache>
                <c:ptCount val="1"/>
                <c:pt idx="0">
                  <c:v>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8000"/>
                </a:schemeClr>
              </a:solidFill>
              <a:ln w="9525">
                <a:solidFill>
                  <a:schemeClr val="accent3">
                    <a:shade val="7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rv_Sparrow!$B$36:$K$36</c:f>
              <c:numCache>
                <c:formatCode>General</c:formatCode>
                <c:ptCount val="10"/>
                <c:pt idx="0">
                  <c:v>0</c:v>
                </c:pt>
                <c:pt idx="1">
                  <c:v>0.22580600000000001</c:v>
                </c:pt>
                <c:pt idx="2">
                  <c:v>0.290323</c:v>
                </c:pt>
                <c:pt idx="3">
                  <c:v>0.290323</c:v>
                </c:pt>
                <c:pt idx="4">
                  <c:v>9.6774200000000005E-2</c:v>
                </c:pt>
                <c:pt idx="5">
                  <c:v>9.6774200000000005E-2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A9-48BC-A8A3-E1E33D30294E}"/>
            </c:ext>
          </c:extLst>
        </c:ser>
        <c:ser>
          <c:idx val="34"/>
          <c:order val="34"/>
          <c:tx>
            <c:strRef>
              <c:f>rv_Sparrow!$A$37</c:f>
              <c:strCache>
                <c:ptCount val="1"/>
                <c:pt idx="0">
                  <c:v>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0000"/>
                </a:schemeClr>
              </a:solidFill>
              <a:ln w="9525">
                <a:solidFill>
                  <a:schemeClr val="accent3">
                    <a:shade val="8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rv_Sparrow!$B$37:$K$37</c:f>
              <c:numCache>
                <c:formatCode>General</c:formatCode>
                <c:ptCount val="10"/>
                <c:pt idx="0">
                  <c:v>0.114286</c:v>
                </c:pt>
                <c:pt idx="1">
                  <c:v>8.5714299999999993E-2</c:v>
                </c:pt>
                <c:pt idx="2">
                  <c:v>0.14285700000000001</c:v>
                </c:pt>
                <c:pt idx="3">
                  <c:v>0.2</c:v>
                </c:pt>
                <c:pt idx="4">
                  <c:v>0.25714300000000001</c:v>
                </c:pt>
                <c:pt idx="5">
                  <c:v>0.14285700000000001</c:v>
                </c:pt>
                <c:pt idx="6">
                  <c:v>2.85714E-2</c:v>
                </c:pt>
                <c:pt idx="7">
                  <c:v>0</c:v>
                </c:pt>
                <c:pt idx="8">
                  <c:v>0</c:v>
                </c:pt>
                <c:pt idx="9">
                  <c:v>2.85714E-2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A9-48BC-A8A3-E1E33D30294E}"/>
            </c:ext>
          </c:extLst>
        </c:ser>
        <c:ser>
          <c:idx val="35"/>
          <c:order val="35"/>
          <c:tx>
            <c:strRef>
              <c:f>rv_Sparrow!$A$38</c:f>
              <c:strCache>
                <c:ptCount val="1"/>
                <c:pt idx="0">
                  <c:v>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1000"/>
                </a:schemeClr>
              </a:solidFill>
              <a:ln w="9525">
                <a:solidFill>
                  <a:schemeClr val="accent3">
                    <a:shade val="8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rv_Sparrow!$B$38:$K$38</c:f>
              <c:numCache>
                <c:formatCode>General</c:formatCode>
                <c:ptCount val="10"/>
                <c:pt idx="0">
                  <c:v>0.12</c:v>
                </c:pt>
                <c:pt idx="1">
                  <c:v>0.16</c:v>
                </c:pt>
                <c:pt idx="2">
                  <c:v>0.08</c:v>
                </c:pt>
                <c:pt idx="3">
                  <c:v>0.08</c:v>
                </c:pt>
                <c:pt idx="4">
                  <c:v>0.2</c:v>
                </c:pt>
                <c:pt idx="5">
                  <c:v>0.16</c:v>
                </c:pt>
                <c:pt idx="6">
                  <c:v>0.04</c:v>
                </c:pt>
                <c:pt idx="7">
                  <c:v>0.04</c:v>
                </c:pt>
                <c:pt idx="8">
                  <c:v>0</c:v>
                </c:pt>
                <c:pt idx="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A9-48BC-A8A3-E1E33D30294E}"/>
            </c:ext>
          </c:extLst>
        </c:ser>
        <c:ser>
          <c:idx val="36"/>
          <c:order val="36"/>
          <c:tx>
            <c:strRef>
              <c:f>rv_Sparrow!$A$39</c:f>
              <c:strCache>
                <c:ptCount val="1"/>
                <c:pt idx="0">
                  <c:v>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2000"/>
                </a:schemeClr>
              </a:solidFill>
              <a:ln w="9525">
                <a:solidFill>
                  <a:schemeClr val="accent3">
                    <a:shade val="8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rv_Sparrow!$B$39:$K$39</c:f>
              <c:numCache>
                <c:formatCode>General</c:formatCode>
                <c:ptCount val="10"/>
                <c:pt idx="0">
                  <c:v>0.16128999999999999</c:v>
                </c:pt>
                <c:pt idx="1">
                  <c:v>0.22580600000000001</c:v>
                </c:pt>
                <c:pt idx="2">
                  <c:v>0.16128999999999999</c:v>
                </c:pt>
                <c:pt idx="3">
                  <c:v>0.16128999999999999</c:v>
                </c:pt>
                <c:pt idx="4">
                  <c:v>0.193548</c:v>
                </c:pt>
                <c:pt idx="5">
                  <c:v>0</c:v>
                </c:pt>
                <c:pt idx="6">
                  <c:v>6.4516100000000007E-2</c:v>
                </c:pt>
                <c:pt idx="7">
                  <c:v>0</c:v>
                </c:pt>
                <c:pt idx="8">
                  <c:v>0</c:v>
                </c:pt>
                <c:pt idx="9">
                  <c:v>3.2258099999999998E-2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A9-48BC-A8A3-E1E33D30294E}"/>
            </c:ext>
          </c:extLst>
        </c:ser>
        <c:ser>
          <c:idx val="37"/>
          <c:order val="37"/>
          <c:tx>
            <c:strRef>
              <c:f>rv_Sparrow!$A$40</c:f>
              <c:strCache>
                <c:ptCount val="1"/>
                <c:pt idx="0">
                  <c:v>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4000"/>
                </a:schemeClr>
              </a:solidFill>
              <a:ln w="9525">
                <a:solidFill>
                  <a:schemeClr val="accent3">
                    <a:shade val="8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rv_Sparrow!$B$40:$K$40</c:f>
              <c:numCache>
                <c:formatCode>General</c:formatCode>
                <c:ptCount val="10"/>
                <c:pt idx="0">
                  <c:v>6.6666699999999995E-2</c:v>
                </c:pt>
                <c:pt idx="1">
                  <c:v>6.6666699999999995E-2</c:v>
                </c:pt>
                <c:pt idx="2">
                  <c:v>0.13333300000000001</c:v>
                </c:pt>
                <c:pt idx="3">
                  <c:v>6.6666699999999995E-2</c:v>
                </c:pt>
                <c:pt idx="4">
                  <c:v>0.2</c:v>
                </c:pt>
                <c:pt idx="5">
                  <c:v>6.6666699999999995E-2</c:v>
                </c:pt>
                <c:pt idx="6">
                  <c:v>0.13333300000000001</c:v>
                </c:pt>
                <c:pt idx="7">
                  <c:v>6.6666699999999995E-2</c:v>
                </c:pt>
                <c:pt idx="8">
                  <c:v>0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A9-48BC-A8A3-E1E33D30294E}"/>
            </c:ext>
          </c:extLst>
        </c:ser>
        <c:ser>
          <c:idx val="38"/>
          <c:order val="38"/>
          <c:tx>
            <c:strRef>
              <c:f>rv_Sparrow!$A$41</c:f>
              <c:strCache>
                <c:ptCount val="1"/>
                <c:pt idx="0">
                  <c:v>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5000"/>
                </a:schemeClr>
              </a:solidFill>
              <a:ln w="9525">
                <a:solidFill>
                  <a:schemeClr val="accent3">
                    <a:shade val="8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rv_Sparrow!$B$41:$K$41</c:f>
              <c:numCache>
                <c:formatCode>General</c:formatCode>
                <c:ptCount val="10"/>
                <c:pt idx="0">
                  <c:v>6.6666699999999995E-2</c:v>
                </c:pt>
                <c:pt idx="1">
                  <c:v>0.13333300000000001</c:v>
                </c:pt>
                <c:pt idx="2">
                  <c:v>0.2</c:v>
                </c:pt>
                <c:pt idx="3">
                  <c:v>0.13333300000000001</c:v>
                </c:pt>
                <c:pt idx="4">
                  <c:v>6.6666699999999995E-2</c:v>
                </c:pt>
                <c:pt idx="5">
                  <c:v>6.6666699999999995E-2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0.33333299999999999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A9-48BC-A8A3-E1E33D30294E}"/>
            </c:ext>
          </c:extLst>
        </c:ser>
        <c:ser>
          <c:idx val="39"/>
          <c:order val="39"/>
          <c:tx>
            <c:strRef>
              <c:f>rv_Sparrow!$A$42</c:f>
              <c:strCache>
                <c:ptCount val="1"/>
                <c:pt idx="0">
                  <c:v>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7000"/>
                </a:schemeClr>
              </a:solidFill>
              <a:ln w="9525">
                <a:solidFill>
                  <a:schemeClr val="accent3">
                    <a:shade val="8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rv_Sparrow!$B$42:$K$42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0.5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A9-48BC-A8A3-E1E33D30294E}"/>
            </c:ext>
          </c:extLst>
        </c:ser>
        <c:ser>
          <c:idx val="40"/>
          <c:order val="40"/>
          <c:tx>
            <c:strRef>
              <c:f>rv_Sparrow!$A$43</c:f>
              <c:strCache>
                <c:ptCount val="1"/>
                <c:pt idx="0">
                  <c:v>10.00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8000"/>
                </a:schemeClr>
              </a:solidFill>
              <a:ln w="9525">
                <a:solidFill>
                  <a:schemeClr val="accent3">
                    <a:shade val="8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rv_Sparrow!$B$43:$K$43</c:f>
              <c:numCache>
                <c:formatCode>General</c:formatCode>
                <c:ptCount val="10"/>
                <c:pt idx="0">
                  <c:v>7.6923099999999994E-2</c:v>
                </c:pt>
                <c:pt idx="1">
                  <c:v>0.15384600000000001</c:v>
                </c:pt>
                <c:pt idx="2">
                  <c:v>7.6923099999999994E-2</c:v>
                </c:pt>
                <c:pt idx="3">
                  <c:v>7.6923099999999994E-2</c:v>
                </c:pt>
                <c:pt idx="4">
                  <c:v>0.15384600000000001</c:v>
                </c:pt>
                <c:pt idx="5">
                  <c:v>7.6923099999999994E-2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0.38461499999999998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A9-48BC-A8A3-E1E33D30294E}"/>
            </c:ext>
          </c:extLst>
        </c:ser>
        <c:ser>
          <c:idx val="41"/>
          <c:order val="41"/>
          <c:tx>
            <c:strRef>
              <c:f>rv_Sparrow!$A$44</c:f>
              <c:strCache>
                <c:ptCount val="1"/>
                <c:pt idx="0">
                  <c:v>10.25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0000"/>
                </a:schemeClr>
              </a:solidFill>
              <a:ln w="9525">
                <a:solidFill>
                  <a:schemeClr val="accent3">
                    <a:shade val="9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rv_Sparrow!$B$44:$K$44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A9-48BC-A8A3-E1E33D30294E}"/>
            </c:ext>
          </c:extLst>
        </c:ser>
        <c:ser>
          <c:idx val="42"/>
          <c:order val="42"/>
          <c:tx>
            <c:strRef>
              <c:f>rv_Sparrow!$A$45</c:f>
              <c:strCache>
                <c:ptCount val="1"/>
                <c:pt idx="0">
                  <c:v>10.50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1000"/>
                </a:schemeClr>
              </a:solidFill>
              <a:ln w="9525">
                <a:solidFill>
                  <a:schemeClr val="accent3">
                    <a:shade val="91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rv_Sparrow!$B$45:$K$45</c:f>
              <c:numCache>
                <c:formatCode>General</c:formatCode>
                <c:ptCount val="10"/>
                <c:pt idx="0">
                  <c:v>0</c:v>
                </c:pt>
                <c:pt idx="1">
                  <c:v>0.16666700000000001</c:v>
                </c:pt>
                <c:pt idx="2">
                  <c:v>0.16666700000000001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0.16666700000000001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A9-48BC-A8A3-E1E33D30294E}"/>
            </c:ext>
          </c:extLst>
        </c:ser>
        <c:ser>
          <c:idx val="43"/>
          <c:order val="43"/>
          <c:tx>
            <c:strRef>
              <c:f>rv_Sparrow!$A$46</c:f>
              <c:strCache>
                <c:ptCount val="1"/>
                <c:pt idx="0">
                  <c:v>10.75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2000"/>
                </a:schemeClr>
              </a:solidFill>
              <a:ln w="9525">
                <a:solidFill>
                  <a:schemeClr val="accent3">
                    <a:shade val="9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rv_Sparrow!$B$46:$K$46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</c:v>
                </c:pt>
                <c:pt idx="7">
                  <c:v>0.125</c:v>
                </c:pt>
                <c:pt idx="8">
                  <c:v>0</c:v>
                </c:pt>
                <c:pt idx="9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A9-48BC-A8A3-E1E33D30294E}"/>
            </c:ext>
          </c:extLst>
        </c:ser>
        <c:ser>
          <c:idx val="44"/>
          <c:order val="44"/>
          <c:tx>
            <c:strRef>
              <c:f>rv_Sparrow!$A$47</c:f>
              <c:strCache>
                <c:ptCount val="1"/>
                <c:pt idx="0">
                  <c:v>11.00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4000"/>
                </a:schemeClr>
              </a:solidFill>
              <a:ln w="9525">
                <a:solidFill>
                  <a:schemeClr val="accent3">
                    <a:shade val="94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rv_Sparrow!$B$47:$K$47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0.2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A9-48BC-A8A3-E1E33D30294E}"/>
            </c:ext>
          </c:extLst>
        </c:ser>
        <c:ser>
          <c:idx val="45"/>
          <c:order val="45"/>
          <c:tx>
            <c:strRef>
              <c:f>rv_Sparrow!$A$48</c:f>
              <c:strCache>
                <c:ptCount val="1"/>
                <c:pt idx="0">
                  <c:v>11.25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5000"/>
                </a:schemeClr>
              </a:solidFill>
              <a:ln w="9525">
                <a:solidFill>
                  <a:schemeClr val="accent3">
                    <a:shade val="9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rv_Sparrow!$B$48:$K$48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FA9-48BC-A8A3-E1E33D30294E}"/>
            </c:ext>
          </c:extLst>
        </c:ser>
        <c:ser>
          <c:idx val="46"/>
          <c:order val="46"/>
          <c:tx>
            <c:strRef>
              <c:f>rv_Sparrow!$A$49</c:f>
              <c:strCache>
                <c:ptCount val="1"/>
                <c:pt idx="0">
                  <c:v>11.50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7000"/>
                </a:schemeClr>
              </a:solidFill>
              <a:ln w="9525">
                <a:solidFill>
                  <a:schemeClr val="accent3">
                    <a:shade val="97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rv_Sparrow!$B$49:$K$49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FA9-48BC-A8A3-E1E33D30294E}"/>
            </c:ext>
          </c:extLst>
        </c:ser>
        <c:ser>
          <c:idx val="47"/>
          <c:order val="47"/>
          <c:tx>
            <c:strRef>
              <c:f>rv_Sparrow!$A$50</c:f>
              <c:strCache>
                <c:ptCount val="1"/>
                <c:pt idx="0">
                  <c:v>11.75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98000"/>
                </a:schemeClr>
              </a:solidFill>
              <a:ln w="9525">
                <a:solidFill>
                  <a:schemeClr val="accent3">
                    <a:shade val="9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rv_Sparrow!$B$50:$K$50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FA9-48BC-A8A3-E1E33D30294E}"/>
            </c:ext>
          </c:extLst>
        </c:ser>
        <c:ser>
          <c:idx val="48"/>
          <c:order val="48"/>
          <c:tx>
            <c:strRef>
              <c:f>rv_Sparrow!$A$51</c:f>
              <c:strCache>
                <c:ptCount val="1"/>
                <c:pt idx="0">
                  <c:v>12.00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rv_Sparrow!$B$51:$K$51</c:f>
              <c:numCache>
                <c:formatCode>General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FA9-48BC-A8A3-E1E33D30294E}"/>
            </c:ext>
          </c:extLst>
        </c:ser>
        <c:ser>
          <c:idx val="49"/>
          <c:order val="49"/>
          <c:tx>
            <c:strRef>
              <c:f>rv_Sparrow!$A$52</c:f>
              <c:strCache>
                <c:ptCount val="1"/>
                <c:pt idx="0">
                  <c:v>12.25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9000"/>
                </a:schemeClr>
              </a:solidFill>
              <a:ln w="9525">
                <a:solidFill>
                  <a:schemeClr val="accent3">
                    <a:tint val="9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rv_Sparrow!$B$52:$K$52</c:f>
              <c:numCache>
                <c:formatCode>General</c:formatCode>
                <c:ptCount val="10"/>
                <c:pt idx="0">
                  <c:v>0.33333299999999999</c:v>
                </c:pt>
                <c:pt idx="1">
                  <c:v>0</c:v>
                </c:pt>
                <c:pt idx="2">
                  <c:v>0.33333299999999999</c:v>
                </c:pt>
                <c:pt idx="3">
                  <c:v>0.16666700000000001</c:v>
                </c:pt>
                <c:pt idx="4">
                  <c:v>0.16666700000000001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FA9-48BC-A8A3-E1E33D30294E}"/>
            </c:ext>
          </c:extLst>
        </c:ser>
        <c:ser>
          <c:idx val="50"/>
          <c:order val="50"/>
          <c:tx>
            <c:strRef>
              <c:f>rv_Sparrow!$A$53</c:f>
              <c:strCache>
                <c:ptCount val="1"/>
                <c:pt idx="0">
                  <c:v>12.50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8000"/>
                </a:schemeClr>
              </a:solidFill>
              <a:ln w="9525">
                <a:solidFill>
                  <a:schemeClr val="accent3">
                    <a:tint val="9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rv_Sparrow!$B$53:$K$53</c:f>
              <c:numCache>
                <c:formatCode>General</c:formatCode>
                <c:ptCount val="10"/>
                <c:pt idx="0">
                  <c:v>0.5</c:v>
                </c:pt>
                <c:pt idx="1">
                  <c:v>7.1428599999999995E-2</c:v>
                </c:pt>
                <c:pt idx="2">
                  <c:v>0</c:v>
                </c:pt>
                <c:pt idx="3">
                  <c:v>0.14285700000000001</c:v>
                </c:pt>
                <c:pt idx="4">
                  <c:v>0</c:v>
                </c:pt>
                <c:pt idx="5">
                  <c:v>7.1428599999999995E-2</c:v>
                </c:pt>
                <c:pt idx="6">
                  <c:v>7.1428599999999995E-2</c:v>
                </c:pt>
                <c:pt idx="7">
                  <c:v>0</c:v>
                </c:pt>
                <c:pt idx="8">
                  <c:v>0</c:v>
                </c:pt>
                <c:pt idx="9">
                  <c:v>0.14285700000000001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FA9-48BC-A8A3-E1E33D30294E}"/>
            </c:ext>
          </c:extLst>
        </c:ser>
        <c:ser>
          <c:idx val="51"/>
          <c:order val="51"/>
          <c:tx>
            <c:strRef>
              <c:f>rv_Sparrow!$A$54</c:f>
              <c:strCache>
                <c:ptCount val="1"/>
                <c:pt idx="0">
                  <c:v>12.75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6000"/>
                </a:schemeClr>
              </a:solidFill>
              <a:ln w="9525">
                <a:solidFill>
                  <a:schemeClr val="accent3">
                    <a:tint val="9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rv_Sparrow!$B$54:$K$54</c:f>
              <c:numCache>
                <c:formatCode>General</c:formatCode>
                <c:ptCount val="10"/>
                <c:pt idx="0">
                  <c:v>0.235294</c:v>
                </c:pt>
                <c:pt idx="1">
                  <c:v>0.17647099999999999</c:v>
                </c:pt>
                <c:pt idx="2">
                  <c:v>0.235294</c:v>
                </c:pt>
                <c:pt idx="3">
                  <c:v>0.117647</c:v>
                </c:pt>
                <c:pt idx="4">
                  <c:v>0.117647</c:v>
                </c:pt>
                <c:pt idx="5">
                  <c:v>0</c:v>
                </c:pt>
                <c:pt idx="6">
                  <c:v>5.8823500000000001E-2</c:v>
                </c:pt>
                <c:pt idx="7">
                  <c:v>0</c:v>
                </c:pt>
                <c:pt idx="8">
                  <c:v>0</c:v>
                </c:pt>
                <c:pt idx="9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A9-48BC-A8A3-E1E33D30294E}"/>
            </c:ext>
          </c:extLst>
        </c:ser>
        <c:ser>
          <c:idx val="52"/>
          <c:order val="52"/>
          <c:tx>
            <c:strRef>
              <c:f>rv_Sparrow!$A$55</c:f>
              <c:strCache>
                <c:ptCount val="1"/>
                <c:pt idx="0">
                  <c:v>13.00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5000"/>
                </a:schemeClr>
              </a:solidFill>
              <a:ln w="9525">
                <a:solidFill>
                  <a:schemeClr val="accent3">
                    <a:tint val="9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rv_Sparrow!$B$55:$K$55</c:f>
              <c:numCache>
                <c:formatCode>General</c:formatCode>
                <c:ptCount val="10"/>
                <c:pt idx="0">
                  <c:v>0.125</c:v>
                </c:pt>
                <c:pt idx="1">
                  <c:v>0.125</c:v>
                </c:pt>
                <c:pt idx="2">
                  <c:v>0.375</c:v>
                </c:pt>
                <c:pt idx="3">
                  <c:v>8.3333299999999999E-2</c:v>
                </c:pt>
                <c:pt idx="4">
                  <c:v>0.16666700000000001</c:v>
                </c:pt>
                <c:pt idx="5">
                  <c:v>4.1666700000000001E-2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FA9-48BC-A8A3-E1E33D30294E}"/>
            </c:ext>
          </c:extLst>
        </c:ser>
        <c:ser>
          <c:idx val="53"/>
          <c:order val="53"/>
          <c:tx>
            <c:strRef>
              <c:f>rv_Sparrow!$A$56</c:f>
              <c:strCache>
                <c:ptCount val="1"/>
                <c:pt idx="0">
                  <c:v>13.25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3000"/>
                </a:schemeClr>
              </a:solidFill>
              <a:ln w="9525">
                <a:solidFill>
                  <a:schemeClr val="accent3">
                    <a:tint val="9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rv_Sparrow!$B$56:$K$56</c:f>
              <c:numCache>
                <c:formatCode>General</c:formatCode>
                <c:ptCount val="10"/>
                <c:pt idx="0">
                  <c:v>7.1428599999999995E-2</c:v>
                </c:pt>
                <c:pt idx="1">
                  <c:v>0.214286</c:v>
                </c:pt>
                <c:pt idx="2">
                  <c:v>7.1428599999999995E-2</c:v>
                </c:pt>
                <c:pt idx="3">
                  <c:v>0.14285700000000001</c:v>
                </c:pt>
                <c:pt idx="4">
                  <c:v>0.14285700000000001</c:v>
                </c:pt>
                <c:pt idx="5">
                  <c:v>0.214286</c:v>
                </c:pt>
                <c:pt idx="6">
                  <c:v>7.1428599999999995E-2</c:v>
                </c:pt>
                <c:pt idx="7">
                  <c:v>0</c:v>
                </c:pt>
                <c:pt idx="8">
                  <c:v>0</c:v>
                </c:pt>
                <c:pt idx="9">
                  <c:v>7.1428599999999995E-2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FA9-48BC-A8A3-E1E33D30294E}"/>
            </c:ext>
          </c:extLst>
        </c:ser>
        <c:ser>
          <c:idx val="54"/>
          <c:order val="54"/>
          <c:tx>
            <c:strRef>
              <c:f>rv_Sparrow!$A$57</c:f>
              <c:strCache>
                <c:ptCount val="1"/>
                <c:pt idx="0">
                  <c:v>13.50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2000"/>
                </a:schemeClr>
              </a:solidFill>
              <a:ln w="9525">
                <a:solidFill>
                  <a:schemeClr val="accent3">
                    <a:tint val="9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rv_Sparrow!$B$57:$K$57</c:f>
              <c:numCache>
                <c:formatCode>General</c:formatCode>
                <c:ptCount val="10"/>
                <c:pt idx="0">
                  <c:v>0</c:v>
                </c:pt>
                <c:pt idx="1">
                  <c:v>0.16666700000000001</c:v>
                </c:pt>
                <c:pt idx="2">
                  <c:v>8.3333299999999999E-2</c:v>
                </c:pt>
                <c:pt idx="3">
                  <c:v>0.25</c:v>
                </c:pt>
                <c:pt idx="4">
                  <c:v>0.16666700000000001</c:v>
                </c:pt>
                <c:pt idx="5">
                  <c:v>0</c:v>
                </c:pt>
                <c:pt idx="6">
                  <c:v>8.3333299999999999E-2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FA9-48BC-A8A3-E1E33D30294E}"/>
            </c:ext>
          </c:extLst>
        </c:ser>
        <c:ser>
          <c:idx val="55"/>
          <c:order val="55"/>
          <c:tx>
            <c:strRef>
              <c:f>rv_Sparrow!$A$58</c:f>
              <c:strCache>
                <c:ptCount val="1"/>
                <c:pt idx="0">
                  <c:v>13.75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90000"/>
                </a:schemeClr>
              </a:solidFill>
              <a:ln w="9525">
                <a:solidFill>
                  <a:schemeClr val="accent3">
                    <a:tint val="9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rv_Sparrow!$B$58:$K$58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0.41666700000000001</c:v>
                </c:pt>
                <c:pt idx="3">
                  <c:v>8.3333299999999999E-2</c:v>
                </c:pt>
                <c:pt idx="4">
                  <c:v>0</c:v>
                </c:pt>
                <c:pt idx="5">
                  <c:v>0</c:v>
                </c:pt>
                <c:pt idx="6">
                  <c:v>8.3333299999999999E-2</c:v>
                </c:pt>
                <c:pt idx="7">
                  <c:v>0</c:v>
                </c:pt>
                <c:pt idx="8">
                  <c:v>0</c:v>
                </c:pt>
                <c:pt idx="9">
                  <c:v>0.16666700000000001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FA9-48BC-A8A3-E1E33D30294E}"/>
            </c:ext>
          </c:extLst>
        </c:ser>
        <c:ser>
          <c:idx val="56"/>
          <c:order val="56"/>
          <c:tx>
            <c:strRef>
              <c:f>rv_Sparrow!$A$59</c:f>
              <c:strCache>
                <c:ptCount val="1"/>
                <c:pt idx="0">
                  <c:v>14.00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9000"/>
                </a:schemeClr>
              </a:solidFill>
              <a:ln w="9525">
                <a:solidFill>
                  <a:schemeClr val="accent3">
                    <a:tint val="8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rv_Sparrow!$B$59:$K$59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FA9-48BC-A8A3-E1E33D30294E}"/>
            </c:ext>
          </c:extLst>
        </c:ser>
        <c:ser>
          <c:idx val="57"/>
          <c:order val="57"/>
          <c:tx>
            <c:strRef>
              <c:f>rv_Sparrow!$A$60</c:f>
              <c:strCache>
                <c:ptCount val="1"/>
                <c:pt idx="0">
                  <c:v>14.25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8000"/>
                </a:schemeClr>
              </a:solidFill>
              <a:ln w="9525">
                <a:solidFill>
                  <a:schemeClr val="accent3">
                    <a:tint val="8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rv_Sparrow!$B$60:$K$60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0.16666700000000001</c:v>
                </c:pt>
                <c:pt idx="5">
                  <c:v>0</c:v>
                </c:pt>
                <c:pt idx="6">
                  <c:v>0</c:v>
                </c:pt>
                <c:pt idx="7">
                  <c:v>0.16666700000000001</c:v>
                </c:pt>
                <c:pt idx="8">
                  <c:v>0</c:v>
                </c:pt>
                <c:pt idx="9">
                  <c:v>0.66666700000000001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FA9-48BC-A8A3-E1E33D30294E}"/>
            </c:ext>
          </c:extLst>
        </c:ser>
        <c:ser>
          <c:idx val="58"/>
          <c:order val="58"/>
          <c:tx>
            <c:strRef>
              <c:f>rv_Sparrow!$A$61</c:f>
              <c:strCache>
                <c:ptCount val="1"/>
                <c:pt idx="0">
                  <c:v>14.50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rv_Sparrow!$B$61:$K$61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FA9-48BC-A8A3-E1E33D30294E}"/>
            </c:ext>
          </c:extLst>
        </c:ser>
        <c:ser>
          <c:idx val="59"/>
          <c:order val="59"/>
          <c:tx>
            <c:strRef>
              <c:f>rv_Sparrow!$A$62</c:f>
              <c:strCache>
                <c:ptCount val="1"/>
                <c:pt idx="0">
                  <c:v>14.75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5000"/>
                </a:schemeClr>
              </a:solidFill>
              <a:ln w="9525">
                <a:solidFill>
                  <a:schemeClr val="accent3">
                    <a:tint val="8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rv_Sparrow!$B$62:$K$62</c:f>
              <c:numCache>
                <c:formatCode>General</c:formatCode>
                <c:ptCount val="10"/>
                <c:pt idx="0">
                  <c:v>0.25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FA9-48BC-A8A3-E1E33D30294E}"/>
            </c:ext>
          </c:extLst>
        </c:ser>
        <c:ser>
          <c:idx val="60"/>
          <c:order val="60"/>
          <c:tx>
            <c:strRef>
              <c:f>rv_Sparrow!$A$63</c:f>
              <c:strCache>
                <c:ptCount val="1"/>
                <c:pt idx="0">
                  <c:v>15.00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3000"/>
                </a:schemeClr>
              </a:solidFill>
              <a:ln w="9525">
                <a:solidFill>
                  <a:schemeClr val="accent3">
                    <a:tint val="8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rv_Sparrow!$B$63:$K$63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FA9-48BC-A8A3-E1E33D30294E}"/>
            </c:ext>
          </c:extLst>
        </c:ser>
        <c:ser>
          <c:idx val="61"/>
          <c:order val="61"/>
          <c:tx>
            <c:strRef>
              <c:f>rv_Sparrow!$A$64</c:f>
              <c:strCache>
                <c:ptCount val="1"/>
                <c:pt idx="0">
                  <c:v>15.25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2000"/>
                </a:schemeClr>
              </a:solidFill>
              <a:ln w="9525">
                <a:solidFill>
                  <a:schemeClr val="accent3">
                    <a:tint val="8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rv_Sparrow!$B$64:$K$64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FA9-48BC-A8A3-E1E33D30294E}"/>
            </c:ext>
          </c:extLst>
        </c:ser>
        <c:ser>
          <c:idx val="62"/>
          <c:order val="62"/>
          <c:tx>
            <c:strRef>
              <c:f>rv_Sparrow!$A$65</c:f>
              <c:strCache>
                <c:ptCount val="1"/>
                <c:pt idx="0">
                  <c:v>15.50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0000"/>
                </a:schemeClr>
              </a:solidFill>
              <a:ln w="9525">
                <a:solidFill>
                  <a:schemeClr val="accent3">
                    <a:tint val="8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rv_Sparrow!$B$65:$K$65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FA9-48BC-A8A3-E1E33D30294E}"/>
            </c:ext>
          </c:extLst>
        </c:ser>
        <c:ser>
          <c:idx val="63"/>
          <c:order val="63"/>
          <c:tx>
            <c:strRef>
              <c:f>rv_Sparrow!$A$66</c:f>
              <c:strCache>
                <c:ptCount val="1"/>
                <c:pt idx="0">
                  <c:v>15.75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9000"/>
                </a:schemeClr>
              </a:solidFill>
              <a:ln w="9525">
                <a:solidFill>
                  <a:schemeClr val="accent3">
                    <a:tint val="7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rv_Sparrow!$B$66:$K$66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DFA9-48BC-A8A3-E1E33D30294E}"/>
            </c:ext>
          </c:extLst>
        </c:ser>
        <c:ser>
          <c:idx val="64"/>
          <c:order val="64"/>
          <c:tx>
            <c:strRef>
              <c:f>rv_Sparrow!$A$67</c:f>
              <c:strCache>
                <c:ptCount val="1"/>
                <c:pt idx="0">
                  <c:v>16.00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8000"/>
                </a:schemeClr>
              </a:solidFill>
              <a:ln w="9525">
                <a:solidFill>
                  <a:schemeClr val="accent3">
                    <a:tint val="7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rv_Sparrow!$B$67:$K$67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FA9-48BC-A8A3-E1E33D30294E}"/>
            </c:ext>
          </c:extLst>
        </c:ser>
        <c:ser>
          <c:idx val="65"/>
          <c:order val="65"/>
          <c:tx>
            <c:strRef>
              <c:f>rv_Sparrow!$A$68</c:f>
              <c:strCache>
                <c:ptCount val="1"/>
                <c:pt idx="0">
                  <c:v>16.25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6000"/>
                </a:schemeClr>
              </a:solidFill>
              <a:ln w="9525">
                <a:solidFill>
                  <a:schemeClr val="accent3">
                    <a:tint val="7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rv_Sparrow!$B$68:$K$68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FA9-48BC-A8A3-E1E33D30294E}"/>
            </c:ext>
          </c:extLst>
        </c:ser>
        <c:ser>
          <c:idx val="66"/>
          <c:order val="66"/>
          <c:tx>
            <c:strRef>
              <c:f>rv_Sparrow!$A$69</c:f>
              <c:strCache>
                <c:ptCount val="1"/>
                <c:pt idx="0">
                  <c:v>16.50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5000"/>
                </a:schemeClr>
              </a:solidFill>
              <a:ln w="9525">
                <a:solidFill>
                  <a:schemeClr val="accent3">
                    <a:tint val="7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rv_Sparrow!$B$69:$K$69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FA9-48BC-A8A3-E1E33D30294E}"/>
            </c:ext>
          </c:extLst>
        </c:ser>
        <c:ser>
          <c:idx val="67"/>
          <c:order val="67"/>
          <c:tx>
            <c:strRef>
              <c:f>rv_Sparrow!$A$70</c:f>
              <c:strCache>
                <c:ptCount val="1"/>
                <c:pt idx="0">
                  <c:v>16.75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3000"/>
                </a:schemeClr>
              </a:solidFill>
              <a:ln w="9525">
                <a:solidFill>
                  <a:schemeClr val="accent3">
                    <a:tint val="7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rv_Sparrow!$B$70:$K$70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FA9-48BC-A8A3-E1E33D30294E}"/>
            </c:ext>
          </c:extLst>
        </c:ser>
        <c:ser>
          <c:idx val="68"/>
          <c:order val="68"/>
          <c:tx>
            <c:strRef>
              <c:f>rv_Sparrow!$A$71</c:f>
              <c:strCache>
                <c:ptCount val="1"/>
                <c:pt idx="0">
                  <c:v>17.00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rv_Sparrow!$B$71:$K$71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FA9-48BC-A8A3-E1E33D30294E}"/>
            </c:ext>
          </c:extLst>
        </c:ser>
        <c:ser>
          <c:idx val="69"/>
          <c:order val="69"/>
          <c:tx>
            <c:strRef>
              <c:f>rv_Sparrow!$A$72</c:f>
              <c:strCache>
                <c:ptCount val="1"/>
                <c:pt idx="0">
                  <c:v>17.25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0000"/>
                </a:schemeClr>
              </a:solidFill>
              <a:ln w="9525">
                <a:solidFill>
                  <a:schemeClr val="accent3">
                    <a:tint val="7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rv_Sparrow!$B$72:$K$72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FA9-48BC-A8A3-E1E33D30294E}"/>
            </c:ext>
          </c:extLst>
        </c:ser>
        <c:ser>
          <c:idx val="70"/>
          <c:order val="70"/>
          <c:tx>
            <c:strRef>
              <c:f>rv_Sparrow!$A$73</c:f>
              <c:strCache>
                <c:ptCount val="1"/>
                <c:pt idx="0">
                  <c:v>17.50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9000"/>
                </a:schemeClr>
              </a:solidFill>
              <a:ln w="9525">
                <a:solidFill>
                  <a:schemeClr val="accent3">
                    <a:tint val="6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rv_Sparrow!$B$73:$K$73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FA9-48BC-A8A3-E1E33D30294E}"/>
            </c:ext>
          </c:extLst>
        </c:ser>
        <c:ser>
          <c:idx val="71"/>
          <c:order val="71"/>
          <c:tx>
            <c:strRef>
              <c:f>rv_Sparrow!$A$74</c:f>
              <c:strCache>
                <c:ptCount val="1"/>
                <c:pt idx="0">
                  <c:v>17.75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8000"/>
                </a:schemeClr>
              </a:solidFill>
              <a:ln w="9525">
                <a:solidFill>
                  <a:schemeClr val="accent3">
                    <a:tint val="6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rv_Sparrow!$B$74:$K$74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FA9-48BC-A8A3-E1E33D30294E}"/>
            </c:ext>
          </c:extLst>
        </c:ser>
        <c:ser>
          <c:idx val="72"/>
          <c:order val="72"/>
          <c:tx>
            <c:strRef>
              <c:f>rv_Sparrow!$A$75</c:f>
              <c:strCache>
                <c:ptCount val="1"/>
                <c:pt idx="0">
                  <c:v>18.00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6000"/>
                </a:schemeClr>
              </a:solidFill>
              <a:ln w="9525">
                <a:solidFill>
                  <a:schemeClr val="accent3">
                    <a:tint val="6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rv_Sparrow!$B$75:$K$75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FA9-48BC-A8A3-E1E33D30294E}"/>
            </c:ext>
          </c:extLst>
        </c:ser>
        <c:ser>
          <c:idx val="73"/>
          <c:order val="73"/>
          <c:tx>
            <c:strRef>
              <c:f>rv_Sparrow!$A$76</c:f>
              <c:strCache>
                <c:ptCount val="1"/>
                <c:pt idx="0">
                  <c:v>18.25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5000"/>
                </a:schemeClr>
              </a:solidFill>
              <a:ln w="9525">
                <a:solidFill>
                  <a:schemeClr val="accent3">
                    <a:tint val="6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rv_Sparrow!$B$76:$K$76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FA9-48BC-A8A3-E1E33D30294E}"/>
            </c:ext>
          </c:extLst>
        </c:ser>
        <c:ser>
          <c:idx val="74"/>
          <c:order val="74"/>
          <c:tx>
            <c:strRef>
              <c:f>rv_Sparrow!$A$77</c:f>
              <c:strCache>
                <c:ptCount val="1"/>
                <c:pt idx="0">
                  <c:v>18.50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3000"/>
                </a:schemeClr>
              </a:solidFill>
              <a:ln w="9525">
                <a:solidFill>
                  <a:schemeClr val="accent3">
                    <a:tint val="6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rv_Sparrow!$B$77:$K$77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FA9-48BC-A8A3-E1E33D30294E}"/>
            </c:ext>
          </c:extLst>
        </c:ser>
        <c:ser>
          <c:idx val="75"/>
          <c:order val="75"/>
          <c:tx>
            <c:strRef>
              <c:f>rv_Sparrow!$A$78</c:f>
              <c:strCache>
                <c:ptCount val="1"/>
                <c:pt idx="0">
                  <c:v>18.75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2000"/>
                </a:schemeClr>
              </a:solidFill>
              <a:ln w="9525">
                <a:solidFill>
                  <a:schemeClr val="accent3">
                    <a:tint val="6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rv_Sparrow!$B$78:$K$78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FA9-48BC-A8A3-E1E33D30294E}"/>
            </c:ext>
          </c:extLst>
        </c:ser>
        <c:ser>
          <c:idx val="76"/>
          <c:order val="76"/>
          <c:tx>
            <c:strRef>
              <c:f>rv_Sparrow!$A$79</c:f>
              <c:strCache>
                <c:ptCount val="1"/>
                <c:pt idx="0">
                  <c:v>19.00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60000"/>
                </a:schemeClr>
              </a:solidFill>
              <a:ln w="9525">
                <a:solidFill>
                  <a:schemeClr val="accent3">
                    <a:tint val="6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rv_Sparrow!$B$79:$K$79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FA9-48BC-A8A3-E1E33D30294E}"/>
            </c:ext>
          </c:extLst>
        </c:ser>
        <c:ser>
          <c:idx val="77"/>
          <c:order val="77"/>
          <c:tx>
            <c:strRef>
              <c:f>rv_Sparrow!$A$80</c:f>
              <c:strCache>
                <c:ptCount val="1"/>
                <c:pt idx="0">
                  <c:v>19.25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9000"/>
                </a:schemeClr>
              </a:solidFill>
              <a:ln w="9525">
                <a:solidFill>
                  <a:schemeClr val="accent3">
                    <a:tint val="5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rv_Sparrow!$B$80:$K$80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FA9-48BC-A8A3-E1E33D30294E}"/>
            </c:ext>
          </c:extLst>
        </c:ser>
        <c:ser>
          <c:idx val="78"/>
          <c:order val="78"/>
          <c:tx>
            <c:strRef>
              <c:f>rv_Sparrow!$A$81</c:f>
              <c:strCache>
                <c:ptCount val="1"/>
                <c:pt idx="0">
                  <c:v>19.50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rv_Sparrow!$B$81:$K$81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FA9-48BC-A8A3-E1E33D30294E}"/>
            </c:ext>
          </c:extLst>
        </c:ser>
        <c:ser>
          <c:idx val="79"/>
          <c:order val="79"/>
          <c:tx>
            <c:strRef>
              <c:f>rv_Sparrow!$A$82</c:f>
              <c:strCache>
                <c:ptCount val="1"/>
                <c:pt idx="0">
                  <c:v>19.75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6000"/>
                </a:schemeClr>
              </a:solidFill>
              <a:ln w="9525">
                <a:solidFill>
                  <a:schemeClr val="accent3">
                    <a:tint val="5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rv_Sparrow!$B$82:$K$82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FA9-48BC-A8A3-E1E33D30294E}"/>
            </c:ext>
          </c:extLst>
        </c:ser>
        <c:ser>
          <c:idx val="80"/>
          <c:order val="80"/>
          <c:tx>
            <c:strRef>
              <c:f>rv_Sparrow!$A$83</c:f>
              <c:strCache>
                <c:ptCount val="1"/>
                <c:pt idx="0">
                  <c:v>20.00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5000"/>
                </a:schemeClr>
              </a:solidFill>
              <a:ln w="9525">
                <a:solidFill>
                  <a:schemeClr val="accent3">
                    <a:tint val="5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rv_Sparrow!$B$83:$K$83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FA9-48BC-A8A3-E1E33D30294E}"/>
            </c:ext>
          </c:extLst>
        </c:ser>
        <c:ser>
          <c:idx val="81"/>
          <c:order val="81"/>
          <c:tx>
            <c:strRef>
              <c:f>rv_Sparrow!$A$84</c:f>
              <c:strCache>
                <c:ptCount val="1"/>
                <c:pt idx="0">
                  <c:v>20.25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3000"/>
                </a:schemeClr>
              </a:solidFill>
              <a:ln w="9525">
                <a:solidFill>
                  <a:schemeClr val="accent3">
                    <a:tint val="5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rv_Sparrow!$B$84:$K$84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FA9-48BC-A8A3-E1E33D30294E}"/>
            </c:ext>
          </c:extLst>
        </c:ser>
        <c:ser>
          <c:idx val="82"/>
          <c:order val="82"/>
          <c:tx>
            <c:strRef>
              <c:f>rv_Sparrow!$A$85</c:f>
              <c:strCache>
                <c:ptCount val="1"/>
                <c:pt idx="0">
                  <c:v>20.50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2000"/>
                </a:schemeClr>
              </a:solidFill>
              <a:ln w="9525">
                <a:solidFill>
                  <a:schemeClr val="accent3">
                    <a:tint val="5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rv_Sparrow!$B$85:$K$85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FA9-48BC-A8A3-E1E33D30294E}"/>
            </c:ext>
          </c:extLst>
        </c:ser>
        <c:ser>
          <c:idx val="83"/>
          <c:order val="83"/>
          <c:tx>
            <c:strRef>
              <c:f>rv_Sparrow!$A$86</c:f>
              <c:strCache>
                <c:ptCount val="1"/>
                <c:pt idx="0">
                  <c:v>20.75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0000"/>
                </a:schemeClr>
              </a:solidFill>
              <a:ln w="9525">
                <a:solidFill>
                  <a:schemeClr val="accent3">
                    <a:tint val="5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rv_Sparrow!$B$86:$K$86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FA9-48BC-A8A3-E1E33D30294E}"/>
            </c:ext>
          </c:extLst>
        </c:ser>
        <c:ser>
          <c:idx val="84"/>
          <c:order val="84"/>
          <c:tx>
            <c:strRef>
              <c:f>rv_Sparrow!$A$87</c:f>
              <c:strCache>
                <c:ptCount val="1"/>
                <c:pt idx="0">
                  <c:v>21.00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9000"/>
                </a:schemeClr>
              </a:solidFill>
              <a:ln w="9525">
                <a:solidFill>
                  <a:schemeClr val="accent3">
                    <a:tint val="4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rv_Sparrow!$B$87:$K$87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FA9-48BC-A8A3-E1E33D30294E}"/>
            </c:ext>
          </c:extLst>
        </c:ser>
        <c:ser>
          <c:idx val="85"/>
          <c:order val="85"/>
          <c:tx>
            <c:strRef>
              <c:f>rv_Sparrow!$A$88</c:f>
              <c:strCache>
                <c:ptCount val="1"/>
                <c:pt idx="0">
                  <c:v>21.25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8000"/>
                </a:schemeClr>
              </a:solidFill>
              <a:ln w="9525">
                <a:solidFill>
                  <a:schemeClr val="accent3">
                    <a:tint val="4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rv_Sparrow!$B$88:$K$88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FA9-48BC-A8A3-E1E33D30294E}"/>
            </c:ext>
          </c:extLst>
        </c:ser>
        <c:ser>
          <c:idx val="86"/>
          <c:order val="86"/>
          <c:tx>
            <c:strRef>
              <c:f>rv_Sparrow!$A$89</c:f>
              <c:strCache>
                <c:ptCount val="1"/>
                <c:pt idx="0">
                  <c:v>21.50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6000"/>
                </a:schemeClr>
              </a:solidFill>
              <a:ln w="9525">
                <a:solidFill>
                  <a:schemeClr val="accent3">
                    <a:tint val="4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rv_Sparrow!$B$89:$K$89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FA9-48BC-A8A3-E1E33D30294E}"/>
            </c:ext>
          </c:extLst>
        </c:ser>
        <c:ser>
          <c:idx val="87"/>
          <c:order val="87"/>
          <c:tx>
            <c:strRef>
              <c:f>rv_Sparrow!$A$90</c:f>
              <c:strCache>
                <c:ptCount val="1"/>
                <c:pt idx="0">
                  <c:v>21.75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5000"/>
                </a:schemeClr>
              </a:solidFill>
              <a:ln w="9525">
                <a:solidFill>
                  <a:schemeClr val="accent3">
                    <a:tint val="4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rv_Sparrow!$B$90:$K$90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FA9-48BC-A8A3-E1E33D30294E}"/>
            </c:ext>
          </c:extLst>
        </c:ser>
        <c:ser>
          <c:idx val="88"/>
          <c:order val="88"/>
          <c:tx>
            <c:strRef>
              <c:f>rv_Sparrow!$A$91</c:f>
              <c:strCache>
                <c:ptCount val="1"/>
                <c:pt idx="0">
                  <c:v>22.00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3000"/>
                </a:schemeClr>
              </a:solidFill>
              <a:ln w="9525">
                <a:solidFill>
                  <a:schemeClr val="accent3">
                    <a:tint val="4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rv_Sparrow!$B$91:$K$91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FA9-48BC-A8A3-E1E33D30294E}"/>
            </c:ext>
          </c:extLst>
        </c:ser>
        <c:ser>
          <c:idx val="89"/>
          <c:order val="89"/>
          <c:tx>
            <c:strRef>
              <c:f>rv_Sparrow!$A$92</c:f>
              <c:strCache>
                <c:ptCount val="1"/>
                <c:pt idx="0">
                  <c:v>22.25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2000"/>
                </a:schemeClr>
              </a:solidFill>
              <a:ln w="9525">
                <a:solidFill>
                  <a:schemeClr val="accent3">
                    <a:tint val="42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rv_Sparrow!$B$92:$K$92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FA9-48BC-A8A3-E1E33D30294E}"/>
            </c:ext>
          </c:extLst>
        </c:ser>
        <c:ser>
          <c:idx val="90"/>
          <c:order val="90"/>
          <c:tx>
            <c:strRef>
              <c:f>rv_Sparrow!$A$93</c:f>
              <c:strCache>
                <c:ptCount val="1"/>
                <c:pt idx="0">
                  <c:v>22.50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0000"/>
                </a:schemeClr>
              </a:solidFill>
              <a:ln w="9525">
                <a:solidFill>
                  <a:schemeClr val="accent3">
                    <a:tint val="40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rv_Sparrow!$B$93:$K$93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FA9-48BC-A8A3-E1E33D30294E}"/>
            </c:ext>
          </c:extLst>
        </c:ser>
        <c:ser>
          <c:idx val="91"/>
          <c:order val="91"/>
          <c:tx>
            <c:strRef>
              <c:f>rv_Sparrow!$A$94</c:f>
              <c:strCache>
                <c:ptCount val="1"/>
                <c:pt idx="0">
                  <c:v>22.75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9000"/>
                </a:schemeClr>
              </a:solidFill>
              <a:ln w="9525">
                <a:solidFill>
                  <a:schemeClr val="accent3">
                    <a:tint val="39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rv_Sparrow!$B$94:$K$94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FA9-48BC-A8A3-E1E33D30294E}"/>
            </c:ext>
          </c:extLst>
        </c:ser>
        <c:ser>
          <c:idx val="92"/>
          <c:order val="92"/>
          <c:tx>
            <c:strRef>
              <c:f>rv_Sparrow!$A$95</c:f>
              <c:strCache>
                <c:ptCount val="1"/>
                <c:pt idx="0">
                  <c:v>23.00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8000"/>
                </a:schemeClr>
              </a:solidFill>
              <a:ln w="9525">
                <a:solidFill>
                  <a:schemeClr val="accent3">
                    <a:tint val="38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rv_Sparrow!$B$95:$K$95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FA9-48BC-A8A3-E1E33D30294E}"/>
            </c:ext>
          </c:extLst>
        </c:ser>
        <c:ser>
          <c:idx val="93"/>
          <c:order val="93"/>
          <c:tx>
            <c:strRef>
              <c:f>rv_Sparrow!$A$96</c:f>
              <c:strCache>
                <c:ptCount val="1"/>
                <c:pt idx="0">
                  <c:v>23.25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6000"/>
                </a:schemeClr>
              </a:solidFill>
              <a:ln w="9525">
                <a:solidFill>
                  <a:schemeClr val="accent3">
                    <a:tint val="36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rv_Sparrow!$B$96:$K$96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FA9-48BC-A8A3-E1E33D30294E}"/>
            </c:ext>
          </c:extLst>
        </c:ser>
        <c:ser>
          <c:idx val="94"/>
          <c:order val="94"/>
          <c:tx>
            <c:strRef>
              <c:f>rv_Sparrow!$A$97</c:f>
              <c:strCache>
                <c:ptCount val="1"/>
                <c:pt idx="0">
                  <c:v>23.50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5000"/>
                </a:schemeClr>
              </a:solidFill>
              <a:ln w="9525">
                <a:solidFill>
                  <a:schemeClr val="accent3">
                    <a:tint val="35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rv_Sparrow!$B$97:$K$97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FA9-48BC-A8A3-E1E33D30294E}"/>
            </c:ext>
          </c:extLst>
        </c:ser>
        <c:ser>
          <c:idx val="95"/>
          <c:order val="95"/>
          <c:tx>
            <c:strRef>
              <c:f>rv_Sparrow!$A$98</c:f>
              <c:strCache>
                <c:ptCount val="1"/>
                <c:pt idx="0">
                  <c:v>23.75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33000"/>
                </a:schemeClr>
              </a:solidFill>
              <a:ln w="9525">
                <a:solidFill>
                  <a:schemeClr val="accent3">
                    <a:tint val="33000"/>
                  </a:schemeClr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rv_Sparrow!$B$98:$K$98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FA9-48BC-A8A3-E1E33D30294E}"/>
            </c:ext>
          </c:extLst>
        </c:ser>
        <c:ser>
          <c:idx val="96"/>
          <c:order val="96"/>
          <c:tx>
            <c:strRef>
              <c:f>rv_Sparrow!$A$99</c:f>
              <c:strCache>
                <c:ptCount val="1"/>
                <c:pt idx="0">
                  <c:v>AvgDay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3">
                  <a:tint val="32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rv_Sparrow!$B$2:$K$2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1</c:v>
                </c:pt>
              </c:numCache>
            </c:numRef>
          </c:xVal>
          <c:yVal>
            <c:numRef>
              <c:f>rv_Sparrow!$B$99:$K$99</c:f>
              <c:numCache>
                <c:formatCode>0.000</c:formatCode>
                <c:ptCount val="10"/>
                <c:pt idx="0">
                  <c:v>6.3455171428571433E-2</c:v>
                </c:pt>
                <c:pt idx="1">
                  <c:v>0.1528112428571429</c:v>
                </c:pt>
                <c:pt idx="2">
                  <c:v>0.13418964285714285</c:v>
                </c:pt>
                <c:pt idx="3">
                  <c:v>9.8264855357142841E-2</c:v>
                </c:pt>
                <c:pt idx="4">
                  <c:v>8.6954366071428577E-2</c:v>
                </c:pt>
                <c:pt idx="5">
                  <c:v>4.5612992857142855E-2</c:v>
                </c:pt>
                <c:pt idx="6">
                  <c:v>2.9530951785714288E-2</c:v>
                </c:pt>
                <c:pt idx="7">
                  <c:v>4.0169342857142853E-2</c:v>
                </c:pt>
                <c:pt idx="8">
                  <c:v>1.2987017857142857E-3</c:v>
                </c:pt>
                <c:pt idx="9">
                  <c:v>0.34771274464285717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FA9-48BC-A8A3-E1E33D302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083279"/>
        <c:axId val="1577079119"/>
      </c:scatterChart>
      <c:valAx>
        <c:axId val="157708327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Sparrow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79119"/>
        <c:crosses val="autoZero"/>
        <c:crossBetween val="midCat"/>
      </c:valAx>
      <c:valAx>
        <c:axId val="157707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8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25</xdr:row>
      <xdr:rowOff>0</xdr:rowOff>
    </xdr:from>
    <xdr:to>
      <xdr:col>20</xdr:col>
      <xdr:colOff>0</xdr:colOff>
      <xdr:row>44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20</xdr:col>
      <xdr:colOff>0</xdr:colOff>
      <xdr:row>23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2</xdr:row>
      <xdr:rowOff>0</xdr:rowOff>
    </xdr:from>
    <xdr:to>
      <xdr:col>26</xdr:col>
      <xdr:colOff>209550</xdr:colOff>
      <xdr:row>21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209550</xdr:colOff>
      <xdr:row>21</xdr:row>
      <xdr:rowOff>85725</xdr:rowOff>
    </xdr:from>
    <xdr:to>
      <xdr:col>26</xdr:col>
      <xdr:colOff>209550</xdr:colOff>
      <xdr:row>40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</xdr:row>
      <xdr:rowOff>0</xdr:rowOff>
    </xdr:from>
    <xdr:to>
      <xdr:col>23</xdr:col>
      <xdr:colOff>0</xdr:colOff>
      <xdr:row>22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6</xdr:row>
      <xdr:rowOff>38100</xdr:rowOff>
    </xdr:from>
    <xdr:to>
      <xdr:col>19</xdr:col>
      <xdr:colOff>76200</xdr:colOff>
      <xdr:row>23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W21" sqref="W21"/>
    </sheetView>
  </sheetViews>
  <sheetFormatPr defaultRowHeight="15" x14ac:dyDescent="0.25"/>
  <cols>
    <col min="1" max="1" width="8.28515625" style="1" customWidth="1"/>
    <col min="2" max="10" width="9.5703125" bestFit="1" customWidth="1"/>
  </cols>
  <sheetData>
    <row r="1" spans="1:10" s="1" customFormat="1" x14ac:dyDescent="0.25">
      <c r="B1" s="9" t="s">
        <v>2</v>
      </c>
      <c r="C1" s="9"/>
      <c r="D1" s="9"/>
      <c r="E1" s="9"/>
      <c r="F1" s="9"/>
      <c r="G1" s="9"/>
      <c r="H1" s="9"/>
      <c r="I1" s="9"/>
      <c r="J1" s="9"/>
    </row>
    <row r="2" spans="1:10" s="1" customFormat="1" x14ac:dyDescent="0.25">
      <c r="A2" s="3" t="s">
        <v>0</v>
      </c>
      <c r="B2" s="6">
        <v>0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</row>
    <row r="3" spans="1:10" x14ac:dyDescent="0.25">
      <c r="A3" s="2">
        <v>0</v>
      </c>
      <c r="B3" s="4">
        <v>0.99745499999999998</v>
      </c>
      <c r="C3" s="4">
        <v>2.5445300000000001E-3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</row>
    <row r="4" spans="1:10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</row>
    <row r="5" spans="1:10" x14ac:dyDescent="0.25">
      <c r="A5" s="2">
        <f t="shared" ref="A5:A68" si="0">A4+0.25</f>
        <v>0.5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2">
        <f t="shared" si="0"/>
        <v>0.75</v>
      </c>
      <c r="B6" s="4">
        <v>0.99745499999999998</v>
      </c>
      <c r="C6" s="4">
        <v>2.5445300000000001E-3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0" x14ac:dyDescent="0.25">
      <c r="A7" s="2">
        <f t="shared" si="0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0" x14ac:dyDescent="0.25">
      <c r="A8" s="2">
        <f t="shared" si="0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0" x14ac:dyDescent="0.25">
      <c r="A9" s="2">
        <f t="shared" si="0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0" x14ac:dyDescent="0.25">
      <c r="A10" s="2">
        <f t="shared" si="0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0" x14ac:dyDescent="0.25">
      <c r="A11" s="2">
        <f t="shared" si="0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0" x14ac:dyDescent="0.25">
      <c r="A12" s="2">
        <f t="shared" si="0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0" x14ac:dyDescent="0.25">
      <c r="A13" s="2">
        <f t="shared" si="0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0" x14ac:dyDescent="0.25">
      <c r="A14" s="2">
        <f t="shared" si="0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</row>
    <row r="15" spans="1:10" x14ac:dyDescent="0.25">
      <c r="A15" s="2">
        <f t="shared" si="0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0" x14ac:dyDescent="0.25">
      <c r="A16" s="2">
        <f t="shared" si="0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5">
      <c r="A17" s="2">
        <f t="shared" si="0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5">
      <c r="A18" s="2">
        <f t="shared" si="0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5">
      <c r="A19" s="2">
        <f t="shared" si="0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5">
      <c r="A20" s="2">
        <f t="shared" si="0"/>
        <v>4.25</v>
      </c>
      <c r="B20" s="4">
        <v>0.99745499999999998</v>
      </c>
      <c r="C20" s="4">
        <v>2.5445300000000001E-3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</row>
    <row r="21" spans="1:10" x14ac:dyDescent="0.25">
      <c r="A21" s="2">
        <f t="shared" si="0"/>
        <v>4.5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x14ac:dyDescent="0.25">
      <c r="A22" s="2">
        <f t="shared" si="0"/>
        <v>4.75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5">
      <c r="A23" s="2">
        <f t="shared" si="0"/>
        <v>5</v>
      </c>
      <c r="B23" s="4">
        <v>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</row>
    <row r="24" spans="1:10" x14ac:dyDescent="0.25">
      <c r="A24" s="2">
        <f t="shared" si="0"/>
        <v>5.25</v>
      </c>
      <c r="B24" s="4">
        <v>0.99491099999999999</v>
      </c>
      <c r="C24" s="4">
        <v>5.0890600000000003E-3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5">
      <c r="A25" s="2">
        <f t="shared" si="0"/>
        <v>5.5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5">
      <c r="A26" s="2">
        <f t="shared" si="0"/>
        <v>5.75</v>
      </c>
      <c r="B26" s="4">
        <v>0.99491099999999999</v>
      </c>
      <c r="C26" s="4">
        <v>5.0890600000000003E-3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5">
      <c r="A27" s="2">
        <f t="shared" si="0"/>
        <v>6</v>
      </c>
      <c r="B27" s="4">
        <v>0.99491099999999999</v>
      </c>
      <c r="C27" s="4">
        <v>5.0890600000000003E-3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5">
      <c r="A28" s="2">
        <f t="shared" si="0"/>
        <v>6.25</v>
      </c>
      <c r="B28" s="4">
        <v>0.99236599999999997</v>
      </c>
      <c r="C28" s="4">
        <v>7.63359E-3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x14ac:dyDescent="0.25">
      <c r="A29" s="2">
        <f t="shared" si="0"/>
        <v>6.5</v>
      </c>
      <c r="B29" s="4">
        <v>0.99491099999999999</v>
      </c>
      <c r="C29" s="4">
        <v>5.0890600000000003E-3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5">
      <c r="A30" s="2">
        <f t="shared" si="0"/>
        <v>6.75</v>
      </c>
      <c r="B30" s="4">
        <v>0.97964399999999996</v>
      </c>
      <c r="C30" s="4">
        <v>2.0356200000000001E-2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</row>
    <row r="31" spans="1:10" x14ac:dyDescent="0.25">
      <c r="A31" s="2">
        <f t="shared" si="0"/>
        <v>7</v>
      </c>
      <c r="B31" s="4">
        <v>0.96183200000000002</v>
      </c>
      <c r="C31" s="4">
        <v>3.56234E-2</v>
      </c>
      <c r="D31" s="4">
        <v>2.5445300000000001E-3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5">
      <c r="A32" s="2">
        <f t="shared" si="0"/>
        <v>7.25</v>
      </c>
      <c r="B32" s="4">
        <v>0.94910899999999998</v>
      </c>
      <c r="C32" s="4">
        <v>3.8167899999999998E-2</v>
      </c>
      <c r="D32" s="4">
        <v>1.0178100000000001E-2</v>
      </c>
      <c r="E32" s="4">
        <v>2.5445300000000001E-3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</row>
    <row r="33" spans="1:10" x14ac:dyDescent="0.25">
      <c r="A33" s="2">
        <f t="shared" si="0"/>
        <v>7.5</v>
      </c>
      <c r="B33" s="4">
        <v>0.92366400000000004</v>
      </c>
      <c r="C33" s="4">
        <v>5.3435099999999999E-2</v>
      </c>
      <c r="D33" s="4">
        <v>1.52672E-2</v>
      </c>
      <c r="E33" s="4">
        <v>7.63359E-3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</row>
    <row r="34" spans="1:10" x14ac:dyDescent="0.25">
      <c r="A34" s="2">
        <f t="shared" si="0"/>
        <v>7.75</v>
      </c>
      <c r="B34" s="4">
        <v>0.88549599999999995</v>
      </c>
      <c r="C34" s="4">
        <v>4.5801500000000002E-2</v>
      </c>
      <c r="D34" s="4">
        <v>4.8346100000000003E-2</v>
      </c>
      <c r="E34" s="4">
        <v>1.0178100000000001E-2</v>
      </c>
      <c r="F34" s="4">
        <v>1.0178100000000001E-2</v>
      </c>
      <c r="G34" s="4">
        <v>0</v>
      </c>
      <c r="H34" s="4">
        <v>0</v>
      </c>
      <c r="I34" s="4">
        <v>0</v>
      </c>
      <c r="J34" s="4">
        <v>0</v>
      </c>
    </row>
    <row r="35" spans="1:10" x14ac:dyDescent="0.25">
      <c r="A35" s="2">
        <f t="shared" si="0"/>
        <v>8</v>
      </c>
      <c r="B35" s="4">
        <v>0.88804099999999997</v>
      </c>
      <c r="C35" s="4">
        <v>4.5801500000000002E-2</v>
      </c>
      <c r="D35" s="4">
        <v>3.56234E-2</v>
      </c>
      <c r="E35" s="4">
        <v>1.78117E-2</v>
      </c>
      <c r="F35" s="4">
        <v>1.2722600000000001E-2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25">
      <c r="A36" s="2">
        <f t="shared" si="0"/>
        <v>8.25</v>
      </c>
      <c r="B36" s="4">
        <v>0.92112000000000005</v>
      </c>
      <c r="C36" s="4">
        <v>4.5801500000000002E-2</v>
      </c>
      <c r="D36" s="4">
        <v>2.2900799999999999E-2</v>
      </c>
      <c r="E36" s="4">
        <v>1.0178100000000001E-2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x14ac:dyDescent="0.25">
      <c r="A37" s="2">
        <f t="shared" si="0"/>
        <v>8.5</v>
      </c>
      <c r="B37" s="4">
        <v>0.910941</v>
      </c>
      <c r="C37" s="4">
        <v>4.3256999999999997E-2</v>
      </c>
      <c r="D37" s="4">
        <v>3.05344E-2</v>
      </c>
      <c r="E37" s="4">
        <v>1.2722600000000001E-2</v>
      </c>
      <c r="F37" s="4">
        <v>2.5445300000000001E-3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5">
      <c r="A38" s="2">
        <f t="shared" si="0"/>
        <v>8.75</v>
      </c>
      <c r="B38" s="4">
        <v>0.93638699999999997</v>
      </c>
      <c r="C38" s="4">
        <v>4.3256999999999997E-2</v>
      </c>
      <c r="D38" s="4">
        <v>1.52672E-2</v>
      </c>
      <c r="E38" s="4">
        <v>5.0890600000000003E-3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</row>
    <row r="39" spans="1:10" x14ac:dyDescent="0.25">
      <c r="A39" s="2">
        <f t="shared" si="0"/>
        <v>9</v>
      </c>
      <c r="B39" s="4">
        <v>0.92112000000000005</v>
      </c>
      <c r="C39" s="4">
        <v>5.0890600000000001E-2</v>
      </c>
      <c r="D39" s="4">
        <v>2.2900799999999999E-2</v>
      </c>
      <c r="E39" s="4">
        <v>5.0890600000000003E-3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</row>
    <row r="40" spans="1:10" x14ac:dyDescent="0.25">
      <c r="A40" s="2">
        <f t="shared" si="0"/>
        <v>9.25</v>
      </c>
      <c r="B40" s="4">
        <v>0.96183200000000002</v>
      </c>
      <c r="C40" s="4">
        <v>3.56234E-2</v>
      </c>
      <c r="D40" s="4">
        <v>2.5445300000000001E-3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x14ac:dyDescent="0.25">
      <c r="A41" s="2">
        <f t="shared" si="0"/>
        <v>9.5</v>
      </c>
      <c r="B41" s="4">
        <v>0.96183200000000002</v>
      </c>
      <c r="C41" s="4">
        <v>3.56234E-2</v>
      </c>
      <c r="D41" s="4">
        <v>2.5445300000000001E-3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5">
      <c r="A42" s="2">
        <f t="shared" si="0"/>
        <v>9.75</v>
      </c>
      <c r="B42" s="4">
        <v>0.98982199999999998</v>
      </c>
      <c r="C42" s="4">
        <v>7.63359E-3</v>
      </c>
      <c r="D42" s="4">
        <v>2.5445300000000001E-3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</row>
    <row r="43" spans="1:10" x14ac:dyDescent="0.25">
      <c r="A43" s="2">
        <f t="shared" si="0"/>
        <v>10</v>
      </c>
      <c r="B43" s="4">
        <v>0.96692100000000003</v>
      </c>
      <c r="C43" s="4">
        <v>3.3078900000000001E-2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5">
      <c r="A44" s="2">
        <f t="shared" si="0"/>
        <v>10.25</v>
      </c>
      <c r="B44" s="4">
        <v>0.98727699999999996</v>
      </c>
      <c r="C44" s="4">
        <v>1.0178100000000001E-2</v>
      </c>
      <c r="D44" s="4">
        <v>2.5445300000000001E-3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5">
      <c r="A45" s="2">
        <f t="shared" si="0"/>
        <v>10.5</v>
      </c>
      <c r="B45" s="4">
        <v>0.98473299999999997</v>
      </c>
      <c r="C45" s="4">
        <v>1.52672E-2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x14ac:dyDescent="0.25">
      <c r="A46" s="2">
        <f t="shared" si="0"/>
        <v>10.75</v>
      </c>
      <c r="B46" s="4">
        <v>0.97964399999999996</v>
      </c>
      <c r="C46" s="4">
        <v>2.0356200000000001E-2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</row>
    <row r="47" spans="1:10" x14ac:dyDescent="0.25">
      <c r="A47" s="2">
        <f t="shared" si="0"/>
        <v>11</v>
      </c>
      <c r="B47" s="4">
        <v>0.98727699999999996</v>
      </c>
      <c r="C47" s="4">
        <v>1.2722600000000001E-2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5">
      <c r="A48" s="2">
        <f t="shared" si="0"/>
        <v>11.25</v>
      </c>
      <c r="B48" s="4">
        <v>0.99745499999999998</v>
      </c>
      <c r="C48" s="4">
        <v>2.5445300000000001E-3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5">
      <c r="A49" s="2">
        <f t="shared" si="0"/>
        <v>11.5</v>
      </c>
      <c r="B49" s="4">
        <v>0.98982199999999998</v>
      </c>
      <c r="C49" s="4">
        <v>7.63359E-3</v>
      </c>
      <c r="D49" s="4">
        <v>2.5445300000000001E-3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</row>
    <row r="50" spans="1:10" x14ac:dyDescent="0.25">
      <c r="A50" s="2">
        <f t="shared" si="0"/>
        <v>11.75</v>
      </c>
      <c r="B50" s="4">
        <v>0.99745499999999998</v>
      </c>
      <c r="C50" s="4">
        <v>2.5445300000000001E-3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</row>
    <row r="51" spans="1:10" x14ac:dyDescent="0.25">
      <c r="A51" s="2">
        <f t="shared" si="0"/>
        <v>12</v>
      </c>
      <c r="B51" s="4">
        <v>0.98727699999999996</v>
      </c>
      <c r="C51" s="4">
        <v>1.2722600000000001E-2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5">
      <c r="A52" s="2">
        <f t="shared" si="0"/>
        <v>12.25</v>
      </c>
      <c r="B52" s="4">
        <v>0.98218799999999995</v>
      </c>
      <c r="C52" s="4">
        <v>1.78117E-2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5">
      <c r="A53" s="2">
        <f t="shared" si="0"/>
        <v>12.5</v>
      </c>
      <c r="B53" s="4">
        <v>0.96437700000000004</v>
      </c>
      <c r="C53" s="4">
        <v>3.05344E-2</v>
      </c>
      <c r="D53" s="4">
        <v>5.0890600000000003E-3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</row>
    <row r="54" spans="1:10" x14ac:dyDescent="0.25">
      <c r="A54" s="2">
        <f t="shared" si="0"/>
        <v>12.75</v>
      </c>
      <c r="B54" s="4">
        <v>0.95419799999999999</v>
      </c>
      <c r="C54" s="4">
        <v>4.0712499999999999E-2</v>
      </c>
      <c r="D54" s="4">
        <v>5.0890600000000003E-3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5">
      <c r="A55" s="2">
        <f t="shared" si="0"/>
        <v>13</v>
      </c>
      <c r="B55" s="4">
        <v>0.93893099999999996</v>
      </c>
      <c r="C55" s="4">
        <v>3.8167899999999998E-2</v>
      </c>
      <c r="D55" s="4">
        <v>1.78117E-2</v>
      </c>
      <c r="E55" s="4">
        <v>5.0890600000000003E-3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5">
      <c r="A56" s="2">
        <f t="shared" si="0"/>
        <v>13.25</v>
      </c>
      <c r="B56" s="4">
        <v>0.95674300000000001</v>
      </c>
      <c r="C56" s="4">
        <v>3.3078900000000001E-2</v>
      </c>
      <c r="D56" s="4">
        <v>1.0178100000000001E-2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</row>
    <row r="57" spans="1:10" x14ac:dyDescent="0.25">
      <c r="A57" s="2">
        <f t="shared" si="0"/>
        <v>13.5</v>
      </c>
      <c r="B57" s="4">
        <v>0.96946600000000005</v>
      </c>
      <c r="C57" s="4">
        <v>2.2900799999999999E-2</v>
      </c>
      <c r="D57" s="4">
        <v>7.63359E-3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</row>
    <row r="58" spans="1:10" x14ac:dyDescent="0.25">
      <c r="A58" s="2">
        <f t="shared" si="0"/>
        <v>13.75</v>
      </c>
      <c r="B58" s="4">
        <v>0.96946600000000005</v>
      </c>
      <c r="C58" s="4">
        <v>2.7989799999999999E-2</v>
      </c>
      <c r="D58" s="4">
        <v>2.5445300000000001E-3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</row>
    <row r="59" spans="1:10" x14ac:dyDescent="0.25">
      <c r="A59" s="2">
        <f t="shared" si="0"/>
        <v>14</v>
      </c>
      <c r="B59" s="4">
        <v>0.98727699999999996</v>
      </c>
      <c r="C59" s="4">
        <v>1.2722600000000001E-2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</row>
    <row r="60" spans="1:10" x14ac:dyDescent="0.25">
      <c r="A60" s="2">
        <f t="shared" si="0"/>
        <v>14.25</v>
      </c>
      <c r="B60" s="4">
        <v>0.98473299999999997</v>
      </c>
      <c r="C60" s="4">
        <v>1.52672E-2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</row>
    <row r="61" spans="1:10" x14ac:dyDescent="0.25">
      <c r="A61" s="2">
        <f t="shared" si="0"/>
        <v>14.5</v>
      </c>
      <c r="B61" s="4">
        <v>0.98982199999999998</v>
      </c>
      <c r="C61" s="4">
        <v>1.0178100000000001E-2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</row>
    <row r="62" spans="1:10" x14ac:dyDescent="0.25">
      <c r="A62" s="2">
        <f t="shared" si="0"/>
        <v>14.75</v>
      </c>
      <c r="B62" s="4">
        <v>0.98982199999999998</v>
      </c>
      <c r="C62" s="4">
        <v>1.0178100000000001E-2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</row>
    <row r="63" spans="1:10" x14ac:dyDescent="0.25">
      <c r="A63" s="2">
        <f t="shared" si="0"/>
        <v>15</v>
      </c>
      <c r="B63" s="4">
        <v>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</row>
    <row r="64" spans="1:10" x14ac:dyDescent="0.25">
      <c r="A64" s="2">
        <f t="shared" si="0"/>
        <v>15.25</v>
      </c>
      <c r="B64" s="4">
        <v>0.98982199999999998</v>
      </c>
      <c r="C64" s="4">
        <v>1.0178100000000001E-2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</row>
    <row r="65" spans="1:10" x14ac:dyDescent="0.25">
      <c r="A65" s="2">
        <f t="shared" si="0"/>
        <v>15.5</v>
      </c>
      <c r="B65" s="4">
        <v>0.99745499999999998</v>
      </c>
      <c r="C65" s="4">
        <v>2.5445300000000001E-3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</row>
    <row r="66" spans="1:10" x14ac:dyDescent="0.25">
      <c r="A66" s="2">
        <f t="shared" si="0"/>
        <v>15.75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</row>
    <row r="67" spans="1:10" x14ac:dyDescent="0.25">
      <c r="A67" s="2">
        <f t="shared" si="0"/>
        <v>16</v>
      </c>
      <c r="B67" s="4">
        <v>0.99745499999999998</v>
      </c>
      <c r="C67" s="4">
        <v>2.5445300000000001E-3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</row>
    <row r="68" spans="1:10" x14ac:dyDescent="0.25">
      <c r="A68" s="2">
        <f t="shared" si="0"/>
        <v>16.25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</row>
    <row r="69" spans="1:10" x14ac:dyDescent="0.25">
      <c r="A69" s="2">
        <f t="shared" ref="A69:A98" si="1">A68+0.25</f>
        <v>16.5</v>
      </c>
      <c r="B69" s="4">
        <v>0.99491099999999999</v>
      </c>
      <c r="C69" s="4">
        <v>2.5445300000000001E-3</v>
      </c>
      <c r="D69" s="4">
        <v>2.5445300000000001E-3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</row>
    <row r="70" spans="1:10" x14ac:dyDescent="0.25">
      <c r="A70" s="2">
        <f t="shared" si="1"/>
        <v>16.75</v>
      </c>
      <c r="B70" s="4">
        <v>0.99745499999999998</v>
      </c>
      <c r="C70" s="4">
        <v>2.5445300000000001E-3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</row>
    <row r="71" spans="1:10" x14ac:dyDescent="0.25">
      <c r="A71" s="2">
        <f t="shared" si="1"/>
        <v>17</v>
      </c>
      <c r="B71" s="4">
        <v>0.99745499999999998</v>
      </c>
      <c r="C71" s="4">
        <v>2.5445300000000001E-3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</row>
    <row r="72" spans="1:10" x14ac:dyDescent="0.25">
      <c r="A72" s="2">
        <f t="shared" si="1"/>
        <v>17.25</v>
      </c>
      <c r="B72" s="4">
        <v>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</row>
    <row r="73" spans="1:10" x14ac:dyDescent="0.25">
      <c r="A73" s="2">
        <f t="shared" si="1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</row>
    <row r="74" spans="1:10" x14ac:dyDescent="0.25">
      <c r="A74" s="2">
        <f t="shared" si="1"/>
        <v>17.75</v>
      </c>
      <c r="B74" s="4">
        <v>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</row>
    <row r="75" spans="1:10" x14ac:dyDescent="0.25">
      <c r="A75" s="2">
        <f t="shared" si="1"/>
        <v>18</v>
      </c>
      <c r="B75" s="4">
        <v>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</row>
    <row r="76" spans="1:10" x14ac:dyDescent="0.25">
      <c r="A76" s="2">
        <f t="shared" si="1"/>
        <v>18.25</v>
      </c>
      <c r="B76" s="4">
        <v>0.99745499999999998</v>
      </c>
      <c r="C76" s="4">
        <v>2.5445300000000001E-3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</row>
    <row r="77" spans="1:10" x14ac:dyDescent="0.25">
      <c r="A77" s="2">
        <f t="shared" si="1"/>
        <v>18.5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</row>
    <row r="78" spans="1:10" x14ac:dyDescent="0.25">
      <c r="A78" s="2">
        <f t="shared" si="1"/>
        <v>18.75</v>
      </c>
      <c r="B78" s="4">
        <v>0.99745499999999998</v>
      </c>
      <c r="C78" s="4">
        <v>2.5445300000000001E-3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</row>
    <row r="79" spans="1:10" x14ac:dyDescent="0.25">
      <c r="A79" s="2">
        <f t="shared" si="1"/>
        <v>19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</row>
    <row r="80" spans="1:10" x14ac:dyDescent="0.25">
      <c r="A80" s="2">
        <f t="shared" si="1"/>
        <v>19.25</v>
      </c>
      <c r="B80" s="4">
        <v>0.99745499999999998</v>
      </c>
      <c r="C80" s="4">
        <v>2.5445300000000001E-3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</row>
    <row r="81" spans="1:10" x14ac:dyDescent="0.25">
      <c r="A81" s="2">
        <f t="shared" si="1"/>
        <v>19.5</v>
      </c>
      <c r="B81" s="4">
        <v>0.99745499999999998</v>
      </c>
      <c r="C81" s="4">
        <v>2.5445300000000001E-3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</row>
    <row r="82" spans="1:10" x14ac:dyDescent="0.25">
      <c r="A82" s="2">
        <f t="shared" si="1"/>
        <v>19.75</v>
      </c>
      <c r="B82" s="4">
        <v>0.99745499999999998</v>
      </c>
      <c r="C82" s="4">
        <v>2.5445300000000001E-3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</row>
    <row r="83" spans="1:10" x14ac:dyDescent="0.25">
      <c r="A83" s="2">
        <f t="shared" si="1"/>
        <v>20</v>
      </c>
      <c r="B83" s="4">
        <v>0.99745499999999998</v>
      </c>
      <c r="C83" s="4">
        <v>2.5445300000000001E-3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</row>
    <row r="84" spans="1:10" x14ac:dyDescent="0.25">
      <c r="A84" s="2">
        <f t="shared" si="1"/>
        <v>20.25</v>
      </c>
      <c r="B84" s="4">
        <v>1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</row>
    <row r="85" spans="1:10" x14ac:dyDescent="0.25">
      <c r="A85" s="2">
        <f t="shared" si="1"/>
        <v>20.5</v>
      </c>
      <c r="B85" s="4">
        <v>0.99745499999999998</v>
      </c>
      <c r="C85" s="4">
        <v>2.5445300000000001E-3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</row>
    <row r="86" spans="1:10" x14ac:dyDescent="0.25">
      <c r="A86" s="2">
        <f t="shared" si="1"/>
        <v>20.75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</row>
    <row r="87" spans="1:10" x14ac:dyDescent="0.25">
      <c r="A87" s="2">
        <f t="shared" si="1"/>
        <v>21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</row>
    <row r="88" spans="1:10" x14ac:dyDescent="0.25">
      <c r="A88" s="2">
        <f t="shared" si="1"/>
        <v>21.25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</row>
    <row r="89" spans="1:10" x14ac:dyDescent="0.25">
      <c r="A89" s="2">
        <f t="shared" si="1"/>
        <v>21.5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</row>
    <row r="90" spans="1:10" x14ac:dyDescent="0.25">
      <c r="A90" s="2">
        <f t="shared" si="1"/>
        <v>21.75</v>
      </c>
      <c r="B90" s="4">
        <v>0.99745499999999998</v>
      </c>
      <c r="C90" s="4">
        <v>2.5445300000000001E-3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</row>
    <row r="91" spans="1:10" x14ac:dyDescent="0.25">
      <c r="A91" s="2">
        <f t="shared" si="1"/>
        <v>22</v>
      </c>
      <c r="B91" s="4">
        <v>0.99745499999999998</v>
      </c>
      <c r="C91" s="4">
        <v>2.5445300000000001E-3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</row>
    <row r="92" spans="1:10" x14ac:dyDescent="0.25">
      <c r="A92" s="2">
        <f t="shared" si="1"/>
        <v>22.25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</row>
    <row r="93" spans="1:10" x14ac:dyDescent="0.25">
      <c r="A93" s="2">
        <f t="shared" si="1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</row>
    <row r="94" spans="1:10" x14ac:dyDescent="0.25">
      <c r="A94" s="2">
        <f t="shared" si="1"/>
        <v>22.75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</row>
    <row r="95" spans="1:10" x14ac:dyDescent="0.25">
      <c r="A95" s="2">
        <f t="shared" si="1"/>
        <v>23</v>
      </c>
      <c r="B95" s="4">
        <v>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</row>
    <row r="96" spans="1:10" x14ac:dyDescent="0.25">
      <c r="A96" s="2">
        <f t="shared" si="1"/>
        <v>23.25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</row>
    <row r="97" spans="1:10" x14ac:dyDescent="0.25">
      <c r="A97" s="2">
        <f t="shared" si="1"/>
        <v>23.5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</row>
    <row r="98" spans="1:10" x14ac:dyDescent="0.25">
      <c r="A98" s="2">
        <f t="shared" si="1"/>
        <v>23.75</v>
      </c>
      <c r="B98" s="4">
        <v>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</row>
    <row r="99" spans="1:10" x14ac:dyDescent="0.25">
      <c r="A99" s="3" t="s">
        <v>1</v>
      </c>
      <c r="B99" s="5">
        <f>AVERAGE(B3:B98)</f>
        <v>0.98616403125000007</v>
      </c>
      <c r="C99" s="5">
        <f t="shared" ref="C99:J99" si="2">AVERAGE(C3:C98)</f>
        <v>9.9925758333333312E-3</v>
      </c>
      <c r="D99" s="5">
        <f t="shared" si="2"/>
        <v>2.7830807291666666E-3</v>
      </c>
      <c r="E99" s="5">
        <f t="shared" si="2"/>
        <v>7.9516458333333357E-4</v>
      </c>
      <c r="F99" s="5">
        <f t="shared" si="2"/>
        <v>2.6505447916666671E-4</v>
      </c>
      <c r="G99" s="5">
        <f t="shared" si="2"/>
        <v>0</v>
      </c>
      <c r="H99" s="5">
        <f t="shared" si="2"/>
        <v>0</v>
      </c>
      <c r="I99" s="5">
        <f t="shared" si="2"/>
        <v>0</v>
      </c>
      <c r="J99" s="5">
        <f t="shared" si="2"/>
        <v>0</v>
      </c>
    </row>
  </sheetData>
  <mergeCells count="1">
    <mergeCell ref="B1:J1"/>
  </mergeCells>
  <conditionalFormatting sqref="B3:J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19" zoomScale="70" zoomScaleNormal="70" workbookViewId="0">
      <selection activeCell="W50" sqref="W50"/>
    </sheetView>
  </sheetViews>
  <sheetFormatPr defaultRowHeight="15" x14ac:dyDescent="0.25"/>
  <cols>
    <col min="2" max="15" width="9.5703125" bestFit="1" customWidth="1"/>
  </cols>
  <sheetData>
    <row r="1" spans="1:17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x14ac:dyDescent="0.25">
      <c r="A2" s="3" t="s">
        <v>0</v>
      </c>
      <c r="B2" s="8">
        <v>0</v>
      </c>
      <c r="C2" s="8">
        <f>B2+4</f>
        <v>4</v>
      </c>
      <c r="D2" s="8">
        <f t="shared" ref="D2:Q2" si="0">C2+4</f>
        <v>8</v>
      </c>
      <c r="E2" s="8">
        <f t="shared" si="0"/>
        <v>12</v>
      </c>
      <c r="F2" s="8">
        <f t="shared" si="0"/>
        <v>16</v>
      </c>
      <c r="G2" s="8">
        <f t="shared" si="0"/>
        <v>20</v>
      </c>
      <c r="H2" s="8">
        <f t="shared" si="0"/>
        <v>24</v>
      </c>
      <c r="I2" s="8">
        <f t="shared" si="0"/>
        <v>28</v>
      </c>
      <c r="J2" s="8">
        <f t="shared" si="0"/>
        <v>32</v>
      </c>
      <c r="K2" s="8">
        <f t="shared" si="0"/>
        <v>36</v>
      </c>
      <c r="L2" s="8">
        <f t="shared" si="0"/>
        <v>40</v>
      </c>
      <c r="M2" s="8">
        <f t="shared" si="0"/>
        <v>44</v>
      </c>
      <c r="N2" s="8">
        <f t="shared" si="0"/>
        <v>48</v>
      </c>
      <c r="O2" s="8">
        <f t="shared" si="0"/>
        <v>52</v>
      </c>
      <c r="P2" s="8">
        <f t="shared" si="0"/>
        <v>56</v>
      </c>
      <c r="Q2" s="8">
        <f t="shared" si="0"/>
        <v>60</v>
      </c>
    </row>
    <row r="3" spans="1:17" x14ac:dyDescent="0.25">
      <c r="A3" s="2">
        <v>0</v>
      </c>
      <c r="B3" s="4">
        <v>0.99745499999999998</v>
      </c>
      <c r="C3" s="4">
        <v>0</v>
      </c>
      <c r="D3" s="4">
        <v>0</v>
      </c>
      <c r="E3" s="4">
        <v>2.5445300000000001E-3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>
        <v>0</v>
      </c>
      <c r="Q3">
        <v>0</v>
      </c>
    </row>
    <row r="4" spans="1:17" x14ac:dyDescent="0.25">
      <c r="A4" s="2">
        <f>A3+0.25</f>
        <v>0.25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>
        <v>0</v>
      </c>
      <c r="Q4">
        <v>0</v>
      </c>
    </row>
    <row r="5" spans="1:17" x14ac:dyDescent="0.25">
      <c r="A5" s="2">
        <f t="shared" ref="A5:A68" si="1">A4+0.25</f>
        <v>0.5</v>
      </c>
      <c r="B5" s="4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>
        <v>0</v>
      </c>
      <c r="Q5">
        <v>0</v>
      </c>
    </row>
    <row r="6" spans="1:17" x14ac:dyDescent="0.25">
      <c r="A6" s="2">
        <f t="shared" si="1"/>
        <v>0.75</v>
      </c>
      <c r="B6" s="4">
        <v>0.99745499999999998</v>
      </c>
      <c r="C6" s="4">
        <v>0</v>
      </c>
      <c r="D6" s="4">
        <v>0</v>
      </c>
      <c r="E6" s="4">
        <v>0</v>
      </c>
      <c r="F6" s="4">
        <v>0</v>
      </c>
      <c r="G6" s="4">
        <v>2.5445300000000001E-3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>
        <v>0</v>
      </c>
      <c r="Q6">
        <v>0</v>
      </c>
    </row>
    <row r="7" spans="1:17" x14ac:dyDescent="0.25">
      <c r="A7" s="2">
        <f t="shared" si="1"/>
        <v>1</v>
      </c>
      <c r="B7" s="4">
        <v>1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>
        <v>0</v>
      </c>
      <c r="Q7">
        <v>0</v>
      </c>
    </row>
    <row r="8" spans="1:17" x14ac:dyDescent="0.25">
      <c r="A8" s="2">
        <f t="shared" si="1"/>
        <v>1.25</v>
      </c>
      <c r="B8" s="4">
        <v>1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>
        <v>0</v>
      </c>
      <c r="Q8">
        <v>0</v>
      </c>
    </row>
    <row r="9" spans="1:17" x14ac:dyDescent="0.25">
      <c r="A9" s="2">
        <f t="shared" si="1"/>
        <v>1.5</v>
      </c>
      <c r="B9" s="4">
        <v>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>
        <v>0</v>
      </c>
      <c r="Q9">
        <v>0</v>
      </c>
    </row>
    <row r="10" spans="1:17" x14ac:dyDescent="0.25">
      <c r="A10" s="2">
        <f t="shared" si="1"/>
        <v>1.75</v>
      </c>
      <c r="B10" s="4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>
        <v>0</v>
      </c>
      <c r="Q10">
        <v>0</v>
      </c>
    </row>
    <row r="11" spans="1:17" x14ac:dyDescent="0.25">
      <c r="A11" s="2">
        <f t="shared" si="1"/>
        <v>2</v>
      </c>
      <c r="B11" s="4">
        <v>1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>
        <v>0</v>
      </c>
      <c r="Q11">
        <v>0</v>
      </c>
    </row>
    <row r="12" spans="1:17" x14ac:dyDescent="0.25">
      <c r="A12" s="2">
        <f t="shared" si="1"/>
        <v>2.25</v>
      </c>
      <c r="B12" s="4">
        <v>1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>
        <v>0</v>
      </c>
      <c r="Q12">
        <v>0</v>
      </c>
    </row>
    <row r="13" spans="1:17" x14ac:dyDescent="0.25">
      <c r="A13" s="2">
        <f t="shared" si="1"/>
        <v>2.5</v>
      </c>
      <c r="B13" s="4">
        <v>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>
        <v>0</v>
      </c>
      <c r="Q13">
        <v>0</v>
      </c>
    </row>
    <row r="14" spans="1:17" x14ac:dyDescent="0.25">
      <c r="A14" s="2">
        <f t="shared" si="1"/>
        <v>2.75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>
        <v>0</v>
      </c>
      <c r="Q14">
        <v>0</v>
      </c>
    </row>
    <row r="15" spans="1:17" x14ac:dyDescent="0.25">
      <c r="A15" s="2">
        <f t="shared" si="1"/>
        <v>3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>
        <v>0</v>
      </c>
      <c r="Q15">
        <v>0</v>
      </c>
    </row>
    <row r="16" spans="1:17" x14ac:dyDescent="0.25">
      <c r="A16" s="2">
        <f t="shared" si="1"/>
        <v>3.25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>
        <v>0</v>
      </c>
      <c r="Q16">
        <v>0</v>
      </c>
    </row>
    <row r="17" spans="1:17" x14ac:dyDescent="0.25">
      <c r="A17" s="2">
        <f t="shared" si="1"/>
        <v>3.5</v>
      </c>
      <c r="B17" s="4">
        <v>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>
        <v>0</v>
      </c>
      <c r="Q17">
        <v>0</v>
      </c>
    </row>
    <row r="18" spans="1:17" x14ac:dyDescent="0.25">
      <c r="A18" s="2">
        <f t="shared" si="1"/>
        <v>3.75</v>
      </c>
      <c r="B18" s="4">
        <v>1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>
        <v>0</v>
      </c>
      <c r="Q18">
        <v>0</v>
      </c>
    </row>
    <row r="19" spans="1:17" x14ac:dyDescent="0.25">
      <c r="A19" s="2">
        <f t="shared" si="1"/>
        <v>4</v>
      </c>
      <c r="B19" s="4">
        <v>1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>
        <v>0</v>
      </c>
      <c r="Q19">
        <v>0</v>
      </c>
    </row>
    <row r="20" spans="1:17" x14ac:dyDescent="0.25">
      <c r="A20" s="2">
        <f t="shared" si="1"/>
        <v>4.25</v>
      </c>
      <c r="B20" s="4">
        <v>0.99745499999999998</v>
      </c>
      <c r="C20" s="4">
        <v>0</v>
      </c>
      <c r="D20" s="4">
        <v>0</v>
      </c>
      <c r="E20" s="4">
        <v>2.5445300000000001E-3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>
        <v>0</v>
      </c>
      <c r="Q20">
        <v>0</v>
      </c>
    </row>
    <row r="21" spans="1:17" x14ac:dyDescent="0.25">
      <c r="A21" s="2">
        <f t="shared" si="1"/>
        <v>4.5</v>
      </c>
      <c r="B21" s="4">
        <v>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>
        <v>0</v>
      </c>
      <c r="Q21">
        <v>0</v>
      </c>
    </row>
    <row r="22" spans="1:17" x14ac:dyDescent="0.25">
      <c r="A22" s="2">
        <f t="shared" si="1"/>
        <v>4.75</v>
      </c>
      <c r="B22" s="4">
        <v>1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>
        <v>0</v>
      </c>
      <c r="Q22">
        <v>0</v>
      </c>
    </row>
    <row r="23" spans="1:17" x14ac:dyDescent="0.25">
      <c r="A23" s="2">
        <f t="shared" si="1"/>
        <v>5</v>
      </c>
      <c r="B23" s="4">
        <v>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>
        <v>0</v>
      </c>
      <c r="Q23">
        <v>0</v>
      </c>
    </row>
    <row r="24" spans="1:17" x14ac:dyDescent="0.25">
      <c r="A24" s="2">
        <f t="shared" si="1"/>
        <v>5.25</v>
      </c>
      <c r="B24" s="4">
        <v>0.99745499999999998</v>
      </c>
      <c r="C24" s="4">
        <v>2.5445300000000001E-3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>
        <v>0</v>
      </c>
      <c r="Q24">
        <v>0</v>
      </c>
    </row>
    <row r="25" spans="1:17" x14ac:dyDescent="0.25">
      <c r="A25" s="2">
        <f t="shared" si="1"/>
        <v>5.5</v>
      </c>
      <c r="B25" s="4">
        <v>1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>
        <v>0</v>
      </c>
      <c r="Q25">
        <v>0</v>
      </c>
    </row>
    <row r="26" spans="1:17" x14ac:dyDescent="0.25">
      <c r="A26" s="2">
        <f t="shared" si="1"/>
        <v>5.75</v>
      </c>
      <c r="B26" s="4">
        <v>0.99745499999999998</v>
      </c>
      <c r="C26" s="4">
        <v>0</v>
      </c>
      <c r="D26" s="4">
        <v>2.5445300000000001E-3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>
        <v>0</v>
      </c>
      <c r="Q26">
        <v>0</v>
      </c>
    </row>
    <row r="27" spans="1:17" x14ac:dyDescent="0.25">
      <c r="A27" s="2">
        <f t="shared" si="1"/>
        <v>6</v>
      </c>
      <c r="B27" s="4">
        <v>0.99491099999999999</v>
      </c>
      <c r="C27" s="4">
        <v>2.5445300000000001E-3</v>
      </c>
      <c r="D27" s="4">
        <v>2.5445300000000001E-3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>
        <v>0</v>
      </c>
      <c r="Q27">
        <v>0</v>
      </c>
    </row>
    <row r="28" spans="1:17" x14ac:dyDescent="0.25">
      <c r="A28" s="2">
        <f t="shared" si="1"/>
        <v>6.25</v>
      </c>
      <c r="B28" s="4">
        <v>0.99236599999999997</v>
      </c>
      <c r="C28" s="4">
        <v>5.0890600000000003E-3</v>
      </c>
      <c r="D28" s="4">
        <v>2.5445300000000001E-3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>
        <v>0</v>
      </c>
      <c r="Q28">
        <v>0</v>
      </c>
    </row>
    <row r="29" spans="1:17" x14ac:dyDescent="0.25">
      <c r="A29" s="2">
        <f t="shared" si="1"/>
        <v>6.5</v>
      </c>
      <c r="B29" s="4">
        <v>0.99491099999999999</v>
      </c>
      <c r="C29" s="4">
        <v>5.0890600000000003E-3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>
        <v>0</v>
      </c>
      <c r="Q29">
        <v>0</v>
      </c>
    </row>
    <row r="30" spans="1:17" x14ac:dyDescent="0.25">
      <c r="A30" s="2">
        <f t="shared" si="1"/>
        <v>6.75</v>
      </c>
      <c r="B30" s="4">
        <v>0.97964399999999996</v>
      </c>
      <c r="C30" s="4">
        <v>5.0890600000000003E-3</v>
      </c>
      <c r="D30" s="4">
        <v>1.0178100000000001E-2</v>
      </c>
      <c r="E30" s="4">
        <v>5.0890600000000003E-3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>
        <v>0</v>
      </c>
      <c r="Q30">
        <v>0</v>
      </c>
    </row>
    <row r="31" spans="1:17" x14ac:dyDescent="0.25">
      <c r="A31" s="2">
        <f t="shared" si="1"/>
        <v>7</v>
      </c>
      <c r="B31" s="4">
        <v>0.96183200000000002</v>
      </c>
      <c r="C31" s="4">
        <v>1.0178100000000001E-2</v>
      </c>
      <c r="D31" s="4">
        <v>2.0356200000000001E-2</v>
      </c>
      <c r="E31" s="4">
        <v>2.5445300000000001E-3</v>
      </c>
      <c r="F31" s="4">
        <v>5.0890600000000003E-3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>
        <v>0</v>
      </c>
      <c r="Q31">
        <v>0</v>
      </c>
    </row>
    <row r="32" spans="1:17" x14ac:dyDescent="0.25">
      <c r="A32" s="2">
        <f t="shared" si="1"/>
        <v>7.25</v>
      </c>
      <c r="B32" s="4">
        <v>0.94910899999999998</v>
      </c>
      <c r="C32" s="4">
        <v>1.78117E-2</v>
      </c>
      <c r="D32" s="4">
        <v>2.2900799999999999E-2</v>
      </c>
      <c r="E32" s="4">
        <v>0</v>
      </c>
      <c r="F32" s="4">
        <v>0</v>
      </c>
      <c r="G32" s="4">
        <v>2.5445300000000001E-3</v>
      </c>
      <c r="H32" s="4">
        <v>7.63359E-3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>
        <v>0</v>
      </c>
      <c r="Q32">
        <v>0</v>
      </c>
    </row>
    <row r="33" spans="1:17" x14ac:dyDescent="0.25">
      <c r="A33" s="2">
        <f t="shared" si="1"/>
        <v>7.5</v>
      </c>
      <c r="B33" s="4">
        <v>0.92875300000000005</v>
      </c>
      <c r="C33" s="4">
        <v>7.63359E-3</v>
      </c>
      <c r="D33" s="4">
        <v>4.0712499999999999E-2</v>
      </c>
      <c r="E33" s="4">
        <v>1.0178100000000001E-2</v>
      </c>
      <c r="F33" s="4">
        <v>7.63359E-3</v>
      </c>
      <c r="G33" s="4">
        <v>2.5445300000000001E-3</v>
      </c>
      <c r="H33" s="4">
        <v>2.5445300000000001E-3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>
        <v>0</v>
      </c>
      <c r="Q33">
        <v>0</v>
      </c>
    </row>
    <row r="34" spans="1:17" x14ac:dyDescent="0.25">
      <c r="A34" s="2">
        <f t="shared" si="1"/>
        <v>7.75</v>
      </c>
      <c r="B34" s="4">
        <v>0.88549599999999995</v>
      </c>
      <c r="C34" s="4">
        <v>2.7989799999999999E-2</v>
      </c>
      <c r="D34" s="4">
        <v>2.0356200000000001E-2</v>
      </c>
      <c r="E34" s="4">
        <v>1.52672E-2</v>
      </c>
      <c r="F34" s="4">
        <v>1.52672E-2</v>
      </c>
      <c r="G34" s="4">
        <v>1.2722600000000001E-2</v>
      </c>
      <c r="H34" s="4">
        <v>1.2722600000000001E-2</v>
      </c>
      <c r="I34" s="4">
        <v>2.5445300000000001E-3</v>
      </c>
      <c r="J34" s="4">
        <v>5.0890600000000003E-3</v>
      </c>
      <c r="K34" s="4">
        <v>2.5445300000000001E-3</v>
      </c>
      <c r="L34" s="4">
        <v>0</v>
      </c>
      <c r="M34" s="4">
        <v>0</v>
      </c>
      <c r="N34" s="4">
        <v>0</v>
      </c>
      <c r="O34" s="4">
        <v>0</v>
      </c>
      <c r="P34">
        <v>0</v>
      </c>
      <c r="Q34">
        <v>0</v>
      </c>
    </row>
    <row r="35" spans="1:17" x14ac:dyDescent="0.25">
      <c r="A35" s="2">
        <f t="shared" si="1"/>
        <v>8</v>
      </c>
      <c r="B35" s="4">
        <v>0.88804099999999997</v>
      </c>
      <c r="C35" s="4">
        <v>3.05344E-2</v>
      </c>
      <c r="D35" s="4">
        <v>1.52672E-2</v>
      </c>
      <c r="E35" s="4">
        <v>1.78117E-2</v>
      </c>
      <c r="F35" s="4">
        <v>1.78117E-2</v>
      </c>
      <c r="G35" s="4">
        <v>7.63359E-3</v>
      </c>
      <c r="H35" s="4">
        <v>5.0890600000000003E-3</v>
      </c>
      <c r="I35" s="4">
        <v>5.0890600000000003E-3</v>
      </c>
      <c r="J35" s="4">
        <v>1.0178100000000001E-2</v>
      </c>
      <c r="K35" s="4">
        <v>2.5445300000000001E-3</v>
      </c>
      <c r="L35" s="4">
        <v>0</v>
      </c>
      <c r="M35" s="4">
        <v>0</v>
      </c>
      <c r="N35" s="4">
        <v>0</v>
      </c>
      <c r="O35" s="4">
        <v>0</v>
      </c>
      <c r="P35">
        <v>0</v>
      </c>
      <c r="Q35">
        <v>0</v>
      </c>
    </row>
    <row r="36" spans="1:17" x14ac:dyDescent="0.25">
      <c r="A36" s="2">
        <f t="shared" si="1"/>
        <v>8.25</v>
      </c>
      <c r="B36" s="4">
        <v>0.92366400000000004</v>
      </c>
      <c r="C36" s="4">
        <v>7.63359E-3</v>
      </c>
      <c r="D36" s="4">
        <v>2.2900799999999999E-2</v>
      </c>
      <c r="E36" s="4">
        <v>1.0178100000000001E-2</v>
      </c>
      <c r="F36" s="4">
        <v>1.52672E-2</v>
      </c>
      <c r="G36" s="4">
        <v>1.0178100000000001E-2</v>
      </c>
      <c r="H36" s="4">
        <v>5.0890600000000003E-3</v>
      </c>
      <c r="I36" s="4">
        <v>0</v>
      </c>
      <c r="J36" s="4">
        <v>5.0890600000000003E-3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>
        <v>0</v>
      </c>
      <c r="Q36">
        <v>0</v>
      </c>
    </row>
    <row r="37" spans="1:17" x14ac:dyDescent="0.25">
      <c r="A37" s="2">
        <f t="shared" si="1"/>
        <v>8.5</v>
      </c>
      <c r="B37" s="4">
        <v>0.92112000000000005</v>
      </c>
      <c r="C37" s="4">
        <v>1.2722600000000001E-2</v>
      </c>
      <c r="D37" s="4">
        <v>7.63359E-3</v>
      </c>
      <c r="E37" s="4">
        <v>1.78117E-2</v>
      </c>
      <c r="F37" s="4">
        <v>2.0356200000000001E-2</v>
      </c>
      <c r="G37" s="4">
        <v>5.0890600000000003E-3</v>
      </c>
      <c r="H37" s="4">
        <v>1.0178100000000001E-2</v>
      </c>
      <c r="I37" s="4">
        <v>0</v>
      </c>
      <c r="J37" s="4">
        <v>0</v>
      </c>
      <c r="K37" s="4">
        <v>2.5445300000000001E-3</v>
      </c>
      <c r="L37" s="4">
        <v>0</v>
      </c>
      <c r="M37" s="4">
        <v>2.5445300000000001E-3</v>
      </c>
      <c r="N37" s="4">
        <v>0</v>
      </c>
      <c r="O37" s="4">
        <v>0</v>
      </c>
      <c r="P37">
        <v>0</v>
      </c>
      <c r="Q37">
        <v>0</v>
      </c>
    </row>
    <row r="38" spans="1:17" x14ac:dyDescent="0.25">
      <c r="A38" s="2">
        <f t="shared" si="1"/>
        <v>8.75</v>
      </c>
      <c r="B38" s="4">
        <v>0.93638699999999997</v>
      </c>
      <c r="C38" s="4">
        <v>1.2722600000000001E-2</v>
      </c>
      <c r="D38" s="4">
        <v>2.2900799999999999E-2</v>
      </c>
      <c r="E38" s="4">
        <v>1.0178100000000001E-2</v>
      </c>
      <c r="F38" s="4">
        <v>1.0178100000000001E-2</v>
      </c>
      <c r="G38" s="4">
        <v>2.5445300000000001E-3</v>
      </c>
      <c r="H38" s="4">
        <v>2.5445300000000001E-3</v>
      </c>
      <c r="I38" s="4">
        <v>0</v>
      </c>
      <c r="J38" s="4">
        <v>2.5445300000000001E-3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>
        <v>0</v>
      </c>
      <c r="Q38">
        <v>0</v>
      </c>
    </row>
    <row r="39" spans="1:17" x14ac:dyDescent="0.25">
      <c r="A39" s="2">
        <f t="shared" si="1"/>
        <v>9</v>
      </c>
      <c r="B39" s="4">
        <v>0.93129799999999996</v>
      </c>
      <c r="C39" s="4">
        <v>2.7989799999999999E-2</v>
      </c>
      <c r="D39" s="4">
        <v>1.52672E-2</v>
      </c>
      <c r="E39" s="4">
        <v>1.0178100000000001E-2</v>
      </c>
      <c r="F39" s="4">
        <v>7.63359E-3</v>
      </c>
      <c r="G39" s="4">
        <v>5.0890600000000003E-3</v>
      </c>
      <c r="H39" s="4">
        <v>0</v>
      </c>
      <c r="I39" s="4">
        <v>0</v>
      </c>
      <c r="J39" s="4">
        <v>0</v>
      </c>
      <c r="K39" s="4">
        <v>2.5445300000000001E-3</v>
      </c>
      <c r="L39" s="4">
        <v>0</v>
      </c>
      <c r="M39" s="4">
        <v>0</v>
      </c>
      <c r="N39" s="4">
        <v>0</v>
      </c>
      <c r="O39" s="4">
        <v>0</v>
      </c>
      <c r="P39">
        <v>0</v>
      </c>
      <c r="Q39">
        <v>0</v>
      </c>
    </row>
    <row r="40" spans="1:17" x14ac:dyDescent="0.25">
      <c r="A40" s="2">
        <f t="shared" si="1"/>
        <v>9.25</v>
      </c>
      <c r="B40" s="4">
        <v>0.96437700000000004</v>
      </c>
      <c r="C40" s="4">
        <v>2.0356200000000001E-2</v>
      </c>
      <c r="D40" s="4">
        <v>7.63359E-3</v>
      </c>
      <c r="E40" s="4">
        <v>2.5445300000000001E-3</v>
      </c>
      <c r="F40" s="4">
        <v>5.0890600000000003E-3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>
        <v>0</v>
      </c>
      <c r="Q40">
        <v>0</v>
      </c>
    </row>
    <row r="41" spans="1:17" x14ac:dyDescent="0.25">
      <c r="A41" s="2">
        <f t="shared" si="1"/>
        <v>9.5</v>
      </c>
      <c r="B41" s="4">
        <v>0.96183200000000002</v>
      </c>
      <c r="C41" s="4">
        <v>1.52672E-2</v>
      </c>
      <c r="D41" s="4">
        <v>5.0890600000000003E-3</v>
      </c>
      <c r="E41" s="4">
        <v>1.0178100000000001E-2</v>
      </c>
      <c r="F41" s="4">
        <v>5.0890600000000003E-3</v>
      </c>
      <c r="G41" s="4">
        <v>2.5445300000000001E-3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>
        <v>0</v>
      </c>
      <c r="Q41">
        <v>0</v>
      </c>
    </row>
    <row r="42" spans="1:17" x14ac:dyDescent="0.25">
      <c r="A42" s="2">
        <f t="shared" si="1"/>
        <v>9.75</v>
      </c>
      <c r="B42" s="4">
        <v>0.98982199999999998</v>
      </c>
      <c r="C42" s="4">
        <v>5.0890600000000003E-3</v>
      </c>
      <c r="D42" s="4">
        <v>0</v>
      </c>
      <c r="E42" s="4">
        <v>2.5445300000000001E-3</v>
      </c>
      <c r="F42" s="4">
        <v>0</v>
      </c>
      <c r="G42" s="4">
        <v>0</v>
      </c>
      <c r="H42" s="4">
        <v>0</v>
      </c>
      <c r="I42" s="4">
        <v>0</v>
      </c>
      <c r="J42" s="4">
        <v>2.5445300000000001E-3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>
        <v>0</v>
      </c>
      <c r="Q42">
        <v>0</v>
      </c>
    </row>
    <row r="43" spans="1:17" x14ac:dyDescent="0.25">
      <c r="A43" s="2">
        <f t="shared" si="1"/>
        <v>10</v>
      </c>
      <c r="B43" s="4">
        <v>0.96946600000000005</v>
      </c>
      <c r="C43" s="4">
        <v>2.2900799999999999E-2</v>
      </c>
      <c r="D43" s="4">
        <v>7.63359E-3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>
        <v>0</v>
      </c>
      <c r="Q43">
        <v>0</v>
      </c>
    </row>
    <row r="44" spans="1:17" x14ac:dyDescent="0.25">
      <c r="A44" s="2">
        <f t="shared" si="1"/>
        <v>10.25</v>
      </c>
      <c r="B44" s="4">
        <v>0.98982199999999998</v>
      </c>
      <c r="C44" s="4">
        <v>2.5445300000000001E-3</v>
      </c>
      <c r="D44" s="4">
        <v>2.5445300000000001E-3</v>
      </c>
      <c r="E44" s="4">
        <v>2.5445300000000001E-3</v>
      </c>
      <c r="F44" s="4">
        <v>2.5445300000000001E-3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>
        <v>0</v>
      </c>
      <c r="Q44">
        <v>0</v>
      </c>
    </row>
    <row r="45" spans="1:17" x14ac:dyDescent="0.25">
      <c r="A45" s="2">
        <f t="shared" si="1"/>
        <v>10.5</v>
      </c>
      <c r="B45" s="4">
        <v>0.98982199999999998</v>
      </c>
      <c r="C45" s="4">
        <v>5.0890600000000003E-3</v>
      </c>
      <c r="D45" s="4">
        <v>2.5445300000000001E-3</v>
      </c>
      <c r="E45" s="4">
        <v>2.5445300000000001E-3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>
        <v>0</v>
      </c>
      <c r="Q45">
        <v>0</v>
      </c>
    </row>
    <row r="46" spans="1:17" x14ac:dyDescent="0.25">
      <c r="A46" s="2">
        <f t="shared" si="1"/>
        <v>10.75</v>
      </c>
      <c r="B46" s="4">
        <v>0.98218799999999995</v>
      </c>
      <c r="C46" s="4">
        <v>7.63359E-3</v>
      </c>
      <c r="D46" s="4">
        <v>5.0890600000000003E-3</v>
      </c>
      <c r="E46" s="4">
        <v>5.0890600000000003E-3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>
        <v>0</v>
      </c>
      <c r="Q46">
        <v>0</v>
      </c>
    </row>
    <row r="47" spans="1:17" x14ac:dyDescent="0.25">
      <c r="A47" s="2">
        <f t="shared" si="1"/>
        <v>11</v>
      </c>
      <c r="B47" s="4">
        <v>0.98982199999999998</v>
      </c>
      <c r="C47" s="4">
        <v>5.0890600000000003E-3</v>
      </c>
      <c r="D47" s="4">
        <v>2.5445300000000001E-3</v>
      </c>
      <c r="E47" s="4">
        <v>2.5445300000000001E-3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>
        <v>0</v>
      </c>
      <c r="Q47">
        <v>0</v>
      </c>
    </row>
    <row r="48" spans="1:17" x14ac:dyDescent="0.25">
      <c r="A48" s="2">
        <f t="shared" si="1"/>
        <v>11.25</v>
      </c>
      <c r="B48" s="4">
        <v>0.99745499999999998</v>
      </c>
      <c r="C48" s="4">
        <v>0</v>
      </c>
      <c r="D48" s="4">
        <v>2.5445300000000001E-3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>
        <v>0</v>
      </c>
      <c r="Q48">
        <v>0</v>
      </c>
    </row>
    <row r="49" spans="1:17" x14ac:dyDescent="0.25">
      <c r="A49" s="2">
        <f t="shared" si="1"/>
        <v>11.5</v>
      </c>
      <c r="B49" s="4">
        <v>0.98982199999999998</v>
      </c>
      <c r="C49" s="4">
        <v>2.5445300000000001E-3</v>
      </c>
      <c r="D49" s="4">
        <v>5.0890600000000003E-3</v>
      </c>
      <c r="E49" s="4">
        <v>2.5445300000000001E-3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>
        <v>0</v>
      </c>
      <c r="Q49">
        <v>0</v>
      </c>
    </row>
    <row r="50" spans="1:17" x14ac:dyDescent="0.25">
      <c r="A50" s="2">
        <f t="shared" si="1"/>
        <v>11.75</v>
      </c>
      <c r="B50" s="4">
        <v>0.99745499999999998</v>
      </c>
      <c r="C50" s="4">
        <v>2.5445300000000001E-3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>
        <v>0</v>
      </c>
      <c r="Q50">
        <v>0</v>
      </c>
    </row>
    <row r="51" spans="1:17" x14ac:dyDescent="0.25">
      <c r="A51" s="2">
        <f t="shared" si="1"/>
        <v>12</v>
      </c>
      <c r="B51" s="4">
        <v>0.99236599999999997</v>
      </c>
      <c r="C51" s="4">
        <v>2.5445300000000001E-3</v>
      </c>
      <c r="D51" s="4">
        <v>5.0890600000000003E-3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>
        <v>0</v>
      </c>
      <c r="Q51">
        <v>0</v>
      </c>
    </row>
    <row r="52" spans="1:17" x14ac:dyDescent="0.25">
      <c r="A52" s="2">
        <f t="shared" si="1"/>
        <v>12.25</v>
      </c>
      <c r="B52" s="4">
        <v>0.99491099999999999</v>
      </c>
      <c r="C52" s="4">
        <v>2.5445300000000001E-3</v>
      </c>
      <c r="D52" s="4">
        <v>2.5445300000000001E-3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>
        <v>0</v>
      </c>
      <c r="Q52">
        <v>0</v>
      </c>
    </row>
    <row r="53" spans="1:17" x14ac:dyDescent="0.25">
      <c r="A53" s="2">
        <f t="shared" si="1"/>
        <v>12.5</v>
      </c>
      <c r="B53" s="4">
        <v>0.98473299999999997</v>
      </c>
      <c r="C53" s="4">
        <v>1.0178100000000001E-2</v>
      </c>
      <c r="D53" s="4">
        <v>5.0890600000000003E-3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>
        <v>0</v>
      </c>
      <c r="Q53">
        <v>0</v>
      </c>
    </row>
    <row r="54" spans="1:17" x14ac:dyDescent="0.25">
      <c r="A54" s="2">
        <f t="shared" si="1"/>
        <v>12.75</v>
      </c>
      <c r="B54" s="4">
        <v>0.98218799999999995</v>
      </c>
      <c r="C54" s="4">
        <v>1.0178100000000001E-2</v>
      </c>
      <c r="D54" s="4">
        <v>5.0890600000000003E-3</v>
      </c>
      <c r="E54" s="4">
        <v>2.5445300000000001E-3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>
        <v>0</v>
      </c>
      <c r="Q54">
        <v>0</v>
      </c>
    </row>
    <row r="55" spans="1:17" x14ac:dyDescent="0.25">
      <c r="A55" s="2">
        <f t="shared" si="1"/>
        <v>13</v>
      </c>
      <c r="B55" s="4">
        <v>0.96183200000000002</v>
      </c>
      <c r="C55" s="4">
        <v>1.2722600000000001E-2</v>
      </c>
      <c r="D55" s="4">
        <v>1.2722600000000001E-2</v>
      </c>
      <c r="E55" s="4">
        <v>1.0178100000000001E-2</v>
      </c>
      <c r="F55" s="4">
        <v>2.5445300000000001E-3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>
        <v>0</v>
      </c>
      <c r="Q55">
        <v>0</v>
      </c>
    </row>
    <row r="56" spans="1:17" x14ac:dyDescent="0.25">
      <c r="A56" s="2">
        <f t="shared" si="1"/>
        <v>13.25</v>
      </c>
      <c r="B56" s="4">
        <v>0.97201000000000004</v>
      </c>
      <c r="C56" s="4">
        <v>1.0178100000000001E-2</v>
      </c>
      <c r="D56" s="4">
        <v>7.63359E-3</v>
      </c>
      <c r="E56" s="4">
        <v>1.0178100000000001E-2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>
        <v>0</v>
      </c>
      <c r="Q56">
        <v>0</v>
      </c>
    </row>
    <row r="57" spans="1:17" x14ac:dyDescent="0.25">
      <c r="A57" s="2">
        <f t="shared" si="1"/>
        <v>13.5</v>
      </c>
      <c r="B57" s="4">
        <v>0.97709900000000005</v>
      </c>
      <c r="C57" s="4">
        <v>7.63359E-3</v>
      </c>
      <c r="D57" s="4">
        <v>1.2722600000000001E-2</v>
      </c>
      <c r="E57" s="4">
        <v>2.5445300000000001E-3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>
        <v>0</v>
      </c>
      <c r="Q57">
        <v>0</v>
      </c>
    </row>
    <row r="58" spans="1:17" x14ac:dyDescent="0.25">
      <c r="A58" s="2">
        <f t="shared" si="1"/>
        <v>13.75</v>
      </c>
      <c r="B58" s="4">
        <v>0.98473299999999997</v>
      </c>
      <c r="C58" s="4">
        <v>7.63359E-3</v>
      </c>
      <c r="D58" s="4">
        <v>2.5445300000000001E-3</v>
      </c>
      <c r="E58" s="4">
        <v>2.5445300000000001E-3</v>
      </c>
      <c r="F58" s="4">
        <v>0</v>
      </c>
      <c r="G58" s="4">
        <v>2.5445300000000001E-3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>
        <v>0</v>
      </c>
      <c r="Q58">
        <v>0</v>
      </c>
    </row>
    <row r="59" spans="1:17" x14ac:dyDescent="0.25">
      <c r="A59" s="2">
        <f t="shared" si="1"/>
        <v>14</v>
      </c>
      <c r="B59" s="4">
        <v>0.98982199999999998</v>
      </c>
      <c r="C59" s="4">
        <v>5.0890600000000003E-3</v>
      </c>
      <c r="D59" s="4">
        <v>5.0890600000000003E-3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>
        <v>0</v>
      </c>
      <c r="Q59">
        <v>0</v>
      </c>
    </row>
    <row r="60" spans="1:17" x14ac:dyDescent="0.25">
      <c r="A60" s="2">
        <f t="shared" si="1"/>
        <v>14.25</v>
      </c>
      <c r="B60" s="4">
        <v>0.98727699999999996</v>
      </c>
      <c r="C60" s="4">
        <v>2.5445300000000001E-3</v>
      </c>
      <c r="D60" s="4">
        <v>7.63359E-3</v>
      </c>
      <c r="E60" s="4">
        <v>0</v>
      </c>
      <c r="F60" s="4">
        <v>2.5445300000000001E-3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>
        <v>0</v>
      </c>
      <c r="Q60">
        <v>0</v>
      </c>
    </row>
    <row r="61" spans="1:17" x14ac:dyDescent="0.25">
      <c r="A61" s="2">
        <f t="shared" si="1"/>
        <v>14.5</v>
      </c>
      <c r="B61" s="4">
        <v>0.99236599999999997</v>
      </c>
      <c r="C61" s="4">
        <v>2.5445300000000001E-3</v>
      </c>
      <c r="D61" s="4">
        <v>2.5445300000000001E-3</v>
      </c>
      <c r="E61" s="4">
        <v>2.5445300000000001E-3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>
        <v>0</v>
      </c>
      <c r="Q61">
        <v>0</v>
      </c>
    </row>
    <row r="62" spans="1:17" x14ac:dyDescent="0.25">
      <c r="A62" s="2">
        <f t="shared" si="1"/>
        <v>14.75</v>
      </c>
      <c r="B62" s="4">
        <v>0.99491099999999999</v>
      </c>
      <c r="C62" s="4">
        <v>2.5445300000000001E-3</v>
      </c>
      <c r="D62" s="4">
        <v>0</v>
      </c>
      <c r="E62" s="4">
        <v>2.5445300000000001E-3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>
        <v>0</v>
      </c>
      <c r="Q62">
        <v>0</v>
      </c>
    </row>
    <row r="63" spans="1:17" x14ac:dyDescent="0.25">
      <c r="A63" s="2">
        <f t="shared" si="1"/>
        <v>15</v>
      </c>
      <c r="B63" s="4">
        <v>1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>
        <v>0</v>
      </c>
      <c r="Q63">
        <v>0</v>
      </c>
    </row>
    <row r="64" spans="1:17" x14ac:dyDescent="0.25">
      <c r="A64" s="2">
        <f t="shared" si="1"/>
        <v>15.25</v>
      </c>
      <c r="B64" s="4">
        <v>0.99491099999999999</v>
      </c>
      <c r="C64" s="4">
        <v>0</v>
      </c>
      <c r="D64" s="4">
        <v>2.5445300000000001E-3</v>
      </c>
      <c r="E64" s="4">
        <v>2.5445300000000001E-3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>
        <v>0</v>
      </c>
      <c r="Q64">
        <v>0</v>
      </c>
    </row>
    <row r="65" spans="1:17" x14ac:dyDescent="0.25">
      <c r="A65" s="2">
        <f t="shared" si="1"/>
        <v>15.5</v>
      </c>
      <c r="B65" s="4">
        <v>0.99745499999999998</v>
      </c>
      <c r="C65" s="4">
        <v>0</v>
      </c>
      <c r="D65" s="4">
        <v>2.5445300000000001E-3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>
        <v>0</v>
      </c>
      <c r="Q65">
        <v>0</v>
      </c>
    </row>
    <row r="66" spans="1:17" x14ac:dyDescent="0.25">
      <c r="A66" s="2">
        <f t="shared" si="1"/>
        <v>15.75</v>
      </c>
      <c r="B66" s="4">
        <v>1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>
        <v>0</v>
      </c>
      <c r="Q66">
        <v>0</v>
      </c>
    </row>
    <row r="67" spans="1:17" x14ac:dyDescent="0.25">
      <c r="A67" s="2">
        <f t="shared" si="1"/>
        <v>16</v>
      </c>
      <c r="B67" s="4">
        <v>0.99745499999999998</v>
      </c>
      <c r="C67" s="4">
        <v>0</v>
      </c>
      <c r="D67" s="4">
        <v>2.5445300000000001E-3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>
        <v>0</v>
      </c>
      <c r="Q67">
        <v>0</v>
      </c>
    </row>
    <row r="68" spans="1:17" x14ac:dyDescent="0.25">
      <c r="A68" s="2">
        <f t="shared" si="1"/>
        <v>16.25</v>
      </c>
      <c r="B68" s="4">
        <v>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>
        <v>0</v>
      </c>
      <c r="Q68">
        <v>0</v>
      </c>
    </row>
    <row r="69" spans="1:17" x14ac:dyDescent="0.25">
      <c r="A69" s="2">
        <f t="shared" ref="A69:A98" si="2">A68+0.25</f>
        <v>16.5</v>
      </c>
      <c r="B69" s="4">
        <v>0.99745499999999998</v>
      </c>
      <c r="C69" s="4">
        <v>0</v>
      </c>
      <c r="D69" s="4">
        <v>2.5445300000000001E-3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>
        <v>0</v>
      </c>
      <c r="Q69">
        <v>0</v>
      </c>
    </row>
    <row r="70" spans="1:17" x14ac:dyDescent="0.25">
      <c r="A70" s="2">
        <f t="shared" si="2"/>
        <v>16.75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>
        <v>0</v>
      </c>
      <c r="Q70">
        <v>0</v>
      </c>
    </row>
    <row r="71" spans="1:17" x14ac:dyDescent="0.25">
      <c r="A71" s="2">
        <f t="shared" si="2"/>
        <v>17</v>
      </c>
      <c r="B71" s="4">
        <v>0.99745499999999998</v>
      </c>
      <c r="C71" s="4">
        <v>2.5445300000000001E-3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>
        <v>0</v>
      </c>
      <c r="Q71">
        <v>0</v>
      </c>
    </row>
    <row r="72" spans="1:17" x14ac:dyDescent="0.25">
      <c r="A72" s="2">
        <f t="shared" si="2"/>
        <v>17.25</v>
      </c>
      <c r="B72" s="4">
        <v>1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>
        <v>0</v>
      </c>
      <c r="Q72">
        <v>0</v>
      </c>
    </row>
    <row r="73" spans="1:17" x14ac:dyDescent="0.25">
      <c r="A73" s="2">
        <f t="shared" si="2"/>
        <v>17.5</v>
      </c>
      <c r="B73" s="4">
        <v>1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>
        <v>0</v>
      </c>
      <c r="Q73">
        <v>0</v>
      </c>
    </row>
    <row r="74" spans="1:17" x14ac:dyDescent="0.25">
      <c r="A74" s="2">
        <f t="shared" si="2"/>
        <v>17.75</v>
      </c>
      <c r="B74" s="4">
        <v>1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>
        <v>0</v>
      </c>
      <c r="Q74">
        <v>0</v>
      </c>
    </row>
    <row r="75" spans="1:17" x14ac:dyDescent="0.25">
      <c r="A75" s="2">
        <f t="shared" si="2"/>
        <v>18</v>
      </c>
      <c r="B75" s="4">
        <v>1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>
        <v>0</v>
      </c>
      <c r="Q75">
        <v>0</v>
      </c>
    </row>
    <row r="76" spans="1:17" x14ac:dyDescent="0.25">
      <c r="A76" s="2">
        <f t="shared" si="2"/>
        <v>18.25</v>
      </c>
      <c r="B76" s="4">
        <v>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>
        <v>0</v>
      </c>
      <c r="Q76">
        <v>0</v>
      </c>
    </row>
    <row r="77" spans="1:17" x14ac:dyDescent="0.25">
      <c r="A77" s="2">
        <f t="shared" si="2"/>
        <v>18.5</v>
      </c>
      <c r="B77" s="4">
        <v>1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>
        <v>0</v>
      </c>
      <c r="Q77">
        <v>0</v>
      </c>
    </row>
    <row r="78" spans="1:17" x14ac:dyDescent="0.25">
      <c r="A78" s="2">
        <f t="shared" si="2"/>
        <v>18.75</v>
      </c>
      <c r="B78" s="4">
        <v>0.99745499999999998</v>
      </c>
      <c r="C78" s="4">
        <v>2.5445300000000001E-3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>
        <v>0</v>
      </c>
      <c r="Q78">
        <v>0</v>
      </c>
    </row>
    <row r="79" spans="1:17" x14ac:dyDescent="0.25">
      <c r="A79" s="2">
        <f t="shared" si="2"/>
        <v>19</v>
      </c>
      <c r="B79" s="4">
        <v>1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>
        <v>0</v>
      </c>
      <c r="Q79">
        <v>0</v>
      </c>
    </row>
    <row r="80" spans="1:17" x14ac:dyDescent="0.25">
      <c r="A80" s="2">
        <f t="shared" si="2"/>
        <v>19.25</v>
      </c>
      <c r="B80" s="4">
        <v>0.99745499999999998</v>
      </c>
      <c r="C80" s="4">
        <v>2.5445300000000001E-3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>
        <v>0</v>
      </c>
      <c r="Q80">
        <v>0</v>
      </c>
    </row>
    <row r="81" spans="1:17" x14ac:dyDescent="0.25">
      <c r="A81" s="2">
        <f t="shared" si="2"/>
        <v>19.5</v>
      </c>
      <c r="B81" s="4">
        <v>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>
        <v>0</v>
      </c>
      <c r="Q81">
        <v>0</v>
      </c>
    </row>
    <row r="82" spans="1:17" x14ac:dyDescent="0.25">
      <c r="A82" s="2">
        <f t="shared" si="2"/>
        <v>19.75</v>
      </c>
      <c r="B82" s="4">
        <v>0.99745499999999998</v>
      </c>
      <c r="C82" s="4">
        <v>0</v>
      </c>
      <c r="D82" s="4">
        <v>0</v>
      </c>
      <c r="E82" s="4">
        <v>0</v>
      </c>
      <c r="F82" s="4">
        <v>2.5445300000000001E-3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>
        <v>0</v>
      </c>
      <c r="Q82">
        <v>0</v>
      </c>
    </row>
    <row r="83" spans="1:17" x14ac:dyDescent="0.25">
      <c r="A83" s="2">
        <f t="shared" si="2"/>
        <v>20</v>
      </c>
      <c r="B83" s="4">
        <v>0.99745499999999998</v>
      </c>
      <c r="C83" s="4">
        <v>2.5445300000000001E-3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>
        <v>0</v>
      </c>
      <c r="Q83">
        <v>0</v>
      </c>
    </row>
    <row r="84" spans="1:17" x14ac:dyDescent="0.25">
      <c r="A84" s="2">
        <f t="shared" si="2"/>
        <v>20.25</v>
      </c>
      <c r="B84" s="4">
        <v>1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>
        <v>0</v>
      </c>
      <c r="Q84">
        <v>0</v>
      </c>
    </row>
    <row r="85" spans="1:17" x14ac:dyDescent="0.25">
      <c r="A85" s="2">
        <f t="shared" si="2"/>
        <v>20.5</v>
      </c>
      <c r="B85" s="4">
        <v>0.99745499999999998</v>
      </c>
      <c r="C85" s="4">
        <v>0</v>
      </c>
      <c r="D85" s="4">
        <v>0</v>
      </c>
      <c r="E85" s="4">
        <v>0</v>
      </c>
      <c r="F85" s="4">
        <v>2.5445300000000001E-3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>
        <v>0</v>
      </c>
      <c r="Q85">
        <v>0</v>
      </c>
    </row>
    <row r="86" spans="1:17" x14ac:dyDescent="0.25">
      <c r="A86" s="2">
        <f t="shared" si="2"/>
        <v>20.75</v>
      </c>
      <c r="B86" s="4">
        <v>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>
        <v>0</v>
      </c>
      <c r="Q86">
        <v>0</v>
      </c>
    </row>
    <row r="87" spans="1:17" x14ac:dyDescent="0.25">
      <c r="A87" s="2">
        <f t="shared" si="2"/>
        <v>21</v>
      </c>
      <c r="B87" s="4">
        <v>1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>
        <v>0</v>
      </c>
      <c r="Q87">
        <v>0</v>
      </c>
    </row>
    <row r="88" spans="1:17" x14ac:dyDescent="0.25">
      <c r="A88" s="2">
        <f t="shared" si="2"/>
        <v>21.25</v>
      </c>
      <c r="B88" s="4">
        <v>1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>
        <v>0</v>
      </c>
      <c r="Q88">
        <v>0</v>
      </c>
    </row>
    <row r="89" spans="1:17" x14ac:dyDescent="0.25">
      <c r="A89" s="2">
        <f t="shared" si="2"/>
        <v>21.5</v>
      </c>
      <c r="B89" s="4">
        <v>1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>
        <v>0</v>
      </c>
      <c r="Q89">
        <v>0</v>
      </c>
    </row>
    <row r="90" spans="1:17" x14ac:dyDescent="0.25">
      <c r="A90" s="2">
        <f t="shared" si="2"/>
        <v>21.75</v>
      </c>
      <c r="B90" s="4">
        <v>0.99745499999999998</v>
      </c>
      <c r="C90" s="4">
        <v>2.5445300000000001E-3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>
        <v>0</v>
      </c>
      <c r="Q90">
        <v>0</v>
      </c>
    </row>
    <row r="91" spans="1:17" x14ac:dyDescent="0.25">
      <c r="A91" s="2">
        <f t="shared" si="2"/>
        <v>22</v>
      </c>
      <c r="B91" s="4">
        <v>0.99745499999999998</v>
      </c>
      <c r="C91" s="4">
        <v>0</v>
      </c>
      <c r="D91" s="4">
        <v>0</v>
      </c>
      <c r="E91" s="4">
        <v>0</v>
      </c>
      <c r="F91" s="4">
        <v>2.5445300000000001E-3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>
        <v>0</v>
      </c>
      <c r="Q91">
        <v>0</v>
      </c>
    </row>
    <row r="92" spans="1:17" x14ac:dyDescent="0.25">
      <c r="A92" s="2">
        <f t="shared" si="2"/>
        <v>22.25</v>
      </c>
      <c r="B92" s="4">
        <v>1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>
        <v>0</v>
      </c>
      <c r="Q92">
        <v>0</v>
      </c>
    </row>
    <row r="93" spans="1:17" x14ac:dyDescent="0.25">
      <c r="A93" s="2">
        <f t="shared" si="2"/>
        <v>22.5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>
        <v>0</v>
      </c>
      <c r="Q93">
        <v>0</v>
      </c>
    </row>
    <row r="94" spans="1:17" x14ac:dyDescent="0.25">
      <c r="A94" s="2">
        <f t="shared" si="2"/>
        <v>22.75</v>
      </c>
      <c r="B94" s="4">
        <v>1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>
        <v>0</v>
      </c>
      <c r="Q94">
        <v>0</v>
      </c>
    </row>
    <row r="95" spans="1:17" x14ac:dyDescent="0.25">
      <c r="A95" s="2">
        <f t="shared" si="2"/>
        <v>23</v>
      </c>
      <c r="B95" s="4">
        <v>1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>
        <v>0</v>
      </c>
      <c r="Q95">
        <v>0</v>
      </c>
    </row>
    <row r="96" spans="1:17" x14ac:dyDescent="0.25">
      <c r="A96" s="2">
        <f t="shared" si="2"/>
        <v>23.25</v>
      </c>
      <c r="B96" s="4">
        <v>1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>
        <v>0</v>
      </c>
      <c r="Q96">
        <v>0</v>
      </c>
    </row>
    <row r="97" spans="1:17" x14ac:dyDescent="0.25">
      <c r="A97" s="2">
        <f t="shared" si="2"/>
        <v>23.5</v>
      </c>
      <c r="B97" s="4">
        <v>1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>
        <v>0</v>
      </c>
      <c r="Q97">
        <v>0</v>
      </c>
    </row>
    <row r="98" spans="1:17" x14ac:dyDescent="0.25">
      <c r="A98" s="2">
        <f t="shared" si="2"/>
        <v>23.75</v>
      </c>
      <c r="B98" s="4">
        <v>1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>
        <v>0</v>
      </c>
      <c r="Q98">
        <v>0</v>
      </c>
    </row>
    <row r="99" spans="1:17" x14ac:dyDescent="0.25">
      <c r="A99" s="3" t="s">
        <v>1</v>
      </c>
      <c r="B99" s="4">
        <f>AVERAGE(B3:B98)</f>
        <v>0.98831097916666677</v>
      </c>
      <c r="C99" s="4">
        <f t="shared" ref="C99:Q99" si="3">AVERAGE(C3:C98)</f>
        <v>3.6842647916666663E-3</v>
      </c>
      <c r="D99" s="4">
        <f t="shared" si="3"/>
        <v>3.3927061458333321E-3</v>
      </c>
      <c r="E99" s="4">
        <f t="shared" si="3"/>
        <v>1.775868437499999E-3</v>
      </c>
      <c r="F99" s="4">
        <f t="shared" si="3"/>
        <v>1.2987702083333335E-3</v>
      </c>
      <c r="G99" s="4">
        <f t="shared" si="3"/>
        <v>5.8312072916666673E-4</v>
      </c>
      <c r="H99" s="4">
        <f t="shared" si="3"/>
        <v>4.7709864583333339E-4</v>
      </c>
      <c r="I99" s="4">
        <f t="shared" si="3"/>
        <v>7.9516562500000004E-5</v>
      </c>
      <c r="J99" s="4">
        <f t="shared" si="3"/>
        <v>2.6505499999999999E-4</v>
      </c>
      <c r="K99" s="4">
        <f t="shared" si="3"/>
        <v>1.0602208333333334E-4</v>
      </c>
      <c r="L99" s="4">
        <f t="shared" si="3"/>
        <v>0</v>
      </c>
      <c r="M99" s="4">
        <f t="shared" si="3"/>
        <v>2.6505520833333335E-5</v>
      </c>
      <c r="N99" s="4">
        <f t="shared" si="3"/>
        <v>0</v>
      </c>
      <c r="O99" s="4">
        <f t="shared" si="3"/>
        <v>0</v>
      </c>
      <c r="P99" s="4">
        <f t="shared" si="3"/>
        <v>0</v>
      </c>
      <c r="Q99" s="4">
        <f t="shared" si="3"/>
        <v>0</v>
      </c>
    </row>
  </sheetData>
  <conditionalFormatting sqref="B99:Q9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Q9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99"/>
  <sheetViews>
    <sheetView zoomScale="70" zoomScaleNormal="70" workbookViewId="0">
      <selection activeCell="A2" sqref="A2:A99"/>
    </sheetView>
  </sheetViews>
  <sheetFormatPr defaultRowHeight="15" x14ac:dyDescent="0.25"/>
  <cols>
    <col min="1" max="1" width="9.140625" style="1"/>
    <col min="2" max="12" width="9.5703125" style="1" bestFit="1" customWidth="1"/>
    <col min="13" max="16384" width="9.140625" style="1"/>
  </cols>
  <sheetData>
    <row r="2" spans="1:49" x14ac:dyDescent="0.25">
      <c r="A2" s="3" t="s">
        <v>0</v>
      </c>
      <c r="B2" s="7">
        <v>0.25</v>
      </c>
      <c r="C2" s="7">
        <f>B2+0.25</f>
        <v>0.5</v>
      </c>
      <c r="D2" s="7">
        <f t="shared" ref="D2:AF2" si="0">C2+0.25</f>
        <v>0.75</v>
      </c>
      <c r="E2" s="7">
        <f t="shared" si="0"/>
        <v>1</v>
      </c>
      <c r="F2" s="7">
        <f t="shared" si="0"/>
        <v>1.25</v>
      </c>
      <c r="G2" s="7">
        <f t="shared" si="0"/>
        <v>1.5</v>
      </c>
      <c r="H2" s="7">
        <f t="shared" si="0"/>
        <v>1.75</v>
      </c>
      <c r="I2" s="7">
        <f t="shared" si="0"/>
        <v>2</v>
      </c>
      <c r="J2" s="7">
        <f t="shared" si="0"/>
        <v>2.25</v>
      </c>
      <c r="K2" s="7">
        <f t="shared" si="0"/>
        <v>2.5</v>
      </c>
      <c r="L2" s="7">
        <f t="shared" si="0"/>
        <v>2.75</v>
      </c>
      <c r="M2" s="7">
        <f t="shared" si="0"/>
        <v>3</v>
      </c>
      <c r="N2" s="7">
        <f t="shared" si="0"/>
        <v>3.25</v>
      </c>
      <c r="O2" s="7">
        <f t="shared" si="0"/>
        <v>3.5</v>
      </c>
      <c r="P2" s="7">
        <f t="shared" si="0"/>
        <v>3.75</v>
      </c>
      <c r="Q2" s="7">
        <f t="shared" si="0"/>
        <v>4</v>
      </c>
      <c r="R2" s="7">
        <f t="shared" si="0"/>
        <v>4.25</v>
      </c>
      <c r="S2" s="7">
        <f t="shared" si="0"/>
        <v>4.5</v>
      </c>
      <c r="T2" s="7">
        <f t="shared" si="0"/>
        <v>4.75</v>
      </c>
      <c r="U2" s="7">
        <f t="shared" si="0"/>
        <v>5</v>
      </c>
      <c r="V2" s="7">
        <f t="shared" si="0"/>
        <v>5.25</v>
      </c>
      <c r="W2" s="7">
        <f t="shared" si="0"/>
        <v>5.5</v>
      </c>
      <c r="X2" s="7">
        <f t="shared" si="0"/>
        <v>5.75</v>
      </c>
      <c r="Y2" s="7">
        <f t="shared" si="0"/>
        <v>6</v>
      </c>
      <c r="Z2" s="7">
        <f t="shared" si="0"/>
        <v>6.25</v>
      </c>
      <c r="AA2" s="7">
        <f t="shared" si="0"/>
        <v>6.5</v>
      </c>
      <c r="AB2" s="7">
        <f t="shared" si="0"/>
        <v>6.75</v>
      </c>
      <c r="AC2" s="7">
        <f t="shared" si="0"/>
        <v>7</v>
      </c>
      <c r="AD2" s="7">
        <f t="shared" si="0"/>
        <v>7.25</v>
      </c>
      <c r="AE2" s="7">
        <f t="shared" si="0"/>
        <v>7.5</v>
      </c>
      <c r="AF2" s="7">
        <f t="shared" si="0"/>
        <v>7.75</v>
      </c>
      <c r="AG2" s="7">
        <f t="shared" ref="AG2:AW2" si="1">AF2+0.25</f>
        <v>8</v>
      </c>
      <c r="AH2" s="7">
        <f t="shared" si="1"/>
        <v>8.25</v>
      </c>
      <c r="AI2" s="7">
        <f t="shared" si="1"/>
        <v>8.5</v>
      </c>
      <c r="AJ2" s="7">
        <f t="shared" si="1"/>
        <v>8.75</v>
      </c>
      <c r="AK2" s="7">
        <f t="shared" si="1"/>
        <v>9</v>
      </c>
      <c r="AL2" s="7">
        <f t="shared" si="1"/>
        <v>9.25</v>
      </c>
      <c r="AM2" s="7">
        <f t="shared" si="1"/>
        <v>9.5</v>
      </c>
      <c r="AN2" s="7">
        <f t="shared" si="1"/>
        <v>9.75</v>
      </c>
      <c r="AO2" s="7">
        <f t="shared" si="1"/>
        <v>10</v>
      </c>
      <c r="AP2" s="7">
        <f t="shared" si="1"/>
        <v>10.25</v>
      </c>
      <c r="AQ2" s="7">
        <f t="shared" si="1"/>
        <v>10.5</v>
      </c>
      <c r="AR2" s="7">
        <f t="shared" si="1"/>
        <v>10.75</v>
      </c>
      <c r="AS2" s="7">
        <f t="shared" si="1"/>
        <v>11</v>
      </c>
      <c r="AT2" s="7">
        <f t="shared" si="1"/>
        <v>11.25</v>
      </c>
      <c r="AU2" s="7">
        <f t="shared" si="1"/>
        <v>11.5</v>
      </c>
      <c r="AV2" s="7">
        <f t="shared" si="1"/>
        <v>11.75</v>
      </c>
      <c r="AW2" s="7">
        <f t="shared" si="1"/>
        <v>12</v>
      </c>
    </row>
    <row r="3" spans="1:49" x14ac:dyDescent="0.25">
      <c r="A3" s="2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</row>
    <row r="4" spans="1:49" x14ac:dyDescent="0.25">
      <c r="A4" s="2">
        <f>A3+0.25</f>
        <v>0.25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s="4" t="s">
        <v>3</v>
      </c>
      <c r="L4" s="4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  <c r="AE4" s="1" t="s">
        <v>3</v>
      </c>
      <c r="AF4" s="1" t="s">
        <v>3</v>
      </c>
      <c r="AG4" s="1" t="s">
        <v>3</v>
      </c>
      <c r="AH4" s="1" t="s">
        <v>3</v>
      </c>
      <c r="AI4" s="1" t="s">
        <v>3</v>
      </c>
      <c r="AJ4" s="1" t="s">
        <v>3</v>
      </c>
      <c r="AK4" s="1" t="s">
        <v>3</v>
      </c>
      <c r="AL4" s="1" t="s">
        <v>3</v>
      </c>
      <c r="AM4" s="1" t="s">
        <v>3</v>
      </c>
      <c r="AN4" s="1" t="s">
        <v>3</v>
      </c>
      <c r="AO4" s="1" t="s">
        <v>3</v>
      </c>
      <c r="AP4" s="1" t="s">
        <v>3</v>
      </c>
      <c r="AQ4" s="1" t="s">
        <v>3</v>
      </c>
      <c r="AR4" s="1" t="s">
        <v>3</v>
      </c>
      <c r="AS4" s="1" t="s">
        <v>3</v>
      </c>
      <c r="AT4" s="1" t="s">
        <v>3</v>
      </c>
      <c r="AU4" s="1" t="s">
        <v>3</v>
      </c>
      <c r="AV4" s="1" t="s">
        <v>3</v>
      </c>
      <c r="AW4" s="1" t="s">
        <v>3</v>
      </c>
    </row>
    <row r="5" spans="1:49" x14ac:dyDescent="0.25">
      <c r="A5" s="2">
        <f t="shared" ref="A5:A68" si="2">A4+0.25</f>
        <v>0.5</v>
      </c>
      <c r="B5" s="4" t="s">
        <v>3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s="4" t="s">
        <v>3</v>
      </c>
      <c r="L5" s="4" t="s">
        <v>3</v>
      </c>
      <c r="M5" s="1" t="s">
        <v>3</v>
      </c>
      <c r="N5" s="1" t="s">
        <v>3</v>
      </c>
      <c r="O5" s="1" t="s">
        <v>3</v>
      </c>
      <c r="P5" s="1" t="s">
        <v>3</v>
      </c>
      <c r="Q5" s="1" t="s">
        <v>3</v>
      </c>
      <c r="R5" s="1" t="s">
        <v>3</v>
      </c>
      <c r="S5" s="1" t="s">
        <v>3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3</v>
      </c>
      <c r="AB5" s="1" t="s">
        <v>3</v>
      </c>
      <c r="AC5" s="1" t="s">
        <v>3</v>
      </c>
      <c r="AD5" s="1" t="s">
        <v>3</v>
      </c>
      <c r="AE5" s="1" t="s">
        <v>3</v>
      </c>
      <c r="AF5" s="1" t="s">
        <v>3</v>
      </c>
      <c r="AG5" s="1" t="s">
        <v>3</v>
      </c>
      <c r="AH5" s="1" t="s">
        <v>3</v>
      </c>
      <c r="AI5" s="1" t="s">
        <v>3</v>
      </c>
      <c r="AJ5" s="1" t="s">
        <v>3</v>
      </c>
      <c r="AK5" s="1" t="s">
        <v>3</v>
      </c>
      <c r="AL5" s="1" t="s">
        <v>3</v>
      </c>
      <c r="AM5" s="1" t="s">
        <v>3</v>
      </c>
      <c r="AN5" s="1" t="s">
        <v>3</v>
      </c>
      <c r="AO5" s="1" t="s">
        <v>3</v>
      </c>
      <c r="AP5" s="1" t="s">
        <v>3</v>
      </c>
      <c r="AQ5" s="1" t="s">
        <v>3</v>
      </c>
      <c r="AR5" s="1" t="s">
        <v>3</v>
      </c>
      <c r="AS5" s="1" t="s">
        <v>3</v>
      </c>
      <c r="AT5" s="1" t="s">
        <v>3</v>
      </c>
      <c r="AU5" s="1" t="s">
        <v>3</v>
      </c>
      <c r="AV5" s="1" t="s">
        <v>3</v>
      </c>
      <c r="AW5" s="1" t="s">
        <v>3</v>
      </c>
    </row>
    <row r="6" spans="1:49" x14ac:dyDescent="0.25">
      <c r="A6" s="2">
        <f t="shared" si="2"/>
        <v>0.75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</row>
    <row r="7" spans="1:49" x14ac:dyDescent="0.25">
      <c r="A7" s="2">
        <f t="shared" si="2"/>
        <v>1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 s="1" t="s">
        <v>3</v>
      </c>
      <c r="N7" s="1" t="s">
        <v>3</v>
      </c>
      <c r="O7" s="1" t="s">
        <v>3</v>
      </c>
      <c r="P7" s="1" t="s">
        <v>3</v>
      </c>
      <c r="Q7" s="1" t="s">
        <v>3</v>
      </c>
      <c r="R7" s="1" t="s">
        <v>3</v>
      </c>
      <c r="S7" s="1" t="s">
        <v>3</v>
      </c>
      <c r="T7" s="1" t="s">
        <v>3</v>
      </c>
      <c r="U7" s="1" t="s">
        <v>3</v>
      </c>
      <c r="V7" s="1" t="s">
        <v>3</v>
      </c>
      <c r="W7" s="1" t="s">
        <v>3</v>
      </c>
      <c r="X7" s="1" t="s">
        <v>3</v>
      </c>
      <c r="Y7" s="1" t="s">
        <v>3</v>
      </c>
      <c r="Z7" s="1" t="s">
        <v>3</v>
      </c>
      <c r="AA7" s="1" t="s">
        <v>3</v>
      </c>
      <c r="AB7" s="1" t="s">
        <v>3</v>
      </c>
      <c r="AC7" s="1" t="s">
        <v>3</v>
      </c>
      <c r="AD7" s="1" t="s">
        <v>3</v>
      </c>
      <c r="AE7" s="1" t="s">
        <v>3</v>
      </c>
      <c r="AF7" s="1" t="s">
        <v>3</v>
      </c>
      <c r="AG7" s="1" t="s">
        <v>3</v>
      </c>
      <c r="AH7" s="1" t="s">
        <v>3</v>
      </c>
      <c r="AI7" s="1" t="s">
        <v>3</v>
      </c>
      <c r="AJ7" s="1" t="s">
        <v>3</v>
      </c>
      <c r="AK7" s="1" t="s">
        <v>3</v>
      </c>
      <c r="AL7" s="1" t="s">
        <v>3</v>
      </c>
      <c r="AM7" s="1" t="s">
        <v>3</v>
      </c>
      <c r="AN7" s="1" t="s">
        <v>3</v>
      </c>
      <c r="AO7" s="1" t="s">
        <v>3</v>
      </c>
      <c r="AP7" s="1" t="s">
        <v>3</v>
      </c>
      <c r="AQ7" s="1" t="s">
        <v>3</v>
      </c>
      <c r="AR7" s="1" t="s">
        <v>3</v>
      </c>
      <c r="AS7" s="1" t="s">
        <v>3</v>
      </c>
      <c r="AT7" s="1" t="s">
        <v>3</v>
      </c>
      <c r="AU7" s="1" t="s">
        <v>3</v>
      </c>
      <c r="AV7" s="1" t="s">
        <v>3</v>
      </c>
      <c r="AW7" s="1" t="s">
        <v>3</v>
      </c>
    </row>
    <row r="8" spans="1:49" x14ac:dyDescent="0.25">
      <c r="A8" s="2">
        <f t="shared" si="2"/>
        <v>1.25</v>
      </c>
      <c r="B8" s="4" t="s">
        <v>3</v>
      </c>
      <c r="C8" s="4" t="s">
        <v>3</v>
      </c>
      <c r="D8" s="4" t="s">
        <v>3</v>
      </c>
      <c r="E8" s="4" t="s">
        <v>3</v>
      </c>
      <c r="F8" s="4" t="s">
        <v>3</v>
      </c>
      <c r="G8" s="4" t="s">
        <v>3</v>
      </c>
      <c r="H8" s="4" t="s">
        <v>3</v>
      </c>
      <c r="I8" s="4" t="s">
        <v>3</v>
      </c>
      <c r="J8" s="4" t="s">
        <v>3</v>
      </c>
      <c r="K8" s="4" t="s">
        <v>3</v>
      </c>
      <c r="L8" s="4" t="s">
        <v>3</v>
      </c>
      <c r="M8" s="1" t="s">
        <v>3</v>
      </c>
      <c r="N8" s="1" t="s">
        <v>3</v>
      </c>
      <c r="O8" s="1" t="s">
        <v>3</v>
      </c>
      <c r="P8" s="1" t="s">
        <v>3</v>
      </c>
      <c r="Q8" s="1" t="s">
        <v>3</v>
      </c>
      <c r="R8" s="1" t="s">
        <v>3</v>
      </c>
      <c r="S8" s="1" t="s">
        <v>3</v>
      </c>
      <c r="T8" s="1" t="s">
        <v>3</v>
      </c>
      <c r="U8" s="1" t="s">
        <v>3</v>
      </c>
      <c r="V8" s="1" t="s">
        <v>3</v>
      </c>
      <c r="W8" s="1" t="s">
        <v>3</v>
      </c>
      <c r="X8" s="1" t="s">
        <v>3</v>
      </c>
      <c r="Y8" s="1" t="s">
        <v>3</v>
      </c>
      <c r="Z8" s="1" t="s">
        <v>3</v>
      </c>
      <c r="AA8" s="1" t="s">
        <v>3</v>
      </c>
      <c r="AB8" s="1" t="s">
        <v>3</v>
      </c>
      <c r="AC8" s="1" t="s">
        <v>3</v>
      </c>
      <c r="AD8" s="1" t="s">
        <v>3</v>
      </c>
      <c r="AE8" s="1" t="s">
        <v>3</v>
      </c>
      <c r="AF8" s="1" t="s">
        <v>3</v>
      </c>
      <c r="AG8" s="1" t="s">
        <v>3</v>
      </c>
      <c r="AH8" s="1" t="s">
        <v>3</v>
      </c>
      <c r="AI8" s="1" t="s">
        <v>3</v>
      </c>
      <c r="AJ8" s="1" t="s">
        <v>3</v>
      </c>
      <c r="AK8" s="1" t="s">
        <v>3</v>
      </c>
      <c r="AL8" s="1" t="s">
        <v>3</v>
      </c>
      <c r="AM8" s="1" t="s">
        <v>3</v>
      </c>
      <c r="AN8" s="1" t="s">
        <v>3</v>
      </c>
      <c r="AO8" s="1" t="s">
        <v>3</v>
      </c>
      <c r="AP8" s="1" t="s">
        <v>3</v>
      </c>
      <c r="AQ8" s="1" t="s">
        <v>3</v>
      </c>
      <c r="AR8" s="1" t="s">
        <v>3</v>
      </c>
      <c r="AS8" s="1" t="s">
        <v>3</v>
      </c>
      <c r="AT8" s="1" t="s">
        <v>3</v>
      </c>
      <c r="AU8" s="1" t="s">
        <v>3</v>
      </c>
      <c r="AV8" s="1" t="s">
        <v>3</v>
      </c>
      <c r="AW8" s="1" t="s">
        <v>3</v>
      </c>
    </row>
    <row r="9" spans="1:49" x14ac:dyDescent="0.25">
      <c r="A9" s="2">
        <f t="shared" si="2"/>
        <v>1.5</v>
      </c>
      <c r="B9" s="4" t="s">
        <v>3</v>
      </c>
      <c r="C9" s="4" t="s">
        <v>3</v>
      </c>
      <c r="D9" s="4" t="s">
        <v>3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3</v>
      </c>
      <c r="K9" s="4" t="s">
        <v>3</v>
      </c>
      <c r="L9" s="4" t="s">
        <v>3</v>
      </c>
      <c r="M9" s="1" t="s">
        <v>3</v>
      </c>
      <c r="N9" s="1" t="s">
        <v>3</v>
      </c>
      <c r="O9" s="1" t="s">
        <v>3</v>
      </c>
      <c r="P9" s="1" t="s">
        <v>3</v>
      </c>
      <c r="Q9" s="1" t="s">
        <v>3</v>
      </c>
      <c r="R9" s="1" t="s">
        <v>3</v>
      </c>
      <c r="S9" s="1" t="s">
        <v>3</v>
      </c>
      <c r="T9" s="1" t="s">
        <v>3</v>
      </c>
      <c r="U9" s="1" t="s">
        <v>3</v>
      </c>
      <c r="V9" s="1" t="s">
        <v>3</v>
      </c>
      <c r="W9" s="1" t="s">
        <v>3</v>
      </c>
      <c r="X9" s="1" t="s">
        <v>3</v>
      </c>
      <c r="Y9" s="1" t="s">
        <v>3</v>
      </c>
      <c r="Z9" s="1" t="s">
        <v>3</v>
      </c>
      <c r="AA9" s="1" t="s">
        <v>3</v>
      </c>
      <c r="AB9" s="1" t="s">
        <v>3</v>
      </c>
      <c r="AC9" s="1" t="s">
        <v>3</v>
      </c>
      <c r="AD9" s="1" t="s">
        <v>3</v>
      </c>
      <c r="AE9" s="1" t="s">
        <v>3</v>
      </c>
      <c r="AF9" s="1" t="s">
        <v>3</v>
      </c>
      <c r="AG9" s="1" t="s">
        <v>3</v>
      </c>
      <c r="AH9" s="1" t="s">
        <v>3</v>
      </c>
      <c r="AI9" s="1" t="s">
        <v>3</v>
      </c>
      <c r="AJ9" s="1" t="s">
        <v>3</v>
      </c>
      <c r="AK9" s="1" t="s">
        <v>3</v>
      </c>
      <c r="AL9" s="1" t="s">
        <v>3</v>
      </c>
      <c r="AM9" s="1" t="s">
        <v>3</v>
      </c>
      <c r="AN9" s="1" t="s">
        <v>3</v>
      </c>
      <c r="AO9" s="1" t="s">
        <v>3</v>
      </c>
      <c r="AP9" s="1" t="s">
        <v>3</v>
      </c>
      <c r="AQ9" s="1" t="s">
        <v>3</v>
      </c>
      <c r="AR9" s="1" t="s">
        <v>3</v>
      </c>
      <c r="AS9" s="1" t="s">
        <v>3</v>
      </c>
      <c r="AT9" s="1" t="s">
        <v>3</v>
      </c>
      <c r="AU9" s="1" t="s">
        <v>3</v>
      </c>
      <c r="AV9" s="1" t="s">
        <v>3</v>
      </c>
      <c r="AW9" s="1" t="s">
        <v>3</v>
      </c>
    </row>
    <row r="10" spans="1:49" x14ac:dyDescent="0.25">
      <c r="A10" s="2">
        <f t="shared" si="2"/>
        <v>1.75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s="4" t="s">
        <v>3</v>
      </c>
      <c r="L10" s="4" t="s">
        <v>3</v>
      </c>
      <c r="M10" s="1" t="s">
        <v>3</v>
      </c>
      <c r="N10" s="1" t="s">
        <v>3</v>
      </c>
      <c r="O10" s="1" t="s">
        <v>3</v>
      </c>
      <c r="P10" s="1" t="s">
        <v>3</v>
      </c>
      <c r="Q10" s="1" t="s">
        <v>3</v>
      </c>
      <c r="R10" s="1" t="s">
        <v>3</v>
      </c>
      <c r="S10" s="1" t="s">
        <v>3</v>
      </c>
      <c r="T10" s="1" t="s">
        <v>3</v>
      </c>
      <c r="U10" s="1" t="s">
        <v>3</v>
      </c>
      <c r="V10" s="1" t="s">
        <v>3</v>
      </c>
      <c r="W10" s="1" t="s">
        <v>3</v>
      </c>
      <c r="X10" s="1" t="s">
        <v>3</v>
      </c>
      <c r="Y10" s="1" t="s">
        <v>3</v>
      </c>
      <c r="Z10" s="1" t="s">
        <v>3</v>
      </c>
      <c r="AA10" s="1" t="s">
        <v>3</v>
      </c>
      <c r="AB10" s="1" t="s">
        <v>3</v>
      </c>
      <c r="AC10" s="1" t="s">
        <v>3</v>
      </c>
      <c r="AD10" s="1" t="s">
        <v>3</v>
      </c>
      <c r="AE10" s="1" t="s">
        <v>3</v>
      </c>
      <c r="AF10" s="1" t="s">
        <v>3</v>
      </c>
      <c r="AG10" s="1" t="s">
        <v>3</v>
      </c>
      <c r="AH10" s="1" t="s">
        <v>3</v>
      </c>
      <c r="AI10" s="1" t="s">
        <v>3</v>
      </c>
      <c r="AJ10" s="1" t="s">
        <v>3</v>
      </c>
      <c r="AK10" s="1" t="s">
        <v>3</v>
      </c>
      <c r="AL10" s="1" t="s">
        <v>3</v>
      </c>
      <c r="AM10" s="1" t="s">
        <v>3</v>
      </c>
      <c r="AN10" s="1" t="s">
        <v>3</v>
      </c>
      <c r="AO10" s="1" t="s">
        <v>3</v>
      </c>
      <c r="AP10" s="1" t="s">
        <v>3</v>
      </c>
      <c r="AQ10" s="1" t="s">
        <v>3</v>
      </c>
      <c r="AR10" s="1" t="s">
        <v>3</v>
      </c>
      <c r="AS10" s="1" t="s">
        <v>3</v>
      </c>
      <c r="AT10" s="1" t="s">
        <v>3</v>
      </c>
      <c r="AU10" s="1" t="s">
        <v>3</v>
      </c>
      <c r="AV10" s="1" t="s">
        <v>3</v>
      </c>
      <c r="AW10" s="1" t="s">
        <v>3</v>
      </c>
    </row>
    <row r="11" spans="1:49" x14ac:dyDescent="0.25">
      <c r="A11" s="2">
        <f t="shared" si="2"/>
        <v>2</v>
      </c>
      <c r="B11" s="4" t="s">
        <v>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s="4" t="s">
        <v>3</v>
      </c>
      <c r="L11" s="4" t="s">
        <v>3</v>
      </c>
      <c r="M11" s="1" t="s">
        <v>3</v>
      </c>
      <c r="N11" s="1" t="s">
        <v>3</v>
      </c>
      <c r="O11" s="1" t="s">
        <v>3</v>
      </c>
      <c r="P11" s="1" t="s">
        <v>3</v>
      </c>
      <c r="Q11" s="1" t="s">
        <v>3</v>
      </c>
      <c r="R11" s="1" t="s">
        <v>3</v>
      </c>
      <c r="S11" s="1" t="s">
        <v>3</v>
      </c>
      <c r="T11" s="1" t="s">
        <v>3</v>
      </c>
      <c r="U11" s="1" t="s">
        <v>3</v>
      </c>
      <c r="V11" s="1" t="s">
        <v>3</v>
      </c>
      <c r="W11" s="1" t="s">
        <v>3</v>
      </c>
      <c r="X11" s="1" t="s">
        <v>3</v>
      </c>
      <c r="Y11" s="1" t="s">
        <v>3</v>
      </c>
      <c r="Z11" s="1" t="s">
        <v>3</v>
      </c>
      <c r="AA11" s="1" t="s">
        <v>3</v>
      </c>
      <c r="AB11" s="1" t="s">
        <v>3</v>
      </c>
      <c r="AC11" s="1" t="s">
        <v>3</v>
      </c>
      <c r="AD11" s="1" t="s">
        <v>3</v>
      </c>
      <c r="AE11" s="1" t="s">
        <v>3</v>
      </c>
      <c r="AF11" s="1" t="s">
        <v>3</v>
      </c>
      <c r="AG11" s="1" t="s">
        <v>3</v>
      </c>
      <c r="AH11" s="1" t="s">
        <v>3</v>
      </c>
      <c r="AI11" s="1" t="s">
        <v>3</v>
      </c>
      <c r="AJ11" s="1" t="s">
        <v>3</v>
      </c>
      <c r="AK11" s="1" t="s">
        <v>3</v>
      </c>
      <c r="AL11" s="1" t="s">
        <v>3</v>
      </c>
      <c r="AM11" s="1" t="s">
        <v>3</v>
      </c>
      <c r="AN11" s="1" t="s">
        <v>3</v>
      </c>
      <c r="AO11" s="1" t="s">
        <v>3</v>
      </c>
      <c r="AP11" s="1" t="s">
        <v>3</v>
      </c>
      <c r="AQ11" s="1" t="s">
        <v>3</v>
      </c>
      <c r="AR11" s="1" t="s">
        <v>3</v>
      </c>
      <c r="AS11" s="1" t="s">
        <v>3</v>
      </c>
      <c r="AT11" s="1" t="s">
        <v>3</v>
      </c>
      <c r="AU11" s="1" t="s">
        <v>3</v>
      </c>
      <c r="AV11" s="1" t="s">
        <v>3</v>
      </c>
      <c r="AW11" s="1" t="s">
        <v>3</v>
      </c>
    </row>
    <row r="12" spans="1:49" x14ac:dyDescent="0.25">
      <c r="A12" s="2">
        <f t="shared" si="2"/>
        <v>2.25</v>
      </c>
      <c r="B12" s="4" t="s">
        <v>3</v>
      </c>
      <c r="C12" s="4" t="s">
        <v>3</v>
      </c>
      <c r="D12" s="4" t="s">
        <v>3</v>
      </c>
      <c r="E12" s="4" t="s">
        <v>3</v>
      </c>
      <c r="F12" s="4" t="s">
        <v>3</v>
      </c>
      <c r="G12" s="4" t="s">
        <v>3</v>
      </c>
      <c r="H12" s="4" t="s">
        <v>3</v>
      </c>
      <c r="I12" s="4" t="s">
        <v>3</v>
      </c>
      <c r="J12" s="4" t="s">
        <v>3</v>
      </c>
      <c r="K12" s="4" t="s">
        <v>3</v>
      </c>
      <c r="L12" s="4" t="s">
        <v>3</v>
      </c>
      <c r="M12" s="1" t="s">
        <v>3</v>
      </c>
      <c r="N12" s="1" t="s">
        <v>3</v>
      </c>
      <c r="O12" s="1" t="s">
        <v>3</v>
      </c>
      <c r="P12" s="1" t="s">
        <v>3</v>
      </c>
      <c r="Q12" s="1" t="s">
        <v>3</v>
      </c>
      <c r="R12" s="1" t="s">
        <v>3</v>
      </c>
      <c r="S12" s="1" t="s">
        <v>3</v>
      </c>
      <c r="T12" s="1" t="s">
        <v>3</v>
      </c>
      <c r="U12" s="1" t="s">
        <v>3</v>
      </c>
      <c r="V12" s="1" t="s">
        <v>3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 t="s">
        <v>3</v>
      </c>
      <c r="AL12" s="1" t="s">
        <v>3</v>
      </c>
      <c r="AM12" s="1" t="s">
        <v>3</v>
      </c>
      <c r="AN12" s="1" t="s">
        <v>3</v>
      </c>
      <c r="AO12" s="1" t="s">
        <v>3</v>
      </c>
      <c r="AP12" s="1" t="s">
        <v>3</v>
      </c>
      <c r="AQ12" s="1" t="s">
        <v>3</v>
      </c>
      <c r="AR12" s="1" t="s">
        <v>3</v>
      </c>
      <c r="AS12" s="1" t="s">
        <v>3</v>
      </c>
      <c r="AT12" s="1" t="s">
        <v>3</v>
      </c>
      <c r="AU12" s="1" t="s">
        <v>3</v>
      </c>
      <c r="AV12" s="1" t="s">
        <v>3</v>
      </c>
      <c r="AW12" s="1" t="s">
        <v>3</v>
      </c>
    </row>
    <row r="13" spans="1:49" x14ac:dyDescent="0.25">
      <c r="A13" s="2">
        <f t="shared" si="2"/>
        <v>2.5</v>
      </c>
      <c r="B13" s="4" t="s">
        <v>3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s="4" t="s">
        <v>3</v>
      </c>
      <c r="L13" s="4" t="s">
        <v>3</v>
      </c>
      <c r="M13" s="1" t="s">
        <v>3</v>
      </c>
      <c r="N13" s="1" t="s">
        <v>3</v>
      </c>
      <c r="O13" s="1" t="s">
        <v>3</v>
      </c>
      <c r="P13" s="1" t="s">
        <v>3</v>
      </c>
      <c r="Q13" s="1" t="s">
        <v>3</v>
      </c>
      <c r="R13" s="1" t="s">
        <v>3</v>
      </c>
      <c r="S13" s="1" t="s">
        <v>3</v>
      </c>
      <c r="T13" s="1" t="s">
        <v>3</v>
      </c>
      <c r="U13" s="1" t="s">
        <v>3</v>
      </c>
      <c r="V13" s="1" t="s">
        <v>3</v>
      </c>
      <c r="W13" s="1" t="s">
        <v>3</v>
      </c>
      <c r="X13" s="1" t="s">
        <v>3</v>
      </c>
      <c r="Y13" s="1" t="s">
        <v>3</v>
      </c>
      <c r="Z13" s="1" t="s">
        <v>3</v>
      </c>
      <c r="AA13" s="1" t="s">
        <v>3</v>
      </c>
      <c r="AB13" s="1" t="s">
        <v>3</v>
      </c>
      <c r="AC13" s="1" t="s">
        <v>3</v>
      </c>
      <c r="AD13" s="1" t="s">
        <v>3</v>
      </c>
      <c r="AE13" s="1" t="s">
        <v>3</v>
      </c>
      <c r="AF13" s="1" t="s">
        <v>3</v>
      </c>
      <c r="AG13" s="1" t="s">
        <v>3</v>
      </c>
      <c r="AH13" s="1" t="s">
        <v>3</v>
      </c>
      <c r="AI13" s="1" t="s">
        <v>3</v>
      </c>
      <c r="AJ13" s="1" t="s">
        <v>3</v>
      </c>
      <c r="AK13" s="1" t="s">
        <v>3</v>
      </c>
      <c r="AL13" s="1" t="s">
        <v>3</v>
      </c>
      <c r="AM13" s="1" t="s">
        <v>3</v>
      </c>
      <c r="AN13" s="1" t="s">
        <v>3</v>
      </c>
      <c r="AO13" s="1" t="s">
        <v>3</v>
      </c>
      <c r="AP13" s="1" t="s">
        <v>3</v>
      </c>
      <c r="AQ13" s="1" t="s">
        <v>3</v>
      </c>
      <c r="AR13" s="1" t="s">
        <v>3</v>
      </c>
      <c r="AS13" s="1" t="s">
        <v>3</v>
      </c>
      <c r="AT13" s="1" t="s">
        <v>3</v>
      </c>
      <c r="AU13" s="1" t="s">
        <v>3</v>
      </c>
      <c r="AV13" s="1" t="s">
        <v>3</v>
      </c>
      <c r="AW13" s="1" t="s">
        <v>3</v>
      </c>
    </row>
    <row r="14" spans="1:49" x14ac:dyDescent="0.25">
      <c r="A14" s="2">
        <f t="shared" si="2"/>
        <v>2.75</v>
      </c>
      <c r="B14" s="4" t="s">
        <v>3</v>
      </c>
      <c r="C14" s="4" t="s">
        <v>3</v>
      </c>
      <c r="D14" s="4" t="s">
        <v>3</v>
      </c>
      <c r="E14" s="4" t="s">
        <v>3</v>
      </c>
      <c r="F14" s="4" t="s">
        <v>3</v>
      </c>
      <c r="G14" s="4" t="s">
        <v>3</v>
      </c>
      <c r="H14" s="4" t="s">
        <v>3</v>
      </c>
      <c r="I14" s="4" t="s">
        <v>3</v>
      </c>
      <c r="J14" s="4" t="s">
        <v>3</v>
      </c>
      <c r="K14" s="4" t="s">
        <v>3</v>
      </c>
      <c r="L14" s="4" t="s">
        <v>3</v>
      </c>
      <c r="M14" s="1" t="s">
        <v>3</v>
      </c>
      <c r="N14" s="1" t="s">
        <v>3</v>
      </c>
      <c r="O14" s="1" t="s">
        <v>3</v>
      </c>
      <c r="P14" s="1" t="s">
        <v>3</v>
      </c>
      <c r="Q14" s="1" t="s">
        <v>3</v>
      </c>
      <c r="R14" s="1" t="s">
        <v>3</v>
      </c>
      <c r="S14" s="1" t="s">
        <v>3</v>
      </c>
      <c r="T14" s="1" t="s">
        <v>3</v>
      </c>
      <c r="U14" s="1" t="s">
        <v>3</v>
      </c>
      <c r="V14" s="1" t="s">
        <v>3</v>
      </c>
      <c r="W14" s="1" t="s">
        <v>3</v>
      </c>
      <c r="X14" s="1" t="s">
        <v>3</v>
      </c>
      <c r="Y14" s="1" t="s">
        <v>3</v>
      </c>
      <c r="Z14" s="1" t="s">
        <v>3</v>
      </c>
      <c r="AA14" s="1" t="s">
        <v>3</v>
      </c>
      <c r="AB14" s="1" t="s">
        <v>3</v>
      </c>
      <c r="AC14" s="1" t="s">
        <v>3</v>
      </c>
      <c r="AD14" s="1" t="s">
        <v>3</v>
      </c>
      <c r="AE14" s="1" t="s">
        <v>3</v>
      </c>
      <c r="AF14" s="1" t="s">
        <v>3</v>
      </c>
      <c r="AG14" s="1" t="s">
        <v>3</v>
      </c>
      <c r="AH14" s="1" t="s">
        <v>3</v>
      </c>
      <c r="AI14" s="1" t="s">
        <v>3</v>
      </c>
      <c r="AJ14" s="1" t="s">
        <v>3</v>
      </c>
      <c r="AK14" s="1" t="s">
        <v>3</v>
      </c>
      <c r="AL14" s="1" t="s">
        <v>3</v>
      </c>
      <c r="AM14" s="1" t="s">
        <v>3</v>
      </c>
      <c r="AN14" s="1" t="s">
        <v>3</v>
      </c>
      <c r="AO14" s="1" t="s">
        <v>3</v>
      </c>
      <c r="AP14" s="1" t="s">
        <v>3</v>
      </c>
      <c r="AQ14" s="1" t="s">
        <v>3</v>
      </c>
      <c r="AR14" s="1" t="s">
        <v>3</v>
      </c>
      <c r="AS14" s="1" t="s">
        <v>3</v>
      </c>
      <c r="AT14" s="1" t="s">
        <v>3</v>
      </c>
      <c r="AU14" s="1" t="s">
        <v>3</v>
      </c>
      <c r="AV14" s="1" t="s">
        <v>3</v>
      </c>
      <c r="AW14" s="1" t="s">
        <v>3</v>
      </c>
    </row>
    <row r="15" spans="1:49" x14ac:dyDescent="0.25">
      <c r="A15" s="2">
        <f t="shared" si="2"/>
        <v>3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3</v>
      </c>
      <c r="K15" s="4" t="s">
        <v>3</v>
      </c>
      <c r="L15" s="4" t="s">
        <v>3</v>
      </c>
      <c r="M15" s="1" t="s">
        <v>3</v>
      </c>
      <c r="N15" s="1" t="s">
        <v>3</v>
      </c>
      <c r="O15" s="1" t="s">
        <v>3</v>
      </c>
      <c r="P15" s="1" t="s">
        <v>3</v>
      </c>
      <c r="Q15" s="1" t="s">
        <v>3</v>
      </c>
      <c r="R15" s="1" t="s">
        <v>3</v>
      </c>
      <c r="S15" s="1" t="s">
        <v>3</v>
      </c>
      <c r="T15" s="1" t="s">
        <v>3</v>
      </c>
      <c r="U15" s="1" t="s">
        <v>3</v>
      </c>
      <c r="V15" s="1" t="s">
        <v>3</v>
      </c>
      <c r="W15" s="1" t="s">
        <v>3</v>
      </c>
      <c r="X15" s="1" t="s">
        <v>3</v>
      </c>
      <c r="Y15" s="1" t="s">
        <v>3</v>
      </c>
      <c r="Z15" s="1" t="s">
        <v>3</v>
      </c>
      <c r="AA15" s="1" t="s">
        <v>3</v>
      </c>
      <c r="AB15" s="1" t="s">
        <v>3</v>
      </c>
      <c r="AC15" s="1" t="s">
        <v>3</v>
      </c>
      <c r="AD15" s="1" t="s">
        <v>3</v>
      </c>
      <c r="AE15" s="1" t="s">
        <v>3</v>
      </c>
      <c r="AF15" s="1" t="s">
        <v>3</v>
      </c>
      <c r="AG15" s="1" t="s">
        <v>3</v>
      </c>
      <c r="AH15" s="1" t="s">
        <v>3</v>
      </c>
      <c r="AI15" s="1" t="s">
        <v>3</v>
      </c>
      <c r="AJ15" s="1" t="s">
        <v>3</v>
      </c>
      <c r="AK15" s="1" t="s">
        <v>3</v>
      </c>
      <c r="AL15" s="1" t="s">
        <v>3</v>
      </c>
      <c r="AM15" s="1" t="s">
        <v>3</v>
      </c>
      <c r="AN15" s="1" t="s">
        <v>3</v>
      </c>
      <c r="AO15" s="1" t="s">
        <v>3</v>
      </c>
      <c r="AP15" s="1" t="s">
        <v>3</v>
      </c>
      <c r="AQ15" s="1" t="s">
        <v>3</v>
      </c>
      <c r="AR15" s="1" t="s">
        <v>3</v>
      </c>
      <c r="AS15" s="1" t="s">
        <v>3</v>
      </c>
      <c r="AT15" s="1" t="s">
        <v>3</v>
      </c>
      <c r="AU15" s="1" t="s">
        <v>3</v>
      </c>
      <c r="AV15" s="1" t="s">
        <v>3</v>
      </c>
      <c r="AW15" s="1" t="s">
        <v>3</v>
      </c>
    </row>
    <row r="16" spans="1:49" x14ac:dyDescent="0.25">
      <c r="A16" s="2">
        <f t="shared" si="2"/>
        <v>3.25</v>
      </c>
      <c r="B16" s="4" t="s">
        <v>3</v>
      </c>
      <c r="C16" s="4" t="s">
        <v>3</v>
      </c>
      <c r="D16" s="4" t="s">
        <v>3</v>
      </c>
      <c r="E16" s="4" t="s">
        <v>3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s="4" t="s">
        <v>3</v>
      </c>
      <c r="L16" s="4" t="s">
        <v>3</v>
      </c>
      <c r="M16" s="1" t="s">
        <v>3</v>
      </c>
      <c r="N16" s="1" t="s">
        <v>3</v>
      </c>
      <c r="O16" s="1" t="s">
        <v>3</v>
      </c>
      <c r="P16" s="1" t="s">
        <v>3</v>
      </c>
      <c r="Q16" s="1" t="s">
        <v>3</v>
      </c>
      <c r="R16" s="1" t="s">
        <v>3</v>
      </c>
      <c r="S16" s="1" t="s">
        <v>3</v>
      </c>
      <c r="T16" s="1" t="s">
        <v>3</v>
      </c>
      <c r="U16" s="1" t="s">
        <v>3</v>
      </c>
      <c r="V16" s="1" t="s">
        <v>3</v>
      </c>
      <c r="W16" s="1" t="s">
        <v>3</v>
      </c>
      <c r="X16" s="1" t="s">
        <v>3</v>
      </c>
      <c r="Y16" s="1" t="s">
        <v>3</v>
      </c>
      <c r="Z16" s="1" t="s">
        <v>3</v>
      </c>
      <c r="AA16" s="1" t="s">
        <v>3</v>
      </c>
      <c r="AB16" s="1" t="s">
        <v>3</v>
      </c>
      <c r="AC16" s="1" t="s">
        <v>3</v>
      </c>
      <c r="AD16" s="1" t="s">
        <v>3</v>
      </c>
      <c r="AE16" s="1" t="s">
        <v>3</v>
      </c>
      <c r="AF16" s="1" t="s">
        <v>3</v>
      </c>
      <c r="AG16" s="1" t="s">
        <v>3</v>
      </c>
      <c r="AH16" s="1" t="s">
        <v>3</v>
      </c>
      <c r="AI16" s="1" t="s">
        <v>3</v>
      </c>
      <c r="AJ16" s="1" t="s">
        <v>3</v>
      </c>
      <c r="AK16" s="1" t="s">
        <v>3</v>
      </c>
      <c r="AL16" s="1" t="s">
        <v>3</v>
      </c>
      <c r="AM16" s="1" t="s">
        <v>3</v>
      </c>
      <c r="AN16" s="1" t="s">
        <v>3</v>
      </c>
      <c r="AO16" s="1" t="s">
        <v>3</v>
      </c>
      <c r="AP16" s="1" t="s">
        <v>3</v>
      </c>
      <c r="AQ16" s="1" t="s">
        <v>3</v>
      </c>
      <c r="AR16" s="1" t="s">
        <v>3</v>
      </c>
      <c r="AS16" s="1" t="s">
        <v>3</v>
      </c>
      <c r="AT16" s="1" t="s">
        <v>3</v>
      </c>
      <c r="AU16" s="1" t="s">
        <v>3</v>
      </c>
      <c r="AV16" s="1" t="s">
        <v>3</v>
      </c>
      <c r="AW16" s="1" t="s">
        <v>3</v>
      </c>
    </row>
    <row r="17" spans="1:49" x14ac:dyDescent="0.25">
      <c r="A17" s="2">
        <f t="shared" si="2"/>
        <v>3.5</v>
      </c>
      <c r="B17" s="4" t="s">
        <v>3</v>
      </c>
      <c r="C17" s="4" t="s">
        <v>3</v>
      </c>
      <c r="D17" s="4" t="s">
        <v>3</v>
      </c>
      <c r="E17" s="4" t="s">
        <v>3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s="4" t="s">
        <v>3</v>
      </c>
      <c r="L17" s="4" t="s">
        <v>3</v>
      </c>
      <c r="M17" s="1" t="s">
        <v>3</v>
      </c>
      <c r="N17" s="1" t="s">
        <v>3</v>
      </c>
      <c r="O17" s="1" t="s">
        <v>3</v>
      </c>
      <c r="P17" s="1" t="s">
        <v>3</v>
      </c>
      <c r="Q17" s="1" t="s">
        <v>3</v>
      </c>
      <c r="R17" s="1" t="s">
        <v>3</v>
      </c>
      <c r="S17" s="1" t="s">
        <v>3</v>
      </c>
      <c r="T17" s="1" t="s">
        <v>3</v>
      </c>
      <c r="U17" s="1" t="s">
        <v>3</v>
      </c>
      <c r="V17" s="1" t="s">
        <v>3</v>
      </c>
      <c r="W17" s="1" t="s">
        <v>3</v>
      </c>
      <c r="X17" s="1" t="s">
        <v>3</v>
      </c>
      <c r="Y17" s="1" t="s">
        <v>3</v>
      </c>
      <c r="Z17" s="1" t="s">
        <v>3</v>
      </c>
      <c r="AA17" s="1" t="s">
        <v>3</v>
      </c>
      <c r="AB17" s="1" t="s">
        <v>3</v>
      </c>
      <c r="AC17" s="1" t="s">
        <v>3</v>
      </c>
      <c r="AD17" s="1" t="s">
        <v>3</v>
      </c>
      <c r="AE17" s="1" t="s">
        <v>3</v>
      </c>
      <c r="AF17" s="1" t="s">
        <v>3</v>
      </c>
      <c r="AG17" s="1" t="s">
        <v>3</v>
      </c>
      <c r="AH17" s="1" t="s">
        <v>3</v>
      </c>
      <c r="AI17" s="1" t="s">
        <v>3</v>
      </c>
      <c r="AJ17" s="1" t="s">
        <v>3</v>
      </c>
      <c r="AK17" s="1" t="s">
        <v>3</v>
      </c>
      <c r="AL17" s="1" t="s">
        <v>3</v>
      </c>
      <c r="AM17" s="1" t="s">
        <v>3</v>
      </c>
      <c r="AN17" s="1" t="s">
        <v>3</v>
      </c>
      <c r="AO17" s="1" t="s">
        <v>3</v>
      </c>
      <c r="AP17" s="1" t="s">
        <v>3</v>
      </c>
      <c r="AQ17" s="1" t="s">
        <v>3</v>
      </c>
      <c r="AR17" s="1" t="s">
        <v>3</v>
      </c>
      <c r="AS17" s="1" t="s">
        <v>3</v>
      </c>
      <c r="AT17" s="1" t="s">
        <v>3</v>
      </c>
      <c r="AU17" s="1" t="s">
        <v>3</v>
      </c>
      <c r="AV17" s="1" t="s">
        <v>3</v>
      </c>
      <c r="AW17" s="1" t="s">
        <v>3</v>
      </c>
    </row>
    <row r="18" spans="1:49" x14ac:dyDescent="0.25">
      <c r="A18" s="2">
        <f t="shared" si="2"/>
        <v>3.75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s="4" t="s">
        <v>3</v>
      </c>
      <c r="L18" s="4" t="s">
        <v>3</v>
      </c>
      <c r="M18" s="1" t="s">
        <v>3</v>
      </c>
      <c r="N18" s="1" t="s">
        <v>3</v>
      </c>
      <c r="O18" s="1" t="s">
        <v>3</v>
      </c>
      <c r="P18" s="1" t="s">
        <v>3</v>
      </c>
      <c r="Q18" s="1" t="s">
        <v>3</v>
      </c>
      <c r="R18" s="1" t="s">
        <v>3</v>
      </c>
      <c r="S18" s="1" t="s">
        <v>3</v>
      </c>
      <c r="T18" s="1" t="s">
        <v>3</v>
      </c>
      <c r="U18" s="1" t="s">
        <v>3</v>
      </c>
      <c r="V18" s="1" t="s">
        <v>3</v>
      </c>
      <c r="W18" s="1" t="s">
        <v>3</v>
      </c>
      <c r="X18" s="1" t="s">
        <v>3</v>
      </c>
      <c r="Y18" s="1" t="s">
        <v>3</v>
      </c>
      <c r="Z18" s="1" t="s">
        <v>3</v>
      </c>
      <c r="AA18" s="1" t="s">
        <v>3</v>
      </c>
      <c r="AB18" s="1" t="s">
        <v>3</v>
      </c>
      <c r="AC18" s="1" t="s">
        <v>3</v>
      </c>
      <c r="AD18" s="1" t="s">
        <v>3</v>
      </c>
      <c r="AE18" s="1" t="s">
        <v>3</v>
      </c>
      <c r="AF18" s="1" t="s">
        <v>3</v>
      </c>
      <c r="AG18" s="1" t="s">
        <v>3</v>
      </c>
      <c r="AH18" s="1" t="s">
        <v>3</v>
      </c>
      <c r="AI18" s="1" t="s">
        <v>3</v>
      </c>
      <c r="AJ18" s="1" t="s">
        <v>3</v>
      </c>
      <c r="AK18" s="1" t="s">
        <v>3</v>
      </c>
      <c r="AL18" s="1" t="s">
        <v>3</v>
      </c>
      <c r="AM18" s="1" t="s">
        <v>3</v>
      </c>
      <c r="AN18" s="1" t="s">
        <v>3</v>
      </c>
      <c r="AO18" s="1" t="s">
        <v>3</v>
      </c>
      <c r="AP18" s="1" t="s">
        <v>3</v>
      </c>
      <c r="AQ18" s="1" t="s">
        <v>3</v>
      </c>
      <c r="AR18" s="1" t="s">
        <v>3</v>
      </c>
      <c r="AS18" s="1" t="s">
        <v>3</v>
      </c>
      <c r="AT18" s="1" t="s">
        <v>3</v>
      </c>
      <c r="AU18" s="1" t="s">
        <v>3</v>
      </c>
      <c r="AV18" s="1" t="s">
        <v>3</v>
      </c>
      <c r="AW18" s="1" t="s">
        <v>3</v>
      </c>
    </row>
    <row r="19" spans="1:49" x14ac:dyDescent="0.25">
      <c r="A19" s="2">
        <f t="shared" si="2"/>
        <v>4</v>
      </c>
      <c r="B19" s="4" t="s">
        <v>3</v>
      </c>
      <c r="C19" s="4" t="s">
        <v>3</v>
      </c>
      <c r="D19" s="4" t="s">
        <v>3</v>
      </c>
      <c r="E19" s="4" t="s">
        <v>3</v>
      </c>
      <c r="F19" s="4" t="s">
        <v>3</v>
      </c>
      <c r="G19" s="4" t="s">
        <v>3</v>
      </c>
      <c r="H19" s="4" t="s">
        <v>3</v>
      </c>
      <c r="I19" s="4" t="s">
        <v>3</v>
      </c>
      <c r="J19" s="4" t="s">
        <v>3</v>
      </c>
      <c r="K19" s="4" t="s">
        <v>3</v>
      </c>
      <c r="L19" s="4" t="s">
        <v>3</v>
      </c>
      <c r="M19" s="1" t="s">
        <v>3</v>
      </c>
      <c r="N19" s="1" t="s">
        <v>3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" t="s">
        <v>3</v>
      </c>
      <c r="AA19" s="1" t="s">
        <v>3</v>
      </c>
      <c r="AB19" s="1" t="s">
        <v>3</v>
      </c>
      <c r="AC19" s="1" t="s">
        <v>3</v>
      </c>
      <c r="AD19" s="1" t="s">
        <v>3</v>
      </c>
      <c r="AE19" s="1" t="s">
        <v>3</v>
      </c>
      <c r="AF19" s="1" t="s">
        <v>3</v>
      </c>
      <c r="AG19" s="1" t="s">
        <v>3</v>
      </c>
      <c r="AH19" s="1" t="s">
        <v>3</v>
      </c>
      <c r="AI19" s="1" t="s">
        <v>3</v>
      </c>
      <c r="AJ19" s="1" t="s">
        <v>3</v>
      </c>
      <c r="AK19" s="1" t="s">
        <v>3</v>
      </c>
      <c r="AL19" s="1" t="s">
        <v>3</v>
      </c>
      <c r="AM19" s="1" t="s">
        <v>3</v>
      </c>
      <c r="AN19" s="1" t="s">
        <v>3</v>
      </c>
      <c r="AO19" s="1" t="s">
        <v>3</v>
      </c>
      <c r="AP19" s="1" t="s">
        <v>3</v>
      </c>
      <c r="AQ19" s="1" t="s">
        <v>3</v>
      </c>
      <c r="AR19" s="1" t="s">
        <v>3</v>
      </c>
      <c r="AS19" s="1" t="s">
        <v>3</v>
      </c>
      <c r="AT19" s="1" t="s">
        <v>3</v>
      </c>
      <c r="AU19" s="1" t="s">
        <v>3</v>
      </c>
      <c r="AV19" s="1" t="s">
        <v>3</v>
      </c>
      <c r="AW19" s="1" t="s">
        <v>3</v>
      </c>
    </row>
    <row r="20" spans="1:49" x14ac:dyDescent="0.25">
      <c r="A20" s="2">
        <f t="shared" si="2"/>
        <v>4.25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</row>
    <row r="21" spans="1:49" x14ac:dyDescent="0.25">
      <c r="A21" s="2">
        <f t="shared" si="2"/>
        <v>4.5</v>
      </c>
      <c r="B21" s="4" t="s">
        <v>3</v>
      </c>
      <c r="C21" s="4" t="s">
        <v>3</v>
      </c>
      <c r="D21" s="4" t="s">
        <v>3</v>
      </c>
      <c r="E21" s="4" t="s">
        <v>3</v>
      </c>
      <c r="F21" s="4" t="s">
        <v>3</v>
      </c>
      <c r="G21" s="4" t="s">
        <v>3</v>
      </c>
      <c r="H21" s="4" t="s">
        <v>3</v>
      </c>
      <c r="I21" s="4" t="s">
        <v>3</v>
      </c>
      <c r="J21" s="4" t="s">
        <v>3</v>
      </c>
      <c r="K21" s="4" t="s">
        <v>3</v>
      </c>
      <c r="L21" s="4" t="s">
        <v>3</v>
      </c>
      <c r="M21" s="1" t="s">
        <v>3</v>
      </c>
      <c r="N21" s="1" t="s">
        <v>3</v>
      </c>
      <c r="O21" s="1" t="s">
        <v>3</v>
      </c>
      <c r="P21" s="1" t="s">
        <v>3</v>
      </c>
      <c r="Q21" s="1" t="s">
        <v>3</v>
      </c>
      <c r="R21" s="1" t="s">
        <v>3</v>
      </c>
      <c r="S21" s="1" t="s">
        <v>3</v>
      </c>
      <c r="T21" s="1" t="s">
        <v>3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" t="s">
        <v>3</v>
      </c>
      <c r="AA21" s="1" t="s">
        <v>3</v>
      </c>
      <c r="AB21" s="1" t="s">
        <v>3</v>
      </c>
      <c r="AC21" s="1" t="s">
        <v>3</v>
      </c>
      <c r="AD21" s="1" t="s">
        <v>3</v>
      </c>
      <c r="AE21" s="1" t="s">
        <v>3</v>
      </c>
      <c r="AF21" s="1" t="s">
        <v>3</v>
      </c>
      <c r="AG21" s="1" t="s">
        <v>3</v>
      </c>
      <c r="AH21" s="1" t="s">
        <v>3</v>
      </c>
      <c r="AI21" s="1" t="s">
        <v>3</v>
      </c>
      <c r="AJ21" s="1" t="s">
        <v>3</v>
      </c>
      <c r="AK21" s="1" t="s">
        <v>3</v>
      </c>
      <c r="AL21" s="1" t="s">
        <v>3</v>
      </c>
      <c r="AM21" s="1" t="s">
        <v>3</v>
      </c>
      <c r="AN21" s="1" t="s">
        <v>3</v>
      </c>
      <c r="AO21" s="1" t="s">
        <v>3</v>
      </c>
      <c r="AP21" s="1" t="s">
        <v>3</v>
      </c>
      <c r="AQ21" s="1" t="s">
        <v>3</v>
      </c>
      <c r="AR21" s="1" t="s">
        <v>3</v>
      </c>
      <c r="AS21" s="1" t="s">
        <v>3</v>
      </c>
      <c r="AT21" s="1" t="s">
        <v>3</v>
      </c>
      <c r="AU21" s="1" t="s">
        <v>3</v>
      </c>
      <c r="AV21" s="1" t="s">
        <v>3</v>
      </c>
      <c r="AW21" s="1" t="s">
        <v>3</v>
      </c>
    </row>
    <row r="22" spans="1:49" x14ac:dyDescent="0.25">
      <c r="A22" s="2">
        <f t="shared" si="2"/>
        <v>4.75</v>
      </c>
      <c r="B22" s="4" t="s">
        <v>3</v>
      </c>
      <c r="C22" s="4" t="s">
        <v>3</v>
      </c>
      <c r="D22" s="4" t="s">
        <v>3</v>
      </c>
      <c r="E22" s="4" t="s">
        <v>3</v>
      </c>
      <c r="F22" s="4" t="s">
        <v>3</v>
      </c>
      <c r="G22" s="4" t="s">
        <v>3</v>
      </c>
      <c r="H22" s="4" t="s">
        <v>3</v>
      </c>
      <c r="I22" s="4" t="s">
        <v>3</v>
      </c>
      <c r="J22" s="4" t="s">
        <v>3</v>
      </c>
      <c r="K22" s="4" t="s">
        <v>3</v>
      </c>
      <c r="L22" s="4" t="s">
        <v>3</v>
      </c>
      <c r="M22" s="1" t="s">
        <v>3</v>
      </c>
      <c r="N22" s="1" t="s">
        <v>3</v>
      </c>
      <c r="O22" s="1" t="s">
        <v>3</v>
      </c>
      <c r="P22" s="1" t="s">
        <v>3</v>
      </c>
      <c r="Q22" s="1" t="s">
        <v>3</v>
      </c>
      <c r="R22" s="1" t="s">
        <v>3</v>
      </c>
      <c r="S22" s="1" t="s">
        <v>3</v>
      </c>
      <c r="T22" s="1" t="s">
        <v>3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" t="s">
        <v>3</v>
      </c>
      <c r="AA22" s="1" t="s">
        <v>3</v>
      </c>
      <c r="AB22" s="1" t="s">
        <v>3</v>
      </c>
      <c r="AC22" s="1" t="s">
        <v>3</v>
      </c>
      <c r="AD22" s="1" t="s">
        <v>3</v>
      </c>
      <c r="AE22" s="1" t="s">
        <v>3</v>
      </c>
      <c r="AF22" s="1" t="s">
        <v>3</v>
      </c>
      <c r="AG22" s="1" t="s">
        <v>3</v>
      </c>
      <c r="AH22" s="1" t="s">
        <v>3</v>
      </c>
      <c r="AI22" s="1" t="s">
        <v>3</v>
      </c>
      <c r="AJ22" s="1" t="s">
        <v>3</v>
      </c>
      <c r="AK22" s="1" t="s">
        <v>3</v>
      </c>
      <c r="AL22" s="1" t="s">
        <v>3</v>
      </c>
      <c r="AM22" s="1" t="s">
        <v>3</v>
      </c>
      <c r="AN22" s="1" t="s">
        <v>3</v>
      </c>
      <c r="AO22" s="1" t="s">
        <v>3</v>
      </c>
      <c r="AP22" s="1" t="s">
        <v>3</v>
      </c>
      <c r="AQ22" s="1" t="s">
        <v>3</v>
      </c>
      <c r="AR22" s="1" t="s">
        <v>3</v>
      </c>
      <c r="AS22" s="1" t="s">
        <v>3</v>
      </c>
      <c r="AT22" s="1" t="s">
        <v>3</v>
      </c>
      <c r="AU22" s="1" t="s">
        <v>3</v>
      </c>
      <c r="AV22" s="1" t="s">
        <v>3</v>
      </c>
      <c r="AW22" s="1" t="s">
        <v>3</v>
      </c>
    </row>
    <row r="23" spans="1:49" x14ac:dyDescent="0.25">
      <c r="A23" s="2">
        <f t="shared" si="2"/>
        <v>5</v>
      </c>
      <c r="B23" s="4" t="s">
        <v>3</v>
      </c>
      <c r="C23" s="4" t="s">
        <v>3</v>
      </c>
      <c r="D23" s="4" t="s">
        <v>3</v>
      </c>
      <c r="E23" s="4" t="s">
        <v>3</v>
      </c>
      <c r="F23" s="4" t="s">
        <v>3</v>
      </c>
      <c r="G23" s="4" t="s">
        <v>3</v>
      </c>
      <c r="H23" s="4" t="s">
        <v>3</v>
      </c>
      <c r="I23" s="4" t="s">
        <v>3</v>
      </c>
      <c r="J23" s="4" t="s">
        <v>3</v>
      </c>
      <c r="K23" s="4" t="s">
        <v>3</v>
      </c>
      <c r="L23" s="4" t="s">
        <v>3</v>
      </c>
      <c r="M23" s="1" t="s">
        <v>3</v>
      </c>
      <c r="N23" s="1" t="s">
        <v>3</v>
      </c>
      <c r="O23" s="1" t="s">
        <v>3</v>
      </c>
      <c r="P23" s="1" t="s">
        <v>3</v>
      </c>
      <c r="Q23" s="1" t="s">
        <v>3</v>
      </c>
      <c r="R23" s="1" t="s">
        <v>3</v>
      </c>
      <c r="S23" s="1" t="s">
        <v>3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" t="s">
        <v>3</v>
      </c>
      <c r="AA23" s="1" t="s">
        <v>3</v>
      </c>
      <c r="AB23" s="1" t="s">
        <v>3</v>
      </c>
      <c r="AC23" s="1" t="s">
        <v>3</v>
      </c>
      <c r="AD23" s="1" t="s">
        <v>3</v>
      </c>
      <c r="AE23" s="1" t="s">
        <v>3</v>
      </c>
      <c r="AF23" s="1" t="s">
        <v>3</v>
      </c>
      <c r="AG23" s="1" t="s">
        <v>3</v>
      </c>
      <c r="AH23" s="1" t="s">
        <v>3</v>
      </c>
      <c r="AI23" s="1" t="s">
        <v>3</v>
      </c>
      <c r="AJ23" s="1" t="s">
        <v>3</v>
      </c>
      <c r="AK23" s="1" t="s">
        <v>3</v>
      </c>
      <c r="AL23" s="1" t="s">
        <v>3</v>
      </c>
      <c r="AM23" s="1" t="s">
        <v>3</v>
      </c>
      <c r="AN23" s="1" t="s">
        <v>3</v>
      </c>
      <c r="AO23" s="1" t="s">
        <v>3</v>
      </c>
      <c r="AP23" s="1" t="s">
        <v>3</v>
      </c>
      <c r="AQ23" s="1" t="s">
        <v>3</v>
      </c>
      <c r="AR23" s="1" t="s">
        <v>3</v>
      </c>
      <c r="AS23" s="1" t="s">
        <v>3</v>
      </c>
      <c r="AT23" s="1" t="s">
        <v>3</v>
      </c>
      <c r="AU23" s="1" t="s">
        <v>3</v>
      </c>
      <c r="AV23" s="1" t="s">
        <v>3</v>
      </c>
      <c r="AW23" s="1" t="s">
        <v>3</v>
      </c>
    </row>
    <row r="24" spans="1:49" x14ac:dyDescent="0.25">
      <c r="A24" s="2">
        <f t="shared" si="2"/>
        <v>5.25</v>
      </c>
      <c r="B24" s="4">
        <v>0.5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1">
        <v>0</v>
      </c>
      <c r="N24" s="1">
        <v>0.5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</row>
    <row r="25" spans="1:49" x14ac:dyDescent="0.25">
      <c r="A25" s="2">
        <f t="shared" si="2"/>
        <v>5.5</v>
      </c>
      <c r="B25" s="4" t="s">
        <v>3</v>
      </c>
      <c r="C25" s="4" t="s">
        <v>3</v>
      </c>
      <c r="D25" s="4" t="s">
        <v>3</v>
      </c>
      <c r="E25" s="4" t="s">
        <v>3</v>
      </c>
      <c r="F25" s="4" t="s">
        <v>3</v>
      </c>
      <c r="G25" s="4" t="s">
        <v>3</v>
      </c>
      <c r="H25" s="4" t="s">
        <v>3</v>
      </c>
      <c r="I25" s="4" t="s">
        <v>3</v>
      </c>
      <c r="J25" s="4" t="s">
        <v>3</v>
      </c>
      <c r="K25" s="4" t="s">
        <v>3</v>
      </c>
      <c r="L25" s="4" t="s">
        <v>3</v>
      </c>
      <c r="M25" s="1" t="s">
        <v>3</v>
      </c>
      <c r="N25" s="1" t="s">
        <v>3</v>
      </c>
      <c r="O25" s="1" t="s">
        <v>3</v>
      </c>
      <c r="P25" s="1" t="s">
        <v>3</v>
      </c>
      <c r="Q25" s="1" t="s">
        <v>3</v>
      </c>
      <c r="R25" s="1" t="s">
        <v>3</v>
      </c>
      <c r="S25" s="1" t="s">
        <v>3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" t="s">
        <v>3</v>
      </c>
      <c r="AA25" s="1" t="s">
        <v>3</v>
      </c>
      <c r="AB25" s="1" t="s">
        <v>3</v>
      </c>
      <c r="AC25" s="1" t="s">
        <v>3</v>
      </c>
      <c r="AD25" s="1" t="s">
        <v>3</v>
      </c>
      <c r="AE25" s="1" t="s">
        <v>3</v>
      </c>
      <c r="AF25" s="1" t="s">
        <v>3</v>
      </c>
      <c r="AG25" s="1" t="s">
        <v>3</v>
      </c>
      <c r="AH25" s="1" t="s">
        <v>3</v>
      </c>
      <c r="AI25" s="1" t="s">
        <v>3</v>
      </c>
      <c r="AJ25" s="1" t="s">
        <v>3</v>
      </c>
      <c r="AK25" s="1" t="s">
        <v>3</v>
      </c>
      <c r="AL25" s="1" t="s">
        <v>3</v>
      </c>
      <c r="AM25" s="1" t="s">
        <v>3</v>
      </c>
      <c r="AN25" s="1" t="s">
        <v>3</v>
      </c>
      <c r="AO25" s="1" t="s">
        <v>3</v>
      </c>
      <c r="AP25" s="1" t="s">
        <v>3</v>
      </c>
      <c r="AQ25" s="1" t="s">
        <v>3</v>
      </c>
      <c r="AR25" s="1" t="s">
        <v>3</v>
      </c>
      <c r="AS25" s="1" t="s">
        <v>3</v>
      </c>
      <c r="AT25" s="1" t="s">
        <v>3</v>
      </c>
      <c r="AU25" s="1" t="s">
        <v>3</v>
      </c>
      <c r="AV25" s="1" t="s">
        <v>3</v>
      </c>
      <c r="AW25" s="1" t="s">
        <v>3</v>
      </c>
    </row>
    <row r="26" spans="1:49" x14ac:dyDescent="0.25">
      <c r="A26" s="2">
        <f t="shared" si="2"/>
        <v>5.75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1">
        <v>0.5</v>
      </c>
      <c r="N26" s="1">
        <v>0.5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</row>
    <row r="27" spans="1:49" x14ac:dyDescent="0.25">
      <c r="A27" s="2">
        <f t="shared" si="2"/>
        <v>6</v>
      </c>
      <c r="B27" s="4">
        <v>0</v>
      </c>
      <c r="C27" s="4">
        <v>0.5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0.5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</row>
    <row r="28" spans="1:49" x14ac:dyDescent="0.25">
      <c r="A28" s="2">
        <f t="shared" si="2"/>
        <v>6.25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0.66666700000000001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0.33333299999999999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</row>
    <row r="29" spans="1:49" x14ac:dyDescent="0.25">
      <c r="A29" s="2">
        <f t="shared" si="2"/>
        <v>6.5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1">
        <v>0</v>
      </c>
      <c r="N29" s="1">
        <v>0</v>
      </c>
      <c r="O29" s="1">
        <v>0.5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0.5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</row>
    <row r="30" spans="1:49" x14ac:dyDescent="0.25">
      <c r="A30" s="2">
        <f t="shared" si="2"/>
        <v>6.75</v>
      </c>
      <c r="B30" s="4">
        <v>0</v>
      </c>
      <c r="C30" s="4">
        <v>0</v>
      </c>
      <c r="D30" s="4">
        <v>0.125</v>
      </c>
      <c r="E30" s="4">
        <v>0.125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0.25</v>
      </c>
      <c r="L30" s="4">
        <v>0.125</v>
      </c>
      <c r="M30" s="1">
        <v>0</v>
      </c>
      <c r="N30" s="1">
        <v>0</v>
      </c>
      <c r="O30" s="1">
        <v>0</v>
      </c>
      <c r="P30" s="1">
        <v>0.125</v>
      </c>
      <c r="Q30" s="1">
        <v>0</v>
      </c>
      <c r="R30" s="1">
        <v>0</v>
      </c>
      <c r="S30" s="1">
        <v>0</v>
      </c>
      <c r="T30" s="1">
        <v>0.25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</row>
    <row r="31" spans="1:49" x14ac:dyDescent="0.25">
      <c r="A31" s="2">
        <f t="shared" si="2"/>
        <v>7</v>
      </c>
      <c r="B31" s="4">
        <v>0</v>
      </c>
      <c r="C31" s="4">
        <v>0</v>
      </c>
      <c r="D31" s="4">
        <v>0.13333300000000001</v>
      </c>
      <c r="E31" s="4">
        <v>6.6666699999999995E-2</v>
      </c>
      <c r="F31" s="4">
        <v>6.6666699999999995E-2</v>
      </c>
      <c r="G31" s="4">
        <v>6.6666699999999995E-2</v>
      </c>
      <c r="H31" s="4">
        <v>0</v>
      </c>
      <c r="I31" s="4">
        <v>0</v>
      </c>
      <c r="J31" s="4">
        <v>6.6666699999999995E-2</v>
      </c>
      <c r="K31" s="4">
        <v>0</v>
      </c>
      <c r="L31" s="4">
        <v>0</v>
      </c>
      <c r="M31" s="1">
        <v>0</v>
      </c>
      <c r="N31" s="1">
        <v>0.13333300000000001</v>
      </c>
      <c r="O31" s="1">
        <v>6.6666699999999995E-2</v>
      </c>
      <c r="P31" s="1">
        <v>0.13333300000000001</v>
      </c>
      <c r="Q31" s="1">
        <v>0</v>
      </c>
      <c r="R31" s="1">
        <v>0</v>
      </c>
      <c r="S31" s="1">
        <v>6.6666699999999995E-2</v>
      </c>
      <c r="T31" s="1">
        <v>6.6666699999999995E-2</v>
      </c>
      <c r="U31" s="1">
        <v>0</v>
      </c>
      <c r="V31" s="1">
        <v>0</v>
      </c>
      <c r="W31" s="1">
        <v>6.6666699999999995E-2</v>
      </c>
      <c r="X31" s="1">
        <v>6.6666699999999995E-2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</row>
    <row r="32" spans="1:49" x14ac:dyDescent="0.25">
      <c r="A32" s="2">
        <f t="shared" si="2"/>
        <v>7.25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0.05</v>
      </c>
      <c r="K32" s="4">
        <v>0</v>
      </c>
      <c r="L32" s="4">
        <v>0.05</v>
      </c>
      <c r="M32" s="1">
        <v>0</v>
      </c>
      <c r="N32" s="1">
        <v>0</v>
      </c>
      <c r="O32" s="1">
        <v>0</v>
      </c>
      <c r="P32" s="1">
        <v>0</v>
      </c>
      <c r="Q32" s="1">
        <v>0.05</v>
      </c>
      <c r="R32" s="1">
        <v>0.05</v>
      </c>
      <c r="S32" s="1">
        <v>0.1</v>
      </c>
      <c r="T32" s="1">
        <v>0.15</v>
      </c>
      <c r="U32" s="1">
        <v>0.3</v>
      </c>
      <c r="V32" s="1">
        <v>0</v>
      </c>
      <c r="W32" s="1">
        <v>0</v>
      </c>
      <c r="X32" s="1">
        <v>0.05</v>
      </c>
      <c r="Y32" s="1">
        <v>0</v>
      </c>
      <c r="Z32" s="1">
        <v>0</v>
      </c>
      <c r="AA32" s="1">
        <v>0.05</v>
      </c>
      <c r="AB32" s="1">
        <v>0</v>
      </c>
      <c r="AC32" s="1">
        <v>0</v>
      </c>
      <c r="AD32" s="1">
        <v>0</v>
      </c>
      <c r="AE32" s="1">
        <v>0.05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0.05</v>
      </c>
      <c r="AR32" s="1">
        <v>0</v>
      </c>
      <c r="AS32" s="1">
        <v>0</v>
      </c>
      <c r="AT32" s="1">
        <v>0</v>
      </c>
      <c r="AU32" s="1">
        <v>0</v>
      </c>
      <c r="AV32" s="1">
        <v>0.05</v>
      </c>
      <c r="AW32" s="1">
        <v>0</v>
      </c>
    </row>
    <row r="33" spans="1:49" x14ac:dyDescent="0.25">
      <c r="A33" s="2">
        <f t="shared" si="2"/>
        <v>7.5</v>
      </c>
      <c r="B33" s="4">
        <v>0</v>
      </c>
      <c r="C33" s="4">
        <v>0</v>
      </c>
      <c r="D33" s="4">
        <v>0</v>
      </c>
      <c r="E33" s="4">
        <v>0</v>
      </c>
      <c r="F33" s="4">
        <v>3.7037E-2</v>
      </c>
      <c r="G33" s="4">
        <v>3.7037E-2</v>
      </c>
      <c r="H33" s="4">
        <v>3.7037E-2</v>
      </c>
      <c r="I33" s="4">
        <v>7.4074100000000004E-2</v>
      </c>
      <c r="J33" s="4">
        <v>7.4074100000000004E-2</v>
      </c>
      <c r="K33" s="4">
        <v>0</v>
      </c>
      <c r="L33" s="4">
        <v>0</v>
      </c>
      <c r="M33" s="1">
        <v>7.4074100000000004E-2</v>
      </c>
      <c r="N33" s="1">
        <v>0</v>
      </c>
      <c r="O33" s="1">
        <v>0</v>
      </c>
      <c r="P33" s="1">
        <v>0</v>
      </c>
      <c r="Q33" s="1">
        <v>3.7037E-2</v>
      </c>
      <c r="R33" s="1">
        <v>0</v>
      </c>
      <c r="S33" s="1">
        <v>7.4074100000000004E-2</v>
      </c>
      <c r="T33" s="1">
        <v>0.111111</v>
      </c>
      <c r="U33" s="1">
        <v>0.111111</v>
      </c>
      <c r="V33" s="1">
        <v>0.111111</v>
      </c>
      <c r="W33" s="1">
        <v>0</v>
      </c>
      <c r="X33" s="1">
        <v>0</v>
      </c>
      <c r="Y33" s="1">
        <v>3.7037E-2</v>
      </c>
      <c r="Z33" s="1">
        <v>0</v>
      </c>
      <c r="AA33" s="1">
        <v>0</v>
      </c>
      <c r="AB33" s="1">
        <v>3.7037E-2</v>
      </c>
      <c r="AC33" s="1">
        <v>0</v>
      </c>
      <c r="AD33" s="1">
        <v>0</v>
      </c>
      <c r="AE33" s="1">
        <v>3.7037E-2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3.7037E-2</v>
      </c>
      <c r="AL33" s="1">
        <v>0</v>
      </c>
      <c r="AM33" s="1">
        <v>0</v>
      </c>
      <c r="AN33" s="1">
        <v>0</v>
      </c>
      <c r="AO33" s="1">
        <v>7.4074100000000004E-2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</row>
    <row r="34" spans="1:49" x14ac:dyDescent="0.25">
      <c r="A34" s="2">
        <f t="shared" si="2"/>
        <v>7.75</v>
      </c>
      <c r="B34" s="4">
        <v>0</v>
      </c>
      <c r="C34" s="4">
        <v>0</v>
      </c>
      <c r="D34" s="4">
        <v>0</v>
      </c>
      <c r="E34" s="4">
        <v>0</v>
      </c>
      <c r="F34" s="4">
        <v>0</v>
      </c>
      <c r="G34" s="4">
        <v>2.32558E-2</v>
      </c>
      <c r="H34" s="4">
        <v>2.32558E-2</v>
      </c>
      <c r="I34" s="4">
        <v>2.32558E-2</v>
      </c>
      <c r="J34" s="4">
        <v>2.32558E-2</v>
      </c>
      <c r="K34" s="4">
        <v>2.32558E-2</v>
      </c>
      <c r="L34" s="4">
        <v>0</v>
      </c>
      <c r="M34" s="1">
        <v>0</v>
      </c>
      <c r="N34" s="1">
        <v>6.9767399999999993E-2</v>
      </c>
      <c r="O34" s="1">
        <v>2.32558E-2</v>
      </c>
      <c r="P34" s="1">
        <v>0</v>
      </c>
      <c r="Q34" s="1">
        <v>0</v>
      </c>
      <c r="R34" s="1">
        <v>0</v>
      </c>
      <c r="S34" s="1">
        <v>4.65116E-2</v>
      </c>
      <c r="T34" s="1">
        <v>6.9767399999999993E-2</v>
      </c>
      <c r="U34" s="1">
        <v>0.11627899999999999</v>
      </c>
      <c r="V34" s="1">
        <v>4.65116E-2</v>
      </c>
      <c r="W34" s="1">
        <v>2.32558E-2</v>
      </c>
      <c r="X34" s="1">
        <v>2.32558E-2</v>
      </c>
      <c r="Y34" s="1">
        <v>4.65116E-2</v>
      </c>
      <c r="Z34" s="1">
        <v>2.32558E-2</v>
      </c>
      <c r="AA34" s="1">
        <v>0</v>
      </c>
      <c r="AB34" s="1">
        <v>0</v>
      </c>
      <c r="AC34" s="1">
        <v>6.9767399999999993E-2</v>
      </c>
      <c r="AD34" s="1">
        <v>0</v>
      </c>
      <c r="AE34" s="1">
        <v>4.65116E-2</v>
      </c>
      <c r="AF34" s="1">
        <v>0</v>
      </c>
      <c r="AG34" s="1">
        <v>2.32558E-2</v>
      </c>
      <c r="AH34" s="1">
        <v>0</v>
      </c>
      <c r="AI34" s="1">
        <v>0</v>
      </c>
      <c r="AJ34" s="1">
        <v>0</v>
      </c>
      <c r="AK34" s="1">
        <v>2.32558E-2</v>
      </c>
      <c r="AL34" s="1">
        <v>0</v>
      </c>
      <c r="AM34" s="1">
        <v>2.32558E-2</v>
      </c>
      <c r="AN34" s="1">
        <v>2.32558E-2</v>
      </c>
      <c r="AO34" s="1">
        <v>9.3023300000000003E-2</v>
      </c>
      <c r="AP34" s="1">
        <v>0</v>
      </c>
      <c r="AQ34" s="1">
        <v>2.32558E-2</v>
      </c>
      <c r="AR34" s="1">
        <v>0</v>
      </c>
      <c r="AS34" s="1">
        <v>2.32558E-2</v>
      </c>
      <c r="AT34" s="1">
        <v>0</v>
      </c>
      <c r="AU34" s="1">
        <v>2.32558E-2</v>
      </c>
      <c r="AV34" s="1">
        <v>0</v>
      </c>
      <c r="AW34" s="1">
        <v>2.32558E-2</v>
      </c>
    </row>
    <row r="35" spans="1:49" x14ac:dyDescent="0.25">
      <c r="A35" s="2">
        <f t="shared" si="2"/>
        <v>8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2.4390200000000001E-2</v>
      </c>
      <c r="I35" s="4">
        <v>2.4390200000000001E-2</v>
      </c>
      <c r="J35" s="4">
        <v>2.4390200000000001E-2</v>
      </c>
      <c r="K35" s="4">
        <v>0</v>
      </c>
      <c r="L35" s="4">
        <v>2.4390200000000001E-2</v>
      </c>
      <c r="M35" s="1">
        <v>0</v>
      </c>
      <c r="N35" s="1">
        <v>2.4390200000000001E-2</v>
      </c>
      <c r="O35" s="1">
        <v>0</v>
      </c>
      <c r="P35" s="1">
        <v>0</v>
      </c>
      <c r="Q35" s="1">
        <v>0</v>
      </c>
      <c r="R35" s="1">
        <v>4.8780499999999997E-2</v>
      </c>
      <c r="S35" s="1">
        <v>0.146341</v>
      </c>
      <c r="T35" s="1">
        <v>9.7560999999999995E-2</v>
      </c>
      <c r="U35" s="1">
        <v>4.8780499999999997E-2</v>
      </c>
      <c r="V35" s="1">
        <v>2.4390200000000001E-2</v>
      </c>
      <c r="W35" s="1">
        <v>0</v>
      </c>
      <c r="X35" s="1">
        <v>0</v>
      </c>
      <c r="Y35" s="1">
        <v>0</v>
      </c>
      <c r="Z35" s="1">
        <v>2.4390200000000001E-2</v>
      </c>
      <c r="AA35" s="1">
        <v>0</v>
      </c>
      <c r="AB35" s="1">
        <v>4.8780499999999997E-2</v>
      </c>
      <c r="AC35" s="1">
        <v>2.4390200000000001E-2</v>
      </c>
      <c r="AD35" s="1">
        <v>2.4390200000000001E-2</v>
      </c>
      <c r="AE35" s="1">
        <v>0</v>
      </c>
      <c r="AF35" s="1">
        <v>4.8780499999999997E-2</v>
      </c>
      <c r="AG35" s="1">
        <v>0</v>
      </c>
      <c r="AH35" s="1">
        <v>4.8780499999999997E-2</v>
      </c>
      <c r="AI35" s="1">
        <v>0</v>
      </c>
      <c r="AJ35" s="1">
        <v>4.8780499999999997E-2</v>
      </c>
      <c r="AK35" s="1">
        <v>2.4390200000000001E-2</v>
      </c>
      <c r="AL35" s="1">
        <v>4.8780499999999997E-2</v>
      </c>
      <c r="AM35" s="1">
        <v>0</v>
      </c>
      <c r="AN35" s="1">
        <v>0</v>
      </c>
      <c r="AO35" s="1">
        <v>0</v>
      </c>
      <c r="AP35" s="1">
        <v>2.4390200000000001E-2</v>
      </c>
      <c r="AQ35" s="1">
        <v>0</v>
      </c>
      <c r="AR35" s="1">
        <v>0</v>
      </c>
      <c r="AS35" s="1">
        <v>2.4390200000000001E-2</v>
      </c>
      <c r="AT35" s="1">
        <v>0</v>
      </c>
      <c r="AU35" s="1">
        <v>9.7560999999999995E-2</v>
      </c>
      <c r="AV35" s="1">
        <v>0</v>
      </c>
      <c r="AW35" s="1">
        <v>2.4390200000000001E-2</v>
      </c>
    </row>
    <row r="36" spans="1:49" x14ac:dyDescent="0.25">
      <c r="A36" s="2">
        <f t="shared" si="2"/>
        <v>8.25</v>
      </c>
      <c r="B36" s="4">
        <v>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3.2258099999999998E-2</v>
      </c>
      <c r="I36" s="4">
        <v>3.2258099999999998E-2</v>
      </c>
      <c r="J36" s="4">
        <v>0</v>
      </c>
      <c r="K36" s="4">
        <v>0</v>
      </c>
      <c r="L36" s="4">
        <v>0</v>
      </c>
      <c r="M36" s="1">
        <v>0</v>
      </c>
      <c r="N36" s="1">
        <v>0</v>
      </c>
      <c r="O36" s="1">
        <v>0</v>
      </c>
      <c r="P36" s="1">
        <v>0</v>
      </c>
      <c r="Q36" s="1">
        <v>3.2258099999999998E-2</v>
      </c>
      <c r="R36" s="1">
        <v>3.2258099999999998E-2</v>
      </c>
      <c r="S36" s="1">
        <v>0.22580600000000001</v>
      </c>
      <c r="T36" s="1">
        <v>9.6774200000000005E-2</v>
      </c>
      <c r="U36" s="1">
        <v>9.6774200000000005E-2</v>
      </c>
      <c r="V36" s="1">
        <v>0</v>
      </c>
      <c r="W36" s="1">
        <v>0</v>
      </c>
      <c r="X36" s="1">
        <v>6.4516100000000007E-2</v>
      </c>
      <c r="Y36" s="1">
        <v>0</v>
      </c>
      <c r="Z36" s="1">
        <v>0</v>
      </c>
      <c r="AA36" s="1">
        <v>3.2258099999999998E-2</v>
      </c>
      <c r="AB36" s="1">
        <v>0</v>
      </c>
      <c r="AC36" s="1">
        <v>0</v>
      </c>
      <c r="AD36" s="1">
        <v>3.2258099999999998E-2</v>
      </c>
      <c r="AE36" s="1">
        <v>0</v>
      </c>
      <c r="AF36" s="1">
        <v>0</v>
      </c>
      <c r="AG36" s="1">
        <v>0</v>
      </c>
      <c r="AH36" s="1">
        <v>6.4516100000000007E-2</v>
      </c>
      <c r="AI36" s="1">
        <v>3.2258099999999998E-2</v>
      </c>
      <c r="AJ36" s="1">
        <v>3.2258099999999998E-2</v>
      </c>
      <c r="AK36" s="1">
        <v>6.4516100000000007E-2</v>
      </c>
      <c r="AL36" s="1">
        <v>0</v>
      </c>
      <c r="AM36" s="1">
        <v>0</v>
      </c>
      <c r="AN36" s="1">
        <v>3.2258099999999998E-2</v>
      </c>
      <c r="AO36" s="1">
        <v>3.2258099999999998E-2</v>
      </c>
      <c r="AP36" s="1">
        <v>3.2258099999999998E-2</v>
      </c>
      <c r="AQ36" s="1">
        <v>0</v>
      </c>
      <c r="AR36" s="1">
        <v>3.2258099999999998E-2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</row>
    <row r="37" spans="1:49" x14ac:dyDescent="0.25">
      <c r="A37" s="2">
        <f t="shared" si="2"/>
        <v>8.5</v>
      </c>
      <c r="B37" s="4">
        <v>0</v>
      </c>
      <c r="C37" s="4">
        <v>0</v>
      </c>
      <c r="D37" s="4">
        <v>2.85714E-2</v>
      </c>
      <c r="E37" s="4">
        <v>0</v>
      </c>
      <c r="F37" s="4">
        <v>0</v>
      </c>
      <c r="G37" s="4">
        <v>5.7142900000000003E-2</v>
      </c>
      <c r="H37" s="4">
        <v>0</v>
      </c>
      <c r="I37" s="4">
        <v>2.85714E-2</v>
      </c>
      <c r="J37" s="4">
        <v>0</v>
      </c>
      <c r="K37" s="4">
        <v>2.85714E-2</v>
      </c>
      <c r="L37" s="4">
        <v>2.85714E-2</v>
      </c>
      <c r="M37" s="1">
        <v>0</v>
      </c>
      <c r="N37" s="1">
        <v>0</v>
      </c>
      <c r="O37" s="1">
        <v>0</v>
      </c>
      <c r="P37" s="1">
        <v>8.5714299999999993E-2</v>
      </c>
      <c r="Q37" s="1">
        <v>0</v>
      </c>
      <c r="R37" s="1">
        <v>0.114286</v>
      </c>
      <c r="S37" s="1">
        <v>8.5714299999999993E-2</v>
      </c>
      <c r="T37" s="1">
        <v>2.85714E-2</v>
      </c>
      <c r="U37" s="1">
        <v>0</v>
      </c>
      <c r="V37" s="1">
        <v>5.7142900000000003E-2</v>
      </c>
      <c r="W37" s="1">
        <v>2.85714E-2</v>
      </c>
      <c r="X37" s="1">
        <v>2.85714E-2</v>
      </c>
      <c r="Y37" s="1">
        <v>0</v>
      </c>
      <c r="Z37" s="1">
        <v>2.85714E-2</v>
      </c>
      <c r="AA37" s="1">
        <v>0</v>
      </c>
      <c r="AB37" s="1">
        <v>2.85714E-2</v>
      </c>
      <c r="AC37" s="1">
        <v>2.85714E-2</v>
      </c>
      <c r="AD37" s="1">
        <v>2.85714E-2</v>
      </c>
      <c r="AE37" s="1">
        <v>2.85714E-2</v>
      </c>
      <c r="AF37" s="1">
        <v>2.85714E-2</v>
      </c>
      <c r="AG37" s="1">
        <v>0</v>
      </c>
      <c r="AH37" s="1">
        <v>0</v>
      </c>
      <c r="AI37" s="1">
        <v>2.85714E-2</v>
      </c>
      <c r="AJ37" s="1">
        <v>0</v>
      </c>
      <c r="AK37" s="1">
        <v>0</v>
      </c>
      <c r="AL37" s="1">
        <v>5.7142900000000003E-2</v>
      </c>
      <c r="AM37" s="1">
        <v>5.7142900000000003E-2</v>
      </c>
      <c r="AN37" s="1">
        <v>0</v>
      </c>
      <c r="AO37" s="1">
        <v>5.7142900000000003E-2</v>
      </c>
      <c r="AP37" s="1">
        <v>0</v>
      </c>
      <c r="AQ37" s="1">
        <v>0</v>
      </c>
      <c r="AR37" s="1">
        <v>0</v>
      </c>
      <c r="AS37" s="1">
        <v>2.85714E-2</v>
      </c>
      <c r="AT37" s="1">
        <v>0</v>
      </c>
      <c r="AU37" s="1">
        <v>0</v>
      </c>
      <c r="AV37" s="1">
        <v>0</v>
      </c>
      <c r="AW37" s="1">
        <v>0</v>
      </c>
    </row>
    <row r="38" spans="1:49" x14ac:dyDescent="0.25">
      <c r="A38" s="2">
        <f t="shared" si="2"/>
        <v>8.75</v>
      </c>
      <c r="B38" s="4">
        <v>0</v>
      </c>
      <c r="C38" s="4">
        <v>0</v>
      </c>
      <c r="D38" s="4">
        <v>0</v>
      </c>
      <c r="E38" s="4">
        <v>0</v>
      </c>
      <c r="F38" s="4">
        <v>0.08</v>
      </c>
      <c r="G38" s="4">
        <v>0.04</v>
      </c>
      <c r="H38" s="4">
        <v>0.08</v>
      </c>
      <c r="I38" s="4">
        <v>0.04</v>
      </c>
      <c r="J38" s="4">
        <v>0.04</v>
      </c>
      <c r="K38" s="4">
        <v>0.04</v>
      </c>
      <c r="L38" s="4">
        <v>0</v>
      </c>
      <c r="M38" s="1">
        <v>0</v>
      </c>
      <c r="N38" s="1">
        <v>0</v>
      </c>
      <c r="O38" s="1">
        <v>0</v>
      </c>
      <c r="P38" s="1">
        <v>0</v>
      </c>
      <c r="Q38" s="1">
        <v>0.08</v>
      </c>
      <c r="R38" s="1">
        <v>0.2</v>
      </c>
      <c r="S38" s="1">
        <v>0.12</v>
      </c>
      <c r="T38" s="1">
        <v>0.04</v>
      </c>
      <c r="U38" s="1">
        <v>0.04</v>
      </c>
      <c r="V38" s="1">
        <v>0.04</v>
      </c>
      <c r="W38" s="1">
        <v>0</v>
      </c>
      <c r="X38" s="1">
        <v>0</v>
      </c>
      <c r="Y38" s="1">
        <v>0</v>
      </c>
      <c r="Z38" s="1">
        <v>0.08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0.08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</row>
    <row r="39" spans="1:49" x14ac:dyDescent="0.25">
      <c r="A39" s="2">
        <f t="shared" si="2"/>
        <v>9</v>
      </c>
      <c r="B39" s="4">
        <v>0</v>
      </c>
      <c r="C39" s="4">
        <v>0</v>
      </c>
      <c r="D39" s="4">
        <v>0</v>
      </c>
      <c r="E39" s="4">
        <v>6.4516100000000007E-2</v>
      </c>
      <c r="F39" s="4">
        <v>0</v>
      </c>
      <c r="G39" s="4">
        <v>0</v>
      </c>
      <c r="H39" s="4">
        <v>0.16128999999999999</v>
      </c>
      <c r="I39" s="4">
        <v>0.12903200000000001</v>
      </c>
      <c r="J39" s="4">
        <v>3.2258099999999998E-2</v>
      </c>
      <c r="K39" s="4">
        <v>0</v>
      </c>
      <c r="L39" s="4">
        <v>0</v>
      </c>
      <c r="M39" s="1">
        <v>0</v>
      </c>
      <c r="N39" s="1">
        <v>3.2258099999999998E-2</v>
      </c>
      <c r="O39" s="1">
        <v>3.2258099999999998E-2</v>
      </c>
      <c r="P39" s="1">
        <v>6.4516100000000007E-2</v>
      </c>
      <c r="Q39" s="1">
        <v>9.6774200000000005E-2</v>
      </c>
      <c r="R39" s="1">
        <v>3.2258099999999998E-2</v>
      </c>
      <c r="S39" s="1">
        <v>6.4516100000000007E-2</v>
      </c>
      <c r="T39" s="1">
        <v>3.2258099999999998E-2</v>
      </c>
      <c r="U39" s="1">
        <v>0</v>
      </c>
      <c r="V39" s="1">
        <v>0</v>
      </c>
      <c r="W39" s="1">
        <v>6.4516100000000007E-2</v>
      </c>
      <c r="X39" s="1">
        <v>6.4516100000000007E-2</v>
      </c>
      <c r="Y39" s="1">
        <v>0</v>
      </c>
      <c r="Z39" s="1">
        <v>0</v>
      </c>
      <c r="AA39" s="1">
        <v>0</v>
      </c>
      <c r="AB39" s="1">
        <v>3.2258099999999998E-2</v>
      </c>
      <c r="AC39" s="1">
        <v>3.2258099999999998E-2</v>
      </c>
      <c r="AD39" s="1">
        <v>0</v>
      </c>
      <c r="AE39" s="1">
        <v>3.2258099999999998E-2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3.2258099999999998E-2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</row>
    <row r="40" spans="1:49" x14ac:dyDescent="0.25">
      <c r="A40" s="2">
        <f t="shared" si="2"/>
        <v>9.25</v>
      </c>
      <c r="B40" s="4">
        <v>0</v>
      </c>
      <c r="C40" s="4">
        <v>0</v>
      </c>
      <c r="D40" s="4">
        <v>6.6666699999999995E-2</v>
      </c>
      <c r="E40" s="4">
        <v>6.6666699999999995E-2</v>
      </c>
      <c r="F40" s="4">
        <v>0.13333300000000001</v>
      </c>
      <c r="G40" s="4">
        <v>0.2</v>
      </c>
      <c r="H40" s="4">
        <v>6.6666699999999995E-2</v>
      </c>
      <c r="I40" s="4">
        <v>0</v>
      </c>
      <c r="J40" s="4">
        <v>0</v>
      </c>
      <c r="K40" s="4">
        <v>0</v>
      </c>
      <c r="L40" s="4">
        <v>0</v>
      </c>
      <c r="M40" s="1">
        <v>0</v>
      </c>
      <c r="N40" s="1">
        <v>0</v>
      </c>
      <c r="O40" s="1">
        <v>0.13333300000000001</v>
      </c>
      <c r="P40" s="1">
        <v>0.13333300000000001</v>
      </c>
      <c r="Q40" s="1">
        <v>6.6666699999999995E-2</v>
      </c>
      <c r="R40" s="1">
        <v>6.6666699999999995E-2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6.6666699999999995E-2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</row>
    <row r="41" spans="1:49" x14ac:dyDescent="0.25">
      <c r="A41" s="2">
        <f t="shared" si="2"/>
        <v>9.5</v>
      </c>
      <c r="B41" s="4">
        <v>0</v>
      </c>
      <c r="C41" s="4">
        <v>0</v>
      </c>
      <c r="D41" s="4">
        <v>6.6666699999999995E-2</v>
      </c>
      <c r="E41" s="4">
        <v>0</v>
      </c>
      <c r="F41" s="4">
        <v>0.13333300000000001</v>
      </c>
      <c r="G41" s="4">
        <v>0.13333300000000001</v>
      </c>
      <c r="H41" s="4">
        <v>6.6666699999999995E-2</v>
      </c>
      <c r="I41" s="4">
        <v>0</v>
      </c>
      <c r="J41" s="4">
        <v>0</v>
      </c>
      <c r="K41" s="4">
        <v>0</v>
      </c>
      <c r="L41" s="4">
        <v>0</v>
      </c>
      <c r="M41" s="1">
        <v>0</v>
      </c>
      <c r="N41" s="1">
        <v>6.6666699999999995E-2</v>
      </c>
      <c r="O41" s="1">
        <v>6.6666699999999995E-2</v>
      </c>
      <c r="P41" s="1">
        <v>6.6666699999999995E-2</v>
      </c>
      <c r="Q41" s="1">
        <v>6.6666699999999995E-2</v>
      </c>
      <c r="R41" s="1">
        <v>6.6666699999999995E-2</v>
      </c>
      <c r="S41" s="1">
        <v>0.13333300000000001</v>
      </c>
      <c r="T41" s="1">
        <v>6.6666699999999995E-2</v>
      </c>
      <c r="U41" s="1">
        <v>0</v>
      </c>
      <c r="V41" s="1">
        <v>0</v>
      </c>
      <c r="W41" s="1">
        <v>0</v>
      </c>
      <c r="X41" s="1">
        <v>0</v>
      </c>
      <c r="Y41" s="1">
        <v>6.6666699999999995E-2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</row>
    <row r="42" spans="1:49" x14ac:dyDescent="0.25">
      <c r="A42" s="2">
        <f t="shared" si="2"/>
        <v>9.75</v>
      </c>
      <c r="B42" s="4">
        <v>0</v>
      </c>
      <c r="C42" s="4">
        <v>0</v>
      </c>
      <c r="D42" s="4">
        <v>0</v>
      </c>
      <c r="E42" s="4">
        <v>0.25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1">
        <v>0</v>
      </c>
      <c r="N42" s="1">
        <v>0</v>
      </c>
      <c r="O42" s="1">
        <v>0</v>
      </c>
      <c r="P42" s="1">
        <v>0.5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0.25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</row>
    <row r="43" spans="1:49" x14ac:dyDescent="0.25">
      <c r="A43" s="2">
        <f t="shared" si="2"/>
        <v>10</v>
      </c>
      <c r="B43" s="4">
        <v>0</v>
      </c>
      <c r="C43" s="4">
        <v>7.6923099999999994E-2</v>
      </c>
      <c r="D43" s="4">
        <v>0.230769</v>
      </c>
      <c r="E43" s="4">
        <v>7.6923099999999994E-2</v>
      </c>
      <c r="F43" s="4">
        <v>0.15384600000000001</v>
      </c>
      <c r="G43" s="4">
        <v>0</v>
      </c>
      <c r="H43" s="4">
        <v>0.15384600000000001</v>
      </c>
      <c r="I43" s="4">
        <v>0</v>
      </c>
      <c r="J43" s="4">
        <v>0</v>
      </c>
      <c r="K43" s="4">
        <v>0</v>
      </c>
      <c r="L43" s="4">
        <v>0</v>
      </c>
      <c r="M43" s="1">
        <v>0</v>
      </c>
      <c r="N43" s="1">
        <v>0</v>
      </c>
      <c r="O43" s="1">
        <v>0</v>
      </c>
      <c r="P43" s="1">
        <v>7.6923099999999994E-2</v>
      </c>
      <c r="Q43" s="1">
        <v>0.230769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</row>
    <row r="44" spans="1:49" x14ac:dyDescent="0.25">
      <c r="A44" s="2">
        <f t="shared" si="2"/>
        <v>10.25</v>
      </c>
      <c r="B44" s="4">
        <v>0</v>
      </c>
      <c r="C44" s="4">
        <v>0.2</v>
      </c>
      <c r="D44" s="4">
        <v>0</v>
      </c>
      <c r="E44" s="4">
        <v>0.2</v>
      </c>
      <c r="F44" s="4">
        <v>0</v>
      </c>
      <c r="G44" s="4">
        <v>0</v>
      </c>
      <c r="H44" s="4">
        <v>0</v>
      </c>
      <c r="I44" s="4">
        <v>0.2</v>
      </c>
      <c r="J44" s="4">
        <v>0</v>
      </c>
      <c r="K44" s="4">
        <v>0</v>
      </c>
      <c r="L44" s="4">
        <v>0</v>
      </c>
      <c r="M44" s="1">
        <v>0.2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0.2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</row>
    <row r="45" spans="1:49" x14ac:dyDescent="0.25">
      <c r="A45" s="2">
        <f t="shared" si="2"/>
        <v>10.5</v>
      </c>
      <c r="B45" s="4">
        <v>0</v>
      </c>
      <c r="C45" s="4">
        <v>0.33333299999999999</v>
      </c>
      <c r="D45" s="4">
        <v>0</v>
      </c>
      <c r="E45" s="4">
        <v>0</v>
      </c>
      <c r="F45" s="4">
        <v>0.16666700000000001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0.33333299999999999</v>
      </c>
      <c r="M45" s="1">
        <v>0</v>
      </c>
      <c r="N45" s="1">
        <v>0</v>
      </c>
      <c r="O45" s="1">
        <v>0.16666700000000001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</row>
    <row r="46" spans="1:49" x14ac:dyDescent="0.25">
      <c r="A46" s="2">
        <f t="shared" si="2"/>
        <v>10.75</v>
      </c>
      <c r="B46" s="4">
        <v>0.125</v>
      </c>
      <c r="C46" s="4">
        <v>0</v>
      </c>
      <c r="D46" s="4">
        <v>0</v>
      </c>
      <c r="E46" s="4">
        <v>0</v>
      </c>
      <c r="F46" s="4">
        <v>0.125</v>
      </c>
      <c r="G46" s="4">
        <v>0</v>
      </c>
      <c r="H46" s="4">
        <v>0</v>
      </c>
      <c r="I46" s="4">
        <v>0</v>
      </c>
      <c r="J46" s="4">
        <v>0.125</v>
      </c>
      <c r="K46" s="4">
        <v>0.125</v>
      </c>
      <c r="L46" s="4">
        <v>0.125</v>
      </c>
      <c r="M46" s="1">
        <v>0.125</v>
      </c>
      <c r="N46" s="1">
        <v>0.125</v>
      </c>
      <c r="O46" s="1">
        <v>0.125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</row>
    <row r="47" spans="1:49" x14ac:dyDescent="0.25">
      <c r="A47" s="2">
        <f t="shared" si="2"/>
        <v>11</v>
      </c>
      <c r="B47" s="4">
        <v>0</v>
      </c>
      <c r="C47" s="4">
        <v>0.2</v>
      </c>
      <c r="D47" s="4">
        <v>0</v>
      </c>
      <c r="E47" s="4">
        <v>0.2</v>
      </c>
      <c r="F47" s="4">
        <v>0</v>
      </c>
      <c r="G47" s="4">
        <v>0</v>
      </c>
      <c r="H47" s="4">
        <v>0</v>
      </c>
      <c r="I47" s="4">
        <v>0.2</v>
      </c>
      <c r="J47" s="4">
        <v>0</v>
      </c>
      <c r="K47" s="4">
        <v>0</v>
      </c>
      <c r="L47" s="4">
        <v>0</v>
      </c>
      <c r="M47" s="1">
        <v>0</v>
      </c>
      <c r="N47" s="1">
        <v>0.2</v>
      </c>
      <c r="O47" s="1">
        <v>0.2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</row>
    <row r="48" spans="1:49" x14ac:dyDescent="0.25">
      <c r="A48" s="2">
        <f t="shared" si="2"/>
        <v>11.25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1</v>
      </c>
      <c r="K48" s="4">
        <v>0</v>
      </c>
      <c r="L48" s="4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</row>
    <row r="49" spans="1:49" x14ac:dyDescent="0.25">
      <c r="A49" s="2">
        <f t="shared" si="2"/>
        <v>11.5</v>
      </c>
      <c r="B49" s="4">
        <v>0</v>
      </c>
      <c r="C49" s="4">
        <v>0</v>
      </c>
      <c r="D49" s="4">
        <v>0</v>
      </c>
      <c r="E49" s="4">
        <v>0</v>
      </c>
      <c r="F49" s="4">
        <v>0.25</v>
      </c>
      <c r="G49" s="4">
        <v>0.25</v>
      </c>
      <c r="H49" s="4">
        <v>0</v>
      </c>
      <c r="I49" s="4">
        <v>0</v>
      </c>
      <c r="J49" s="4">
        <v>0</v>
      </c>
      <c r="K49" s="4">
        <v>0</v>
      </c>
      <c r="L49" s="4">
        <v>0.25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0.25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</row>
    <row r="50" spans="1:49" x14ac:dyDescent="0.25">
      <c r="A50" s="2">
        <f t="shared" si="2"/>
        <v>11.75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</row>
    <row r="51" spans="1:49" x14ac:dyDescent="0.25">
      <c r="A51" s="2">
        <f t="shared" si="2"/>
        <v>12</v>
      </c>
      <c r="B51" s="4">
        <v>0</v>
      </c>
      <c r="C51" s="4">
        <v>0</v>
      </c>
      <c r="D51" s="4">
        <v>0</v>
      </c>
      <c r="E51" s="4">
        <v>0</v>
      </c>
      <c r="F51" s="4">
        <v>0.2</v>
      </c>
      <c r="G51" s="4">
        <v>0</v>
      </c>
      <c r="H51" s="4">
        <v>0</v>
      </c>
      <c r="I51" s="4">
        <v>0</v>
      </c>
      <c r="J51" s="4">
        <v>0.2</v>
      </c>
      <c r="K51" s="4">
        <v>0.2</v>
      </c>
      <c r="L51" s="4">
        <v>0.4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</row>
    <row r="52" spans="1:49" x14ac:dyDescent="0.25">
      <c r="A52" s="2">
        <f t="shared" si="2"/>
        <v>12.25</v>
      </c>
      <c r="B52" s="4">
        <v>0</v>
      </c>
      <c r="C52" s="4">
        <v>0.14285700000000001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0.14285700000000001</v>
      </c>
      <c r="J52" s="4">
        <v>0.28571400000000002</v>
      </c>
      <c r="K52" s="4">
        <v>0.14285700000000001</v>
      </c>
      <c r="L52" s="4">
        <v>0.28571400000000002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</row>
    <row r="53" spans="1:49" x14ac:dyDescent="0.25">
      <c r="A53" s="2">
        <f t="shared" si="2"/>
        <v>12.5</v>
      </c>
      <c r="B53" s="4">
        <v>0.14285700000000001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0.14285700000000001</v>
      </c>
      <c r="I53" s="4">
        <v>7.1428599999999995E-2</v>
      </c>
      <c r="J53" s="4">
        <v>0.214286</v>
      </c>
      <c r="K53" s="4">
        <v>7.1428599999999995E-2</v>
      </c>
      <c r="L53" s="4">
        <v>0.14285700000000001</v>
      </c>
      <c r="M53" s="1">
        <v>7.1428599999999995E-2</v>
      </c>
      <c r="N53" s="1">
        <v>0</v>
      </c>
      <c r="O53" s="1">
        <v>0</v>
      </c>
      <c r="P53" s="1">
        <v>0</v>
      </c>
      <c r="Q53" s="1">
        <v>0</v>
      </c>
      <c r="R53" s="1">
        <v>7.1428599999999995E-2</v>
      </c>
      <c r="S53" s="1">
        <v>7.1428599999999995E-2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</row>
    <row r="54" spans="1:49" x14ac:dyDescent="0.25">
      <c r="A54" s="2">
        <f t="shared" si="2"/>
        <v>12.75</v>
      </c>
      <c r="B54" s="4">
        <v>0</v>
      </c>
      <c r="C54" s="4">
        <v>0</v>
      </c>
      <c r="D54" s="4">
        <v>0</v>
      </c>
      <c r="E54" s="4">
        <v>0.111111</v>
      </c>
      <c r="F54" s="4">
        <v>0</v>
      </c>
      <c r="G54" s="4">
        <v>5.5555599999999997E-2</v>
      </c>
      <c r="H54" s="4">
        <v>0</v>
      </c>
      <c r="I54" s="4">
        <v>0.111111</v>
      </c>
      <c r="J54" s="4">
        <v>0.27777800000000002</v>
      </c>
      <c r="K54" s="4">
        <v>0.222222</v>
      </c>
      <c r="L54" s="4">
        <v>0.16666700000000001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5.5555599999999997E-2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</row>
    <row r="55" spans="1:49" x14ac:dyDescent="0.25">
      <c r="A55" s="2">
        <f t="shared" si="2"/>
        <v>13</v>
      </c>
      <c r="B55" s="4">
        <v>0</v>
      </c>
      <c r="C55" s="4">
        <v>4.1666700000000001E-2</v>
      </c>
      <c r="D55" s="4">
        <v>0</v>
      </c>
      <c r="E55" s="4">
        <v>0</v>
      </c>
      <c r="F55" s="4">
        <v>0</v>
      </c>
      <c r="G55" s="4">
        <v>4.1666700000000001E-2</v>
      </c>
      <c r="H55" s="4">
        <v>4.1666700000000001E-2</v>
      </c>
      <c r="I55" s="4">
        <v>0.20833299999999999</v>
      </c>
      <c r="J55" s="4">
        <v>0.20833299999999999</v>
      </c>
      <c r="K55" s="4">
        <v>4.1666700000000001E-2</v>
      </c>
      <c r="L55" s="4">
        <v>0</v>
      </c>
      <c r="M55" s="1">
        <v>0</v>
      </c>
      <c r="N55" s="1">
        <v>0</v>
      </c>
      <c r="O55" s="1">
        <v>0</v>
      </c>
      <c r="P55" s="1">
        <v>0</v>
      </c>
      <c r="Q55" s="1">
        <v>0.16666700000000001</v>
      </c>
      <c r="R55" s="1">
        <v>0</v>
      </c>
      <c r="S55" s="1">
        <v>0</v>
      </c>
      <c r="T55" s="1">
        <v>0</v>
      </c>
      <c r="U55" s="1">
        <v>0</v>
      </c>
      <c r="V55" s="1">
        <v>8.3333299999999999E-2</v>
      </c>
      <c r="W55" s="1">
        <v>4.1666700000000001E-2</v>
      </c>
      <c r="X55" s="1">
        <v>4.1666700000000001E-2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4.1666700000000001E-2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4.1666700000000001E-2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</row>
    <row r="56" spans="1:49" x14ac:dyDescent="0.25">
      <c r="A56" s="2">
        <f t="shared" si="2"/>
        <v>13.25</v>
      </c>
      <c r="B56" s="4">
        <v>0</v>
      </c>
      <c r="C56" s="4">
        <v>0</v>
      </c>
      <c r="D56" s="4">
        <v>0</v>
      </c>
      <c r="E56" s="4">
        <v>5.8823500000000001E-2</v>
      </c>
      <c r="F56" s="4">
        <v>5.8823500000000001E-2</v>
      </c>
      <c r="G56" s="4">
        <v>0.17647099999999999</v>
      </c>
      <c r="H56" s="4">
        <v>5.8823500000000001E-2</v>
      </c>
      <c r="I56" s="4">
        <v>0.117647</v>
      </c>
      <c r="J56" s="4">
        <v>0.29411799999999999</v>
      </c>
      <c r="K56" s="4">
        <v>0</v>
      </c>
      <c r="L56" s="4">
        <v>0</v>
      </c>
      <c r="M56" s="1">
        <v>0</v>
      </c>
      <c r="N56" s="1">
        <v>0</v>
      </c>
      <c r="O56" s="1">
        <v>0</v>
      </c>
      <c r="P56" s="1">
        <v>0.117647</v>
      </c>
      <c r="Q56" s="1">
        <v>5.8823500000000001E-2</v>
      </c>
      <c r="R56" s="1">
        <v>0</v>
      </c>
      <c r="S56" s="1">
        <v>5.8823500000000001E-2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</row>
    <row r="57" spans="1:49" x14ac:dyDescent="0.25">
      <c r="A57" s="2">
        <f t="shared" si="2"/>
        <v>13.5</v>
      </c>
      <c r="B57" s="4">
        <v>0</v>
      </c>
      <c r="C57" s="4">
        <v>0.16666700000000001</v>
      </c>
      <c r="D57" s="4">
        <v>8.3333299999999999E-2</v>
      </c>
      <c r="E57" s="4">
        <v>0</v>
      </c>
      <c r="F57" s="4">
        <v>0</v>
      </c>
      <c r="G57" s="4">
        <v>0</v>
      </c>
      <c r="H57" s="4">
        <v>0.33333299999999999</v>
      </c>
      <c r="I57" s="4">
        <v>8.3333299999999999E-2</v>
      </c>
      <c r="J57" s="4">
        <v>0</v>
      </c>
      <c r="K57" s="4">
        <v>8.3333299999999999E-2</v>
      </c>
      <c r="L57" s="4">
        <v>0</v>
      </c>
      <c r="M57" s="1">
        <v>8.3333299999999999E-2</v>
      </c>
      <c r="N57" s="1">
        <v>0</v>
      </c>
      <c r="O57" s="1">
        <v>0</v>
      </c>
      <c r="P57" s="1">
        <v>8.3333299999999999E-2</v>
      </c>
      <c r="Q57" s="1">
        <v>0</v>
      </c>
      <c r="R57" s="1">
        <v>0</v>
      </c>
      <c r="S57" s="1">
        <v>8.3333299999999999E-2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</row>
    <row r="58" spans="1:49" x14ac:dyDescent="0.25">
      <c r="A58" s="2">
        <f t="shared" si="2"/>
        <v>13.75</v>
      </c>
      <c r="B58" s="4">
        <v>8.3333299999999999E-2</v>
      </c>
      <c r="C58" s="4">
        <v>0</v>
      </c>
      <c r="D58" s="4">
        <v>0</v>
      </c>
      <c r="E58" s="4">
        <v>0</v>
      </c>
      <c r="F58" s="4">
        <v>0.16666700000000001</v>
      </c>
      <c r="G58" s="4">
        <v>8.3333299999999999E-2</v>
      </c>
      <c r="H58" s="4">
        <v>0.16666700000000001</v>
      </c>
      <c r="I58" s="4">
        <v>0.16666700000000001</v>
      </c>
      <c r="J58" s="4">
        <v>8.3333299999999999E-2</v>
      </c>
      <c r="K58" s="4">
        <v>8.3333299999999999E-2</v>
      </c>
      <c r="L58" s="4">
        <v>8.3333299999999999E-2</v>
      </c>
      <c r="M58" s="1">
        <v>0</v>
      </c>
      <c r="N58" s="1">
        <v>0</v>
      </c>
      <c r="O58" s="1">
        <v>0</v>
      </c>
      <c r="P58" s="1">
        <v>0</v>
      </c>
      <c r="Q58" s="1">
        <v>8.3333299999999999E-2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</row>
    <row r="59" spans="1:49" x14ac:dyDescent="0.25">
      <c r="A59" s="2">
        <f t="shared" si="2"/>
        <v>14</v>
      </c>
      <c r="B59" s="4">
        <v>0</v>
      </c>
      <c r="C59" s="4">
        <v>0</v>
      </c>
      <c r="D59" s="4">
        <v>0</v>
      </c>
      <c r="E59" s="4">
        <v>0.2</v>
      </c>
      <c r="F59" s="4">
        <v>0</v>
      </c>
      <c r="G59" s="4">
        <v>0</v>
      </c>
      <c r="H59" s="4">
        <v>0.2</v>
      </c>
      <c r="I59" s="4">
        <v>0</v>
      </c>
      <c r="J59" s="4">
        <v>0.6</v>
      </c>
      <c r="K59" s="4">
        <v>0</v>
      </c>
      <c r="L59" s="4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</row>
    <row r="60" spans="1:49" x14ac:dyDescent="0.25">
      <c r="A60" s="2">
        <f t="shared" si="2"/>
        <v>14.25</v>
      </c>
      <c r="B60" s="4">
        <v>0</v>
      </c>
      <c r="C60" s="4">
        <v>0</v>
      </c>
      <c r="D60" s="4">
        <v>0.16666700000000001</v>
      </c>
      <c r="E60" s="4">
        <v>0.16666700000000001</v>
      </c>
      <c r="F60" s="4">
        <v>0.33333299999999999</v>
      </c>
      <c r="G60" s="4">
        <v>0.33333299999999999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</row>
    <row r="61" spans="1:49" x14ac:dyDescent="0.25">
      <c r="A61" s="2">
        <f t="shared" si="2"/>
        <v>14.5</v>
      </c>
      <c r="B61" s="4">
        <v>0</v>
      </c>
      <c r="C61" s="4">
        <v>0</v>
      </c>
      <c r="D61" s="4">
        <v>0</v>
      </c>
      <c r="E61" s="4">
        <v>0</v>
      </c>
      <c r="F61" s="4">
        <v>0</v>
      </c>
      <c r="G61" s="4">
        <v>0.5</v>
      </c>
      <c r="H61" s="4">
        <v>0</v>
      </c>
      <c r="I61" s="4">
        <v>0.25</v>
      </c>
      <c r="J61" s="4">
        <v>0</v>
      </c>
      <c r="K61" s="4">
        <v>0.25</v>
      </c>
      <c r="L61" s="4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</row>
    <row r="62" spans="1:49" x14ac:dyDescent="0.25">
      <c r="A62" s="2">
        <f t="shared" si="2"/>
        <v>14.75</v>
      </c>
      <c r="B62" s="4">
        <v>0</v>
      </c>
      <c r="C62" s="4">
        <v>0</v>
      </c>
      <c r="D62" s="4">
        <v>0.25</v>
      </c>
      <c r="E62" s="4">
        <v>0.25</v>
      </c>
      <c r="F62" s="4">
        <v>0</v>
      </c>
      <c r="G62" s="4">
        <v>0</v>
      </c>
      <c r="H62" s="4">
        <v>0</v>
      </c>
      <c r="I62" s="4">
        <v>0.25</v>
      </c>
      <c r="J62" s="4">
        <v>0</v>
      </c>
      <c r="K62" s="4">
        <v>0</v>
      </c>
      <c r="L62" s="4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0.25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</row>
    <row r="63" spans="1:49" x14ac:dyDescent="0.25">
      <c r="A63" s="2">
        <f t="shared" si="2"/>
        <v>15</v>
      </c>
      <c r="B63" s="4" t="s">
        <v>3</v>
      </c>
      <c r="C63" s="4" t="s">
        <v>3</v>
      </c>
      <c r="D63" s="4" t="s">
        <v>3</v>
      </c>
      <c r="E63" s="4" t="s">
        <v>3</v>
      </c>
      <c r="F63" s="4" t="s">
        <v>3</v>
      </c>
      <c r="G63" s="4" t="s">
        <v>3</v>
      </c>
      <c r="H63" s="4" t="s">
        <v>3</v>
      </c>
      <c r="I63" s="4" t="s">
        <v>3</v>
      </c>
      <c r="J63" s="4" t="s">
        <v>3</v>
      </c>
      <c r="K63" s="4" t="s">
        <v>3</v>
      </c>
      <c r="L63" s="4" t="s">
        <v>3</v>
      </c>
      <c r="M63" s="1" t="s">
        <v>3</v>
      </c>
      <c r="N63" s="1" t="s">
        <v>3</v>
      </c>
      <c r="O63" s="1" t="s">
        <v>3</v>
      </c>
      <c r="P63" s="1" t="s">
        <v>3</v>
      </c>
      <c r="Q63" s="1" t="s">
        <v>3</v>
      </c>
      <c r="R63" s="1" t="s">
        <v>3</v>
      </c>
      <c r="S63" s="1" t="s">
        <v>3</v>
      </c>
      <c r="T63" s="1" t="s">
        <v>3</v>
      </c>
      <c r="U63" s="1" t="s">
        <v>3</v>
      </c>
      <c r="V63" s="1" t="s">
        <v>3</v>
      </c>
      <c r="W63" s="1" t="s">
        <v>3</v>
      </c>
      <c r="X63" s="1" t="s">
        <v>3</v>
      </c>
      <c r="Y63" s="1" t="s">
        <v>3</v>
      </c>
      <c r="Z63" s="1" t="s">
        <v>3</v>
      </c>
      <c r="AA63" s="1" t="s">
        <v>3</v>
      </c>
      <c r="AB63" s="1" t="s">
        <v>3</v>
      </c>
      <c r="AC63" s="1" t="s">
        <v>3</v>
      </c>
      <c r="AD63" s="1" t="s">
        <v>3</v>
      </c>
      <c r="AE63" s="1" t="s">
        <v>3</v>
      </c>
      <c r="AF63" s="1" t="s">
        <v>3</v>
      </c>
      <c r="AG63" s="1" t="s">
        <v>3</v>
      </c>
      <c r="AH63" s="1" t="s">
        <v>3</v>
      </c>
      <c r="AI63" s="1" t="s">
        <v>3</v>
      </c>
      <c r="AJ63" s="1" t="s">
        <v>3</v>
      </c>
      <c r="AK63" s="1" t="s">
        <v>3</v>
      </c>
      <c r="AL63" s="1" t="s">
        <v>3</v>
      </c>
      <c r="AM63" s="1" t="s">
        <v>3</v>
      </c>
      <c r="AN63" s="1" t="s">
        <v>3</v>
      </c>
      <c r="AO63" s="1" t="s">
        <v>3</v>
      </c>
      <c r="AP63" s="1" t="s">
        <v>3</v>
      </c>
      <c r="AQ63" s="1" t="s">
        <v>3</v>
      </c>
      <c r="AR63" s="1" t="s">
        <v>3</v>
      </c>
      <c r="AS63" s="1" t="s">
        <v>3</v>
      </c>
      <c r="AT63" s="1" t="s">
        <v>3</v>
      </c>
      <c r="AU63" s="1" t="s">
        <v>3</v>
      </c>
      <c r="AV63" s="1" t="s">
        <v>3</v>
      </c>
      <c r="AW63" s="1" t="s">
        <v>3</v>
      </c>
    </row>
    <row r="64" spans="1:49" x14ac:dyDescent="0.25">
      <c r="A64" s="2">
        <f t="shared" si="2"/>
        <v>15.25</v>
      </c>
      <c r="B64" s="4">
        <v>0.25</v>
      </c>
      <c r="C64" s="4">
        <v>0.25</v>
      </c>
      <c r="D64" s="4">
        <v>0</v>
      </c>
      <c r="E64" s="4">
        <v>0.25</v>
      </c>
      <c r="F64" s="4">
        <v>0.25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</row>
    <row r="65" spans="1:49" x14ac:dyDescent="0.25">
      <c r="A65" s="2">
        <f t="shared" si="2"/>
        <v>15.5</v>
      </c>
      <c r="B65" s="4">
        <v>0</v>
      </c>
      <c r="C65" s="4">
        <v>0</v>
      </c>
      <c r="D65" s="4">
        <v>0</v>
      </c>
      <c r="E65" s="4">
        <v>0</v>
      </c>
      <c r="F65" s="4">
        <v>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</row>
    <row r="66" spans="1:49" x14ac:dyDescent="0.25">
      <c r="A66" s="2">
        <f t="shared" si="2"/>
        <v>15.75</v>
      </c>
      <c r="B66" s="4" t="s">
        <v>3</v>
      </c>
      <c r="C66" s="4" t="s">
        <v>3</v>
      </c>
      <c r="D66" s="4" t="s">
        <v>3</v>
      </c>
      <c r="E66" s="4" t="s">
        <v>3</v>
      </c>
      <c r="F66" s="4" t="s">
        <v>3</v>
      </c>
      <c r="G66" s="4" t="s">
        <v>3</v>
      </c>
      <c r="H66" s="4" t="s">
        <v>3</v>
      </c>
      <c r="I66" s="4" t="s">
        <v>3</v>
      </c>
      <c r="J66" s="4" t="s">
        <v>3</v>
      </c>
      <c r="K66" s="4" t="s">
        <v>3</v>
      </c>
      <c r="L66" s="4" t="s">
        <v>3</v>
      </c>
      <c r="M66" s="1" t="s">
        <v>3</v>
      </c>
      <c r="N66" s="1" t="s">
        <v>3</v>
      </c>
      <c r="O66" s="1" t="s">
        <v>3</v>
      </c>
      <c r="P66" s="1" t="s">
        <v>3</v>
      </c>
      <c r="Q66" s="1" t="s">
        <v>3</v>
      </c>
      <c r="R66" s="1" t="s">
        <v>3</v>
      </c>
      <c r="S66" s="1" t="s">
        <v>3</v>
      </c>
      <c r="T66" s="1" t="s">
        <v>3</v>
      </c>
      <c r="U66" s="1" t="s">
        <v>3</v>
      </c>
      <c r="V66" s="1" t="s">
        <v>3</v>
      </c>
      <c r="W66" s="1" t="s">
        <v>3</v>
      </c>
      <c r="X66" s="1" t="s">
        <v>3</v>
      </c>
      <c r="Y66" s="1" t="s">
        <v>3</v>
      </c>
      <c r="Z66" s="1" t="s">
        <v>3</v>
      </c>
      <c r="AA66" s="1" t="s">
        <v>3</v>
      </c>
      <c r="AB66" s="1" t="s">
        <v>3</v>
      </c>
      <c r="AC66" s="1" t="s">
        <v>3</v>
      </c>
      <c r="AD66" s="1" t="s">
        <v>3</v>
      </c>
      <c r="AE66" s="1" t="s">
        <v>3</v>
      </c>
      <c r="AF66" s="1" t="s">
        <v>3</v>
      </c>
      <c r="AG66" s="1" t="s">
        <v>3</v>
      </c>
      <c r="AH66" s="1" t="s">
        <v>3</v>
      </c>
      <c r="AI66" s="1" t="s">
        <v>3</v>
      </c>
      <c r="AJ66" s="1" t="s">
        <v>3</v>
      </c>
      <c r="AK66" s="1" t="s">
        <v>3</v>
      </c>
      <c r="AL66" s="1" t="s">
        <v>3</v>
      </c>
      <c r="AM66" s="1" t="s">
        <v>3</v>
      </c>
      <c r="AN66" s="1" t="s">
        <v>3</v>
      </c>
      <c r="AO66" s="1" t="s">
        <v>3</v>
      </c>
      <c r="AP66" s="1" t="s">
        <v>3</v>
      </c>
      <c r="AQ66" s="1" t="s">
        <v>3</v>
      </c>
      <c r="AR66" s="1" t="s">
        <v>3</v>
      </c>
      <c r="AS66" s="1" t="s">
        <v>3</v>
      </c>
      <c r="AT66" s="1" t="s">
        <v>3</v>
      </c>
      <c r="AU66" s="1" t="s">
        <v>3</v>
      </c>
      <c r="AV66" s="1" t="s">
        <v>3</v>
      </c>
      <c r="AW66" s="1" t="s">
        <v>3</v>
      </c>
    </row>
    <row r="67" spans="1:49" x14ac:dyDescent="0.25">
      <c r="A67" s="2">
        <f t="shared" si="2"/>
        <v>16</v>
      </c>
      <c r="B67" s="4">
        <v>0</v>
      </c>
      <c r="C67" s="4">
        <v>0</v>
      </c>
      <c r="D67" s="4">
        <v>1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</row>
    <row r="68" spans="1:49" x14ac:dyDescent="0.25">
      <c r="A68" s="2">
        <f t="shared" si="2"/>
        <v>16.25</v>
      </c>
      <c r="B68" s="4" t="s">
        <v>3</v>
      </c>
      <c r="C68" s="4" t="s">
        <v>3</v>
      </c>
      <c r="D68" s="4" t="s">
        <v>3</v>
      </c>
      <c r="E68" s="4" t="s">
        <v>3</v>
      </c>
      <c r="F68" s="4" t="s">
        <v>3</v>
      </c>
      <c r="G68" s="4" t="s">
        <v>3</v>
      </c>
      <c r="H68" s="4" t="s">
        <v>3</v>
      </c>
      <c r="I68" s="4" t="s">
        <v>3</v>
      </c>
      <c r="J68" s="4" t="s">
        <v>3</v>
      </c>
      <c r="K68" s="4" t="s">
        <v>3</v>
      </c>
      <c r="L68" s="4" t="s">
        <v>3</v>
      </c>
      <c r="M68" s="1" t="s">
        <v>3</v>
      </c>
      <c r="N68" s="1" t="s">
        <v>3</v>
      </c>
      <c r="O68" s="1" t="s">
        <v>3</v>
      </c>
      <c r="P68" s="1" t="s">
        <v>3</v>
      </c>
      <c r="Q68" s="1" t="s">
        <v>3</v>
      </c>
      <c r="R68" s="1" t="s">
        <v>3</v>
      </c>
      <c r="S68" s="1" t="s">
        <v>3</v>
      </c>
      <c r="T68" s="1" t="s">
        <v>3</v>
      </c>
      <c r="U68" s="1" t="s">
        <v>3</v>
      </c>
      <c r="V68" s="1" t="s">
        <v>3</v>
      </c>
      <c r="W68" s="1" t="s">
        <v>3</v>
      </c>
      <c r="X68" s="1" t="s">
        <v>3</v>
      </c>
      <c r="Y68" s="1" t="s">
        <v>3</v>
      </c>
      <c r="Z68" s="1" t="s">
        <v>3</v>
      </c>
      <c r="AA68" s="1" t="s">
        <v>3</v>
      </c>
      <c r="AB68" s="1" t="s">
        <v>3</v>
      </c>
      <c r="AC68" s="1" t="s">
        <v>3</v>
      </c>
      <c r="AD68" s="1" t="s">
        <v>3</v>
      </c>
      <c r="AE68" s="1" t="s">
        <v>3</v>
      </c>
      <c r="AF68" s="1" t="s">
        <v>3</v>
      </c>
      <c r="AG68" s="1" t="s">
        <v>3</v>
      </c>
      <c r="AH68" s="1" t="s">
        <v>3</v>
      </c>
      <c r="AI68" s="1" t="s">
        <v>3</v>
      </c>
      <c r="AJ68" s="1" t="s">
        <v>3</v>
      </c>
      <c r="AK68" s="1" t="s">
        <v>3</v>
      </c>
      <c r="AL68" s="1" t="s">
        <v>3</v>
      </c>
      <c r="AM68" s="1" t="s">
        <v>3</v>
      </c>
      <c r="AN68" s="1" t="s">
        <v>3</v>
      </c>
      <c r="AO68" s="1" t="s">
        <v>3</v>
      </c>
      <c r="AP68" s="1" t="s">
        <v>3</v>
      </c>
      <c r="AQ68" s="1" t="s">
        <v>3</v>
      </c>
      <c r="AR68" s="1" t="s">
        <v>3</v>
      </c>
      <c r="AS68" s="1" t="s">
        <v>3</v>
      </c>
      <c r="AT68" s="1" t="s">
        <v>3</v>
      </c>
      <c r="AU68" s="1" t="s">
        <v>3</v>
      </c>
      <c r="AV68" s="1" t="s">
        <v>3</v>
      </c>
      <c r="AW68" s="1" t="s">
        <v>3</v>
      </c>
    </row>
    <row r="69" spans="1:49" x14ac:dyDescent="0.25">
      <c r="A69" s="2">
        <f t="shared" ref="A69:A98" si="3">A68+0.25</f>
        <v>16.5</v>
      </c>
      <c r="B69" s="4">
        <v>0</v>
      </c>
      <c r="C69" s="4">
        <v>0.5</v>
      </c>
      <c r="D69" s="4">
        <v>0</v>
      </c>
      <c r="E69" s="4">
        <v>0</v>
      </c>
      <c r="F69" s="4">
        <v>0</v>
      </c>
      <c r="G69" s="4">
        <v>0</v>
      </c>
      <c r="H69" s="4">
        <v>0.5</v>
      </c>
      <c r="I69" s="4">
        <v>0</v>
      </c>
      <c r="J69" s="4">
        <v>0</v>
      </c>
      <c r="K69" s="4">
        <v>0</v>
      </c>
      <c r="L69" s="4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</row>
    <row r="70" spans="1:49" x14ac:dyDescent="0.25">
      <c r="A70" s="2">
        <f t="shared" si="3"/>
        <v>16.75</v>
      </c>
      <c r="B70" s="4">
        <v>1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</row>
    <row r="71" spans="1:49" x14ac:dyDescent="0.25">
      <c r="A71" s="2">
        <f t="shared" si="3"/>
        <v>17</v>
      </c>
      <c r="B71" s="4">
        <v>0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</row>
    <row r="72" spans="1:49" x14ac:dyDescent="0.25">
      <c r="A72" s="2">
        <f t="shared" si="3"/>
        <v>17.25</v>
      </c>
      <c r="B72" s="4" t="s">
        <v>3</v>
      </c>
      <c r="C72" s="4" t="s">
        <v>3</v>
      </c>
      <c r="D72" s="4" t="s">
        <v>3</v>
      </c>
      <c r="E72" s="4" t="s">
        <v>3</v>
      </c>
      <c r="F72" s="4" t="s">
        <v>3</v>
      </c>
      <c r="G72" s="4" t="s">
        <v>3</v>
      </c>
      <c r="H72" s="4" t="s">
        <v>3</v>
      </c>
      <c r="I72" s="4" t="s">
        <v>3</v>
      </c>
      <c r="J72" s="4" t="s">
        <v>3</v>
      </c>
      <c r="K72" s="4" t="s">
        <v>3</v>
      </c>
      <c r="L72" s="4" t="s">
        <v>3</v>
      </c>
      <c r="M72" s="1" t="s">
        <v>3</v>
      </c>
      <c r="N72" s="1" t="s">
        <v>3</v>
      </c>
      <c r="O72" s="1" t="s">
        <v>3</v>
      </c>
      <c r="P72" s="1" t="s">
        <v>3</v>
      </c>
      <c r="Q72" s="1" t="s">
        <v>3</v>
      </c>
      <c r="R72" s="1" t="s">
        <v>3</v>
      </c>
      <c r="S72" s="1" t="s">
        <v>3</v>
      </c>
      <c r="T72" s="1" t="s">
        <v>3</v>
      </c>
      <c r="U72" s="1" t="s">
        <v>3</v>
      </c>
      <c r="V72" s="1" t="s">
        <v>3</v>
      </c>
      <c r="W72" s="1" t="s">
        <v>3</v>
      </c>
      <c r="X72" s="1" t="s">
        <v>3</v>
      </c>
      <c r="Y72" s="1" t="s">
        <v>3</v>
      </c>
      <c r="Z72" s="1" t="s">
        <v>3</v>
      </c>
      <c r="AA72" s="1" t="s">
        <v>3</v>
      </c>
      <c r="AB72" s="1" t="s">
        <v>3</v>
      </c>
      <c r="AC72" s="1" t="s">
        <v>3</v>
      </c>
      <c r="AD72" s="1" t="s">
        <v>3</v>
      </c>
      <c r="AE72" s="1" t="s">
        <v>3</v>
      </c>
      <c r="AF72" s="1" t="s">
        <v>3</v>
      </c>
      <c r="AG72" s="1" t="s">
        <v>3</v>
      </c>
      <c r="AH72" s="1" t="s">
        <v>3</v>
      </c>
      <c r="AI72" s="1" t="s">
        <v>3</v>
      </c>
      <c r="AJ72" s="1" t="s">
        <v>3</v>
      </c>
      <c r="AK72" s="1" t="s">
        <v>3</v>
      </c>
      <c r="AL72" s="1" t="s">
        <v>3</v>
      </c>
      <c r="AM72" s="1" t="s">
        <v>3</v>
      </c>
      <c r="AN72" s="1" t="s">
        <v>3</v>
      </c>
      <c r="AO72" s="1" t="s">
        <v>3</v>
      </c>
      <c r="AP72" s="1" t="s">
        <v>3</v>
      </c>
      <c r="AQ72" s="1" t="s">
        <v>3</v>
      </c>
      <c r="AR72" s="1" t="s">
        <v>3</v>
      </c>
      <c r="AS72" s="1" t="s">
        <v>3</v>
      </c>
      <c r="AT72" s="1" t="s">
        <v>3</v>
      </c>
      <c r="AU72" s="1" t="s">
        <v>3</v>
      </c>
      <c r="AV72" s="1" t="s">
        <v>3</v>
      </c>
      <c r="AW72" s="1" t="s">
        <v>3</v>
      </c>
    </row>
    <row r="73" spans="1:49" x14ac:dyDescent="0.25">
      <c r="A73" s="2">
        <f t="shared" si="3"/>
        <v>17.5</v>
      </c>
      <c r="B73" s="4" t="s">
        <v>3</v>
      </c>
      <c r="C73" s="4" t="s">
        <v>3</v>
      </c>
      <c r="D73" s="4" t="s">
        <v>3</v>
      </c>
      <c r="E73" s="4" t="s">
        <v>3</v>
      </c>
      <c r="F73" s="4" t="s">
        <v>3</v>
      </c>
      <c r="G73" s="4" t="s">
        <v>3</v>
      </c>
      <c r="H73" s="4" t="s">
        <v>3</v>
      </c>
      <c r="I73" s="4" t="s">
        <v>3</v>
      </c>
      <c r="J73" s="4" t="s">
        <v>3</v>
      </c>
      <c r="K73" s="4" t="s">
        <v>3</v>
      </c>
      <c r="L73" s="4" t="s">
        <v>3</v>
      </c>
      <c r="M73" s="1" t="s">
        <v>3</v>
      </c>
      <c r="N73" s="1" t="s">
        <v>3</v>
      </c>
      <c r="O73" s="1" t="s">
        <v>3</v>
      </c>
      <c r="P73" s="1" t="s">
        <v>3</v>
      </c>
      <c r="Q73" s="1" t="s">
        <v>3</v>
      </c>
      <c r="R73" s="1" t="s">
        <v>3</v>
      </c>
      <c r="S73" s="1" t="s">
        <v>3</v>
      </c>
      <c r="T73" s="1" t="s">
        <v>3</v>
      </c>
      <c r="U73" s="1" t="s">
        <v>3</v>
      </c>
      <c r="V73" s="1" t="s">
        <v>3</v>
      </c>
      <c r="W73" s="1" t="s">
        <v>3</v>
      </c>
      <c r="X73" s="1" t="s">
        <v>3</v>
      </c>
      <c r="Y73" s="1" t="s">
        <v>3</v>
      </c>
      <c r="Z73" s="1" t="s">
        <v>3</v>
      </c>
      <c r="AA73" s="1" t="s">
        <v>3</v>
      </c>
      <c r="AB73" s="1" t="s">
        <v>3</v>
      </c>
      <c r="AC73" s="1" t="s">
        <v>3</v>
      </c>
      <c r="AD73" s="1" t="s">
        <v>3</v>
      </c>
      <c r="AE73" s="1" t="s">
        <v>3</v>
      </c>
      <c r="AF73" s="1" t="s">
        <v>3</v>
      </c>
      <c r="AG73" s="1" t="s">
        <v>3</v>
      </c>
      <c r="AH73" s="1" t="s">
        <v>3</v>
      </c>
      <c r="AI73" s="1" t="s">
        <v>3</v>
      </c>
      <c r="AJ73" s="1" t="s">
        <v>3</v>
      </c>
      <c r="AK73" s="1" t="s">
        <v>3</v>
      </c>
      <c r="AL73" s="1" t="s">
        <v>3</v>
      </c>
      <c r="AM73" s="1" t="s">
        <v>3</v>
      </c>
      <c r="AN73" s="1" t="s">
        <v>3</v>
      </c>
      <c r="AO73" s="1" t="s">
        <v>3</v>
      </c>
      <c r="AP73" s="1" t="s">
        <v>3</v>
      </c>
      <c r="AQ73" s="1" t="s">
        <v>3</v>
      </c>
      <c r="AR73" s="1" t="s">
        <v>3</v>
      </c>
      <c r="AS73" s="1" t="s">
        <v>3</v>
      </c>
      <c r="AT73" s="1" t="s">
        <v>3</v>
      </c>
      <c r="AU73" s="1" t="s">
        <v>3</v>
      </c>
      <c r="AV73" s="1" t="s">
        <v>3</v>
      </c>
      <c r="AW73" s="1" t="s">
        <v>3</v>
      </c>
    </row>
    <row r="74" spans="1:49" x14ac:dyDescent="0.25">
      <c r="A74" s="2">
        <f t="shared" si="3"/>
        <v>17.75</v>
      </c>
      <c r="B74" s="4" t="s">
        <v>3</v>
      </c>
      <c r="C74" s="4" t="s">
        <v>3</v>
      </c>
      <c r="D74" s="4" t="s">
        <v>3</v>
      </c>
      <c r="E74" s="4" t="s">
        <v>3</v>
      </c>
      <c r="F74" s="4" t="s">
        <v>3</v>
      </c>
      <c r="G74" s="4" t="s">
        <v>3</v>
      </c>
      <c r="H74" s="4" t="s">
        <v>3</v>
      </c>
      <c r="I74" s="4" t="s">
        <v>3</v>
      </c>
      <c r="J74" s="4" t="s">
        <v>3</v>
      </c>
      <c r="K74" s="4" t="s">
        <v>3</v>
      </c>
      <c r="L74" s="4" t="s">
        <v>3</v>
      </c>
      <c r="M74" s="1" t="s">
        <v>3</v>
      </c>
      <c r="N74" s="1" t="s">
        <v>3</v>
      </c>
      <c r="O74" s="1" t="s">
        <v>3</v>
      </c>
      <c r="P74" s="1" t="s">
        <v>3</v>
      </c>
      <c r="Q74" s="1" t="s">
        <v>3</v>
      </c>
      <c r="R74" s="1" t="s">
        <v>3</v>
      </c>
      <c r="S74" s="1" t="s">
        <v>3</v>
      </c>
      <c r="T74" s="1" t="s">
        <v>3</v>
      </c>
      <c r="U74" s="1" t="s">
        <v>3</v>
      </c>
      <c r="V74" s="1" t="s">
        <v>3</v>
      </c>
      <c r="W74" s="1" t="s">
        <v>3</v>
      </c>
      <c r="X74" s="1" t="s">
        <v>3</v>
      </c>
      <c r="Y74" s="1" t="s">
        <v>3</v>
      </c>
      <c r="Z74" s="1" t="s">
        <v>3</v>
      </c>
      <c r="AA74" s="1" t="s">
        <v>3</v>
      </c>
      <c r="AB74" s="1" t="s">
        <v>3</v>
      </c>
      <c r="AC74" s="1" t="s">
        <v>3</v>
      </c>
      <c r="AD74" s="1" t="s">
        <v>3</v>
      </c>
      <c r="AE74" s="1" t="s">
        <v>3</v>
      </c>
      <c r="AF74" s="1" t="s">
        <v>3</v>
      </c>
      <c r="AG74" s="1" t="s">
        <v>3</v>
      </c>
      <c r="AH74" s="1" t="s">
        <v>3</v>
      </c>
      <c r="AI74" s="1" t="s">
        <v>3</v>
      </c>
      <c r="AJ74" s="1" t="s">
        <v>3</v>
      </c>
      <c r="AK74" s="1" t="s">
        <v>3</v>
      </c>
      <c r="AL74" s="1" t="s">
        <v>3</v>
      </c>
      <c r="AM74" s="1" t="s">
        <v>3</v>
      </c>
      <c r="AN74" s="1" t="s">
        <v>3</v>
      </c>
      <c r="AO74" s="1" t="s">
        <v>3</v>
      </c>
      <c r="AP74" s="1" t="s">
        <v>3</v>
      </c>
      <c r="AQ74" s="1" t="s">
        <v>3</v>
      </c>
      <c r="AR74" s="1" t="s">
        <v>3</v>
      </c>
      <c r="AS74" s="1" t="s">
        <v>3</v>
      </c>
      <c r="AT74" s="1" t="s">
        <v>3</v>
      </c>
      <c r="AU74" s="1" t="s">
        <v>3</v>
      </c>
      <c r="AV74" s="1" t="s">
        <v>3</v>
      </c>
      <c r="AW74" s="1" t="s">
        <v>3</v>
      </c>
    </row>
    <row r="75" spans="1:49" x14ac:dyDescent="0.25">
      <c r="A75" s="2">
        <f t="shared" si="3"/>
        <v>18</v>
      </c>
      <c r="B75" s="4" t="s">
        <v>3</v>
      </c>
      <c r="C75" s="4" t="s">
        <v>3</v>
      </c>
      <c r="D75" s="4" t="s">
        <v>3</v>
      </c>
      <c r="E75" s="4" t="s">
        <v>3</v>
      </c>
      <c r="F75" s="4" t="s">
        <v>3</v>
      </c>
      <c r="G75" s="4" t="s">
        <v>3</v>
      </c>
      <c r="H75" s="4" t="s">
        <v>3</v>
      </c>
      <c r="I75" s="4" t="s">
        <v>3</v>
      </c>
      <c r="J75" s="4" t="s">
        <v>3</v>
      </c>
      <c r="K75" s="4" t="s">
        <v>3</v>
      </c>
      <c r="L75" s="4" t="s">
        <v>3</v>
      </c>
      <c r="M75" s="1" t="s">
        <v>3</v>
      </c>
      <c r="N75" s="1" t="s">
        <v>3</v>
      </c>
      <c r="O75" s="1" t="s">
        <v>3</v>
      </c>
      <c r="P75" s="1" t="s">
        <v>3</v>
      </c>
      <c r="Q75" s="1" t="s">
        <v>3</v>
      </c>
      <c r="R75" s="1" t="s">
        <v>3</v>
      </c>
      <c r="S75" s="1" t="s">
        <v>3</v>
      </c>
      <c r="T75" s="1" t="s">
        <v>3</v>
      </c>
      <c r="U75" s="1" t="s">
        <v>3</v>
      </c>
      <c r="V75" s="1" t="s">
        <v>3</v>
      </c>
      <c r="W75" s="1" t="s">
        <v>3</v>
      </c>
      <c r="X75" s="1" t="s">
        <v>3</v>
      </c>
      <c r="Y75" s="1" t="s">
        <v>3</v>
      </c>
      <c r="Z75" s="1" t="s">
        <v>3</v>
      </c>
      <c r="AA75" s="1" t="s">
        <v>3</v>
      </c>
      <c r="AB75" s="1" t="s">
        <v>3</v>
      </c>
      <c r="AC75" s="1" t="s">
        <v>3</v>
      </c>
      <c r="AD75" s="1" t="s">
        <v>3</v>
      </c>
      <c r="AE75" s="1" t="s">
        <v>3</v>
      </c>
      <c r="AF75" s="1" t="s">
        <v>3</v>
      </c>
      <c r="AG75" s="1" t="s">
        <v>3</v>
      </c>
      <c r="AH75" s="1" t="s">
        <v>3</v>
      </c>
      <c r="AI75" s="1" t="s">
        <v>3</v>
      </c>
      <c r="AJ75" s="1" t="s">
        <v>3</v>
      </c>
      <c r="AK75" s="1" t="s">
        <v>3</v>
      </c>
      <c r="AL75" s="1" t="s">
        <v>3</v>
      </c>
      <c r="AM75" s="1" t="s">
        <v>3</v>
      </c>
      <c r="AN75" s="1" t="s">
        <v>3</v>
      </c>
      <c r="AO75" s="1" t="s">
        <v>3</v>
      </c>
      <c r="AP75" s="1" t="s">
        <v>3</v>
      </c>
      <c r="AQ75" s="1" t="s">
        <v>3</v>
      </c>
      <c r="AR75" s="1" t="s">
        <v>3</v>
      </c>
      <c r="AS75" s="1" t="s">
        <v>3</v>
      </c>
      <c r="AT75" s="1" t="s">
        <v>3</v>
      </c>
      <c r="AU75" s="1" t="s">
        <v>3</v>
      </c>
      <c r="AV75" s="1" t="s">
        <v>3</v>
      </c>
      <c r="AW75" s="1" t="s">
        <v>3</v>
      </c>
    </row>
    <row r="76" spans="1:49" x14ac:dyDescent="0.25">
      <c r="A76" s="2">
        <f t="shared" si="3"/>
        <v>18.25</v>
      </c>
      <c r="B76" s="4">
        <v>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</row>
    <row r="77" spans="1:49" x14ac:dyDescent="0.25">
      <c r="A77" s="2">
        <f t="shared" si="3"/>
        <v>18.5</v>
      </c>
      <c r="B77" s="4" t="s">
        <v>3</v>
      </c>
      <c r="C77" s="4" t="s">
        <v>3</v>
      </c>
      <c r="D77" s="4" t="s">
        <v>3</v>
      </c>
      <c r="E77" s="4" t="s">
        <v>3</v>
      </c>
      <c r="F77" s="4" t="s">
        <v>3</v>
      </c>
      <c r="G77" s="4" t="s">
        <v>3</v>
      </c>
      <c r="H77" s="4" t="s">
        <v>3</v>
      </c>
      <c r="I77" s="4" t="s">
        <v>3</v>
      </c>
      <c r="J77" s="4" t="s">
        <v>3</v>
      </c>
      <c r="K77" s="4" t="s">
        <v>3</v>
      </c>
      <c r="L77" s="4" t="s">
        <v>3</v>
      </c>
      <c r="M77" s="1" t="s">
        <v>3</v>
      </c>
      <c r="N77" s="1" t="s">
        <v>3</v>
      </c>
      <c r="O77" s="1" t="s">
        <v>3</v>
      </c>
      <c r="P77" s="1" t="s">
        <v>3</v>
      </c>
      <c r="Q77" s="1" t="s">
        <v>3</v>
      </c>
      <c r="R77" s="1" t="s">
        <v>3</v>
      </c>
      <c r="S77" s="1" t="s">
        <v>3</v>
      </c>
      <c r="T77" s="1" t="s">
        <v>3</v>
      </c>
      <c r="U77" s="1" t="s">
        <v>3</v>
      </c>
      <c r="V77" s="1" t="s">
        <v>3</v>
      </c>
      <c r="W77" s="1" t="s">
        <v>3</v>
      </c>
      <c r="X77" s="1" t="s">
        <v>3</v>
      </c>
      <c r="Y77" s="1" t="s">
        <v>3</v>
      </c>
      <c r="Z77" s="1" t="s">
        <v>3</v>
      </c>
      <c r="AA77" s="1" t="s">
        <v>3</v>
      </c>
      <c r="AB77" s="1" t="s">
        <v>3</v>
      </c>
      <c r="AC77" s="1" t="s">
        <v>3</v>
      </c>
      <c r="AD77" s="1" t="s">
        <v>3</v>
      </c>
      <c r="AE77" s="1" t="s">
        <v>3</v>
      </c>
      <c r="AF77" s="1" t="s">
        <v>3</v>
      </c>
      <c r="AG77" s="1" t="s">
        <v>3</v>
      </c>
      <c r="AH77" s="1" t="s">
        <v>3</v>
      </c>
      <c r="AI77" s="1" t="s">
        <v>3</v>
      </c>
      <c r="AJ77" s="1" t="s">
        <v>3</v>
      </c>
      <c r="AK77" s="1" t="s">
        <v>3</v>
      </c>
      <c r="AL77" s="1" t="s">
        <v>3</v>
      </c>
      <c r="AM77" s="1" t="s">
        <v>3</v>
      </c>
      <c r="AN77" s="1" t="s">
        <v>3</v>
      </c>
      <c r="AO77" s="1" t="s">
        <v>3</v>
      </c>
      <c r="AP77" s="1" t="s">
        <v>3</v>
      </c>
      <c r="AQ77" s="1" t="s">
        <v>3</v>
      </c>
      <c r="AR77" s="1" t="s">
        <v>3</v>
      </c>
      <c r="AS77" s="1" t="s">
        <v>3</v>
      </c>
      <c r="AT77" s="1" t="s">
        <v>3</v>
      </c>
      <c r="AU77" s="1" t="s">
        <v>3</v>
      </c>
      <c r="AV77" s="1" t="s">
        <v>3</v>
      </c>
      <c r="AW77" s="1" t="s">
        <v>3</v>
      </c>
    </row>
    <row r="78" spans="1:49" x14ac:dyDescent="0.25">
      <c r="A78" s="2">
        <f t="shared" si="3"/>
        <v>18.75</v>
      </c>
      <c r="B78" s="4">
        <v>0</v>
      </c>
      <c r="C78" s="4">
        <v>1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</row>
    <row r="79" spans="1:49" x14ac:dyDescent="0.25">
      <c r="A79" s="2">
        <f t="shared" si="3"/>
        <v>19</v>
      </c>
      <c r="B79" s="4" t="s">
        <v>3</v>
      </c>
      <c r="C79" s="4" t="s">
        <v>3</v>
      </c>
      <c r="D79" s="4" t="s">
        <v>3</v>
      </c>
      <c r="E79" s="4" t="s">
        <v>3</v>
      </c>
      <c r="F79" s="4" t="s">
        <v>3</v>
      </c>
      <c r="G79" s="4" t="s">
        <v>3</v>
      </c>
      <c r="H79" s="4" t="s">
        <v>3</v>
      </c>
      <c r="I79" s="4" t="s">
        <v>3</v>
      </c>
      <c r="J79" s="4" t="s">
        <v>3</v>
      </c>
      <c r="K79" s="4" t="s">
        <v>3</v>
      </c>
      <c r="L79" s="4" t="s">
        <v>3</v>
      </c>
      <c r="M79" s="1" t="s">
        <v>3</v>
      </c>
      <c r="N79" s="1" t="s">
        <v>3</v>
      </c>
      <c r="O79" s="1" t="s">
        <v>3</v>
      </c>
      <c r="P79" s="1" t="s">
        <v>3</v>
      </c>
      <c r="Q79" s="1" t="s">
        <v>3</v>
      </c>
      <c r="R79" s="1" t="s">
        <v>3</v>
      </c>
      <c r="S79" s="1" t="s">
        <v>3</v>
      </c>
      <c r="T79" s="1" t="s">
        <v>3</v>
      </c>
      <c r="U79" s="1" t="s">
        <v>3</v>
      </c>
      <c r="V79" s="1" t="s">
        <v>3</v>
      </c>
      <c r="W79" s="1" t="s">
        <v>3</v>
      </c>
      <c r="X79" s="1" t="s">
        <v>3</v>
      </c>
      <c r="Y79" s="1" t="s">
        <v>3</v>
      </c>
      <c r="Z79" s="1" t="s">
        <v>3</v>
      </c>
      <c r="AA79" s="1" t="s">
        <v>3</v>
      </c>
      <c r="AB79" s="1" t="s">
        <v>3</v>
      </c>
      <c r="AC79" s="1" t="s">
        <v>3</v>
      </c>
      <c r="AD79" s="1" t="s">
        <v>3</v>
      </c>
      <c r="AE79" s="1" t="s">
        <v>3</v>
      </c>
      <c r="AF79" s="1" t="s">
        <v>3</v>
      </c>
      <c r="AG79" s="1" t="s">
        <v>3</v>
      </c>
      <c r="AH79" s="1" t="s">
        <v>3</v>
      </c>
      <c r="AI79" s="1" t="s">
        <v>3</v>
      </c>
      <c r="AJ79" s="1" t="s">
        <v>3</v>
      </c>
      <c r="AK79" s="1" t="s">
        <v>3</v>
      </c>
      <c r="AL79" s="1" t="s">
        <v>3</v>
      </c>
      <c r="AM79" s="1" t="s">
        <v>3</v>
      </c>
      <c r="AN79" s="1" t="s">
        <v>3</v>
      </c>
      <c r="AO79" s="1" t="s">
        <v>3</v>
      </c>
      <c r="AP79" s="1" t="s">
        <v>3</v>
      </c>
      <c r="AQ79" s="1" t="s">
        <v>3</v>
      </c>
      <c r="AR79" s="1" t="s">
        <v>3</v>
      </c>
      <c r="AS79" s="1" t="s">
        <v>3</v>
      </c>
      <c r="AT79" s="1" t="s">
        <v>3</v>
      </c>
      <c r="AU79" s="1" t="s">
        <v>3</v>
      </c>
      <c r="AV79" s="1" t="s">
        <v>3</v>
      </c>
      <c r="AW79" s="1" t="s">
        <v>3</v>
      </c>
    </row>
    <row r="80" spans="1:49" x14ac:dyDescent="0.25">
      <c r="A80" s="2">
        <f t="shared" si="3"/>
        <v>19.25</v>
      </c>
      <c r="B80" s="4">
        <v>0</v>
      </c>
      <c r="C80" s="4">
        <v>1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</row>
    <row r="81" spans="1:49" x14ac:dyDescent="0.25">
      <c r="A81" s="2">
        <f t="shared" si="3"/>
        <v>19.5</v>
      </c>
      <c r="B81" s="4">
        <v>1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</row>
    <row r="82" spans="1:49" x14ac:dyDescent="0.25">
      <c r="A82" s="2">
        <f t="shared" si="3"/>
        <v>19.75</v>
      </c>
      <c r="B82" s="4">
        <v>0</v>
      </c>
      <c r="C82" s="4">
        <v>0</v>
      </c>
      <c r="D82" s="4">
        <v>0</v>
      </c>
      <c r="E82" s="4">
        <v>0</v>
      </c>
      <c r="F82" s="4">
        <v>1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</row>
    <row r="83" spans="1:49" x14ac:dyDescent="0.25">
      <c r="A83" s="2">
        <f t="shared" si="3"/>
        <v>20</v>
      </c>
      <c r="B83" s="4">
        <v>0</v>
      </c>
      <c r="C83" s="4">
        <v>0</v>
      </c>
      <c r="D83" s="4">
        <v>0</v>
      </c>
      <c r="E83" s="4">
        <v>1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</row>
    <row r="84" spans="1:49" x14ac:dyDescent="0.25">
      <c r="A84" s="2">
        <f t="shared" si="3"/>
        <v>20.25</v>
      </c>
      <c r="B84" s="4" t="s">
        <v>3</v>
      </c>
      <c r="C84" s="4" t="s">
        <v>3</v>
      </c>
      <c r="D84" s="4" t="s">
        <v>3</v>
      </c>
      <c r="E84" s="4" t="s">
        <v>3</v>
      </c>
      <c r="F84" s="4" t="s">
        <v>3</v>
      </c>
      <c r="G84" s="4" t="s">
        <v>3</v>
      </c>
      <c r="H84" s="4" t="s">
        <v>3</v>
      </c>
      <c r="I84" s="4" t="s">
        <v>3</v>
      </c>
      <c r="J84" s="4" t="s">
        <v>3</v>
      </c>
      <c r="K84" s="4" t="s">
        <v>3</v>
      </c>
      <c r="L84" s="4" t="s">
        <v>3</v>
      </c>
      <c r="M84" s="1" t="s">
        <v>3</v>
      </c>
      <c r="N84" s="1" t="s">
        <v>3</v>
      </c>
      <c r="O84" s="1" t="s">
        <v>3</v>
      </c>
      <c r="P84" s="1" t="s">
        <v>3</v>
      </c>
      <c r="Q84" s="1" t="s">
        <v>3</v>
      </c>
      <c r="R84" s="1" t="s">
        <v>3</v>
      </c>
      <c r="S84" s="1" t="s">
        <v>3</v>
      </c>
      <c r="T84" s="1" t="s">
        <v>3</v>
      </c>
      <c r="U84" s="1" t="s">
        <v>3</v>
      </c>
      <c r="V84" s="1" t="s">
        <v>3</v>
      </c>
      <c r="W84" s="1" t="s">
        <v>3</v>
      </c>
      <c r="X84" s="1" t="s">
        <v>3</v>
      </c>
      <c r="Y84" s="1" t="s">
        <v>3</v>
      </c>
      <c r="Z84" s="1" t="s">
        <v>3</v>
      </c>
      <c r="AA84" s="1" t="s">
        <v>3</v>
      </c>
      <c r="AB84" s="1" t="s">
        <v>3</v>
      </c>
      <c r="AC84" s="1" t="s">
        <v>3</v>
      </c>
      <c r="AD84" s="1" t="s">
        <v>3</v>
      </c>
      <c r="AE84" s="1" t="s">
        <v>3</v>
      </c>
      <c r="AF84" s="1" t="s">
        <v>3</v>
      </c>
      <c r="AG84" s="1" t="s">
        <v>3</v>
      </c>
      <c r="AH84" s="1" t="s">
        <v>3</v>
      </c>
      <c r="AI84" s="1" t="s">
        <v>3</v>
      </c>
      <c r="AJ84" s="1" t="s">
        <v>3</v>
      </c>
      <c r="AK84" s="1" t="s">
        <v>3</v>
      </c>
      <c r="AL84" s="1" t="s">
        <v>3</v>
      </c>
      <c r="AM84" s="1" t="s">
        <v>3</v>
      </c>
      <c r="AN84" s="1" t="s">
        <v>3</v>
      </c>
      <c r="AO84" s="1" t="s">
        <v>3</v>
      </c>
      <c r="AP84" s="1" t="s">
        <v>3</v>
      </c>
      <c r="AQ84" s="1" t="s">
        <v>3</v>
      </c>
      <c r="AR84" s="1" t="s">
        <v>3</v>
      </c>
      <c r="AS84" s="1" t="s">
        <v>3</v>
      </c>
      <c r="AT84" s="1" t="s">
        <v>3</v>
      </c>
      <c r="AU84" s="1" t="s">
        <v>3</v>
      </c>
      <c r="AV84" s="1" t="s">
        <v>3</v>
      </c>
      <c r="AW84" s="1" t="s">
        <v>3</v>
      </c>
    </row>
    <row r="85" spans="1:49" x14ac:dyDescent="0.25">
      <c r="A85" s="2">
        <f t="shared" si="3"/>
        <v>20.5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</row>
    <row r="86" spans="1:49" x14ac:dyDescent="0.25">
      <c r="A86" s="2">
        <f t="shared" si="3"/>
        <v>20.75</v>
      </c>
      <c r="B86" s="4" t="s">
        <v>3</v>
      </c>
      <c r="C86" s="4" t="s">
        <v>3</v>
      </c>
      <c r="D86" s="4" t="s">
        <v>3</v>
      </c>
      <c r="E86" s="4" t="s">
        <v>3</v>
      </c>
      <c r="F86" s="4" t="s">
        <v>3</v>
      </c>
      <c r="G86" s="4" t="s">
        <v>3</v>
      </c>
      <c r="H86" s="4" t="s">
        <v>3</v>
      </c>
      <c r="I86" s="4" t="s">
        <v>3</v>
      </c>
      <c r="J86" s="4" t="s">
        <v>3</v>
      </c>
      <c r="K86" s="4" t="s">
        <v>3</v>
      </c>
      <c r="L86" s="4" t="s">
        <v>3</v>
      </c>
      <c r="M86" s="1" t="s">
        <v>3</v>
      </c>
      <c r="N86" s="1" t="s">
        <v>3</v>
      </c>
      <c r="O86" s="1" t="s">
        <v>3</v>
      </c>
      <c r="P86" s="1" t="s">
        <v>3</v>
      </c>
      <c r="Q86" s="1" t="s">
        <v>3</v>
      </c>
      <c r="R86" s="1" t="s">
        <v>3</v>
      </c>
      <c r="S86" s="1" t="s">
        <v>3</v>
      </c>
      <c r="T86" s="1" t="s">
        <v>3</v>
      </c>
      <c r="U86" s="1" t="s">
        <v>3</v>
      </c>
      <c r="V86" s="1" t="s">
        <v>3</v>
      </c>
      <c r="W86" s="1" t="s">
        <v>3</v>
      </c>
      <c r="X86" s="1" t="s">
        <v>3</v>
      </c>
      <c r="Y86" s="1" t="s">
        <v>3</v>
      </c>
      <c r="Z86" s="1" t="s">
        <v>3</v>
      </c>
      <c r="AA86" s="1" t="s">
        <v>3</v>
      </c>
      <c r="AB86" s="1" t="s">
        <v>3</v>
      </c>
      <c r="AC86" s="1" t="s">
        <v>3</v>
      </c>
      <c r="AD86" s="1" t="s">
        <v>3</v>
      </c>
      <c r="AE86" s="1" t="s">
        <v>3</v>
      </c>
      <c r="AF86" s="1" t="s">
        <v>3</v>
      </c>
      <c r="AG86" s="1" t="s">
        <v>3</v>
      </c>
      <c r="AH86" s="1" t="s">
        <v>3</v>
      </c>
      <c r="AI86" s="1" t="s">
        <v>3</v>
      </c>
      <c r="AJ86" s="1" t="s">
        <v>3</v>
      </c>
      <c r="AK86" s="1" t="s">
        <v>3</v>
      </c>
      <c r="AL86" s="1" t="s">
        <v>3</v>
      </c>
      <c r="AM86" s="1" t="s">
        <v>3</v>
      </c>
      <c r="AN86" s="1" t="s">
        <v>3</v>
      </c>
      <c r="AO86" s="1" t="s">
        <v>3</v>
      </c>
      <c r="AP86" s="1" t="s">
        <v>3</v>
      </c>
      <c r="AQ86" s="1" t="s">
        <v>3</v>
      </c>
      <c r="AR86" s="1" t="s">
        <v>3</v>
      </c>
      <c r="AS86" s="1" t="s">
        <v>3</v>
      </c>
      <c r="AT86" s="1" t="s">
        <v>3</v>
      </c>
      <c r="AU86" s="1" t="s">
        <v>3</v>
      </c>
      <c r="AV86" s="1" t="s">
        <v>3</v>
      </c>
      <c r="AW86" s="1" t="s">
        <v>3</v>
      </c>
    </row>
    <row r="87" spans="1:49" x14ac:dyDescent="0.25">
      <c r="A87" s="2">
        <f t="shared" si="3"/>
        <v>21</v>
      </c>
      <c r="B87" s="4" t="s">
        <v>3</v>
      </c>
      <c r="C87" s="4" t="s">
        <v>3</v>
      </c>
      <c r="D87" s="4" t="s">
        <v>3</v>
      </c>
      <c r="E87" s="4" t="s">
        <v>3</v>
      </c>
      <c r="F87" s="4" t="s">
        <v>3</v>
      </c>
      <c r="G87" s="4" t="s">
        <v>3</v>
      </c>
      <c r="H87" s="4" t="s">
        <v>3</v>
      </c>
      <c r="I87" s="4" t="s">
        <v>3</v>
      </c>
      <c r="J87" s="4" t="s">
        <v>3</v>
      </c>
      <c r="K87" s="4" t="s">
        <v>3</v>
      </c>
      <c r="L87" s="4" t="s">
        <v>3</v>
      </c>
      <c r="M87" s="1" t="s">
        <v>3</v>
      </c>
      <c r="N87" s="1" t="s">
        <v>3</v>
      </c>
      <c r="O87" s="1" t="s">
        <v>3</v>
      </c>
      <c r="P87" s="1" t="s">
        <v>3</v>
      </c>
      <c r="Q87" s="1" t="s">
        <v>3</v>
      </c>
      <c r="R87" s="1" t="s">
        <v>3</v>
      </c>
      <c r="S87" s="1" t="s">
        <v>3</v>
      </c>
      <c r="T87" s="1" t="s">
        <v>3</v>
      </c>
      <c r="U87" s="1" t="s">
        <v>3</v>
      </c>
      <c r="V87" s="1" t="s">
        <v>3</v>
      </c>
      <c r="W87" s="1" t="s">
        <v>3</v>
      </c>
      <c r="X87" s="1" t="s">
        <v>3</v>
      </c>
      <c r="Y87" s="1" t="s">
        <v>3</v>
      </c>
      <c r="Z87" s="1" t="s">
        <v>3</v>
      </c>
      <c r="AA87" s="1" t="s">
        <v>3</v>
      </c>
      <c r="AB87" s="1" t="s">
        <v>3</v>
      </c>
      <c r="AC87" s="1" t="s">
        <v>3</v>
      </c>
      <c r="AD87" s="1" t="s">
        <v>3</v>
      </c>
      <c r="AE87" s="1" t="s">
        <v>3</v>
      </c>
      <c r="AF87" s="1" t="s">
        <v>3</v>
      </c>
      <c r="AG87" s="1" t="s">
        <v>3</v>
      </c>
      <c r="AH87" s="1" t="s">
        <v>3</v>
      </c>
      <c r="AI87" s="1" t="s">
        <v>3</v>
      </c>
      <c r="AJ87" s="1" t="s">
        <v>3</v>
      </c>
      <c r="AK87" s="1" t="s">
        <v>3</v>
      </c>
      <c r="AL87" s="1" t="s">
        <v>3</v>
      </c>
      <c r="AM87" s="1" t="s">
        <v>3</v>
      </c>
      <c r="AN87" s="1" t="s">
        <v>3</v>
      </c>
      <c r="AO87" s="1" t="s">
        <v>3</v>
      </c>
      <c r="AP87" s="1" t="s">
        <v>3</v>
      </c>
      <c r="AQ87" s="1" t="s">
        <v>3</v>
      </c>
      <c r="AR87" s="1" t="s">
        <v>3</v>
      </c>
      <c r="AS87" s="1" t="s">
        <v>3</v>
      </c>
      <c r="AT87" s="1" t="s">
        <v>3</v>
      </c>
      <c r="AU87" s="1" t="s">
        <v>3</v>
      </c>
      <c r="AV87" s="1" t="s">
        <v>3</v>
      </c>
      <c r="AW87" s="1" t="s">
        <v>3</v>
      </c>
    </row>
    <row r="88" spans="1:49" x14ac:dyDescent="0.25">
      <c r="A88" s="2">
        <f t="shared" si="3"/>
        <v>21.25</v>
      </c>
      <c r="B88" s="4" t="s">
        <v>3</v>
      </c>
      <c r="C88" s="4" t="s">
        <v>3</v>
      </c>
      <c r="D88" s="4" t="s">
        <v>3</v>
      </c>
      <c r="E88" s="4" t="s">
        <v>3</v>
      </c>
      <c r="F88" s="4" t="s">
        <v>3</v>
      </c>
      <c r="G88" s="4" t="s">
        <v>3</v>
      </c>
      <c r="H88" s="4" t="s">
        <v>3</v>
      </c>
      <c r="I88" s="4" t="s">
        <v>3</v>
      </c>
      <c r="J88" s="4" t="s">
        <v>3</v>
      </c>
      <c r="K88" s="4" t="s">
        <v>3</v>
      </c>
      <c r="L88" s="4" t="s">
        <v>3</v>
      </c>
      <c r="M88" s="1" t="s">
        <v>3</v>
      </c>
      <c r="N88" s="1" t="s">
        <v>3</v>
      </c>
      <c r="O88" s="1" t="s">
        <v>3</v>
      </c>
      <c r="P88" s="1" t="s">
        <v>3</v>
      </c>
      <c r="Q88" s="1" t="s">
        <v>3</v>
      </c>
      <c r="R88" s="1" t="s">
        <v>3</v>
      </c>
      <c r="S88" s="1" t="s">
        <v>3</v>
      </c>
      <c r="T88" s="1" t="s">
        <v>3</v>
      </c>
      <c r="U88" s="1" t="s">
        <v>3</v>
      </c>
      <c r="V88" s="1" t="s">
        <v>3</v>
      </c>
      <c r="W88" s="1" t="s">
        <v>3</v>
      </c>
      <c r="X88" s="1" t="s">
        <v>3</v>
      </c>
      <c r="Y88" s="1" t="s">
        <v>3</v>
      </c>
      <c r="Z88" s="1" t="s">
        <v>3</v>
      </c>
      <c r="AA88" s="1" t="s">
        <v>3</v>
      </c>
      <c r="AB88" s="1" t="s">
        <v>3</v>
      </c>
      <c r="AC88" s="1" t="s">
        <v>3</v>
      </c>
      <c r="AD88" s="1" t="s">
        <v>3</v>
      </c>
      <c r="AE88" s="1" t="s">
        <v>3</v>
      </c>
      <c r="AF88" s="1" t="s">
        <v>3</v>
      </c>
      <c r="AG88" s="1" t="s">
        <v>3</v>
      </c>
      <c r="AH88" s="1" t="s">
        <v>3</v>
      </c>
      <c r="AI88" s="1" t="s">
        <v>3</v>
      </c>
      <c r="AJ88" s="1" t="s">
        <v>3</v>
      </c>
      <c r="AK88" s="1" t="s">
        <v>3</v>
      </c>
      <c r="AL88" s="1" t="s">
        <v>3</v>
      </c>
      <c r="AM88" s="1" t="s">
        <v>3</v>
      </c>
      <c r="AN88" s="1" t="s">
        <v>3</v>
      </c>
      <c r="AO88" s="1" t="s">
        <v>3</v>
      </c>
      <c r="AP88" s="1" t="s">
        <v>3</v>
      </c>
      <c r="AQ88" s="1" t="s">
        <v>3</v>
      </c>
      <c r="AR88" s="1" t="s">
        <v>3</v>
      </c>
      <c r="AS88" s="1" t="s">
        <v>3</v>
      </c>
      <c r="AT88" s="1" t="s">
        <v>3</v>
      </c>
      <c r="AU88" s="1" t="s">
        <v>3</v>
      </c>
      <c r="AV88" s="1" t="s">
        <v>3</v>
      </c>
      <c r="AW88" s="1" t="s">
        <v>3</v>
      </c>
    </row>
    <row r="89" spans="1:49" x14ac:dyDescent="0.25">
      <c r="A89" s="2">
        <f t="shared" si="3"/>
        <v>21.5</v>
      </c>
      <c r="B89" s="4" t="s">
        <v>3</v>
      </c>
      <c r="C89" s="4" t="s">
        <v>3</v>
      </c>
      <c r="D89" s="4" t="s">
        <v>3</v>
      </c>
      <c r="E89" s="4" t="s">
        <v>3</v>
      </c>
      <c r="F89" s="4" t="s">
        <v>3</v>
      </c>
      <c r="G89" s="4" t="s">
        <v>3</v>
      </c>
      <c r="H89" s="4" t="s">
        <v>3</v>
      </c>
      <c r="I89" s="4" t="s">
        <v>3</v>
      </c>
      <c r="J89" s="4" t="s">
        <v>3</v>
      </c>
      <c r="K89" s="4" t="s">
        <v>3</v>
      </c>
      <c r="L89" s="4" t="s">
        <v>3</v>
      </c>
      <c r="M89" s="1" t="s">
        <v>3</v>
      </c>
      <c r="N89" s="1" t="s">
        <v>3</v>
      </c>
      <c r="O89" s="1" t="s">
        <v>3</v>
      </c>
      <c r="P89" s="1" t="s">
        <v>3</v>
      </c>
      <c r="Q89" s="1" t="s">
        <v>3</v>
      </c>
      <c r="R89" s="1" t="s">
        <v>3</v>
      </c>
      <c r="S89" s="1" t="s">
        <v>3</v>
      </c>
      <c r="T89" s="1" t="s">
        <v>3</v>
      </c>
      <c r="U89" s="1" t="s">
        <v>3</v>
      </c>
      <c r="V89" s="1" t="s">
        <v>3</v>
      </c>
      <c r="W89" s="1" t="s">
        <v>3</v>
      </c>
      <c r="X89" s="1" t="s">
        <v>3</v>
      </c>
      <c r="Y89" s="1" t="s">
        <v>3</v>
      </c>
      <c r="Z89" s="1" t="s">
        <v>3</v>
      </c>
      <c r="AA89" s="1" t="s">
        <v>3</v>
      </c>
      <c r="AB89" s="1" t="s">
        <v>3</v>
      </c>
      <c r="AC89" s="1" t="s">
        <v>3</v>
      </c>
      <c r="AD89" s="1" t="s">
        <v>3</v>
      </c>
      <c r="AE89" s="1" t="s">
        <v>3</v>
      </c>
      <c r="AF89" s="1" t="s">
        <v>3</v>
      </c>
      <c r="AG89" s="1" t="s">
        <v>3</v>
      </c>
      <c r="AH89" s="1" t="s">
        <v>3</v>
      </c>
      <c r="AI89" s="1" t="s">
        <v>3</v>
      </c>
      <c r="AJ89" s="1" t="s">
        <v>3</v>
      </c>
      <c r="AK89" s="1" t="s">
        <v>3</v>
      </c>
      <c r="AL89" s="1" t="s">
        <v>3</v>
      </c>
      <c r="AM89" s="1" t="s">
        <v>3</v>
      </c>
      <c r="AN89" s="1" t="s">
        <v>3</v>
      </c>
      <c r="AO89" s="1" t="s">
        <v>3</v>
      </c>
      <c r="AP89" s="1" t="s">
        <v>3</v>
      </c>
      <c r="AQ89" s="1" t="s">
        <v>3</v>
      </c>
      <c r="AR89" s="1" t="s">
        <v>3</v>
      </c>
      <c r="AS89" s="1" t="s">
        <v>3</v>
      </c>
      <c r="AT89" s="1" t="s">
        <v>3</v>
      </c>
      <c r="AU89" s="1" t="s">
        <v>3</v>
      </c>
      <c r="AV89" s="1" t="s">
        <v>3</v>
      </c>
      <c r="AW89" s="1" t="s">
        <v>3</v>
      </c>
    </row>
    <row r="90" spans="1:49" x14ac:dyDescent="0.25">
      <c r="A90" s="2">
        <f t="shared" si="3"/>
        <v>21.75</v>
      </c>
      <c r="B90" s="4">
        <v>0</v>
      </c>
      <c r="C90" s="4">
        <v>1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</row>
    <row r="91" spans="1:49" x14ac:dyDescent="0.25">
      <c r="A91" s="2">
        <f t="shared" si="3"/>
        <v>22</v>
      </c>
      <c r="B91" s="4">
        <v>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</row>
    <row r="92" spans="1:49" x14ac:dyDescent="0.25">
      <c r="A92" s="2">
        <f t="shared" si="3"/>
        <v>22.25</v>
      </c>
      <c r="B92" s="4" t="s">
        <v>3</v>
      </c>
      <c r="C92" s="4" t="s">
        <v>3</v>
      </c>
      <c r="D92" s="4" t="s">
        <v>3</v>
      </c>
      <c r="E92" s="4" t="s">
        <v>3</v>
      </c>
      <c r="F92" s="4" t="s">
        <v>3</v>
      </c>
      <c r="G92" s="4" t="s">
        <v>3</v>
      </c>
      <c r="H92" s="4" t="s">
        <v>3</v>
      </c>
      <c r="I92" s="4" t="s">
        <v>3</v>
      </c>
      <c r="J92" s="4" t="s">
        <v>3</v>
      </c>
      <c r="K92" s="4" t="s">
        <v>3</v>
      </c>
      <c r="L92" s="4" t="s">
        <v>3</v>
      </c>
      <c r="M92" s="1" t="s">
        <v>3</v>
      </c>
      <c r="N92" s="1" t="s">
        <v>3</v>
      </c>
      <c r="O92" s="1" t="s">
        <v>3</v>
      </c>
      <c r="P92" s="1" t="s">
        <v>3</v>
      </c>
      <c r="Q92" s="1" t="s">
        <v>3</v>
      </c>
      <c r="R92" s="1" t="s">
        <v>3</v>
      </c>
      <c r="S92" s="1" t="s">
        <v>3</v>
      </c>
      <c r="T92" s="1" t="s">
        <v>3</v>
      </c>
      <c r="U92" s="1" t="s">
        <v>3</v>
      </c>
      <c r="V92" s="1" t="s">
        <v>3</v>
      </c>
      <c r="W92" s="1" t="s">
        <v>3</v>
      </c>
      <c r="X92" s="1" t="s">
        <v>3</v>
      </c>
      <c r="Y92" s="1" t="s">
        <v>3</v>
      </c>
      <c r="Z92" s="1" t="s">
        <v>3</v>
      </c>
      <c r="AA92" s="1" t="s">
        <v>3</v>
      </c>
      <c r="AB92" s="1" t="s">
        <v>3</v>
      </c>
      <c r="AC92" s="1" t="s">
        <v>3</v>
      </c>
      <c r="AD92" s="1" t="s">
        <v>3</v>
      </c>
      <c r="AE92" s="1" t="s">
        <v>3</v>
      </c>
      <c r="AF92" s="1" t="s">
        <v>3</v>
      </c>
      <c r="AG92" s="1" t="s">
        <v>3</v>
      </c>
      <c r="AH92" s="1" t="s">
        <v>3</v>
      </c>
      <c r="AI92" s="1" t="s">
        <v>3</v>
      </c>
      <c r="AJ92" s="1" t="s">
        <v>3</v>
      </c>
      <c r="AK92" s="1" t="s">
        <v>3</v>
      </c>
      <c r="AL92" s="1" t="s">
        <v>3</v>
      </c>
      <c r="AM92" s="1" t="s">
        <v>3</v>
      </c>
      <c r="AN92" s="1" t="s">
        <v>3</v>
      </c>
      <c r="AO92" s="1" t="s">
        <v>3</v>
      </c>
      <c r="AP92" s="1" t="s">
        <v>3</v>
      </c>
      <c r="AQ92" s="1" t="s">
        <v>3</v>
      </c>
      <c r="AR92" s="1" t="s">
        <v>3</v>
      </c>
      <c r="AS92" s="1" t="s">
        <v>3</v>
      </c>
      <c r="AT92" s="1" t="s">
        <v>3</v>
      </c>
      <c r="AU92" s="1" t="s">
        <v>3</v>
      </c>
      <c r="AV92" s="1" t="s">
        <v>3</v>
      </c>
      <c r="AW92" s="1" t="s">
        <v>3</v>
      </c>
    </row>
    <row r="93" spans="1:49" x14ac:dyDescent="0.25">
      <c r="A93" s="2">
        <f t="shared" si="3"/>
        <v>22.5</v>
      </c>
      <c r="B93" s="4" t="s">
        <v>3</v>
      </c>
      <c r="C93" s="4" t="s">
        <v>3</v>
      </c>
      <c r="D93" s="4" t="s">
        <v>3</v>
      </c>
      <c r="E93" s="4" t="s">
        <v>3</v>
      </c>
      <c r="F93" s="4" t="s">
        <v>3</v>
      </c>
      <c r="G93" s="4" t="s">
        <v>3</v>
      </c>
      <c r="H93" s="4" t="s">
        <v>3</v>
      </c>
      <c r="I93" s="4" t="s">
        <v>3</v>
      </c>
      <c r="J93" s="4" t="s">
        <v>3</v>
      </c>
      <c r="K93" s="4" t="s">
        <v>3</v>
      </c>
      <c r="L93" s="4" t="s">
        <v>3</v>
      </c>
      <c r="M93" s="1" t="s">
        <v>3</v>
      </c>
      <c r="N93" s="1" t="s">
        <v>3</v>
      </c>
      <c r="O93" s="1" t="s">
        <v>3</v>
      </c>
      <c r="P93" s="1" t="s">
        <v>3</v>
      </c>
      <c r="Q93" s="1" t="s">
        <v>3</v>
      </c>
      <c r="R93" s="1" t="s">
        <v>3</v>
      </c>
      <c r="S93" s="1" t="s">
        <v>3</v>
      </c>
      <c r="T93" s="1" t="s">
        <v>3</v>
      </c>
      <c r="U93" s="1" t="s">
        <v>3</v>
      </c>
      <c r="V93" s="1" t="s">
        <v>3</v>
      </c>
      <c r="W93" s="1" t="s">
        <v>3</v>
      </c>
      <c r="X93" s="1" t="s">
        <v>3</v>
      </c>
      <c r="Y93" s="1" t="s">
        <v>3</v>
      </c>
      <c r="Z93" s="1" t="s">
        <v>3</v>
      </c>
      <c r="AA93" s="1" t="s">
        <v>3</v>
      </c>
      <c r="AB93" s="1" t="s">
        <v>3</v>
      </c>
      <c r="AC93" s="1" t="s">
        <v>3</v>
      </c>
      <c r="AD93" s="1" t="s">
        <v>3</v>
      </c>
      <c r="AE93" s="1" t="s">
        <v>3</v>
      </c>
      <c r="AF93" s="1" t="s">
        <v>3</v>
      </c>
      <c r="AG93" s="1" t="s">
        <v>3</v>
      </c>
      <c r="AH93" s="1" t="s">
        <v>3</v>
      </c>
      <c r="AI93" s="1" t="s">
        <v>3</v>
      </c>
      <c r="AJ93" s="1" t="s">
        <v>3</v>
      </c>
      <c r="AK93" s="1" t="s">
        <v>3</v>
      </c>
      <c r="AL93" s="1" t="s">
        <v>3</v>
      </c>
      <c r="AM93" s="1" t="s">
        <v>3</v>
      </c>
      <c r="AN93" s="1" t="s">
        <v>3</v>
      </c>
      <c r="AO93" s="1" t="s">
        <v>3</v>
      </c>
      <c r="AP93" s="1" t="s">
        <v>3</v>
      </c>
      <c r="AQ93" s="1" t="s">
        <v>3</v>
      </c>
      <c r="AR93" s="1" t="s">
        <v>3</v>
      </c>
      <c r="AS93" s="1" t="s">
        <v>3</v>
      </c>
      <c r="AT93" s="1" t="s">
        <v>3</v>
      </c>
      <c r="AU93" s="1" t="s">
        <v>3</v>
      </c>
      <c r="AV93" s="1" t="s">
        <v>3</v>
      </c>
      <c r="AW93" s="1" t="s">
        <v>3</v>
      </c>
    </row>
    <row r="94" spans="1:49" x14ac:dyDescent="0.25">
      <c r="A94" s="2">
        <f t="shared" si="3"/>
        <v>22.75</v>
      </c>
      <c r="B94" s="4" t="s">
        <v>3</v>
      </c>
      <c r="C94" s="4" t="s">
        <v>3</v>
      </c>
      <c r="D94" s="4" t="s">
        <v>3</v>
      </c>
      <c r="E94" s="4" t="s">
        <v>3</v>
      </c>
      <c r="F94" s="4" t="s">
        <v>3</v>
      </c>
      <c r="G94" s="4" t="s">
        <v>3</v>
      </c>
      <c r="H94" s="4" t="s">
        <v>3</v>
      </c>
      <c r="I94" s="4" t="s">
        <v>3</v>
      </c>
      <c r="J94" s="4" t="s">
        <v>3</v>
      </c>
      <c r="K94" s="4" t="s">
        <v>3</v>
      </c>
      <c r="L94" s="4" t="s">
        <v>3</v>
      </c>
      <c r="M94" s="1" t="s">
        <v>3</v>
      </c>
      <c r="N94" s="1" t="s">
        <v>3</v>
      </c>
      <c r="O94" s="1" t="s">
        <v>3</v>
      </c>
      <c r="P94" s="1" t="s">
        <v>3</v>
      </c>
      <c r="Q94" s="1" t="s">
        <v>3</v>
      </c>
      <c r="R94" s="1" t="s">
        <v>3</v>
      </c>
      <c r="S94" s="1" t="s">
        <v>3</v>
      </c>
      <c r="T94" s="1" t="s">
        <v>3</v>
      </c>
      <c r="U94" s="1" t="s">
        <v>3</v>
      </c>
      <c r="V94" s="1" t="s">
        <v>3</v>
      </c>
      <c r="W94" s="1" t="s">
        <v>3</v>
      </c>
      <c r="X94" s="1" t="s">
        <v>3</v>
      </c>
      <c r="Y94" s="1" t="s">
        <v>3</v>
      </c>
      <c r="Z94" s="1" t="s">
        <v>3</v>
      </c>
      <c r="AA94" s="1" t="s">
        <v>3</v>
      </c>
      <c r="AB94" s="1" t="s">
        <v>3</v>
      </c>
      <c r="AC94" s="1" t="s">
        <v>3</v>
      </c>
      <c r="AD94" s="1" t="s">
        <v>3</v>
      </c>
      <c r="AE94" s="1" t="s">
        <v>3</v>
      </c>
      <c r="AF94" s="1" t="s">
        <v>3</v>
      </c>
      <c r="AG94" s="1" t="s">
        <v>3</v>
      </c>
      <c r="AH94" s="1" t="s">
        <v>3</v>
      </c>
      <c r="AI94" s="1" t="s">
        <v>3</v>
      </c>
      <c r="AJ94" s="1" t="s">
        <v>3</v>
      </c>
      <c r="AK94" s="1" t="s">
        <v>3</v>
      </c>
      <c r="AL94" s="1" t="s">
        <v>3</v>
      </c>
      <c r="AM94" s="1" t="s">
        <v>3</v>
      </c>
      <c r="AN94" s="1" t="s">
        <v>3</v>
      </c>
      <c r="AO94" s="1" t="s">
        <v>3</v>
      </c>
      <c r="AP94" s="1" t="s">
        <v>3</v>
      </c>
      <c r="AQ94" s="1" t="s">
        <v>3</v>
      </c>
      <c r="AR94" s="1" t="s">
        <v>3</v>
      </c>
      <c r="AS94" s="1" t="s">
        <v>3</v>
      </c>
      <c r="AT94" s="1" t="s">
        <v>3</v>
      </c>
      <c r="AU94" s="1" t="s">
        <v>3</v>
      </c>
      <c r="AV94" s="1" t="s">
        <v>3</v>
      </c>
      <c r="AW94" s="1" t="s">
        <v>3</v>
      </c>
    </row>
    <row r="95" spans="1:49" x14ac:dyDescent="0.25">
      <c r="A95" s="2">
        <f t="shared" si="3"/>
        <v>23</v>
      </c>
      <c r="B95" s="4" t="s">
        <v>3</v>
      </c>
      <c r="C95" s="4" t="s">
        <v>3</v>
      </c>
      <c r="D95" s="4" t="s">
        <v>3</v>
      </c>
      <c r="E95" s="4" t="s">
        <v>3</v>
      </c>
      <c r="F95" s="4" t="s">
        <v>3</v>
      </c>
      <c r="G95" s="4" t="s">
        <v>3</v>
      </c>
      <c r="H95" s="4" t="s">
        <v>3</v>
      </c>
      <c r="I95" s="4" t="s">
        <v>3</v>
      </c>
      <c r="J95" s="4" t="s">
        <v>3</v>
      </c>
      <c r="K95" s="4" t="s">
        <v>3</v>
      </c>
      <c r="L95" s="4" t="s">
        <v>3</v>
      </c>
      <c r="M95" s="1" t="s">
        <v>3</v>
      </c>
      <c r="N95" s="1" t="s">
        <v>3</v>
      </c>
      <c r="O95" s="1" t="s">
        <v>3</v>
      </c>
      <c r="P95" s="1" t="s">
        <v>3</v>
      </c>
      <c r="Q95" s="1" t="s">
        <v>3</v>
      </c>
      <c r="R95" s="1" t="s">
        <v>3</v>
      </c>
      <c r="S95" s="1" t="s">
        <v>3</v>
      </c>
      <c r="T95" s="1" t="s">
        <v>3</v>
      </c>
      <c r="U95" s="1" t="s">
        <v>3</v>
      </c>
      <c r="V95" s="1" t="s">
        <v>3</v>
      </c>
      <c r="W95" s="1" t="s">
        <v>3</v>
      </c>
      <c r="X95" s="1" t="s">
        <v>3</v>
      </c>
      <c r="Y95" s="1" t="s">
        <v>3</v>
      </c>
      <c r="Z95" s="1" t="s">
        <v>3</v>
      </c>
      <c r="AA95" s="1" t="s">
        <v>3</v>
      </c>
      <c r="AB95" s="1" t="s">
        <v>3</v>
      </c>
      <c r="AC95" s="1" t="s">
        <v>3</v>
      </c>
      <c r="AD95" s="1" t="s">
        <v>3</v>
      </c>
      <c r="AE95" s="1" t="s">
        <v>3</v>
      </c>
      <c r="AF95" s="1" t="s">
        <v>3</v>
      </c>
      <c r="AG95" s="1" t="s">
        <v>3</v>
      </c>
      <c r="AH95" s="1" t="s">
        <v>3</v>
      </c>
      <c r="AI95" s="1" t="s">
        <v>3</v>
      </c>
      <c r="AJ95" s="1" t="s">
        <v>3</v>
      </c>
      <c r="AK95" s="1" t="s">
        <v>3</v>
      </c>
      <c r="AL95" s="1" t="s">
        <v>3</v>
      </c>
      <c r="AM95" s="1" t="s">
        <v>3</v>
      </c>
      <c r="AN95" s="1" t="s">
        <v>3</v>
      </c>
      <c r="AO95" s="1" t="s">
        <v>3</v>
      </c>
      <c r="AP95" s="1" t="s">
        <v>3</v>
      </c>
      <c r="AQ95" s="1" t="s">
        <v>3</v>
      </c>
      <c r="AR95" s="1" t="s">
        <v>3</v>
      </c>
      <c r="AS95" s="1" t="s">
        <v>3</v>
      </c>
      <c r="AT95" s="1" t="s">
        <v>3</v>
      </c>
      <c r="AU95" s="1" t="s">
        <v>3</v>
      </c>
      <c r="AV95" s="1" t="s">
        <v>3</v>
      </c>
      <c r="AW95" s="1" t="s">
        <v>3</v>
      </c>
    </row>
    <row r="96" spans="1:49" x14ac:dyDescent="0.25">
      <c r="A96" s="2">
        <f t="shared" si="3"/>
        <v>23.25</v>
      </c>
      <c r="B96" s="4" t="s">
        <v>3</v>
      </c>
      <c r="C96" s="4" t="s">
        <v>3</v>
      </c>
      <c r="D96" s="4" t="s">
        <v>3</v>
      </c>
      <c r="E96" s="4" t="s">
        <v>3</v>
      </c>
      <c r="F96" s="4" t="s">
        <v>3</v>
      </c>
      <c r="G96" s="4" t="s">
        <v>3</v>
      </c>
      <c r="H96" s="4" t="s">
        <v>3</v>
      </c>
      <c r="I96" s="4" t="s">
        <v>3</v>
      </c>
      <c r="J96" s="4" t="s">
        <v>3</v>
      </c>
      <c r="K96" s="4" t="s">
        <v>3</v>
      </c>
      <c r="L96" s="4" t="s">
        <v>3</v>
      </c>
      <c r="M96" s="1" t="s">
        <v>3</v>
      </c>
      <c r="N96" s="1" t="s">
        <v>3</v>
      </c>
      <c r="O96" s="1" t="s">
        <v>3</v>
      </c>
      <c r="P96" s="1" t="s">
        <v>3</v>
      </c>
      <c r="Q96" s="1" t="s">
        <v>3</v>
      </c>
      <c r="R96" s="1" t="s">
        <v>3</v>
      </c>
      <c r="S96" s="1" t="s">
        <v>3</v>
      </c>
      <c r="T96" s="1" t="s">
        <v>3</v>
      </c>
      <c r="U96" s="1" t="s">
        <v>3</v>
      </c>
      <c r="V96" s="1" t="s">
        <v>3</v>
      </c>
      <c r="W96" s="1" t="s">
        <v>3</v>
      </c>
      <c r="X96" s="1" t="s">
        <v>3</v>
      </c>
      <c r="Y96" s="1" t="s">
        <v>3</v>
      </c>
      <c r="Z96" s="1" t="s">
        <v>3</v>
      </c>
      <c r="AA96" s="1" t="s">
        <v>3</v>
      </c>
      <c r="AB96" s="1" t="s">
        <v>3</v>
      </c>
      <c r="AC96" s="1" t="s">
        <v>3</v>
      </c>
      <c r="AD96" s="1" t="s">
        <v>3</v>
      </c>
      <c r="AE96" s="1" t="s">
        <v>3</v>
      </c>
      <c r="AF96" s="1" t="s">
        <v>3</v>
      </c>
      <c r="AG96" s="1" t="s">
        <v>3</v>
      </c>
      <c r="AH96" s="1" t="s">
        <v>3</v>
      </c>
      <c r="AI96" s="1" t="s">
        <v>3</v>
      </c>
      <c r="AJ96" s="1" t="s">
        <v>3</v>
      </c>
      <c r="AK96" s="1" t="s">
        <v>3</v>
      </c>
      <c r="AL96" s="1" t="s">
        <v>3</v>
      </c>
      <c r="AM96" s="1" t="s">
        <v>3</v>
      </c>
      <c r="AN96" s="1" t="s">
        <v>3</v>
      </c>
      <c r="AO96" s="1" t="s">
        <v>3</v>
      </c>
      <c r="AP96" s="1" t="s">
        <v>3</v>
      </c>
      <c r="AQ96" s="1" t="s">
        <v>3</v>
      </c>
      <c r="AR96" s="1" t="s">
        <v>3</v>
      </c>
      <c r="AS96" s="1" t="s">
        <v>3</v>
      </c>
      <c r="AT96" s="1" t="s">
        <v>3</v>
      </c>
      <c r="AU96" s="1" t="s">
        <v>3</v>
      </c>
      <c r="AV96" s="1" t="s">
        <v>3</v>
      </c>
      <c r="AW96" s="1" t="s">
        <v>3</v>
      </c>
    </row>
    <row r="97" spans="1:49" x14ac:dyDescent="0.25">
      <c r="A97" s="2">
        <f t="shared" si="3"/>
        <v>23.5</v>
      </c>
      <c r="B97" s="4" t="s">
        <v>3</v>
      </c>
      <c r="C97" s="4" t="s">
        <v>3</v>
      </c>
      <c r="D97" s="4" t="s">
        <v>3</v>
      </c>
      <c r="E97" s="4" t="s">
        <v>3</v>
      </c>
      <c r="F97" s="4" t="s">
        <v>3</v>
      </c>
      <c r="G97" s="4" t="s">
        <v>3</v>
      </c>
      <c r="H97" s="4" t="s">
        <v>3</v>
      </c>
      <c r="I97" s="4" t="s">
        <v>3</v>
      </c>
      <c r="J97" s="4" t="s">
        <v>3</v>
      </c>
      <c r="K97" s="4" t="s">
        <v>3</v>
      </c>
      <c r="L97" s="4" t="s">
        <v>3</v>
      </c>
      <c r="M97" s="1" t="s">
        <v>3</v>
      </c>
      <c r="N97" s="1" t="s">
        <v>3</v>
      </c>
      <c r="O97" s="1" t="s">
        <v>3</v>
      </c>
      <c r="P97" s="1" t="s">
        <v>3</v>
      </c>
      <c r="Q97" s="1" t="s">
        <v>3</v>
      </c>
      <c r="R97" s="1" t="s">
        <v>3</v>
      </c>
      <c r="S97" s="1" t="s">
        <v>3</v>
      </c>
      <c r="T97" s="1" t="s">
        <v>3</v>
      </c>
      <c r="U97" s="1" t="s">
        <v>3</v>
      </c>
      <c r="V97" s="1" t="s">
        <v>3</v>
      </c>
      <c r="W97" s="1" t="s">
        <v>3</v>
      </c>
      <c r="X97" s="1" t="s">
        <v>3</v>
      </c>
      <c r="Y97" s="1" t="s">
        <v>3</v>
      </c>
      <c r="Z97" s="1" t="s">
        <v>3</v>
      </c>
      <c r="AA97" s="1" t="s">
        <v>3</v>
      </c>
      <c r="AB97" s="1" t="s">
        <v>3</v>
      </c>
      <c r="AC97" s="1" t="s">
        <v>3</v>
      </c>
      <c r="AD97" s="1" t="s">
        <v>3</v>
      </c>
      <c r="AE97" s="1" t="s">
        <v>3</v>
      </c>
      <c r="AF97" s="1" t="s">
        <v>3</v>
      </c>
      <c r="AG97" s="1" t="s">
        <v>3</v>
      </c>
      <c r="AH97" s="1" t="s">
        <v>3</v>
      </c>
      <c r="AI97" s="1" t="s">
        <v>3</v>
      </c>
      <c r="AJ97" s="1" t="s">
        <v>3</v>
      </c>
      <c r="AK97" s="1" t="s">
        <v>3</v>
      </c>
      <c r="AL97" s="1" t="s">
        <v>3</v>
      </c>
      <c r="AM97" s="1" t="s">
        <v>3</v>
      </c>
      <c r="AN97" s="1" t="s">
        <v>3</v>
      </c>
      <c r="AO97" s="1" t="s">
        <v>3</v>
      </c>
      <c r="AP97" s="1" t="s">
        <v>3</v>
      </c>
      <c r="AQ97" s="1" t="s">
        <v>3</v>
      </c>
      <c r="AR97" s="1" t="s">
        <v>3</v>
      </c>
      <c r="AS97" s="1" t="s">
        <v>3</v>
      </c>
      <c r="AT97" s="1" t="s">
        <v>3</v>
      </c>
      <c r="AU97" s="1" t="s">
        <v>3</v>
      </c>
      <c r="AV97" s="1" t="s">
        <v>3</v>
      </c>
      <c r="AW97" s="1" t="s">
        <v>3</v>
      </c>
    </row>
    <row r="98" spans="1:49" x14ac:dyDescent="0.25">
      <c r="A98" s="2">
        <f t="shared" si="3"/>
        <v>23.75</v>
      </c>
      <c r="B98" s="4" t="s">
        <v>3</v>
      </c>
      <c r="C98" s="4" t="s">
        <v>3</v>
      </c>
      <c r="D98" s="4" t="s">
        <v>3</v>
      </c>
      <c r="E98" s="4" t="s">
        <v>3</v>
      </c>
      <c r="F98" s="4" t="s">
        <v>3</v>
      </c>
      <c r="G98" s="4" t="s">
        <v>3</v>
      </c>
      <c r="H98" s="4" t="s">
        <v>3</v>
      </c>
      <c r="I98" s="4" t="s">
        <v>3</v>
      </c>
      <c r="J98" s="4" t="s">
        <v>3</v>
      </c>
      <c r="K98" s="4" t="s">
        <v>3</v>
      </c>
      <c r="L98" s="4" t="s">
        <v>3</v>
      </c>
      <c r="M98" s="1" t="s">
        <v>3</v>
      </c>
      <c r="N98" s="1" t="s">
        <v>3</v>
      </c>
      <c r="O98" s="1" t="s">
        <v>3</v>
      </c>
      <c r="P98" s="1" t="s">
        <v>3</v>
      </c>
      <c r="Q98" s="1" t="s">
        <v>3</v>
      </c>
      <c r="R98" s="1" t="s">
        <v>3</v>
      </c>
      <c r="S98" s="1" t="s">
        <v>3</v>
      </c>
      <c r="T98" s="1" t="s">
        <v>3</v>
      </c>
      <c r="U98" s="1" t="s">
        <v>3</v>
      </c>
      <c r="V98" s="1" t="s">
        <v>3</v>
      </c>
      <c r="W98" s="1" t="s">
        <v>3</v>
      </c>
      <c r="X98" s="1" t="s">
        <v>3</v>
      </c>
      <c r="Y98" s="1" t="s">
        <v>3</v>
      </c>
      <c r="Z98" s="1" t="s">
        <v>3</v>
      </c>
      <c r="AA98" s="1" t="s">
        <v>3</v>
      </c>
      <c r="AB98" s="1" t="s">
        <v>3</v>
      </c>
      <c r="AC98" s="1" t="s">
        <v>3</v>
      </c>
      <c r="AD98" s="1" t="s">
        <v>3</v>
      </c>
      <c r="AE98" s="1" t="s">
        <v>3</v>
      </c>
      <c r="AF98" s="1" t="s">
        <v>3</v>
      </c>
      <c r="AG98" s="1" t="s">
        <v>3</v>
      </c>
      <c r="AH98" s="1" t="s">
        <v>3</v>
      </c>
      <c r="AI98" s="1" t="s">
        <v>3</v>
      </c>
      <c r="AJ98" s="1" t="s">
        <v>3</v>
      </c>
      <c r="AK98" s="1" t="s">
        <v>3</v>
      </c>
      <c r="AL98" s="1" t="s">
        <v>3</v>
      </c>
      <c r="AM98" s="1" t="s">
        <v>3</v>
      </c>
      <c r="AN98" s="1" t="s">
        <v>3</v>
      </c>
      <c r="AO98" s="1" t="s">
        <v>3</v>
      </c>
      <c r="AP98" s="1" t="s">
        <v>3</v>
      </c>
      <c r="AQ98" s="1" t="s">
        <v>3</v>
      </c>
      <c r="AR98" s="1" t="s">
        <v>3</v>
      </c>
      <c r="AS98" s="1" t="s">
        <v>3</v>
      </c>
      <c r="AT98" s="1" t="s">
        <v>3</v>
      </c>
      <c r="AU98" s="1" t="s">
        <v>3</v>
      </c>
      <c r="AV98" s="1" t="s">
        <v>3</v>
      </c>
      <c r="AW98" s="1" t="s">
        <v>3</v>
      </c>
    </row>
    <row r="99" spans="1:49" x14ac:dyDescent="0.25">
      <c r="A99" s="3" t="s">
        <v>1</v>
      </c>
      <c r="B99" s="4">
        <f>AVERAGE(B3:B98)</f>
        <v>7.3235541071428573E-2</v>
      </c>
      <c r="C99" s="4">
        <f t="shared" ref="C99:L99" si="4">AVERAGE(C3:C98)</f>
        <v>9.6632978571428579E-2</v>
      </c>
      <c r="D99" s="4">
        <f t="shared" si="4"/>
        <v>3.8410841071428573E-2</v>
      </c>
      <c r="E99" s="4">
        <f t="shared" si="4"/>
        <v>5.5113823214285713E-2</v>
      </c>
      <c r="F99" s="4">
        <f t="shared" si="4"/>
        <v>7.4191182142857137E-2</v>
      </c>
      <c r="G99" s="4">
        <f t="shared" si="4"/>
        <v>3.5674910714285711E-2</v>
      </c>
      <c r="H99" s="4">
        <f t="shared" si="4"/>
        <v>3.7299244642857152E-2</v>
      </c>
      <c r="I99" s="4">
        <f t="shared" si="4"/>
        <v>3.8445687499999999E-2</v>
      </c>
      <c r="J99" s="4">
        <f t="shared" si="4"/>
        <v>6.427155714285715E-2</v>
      </c>
      <c r="K99" s="4">
        <f t="shared" si="4"/>
        <v>2.7886930357142854E-2</v>
      </c>
      <c r="L99" s="4">
        <f t="shared" si="4"/>
        <v>7.4670230357142847E-2</v>
      </c>
      <c r="M99" s="4">
        <f t="shared" ref="M99:AE99" si="5">AVERAGE(M3:M98)</f>
        <v>5.4532785714285714E-2</v>
      </c>
      <c r="N99" s="4">
        <f t="shared" si="5"/>
        <v>2.9489560714285712E-2</v>
      </c>
      <c r="O99" s="4">
        <f t="shared" si="5"/>
        <v>4.1318701785714285E-2</v>
      </c>
      <c r="P99" s="4">
        <f t="shared" si="5"/>
        <v>2.4758330357142859E-2</v>
      </c>
      <c r="Q99" s="4">
        <f t="shared" si="5"/>
        <v>1.7303491071428569E-2</v>
      </c>
      <c r="R99" s="4">
        <f t="shared" si="5"/>
        <v>1.317679107142857E-2</v>
      </c>
      <c r="S99" s="4">
        <f t="shared" si="5"/>
        <v>2.2795503571428569E-2</v>
      </c>
      <c r="T99" s="4">
        <f t="shared" si="5"/>
        <v>1.8024580357142859E-2</v>
      </c>
      <c r="U99" s="4">
        <f t="shared" si="5"/>
        <v>3.0588298214285714E-2</v>
      </c>
      <c r="V99" s="4">
        <f t="shared" si="5"/>
        <v>6.4730178571428569E-3</v>
      </c>
      <c r="W99" s="4">
        <f t="shared" si="5"/>
        <v>4.0120839285714286E-3</v>
      </c>
      <c r="X99" s="4">
        <f t="shared" si="5"/>
        <v>1.9449871428571429E-2</v>
      </c>
      <c r="Y99" s="4">
        <f t="shared" si="5"/>
        <v>2.4110987500000004E-2</v>
      </c>
      <c r="Z99" s="4">
        <f t="shared" si="5"/>
        <v>2.7789591071428577E-2</v>
      </c>
      <c r="AA99" s="4">
        <f t="shared" si="5"/>
        <v>1.4688946428571428E-3</v>
      </c>
      <c r="AB99" s="4">
        <f t="shared" si="5"/>
        <v>2.6186964285714281E-3</v>
      </c>
      <c r="AC99" s="4">
        <f t="shared" si="5"/>
        <v>2.7676267857142853E-3</v>
      </c>
      <c r="AD99" s="4">
        <f t="shared" si="5"/>
        <v>1.5217803571428571E-3</v>
      </c>
      <c r="AE99" s="4">
        <f t="shared" si="5"/>
        <v>7.9353232142857135E-3</v>
      </c>
      <c r="AF99" s="4">
        <f t="shared" ref="AF99:AV99" si="6">AVERAGE(AF3:AF98)</f>
        <v>2.125332142857143E-3</v>
      </c>
      <c r="AG99" s="4">
        <f t="shared" si="6"/>
        <v>4.1528214285714284E-4</v>
      </c>
      <c r="AH99" s="4">
        <f t="shared" si="6"/>
        <v>2.0231535714285713E-3</v>
      </c>
      <c r="AI99" s="4">
        <f t="shared" si="6"/>
        <v>2.5148125000000001E-3</v>
      </c>
      <c r="AJ99" s="4">
        <f t="shared" si="6"/>
        <v>1.4471178571428568E-3</v>
      </c>
      <c r="AK99" s="4">
        <f t="shared" si="6"/>
        <v>2.6642696428571433E-3</v>
      </c>
      <c r="AL99" s="4">
        <f t="shared" si="6"/>
        <v>1.8914892857142857E-3</v>
      </c>
      <c r="AM99" s="4">
        <f t="shared" si="6"/>
        <v>5.8999767857142857E-3</v>
      </c>
      <c r="AN99" s="4">
        <f t="shared" si="6"/>
        <v>9.9131964285714279E-4</v>
      </c>
      <c r="AO99" s="4">
        <f t="shared" si="6"/>
        <v>4.5803285714285718E-3</v>
      </c>
      <c r="AP99" s="4">
        <f t="shared" si="6"/>
        <v>2.3316625000000001E-3</v>
      </c>
      <c r="AQ99" s="4">
        <f t="shared" si="6"/>
        <v>1.3081392857142858E-3</v>
      </c>
      <c r="AR99" s="4">
        <f t="shared" si="6"/>
        <v>5.7603750000000001E-4</v>
      </c>
      <c r="AS99" s="4">
        <f t="shared" si="6"/>
        <v>1.3610250000000001E-3</v>
      </c>
      <c r="AT99" s="4">
        <f t="shared" si="6"/>
        <v>0</v>
      </c>
      <c r="AU99" s="4">
        <f t="shared" si="6"/>
        <v>2.157442857142857E-3</v>
      </c>
      <c r="AV99" s="4">
        <f t="shared" si="6"/>
        <v>8.9285714285714294E-4</v>
      </c>
    </row>
  </sheetData>
  <conditionalFormatting sqref="B3:AV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workbookViewId="0">
      <selection activeCell="Q4" sqref="Q4"/>
    </sheetView>
  </sheetViews>
  <sheetFormatPr defaultRowHeight="15" x14ac:dyDescent="0.25"/>
  <cols>
    <col min="1" max="1" width="6.5703125" customWidth="1"/>
  </cols>
  <sheetData>
    <row r="1" spans="1:11" x14ac:dyDescent="0.25">
      <c r="B1" t="s">
        <v>4</v>
      </c>
    </row>
    <row r="2" spans="1:11" x14ac:dyDescent="0.25">
      <c r="A2" s="3" t="s">
        <v>0</v>
      </c>
      <c r="B2">
        <v>0.1</v>
      </c>
      <c r="C2">
        <f>B2+0.1</f>
        <v>0.2</v>
      </c>
      <c r="D2" s="1">
        <f t="shared" ref="D2:J2" si="0">C2+0.1</f>
        <v>0.30000000000000004</v>
      </c>
      <c r="E2" s="1">
        <f t="shared" si="0"/>
        <v>0.4</v>
      </c>
      <c r="F2" s="1">
        <f t="shared" si="0"/>
        <v>0.5</v>
      </c>
      <c r="G2" s="1">
        <f t="shared" si="0"/>
        <v>0.6</v>
      </c>
      <c r="H2" s="1">
        <f t="shared" si="0"/>
        <v>0.7</v>
      </c>
      <c r="I2" s="1">
        <f t="shared" si="0"/>
        <v>0.79999999999999993</v>
      </c>
      <c r="J2" s="1">
        <f t="shared" si="0"/>
        <v>0.89999999999999991</v>
      </c>
      <c r="K2" s="1">
        <v>1</v>
      </c>
    </row>
    <row r="3" spans="1:11" x14ac:dyDescent="0.25">
      <c r="A3" s="2">
        <v>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>
        <v>0</v>
      </c>
    </row>
    <row r="4" spans="1:11" x14ac:dyDescent="0.25">
      <c r="A4" s="2">
        <f>A3+0.25</f>
        <v>0.25</v>
      </c>
      <c r="B4" s="4" t="s">
        <v>3</v>
      </c>
      <c r="C4" s="4" t="s">
        <v>3</v>
      </c>
      <c r="D4" s="4" t="s">
        <v>3</v>
      </c>
      <c r="E4" s="4" t="s">
        <v>3</v>
      </c>
      <c r="F4" s="4" t="s">
        <v>3</v>
      </c>
      <c r="G4" s="4" t="s">
        <v>3</v>
      </c>
      <c r="H4" s="4" t="s">
        <v>3</v>
      </c>
      <c r="I4" s="4" t="s">
        <v>3</v>
      </c>
      <c r="J4" s="4" t="s">
        <v>3</v>
      </c>
      <c r="K4" t="s">
        <v>3</v>
      </c>
    </row>
    <row r="5" spans="1:11" x14ac:dyDescent="0.25">
      <c r="A5" s="2">
        <f t="shared" ref="A5:A68" si="1">A4+0.25</f>
        <v>0.5</v>
      </c>
      <c r="B5" s="4" t="s">
        <v>3</v>
      </c>
      <c r="C5" s="4" t="s">
        <v>3</v>
      </c>
      <c r="D5" s="4" t="s">
        <v>3</v>
      </c>
      <c r="E5" s="4" t="s">
        <v>3</v>
      </c>
      <c r="F5" s="4" t="s">
        <v>3</v>
      </c>
      <c r="G5" s="4" t="s">
        <v>3</v>
      </c>
      <c r="H5" s="4" t="s">
        <v>3</v>
      </c>
      <c r="I5" s="4" t="s">
        <v>3</v>
      </c>
      <c r="J5" s="4" t="s">
        <v>3</v>
      </c>
      <c r="K5" t="s">
        <v>3</v>
      </c>
    </row>
    <row r="6" spans="1:11" x14ac:dyDescent="0.25">
      <c r="A6" s="2">
        <f t="shared" si="1"/>
        <v>0.75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>
        <v>1</v>
      </c>
    </row>
    <row r="7" spans="1:11" x14ac:dyDescent="0.25">
      <c r="A7" s="2">
        <f t="shared" si="1"/>
        <v>1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  <c r="K7" t="s">
        <v>3</v>
      </c>
    </row>
    <row r="8" spans="1:11" x14ac:dyDescent="0.25">
      <c r="A8" s="2">
        <f t="shared" si="1"/>
        <v>1.25</v>
      </c>
      <c r="B8" s="4" t="s">
        <v>3</v>
      </c>
      <c r="C8" s="4" t="s">
        <v>3</v>
      </c>
      <c r="D8" s="4" t="s">
        <v>3</v>
      </c>
      <c r="E8" s="4" t="s">
        <v>3</v>
      </c>
      <c r="F8" s="4" t="s">
        <v>3</v>
      </c>
      <c r="G8" s="4" t="s">
        <v>3</v>
      </c>
      <c r="H8" s="4" t="s">
        <v>3</v>
      </c>
      <c r="I8" s="4" t="s">
        <v>3</v>
      </c>
      <c r="J8" s="4" t="s">
        <v>3</v>
      </c>
      <c r="K8" t="s">
        <v>3</v>
      </c>
    </row>
    <row r="9" spans="1:11" x14ac:dyDescent="0.25">
      <c r="A9" s="2">
        <f t="shared" si="1"/>
        <v>1.5</v>
      </c>
      <c r="B9" s="4" t="s">
        <v>3</v>
      </c>
      <c r="C9" s="4" t="s">
        <v>3</v>
      </c>
      <c r="D9" s="4" t="s">
        <v>3</v>
      </c>
      <c r="E9" s="4" t="s">
        <v>3</v>
      </c>
      <c r="F9" s="4" t="s">
        <v>3</v>
      </c>
      <c r="G9" s="4" t="s">
        <v>3</v>
      </c>
      <c r="H9" s="4" t="s">
        <v>3</v>
      </c>
      <c r="I9" s="4" t="s">
        <v>3</v>
      </c>
      <c r="J9" s="4" t="s">
        <v>3</v>
      </c>
      <c r="K9" t="s">
        <v>3</v>
      </c>
    </row>
    <row r="10" spans="1:11" x14ac:dyDescent="0.25">
      <c r="A10" s="2">
        <f t="shared" si="1"/>
        <v>1.75</v>
      </c>
      <c r="B10" s="4" t="s">
        <v>3</v>
      </c>
      <c r="C10" s="4" t="s">
        <v>3</v>
      </c>
      <c r="D10" s="4" t="s">
        <v>3</v>
      </c>
      <c r="E10" s="4" t="s">
        <v>3</v>
      </c>
      <c r="F10" s="4" t="s">
        <v>3</v>
      </c>
      <c r="G10" s="4" t="s">
        <v>3</v>
      </c>
      <c r="H10" s="4" t="s">
        <v>3</v>
      </c>
      <c r="I10" s="4" t="s">
        <v>3</v>
      </c>
      <c r="J10" s="4" t="s">
        <v>3</v>
      </c>
      <c r="K10" t="s">
        <v>3</v>
      </c>
    </row>
    <row r="11" spans="1:11" x14ac:dyDescent="0.25">
      <c r="A11" s="2">
        <f t="shared" si="1"/>
        <v>2</v>
      </c>
      <c r="B11" s="4" t="s">
        <v>3</v>
      </c>
      <c r="C11" s="4" t="s">
        <v>3</v>
      </c>
      <c r="D11" s="4" t="s">
        <v>3</v>
      </c>
      <c r="E11" s="4" t="s">
        <v>3</v>
      </c>
      <c r="F11" s="4" t="s">
        <v>3</v>
      </c>
      <c r="G11" s="4" t="s">
        <v>3</v>
      </c>
      <c r="H11" s="4" t="s">
        <v>3</v>
      </c>
      <c r="I11" s="4" t="s">
        <v>3</v>
      </c>
      <c r="J11" s="4" t="s">
        <v>3</v>
      </c>
      <c r="K11" t="s">
        <v>3</v>
      </c>
    </row>
    <row r="12" spans="1:11" x14ac:dyDescent="0.25">
      <c r="A12" s="2">
        <f t="shared" si="1"/>
        <v>2.25</v>
      </c>
      <c r="B12" s="4" t="s">
        <v>3</v>
      </c>
      <c r="C12" s="4" t="s">
        <v>3</v>
      </c>
      <c r="D12" s="4" t="s">
        <v>3</v>
      </c>
      <c r="E12" s="4" t="s">
        <v>3</v>
      </c>
      <c r="F12" s="4" t="s">
        <v>3</v>
      </c>
      <c r="G12" s="4" t="s">
        <v>3</v>
      </c>
      <c r="H12" s="4" t="s">
        <v>3</v>
      </c>
      <c r="I12" s="4" t="s">
        <v>3</v>
      </c>
      <c r="J12" s="4" t="s">
        <v>3</v>
      </c>
      <c r="K12" t="s">
        <v>3</v>
      </c>
    </row>
    <row r="13" spans="1:11" x14ac:dyDescent="0.25">
      <c r="A13" s="2">
        <f t="shared" si="1"/>
        <v>2.5</v>
      </c>
      <c r="B13" s="4" t="s">
        <v>3</v>
      </c>
      <c r="C13" s="4" t="s">
        <v>3</v>
      </c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4" t="s">
        <v>3</v>
      </c>
      <c r="J13" s="4" t="s">
        <v>3</v>
      </c>
      <c r="K13" t="s">
        <v>3</v>
      </c>
    </row>
    <row r="14" spans="1:11" x14ac:dyDescent="0.25">
      <c r="A14" s="2">
        <f t="shared" si="1"/>
        <v>2.75</v>
      </c>
      <c r="B14" s="4" t="s">
        <v>3</v>
      </c>
      <c r="C14" s="4" t="s">
        <v>3</v>
      </c>
      <c r="D14" s="4" t="s">
        <v>3</v>
      </c>
      <c r="E14" s="4" t="s">
        <v>3</v>
      </c>
      <c r="F14" s="4" t="s">
        <v>3</v>
      </c>
      <c r="G14" s="4" t="s">
        <v>3</v>
      </c>
      <c r="H14" s="4" t="s">
        <v>3</v>
      </c>
      <c r="I14" s="4" t="s">
        <v>3</v>
      </c>
      <c r="J14" s="4" t="s">
        <v>3</v>
      </c>
      <c r="K14" t="s">
        <v>3</v>
      </c>
    </row>
    <row r="15" spans="1:11" x14ac:dyDescent="0.25">
      <c r="A15" s="2">
        <f t="shared" si="1"/>
        <v>3</v>
      </c>
      <c r="B15" s="4" t="s">
        <v>3</v>
      </c>
      <c r="C15" s="4" t="s">
        <v>3</v>
      </c>
      <c r="D15" s="4" t="s">
        <v>3</v>
      </c>
      <c r="E15" s="4" t="s">
        <v>3</v>
      </c>
      <c r="F15" s="4" t="s">
        <v>3</v>
      </c>
      <c r="G15" s="4" t="s">
        <v>3</v>
      </c>
      <c r="H15" s="4" t="s">
        <v>3</v>
      </c>
      <c r="I15" s="4" t="s">
        <v>3</v>
      </c>
      <c r="J15" s="4" t="s">
        <v>3</v>
      </c>
      <c r="K15" t="s">
        <v>3</v>
      </c>
    </row>
    <row r="16" spans="1:11" x14ac:dyDescent="0.25">
      <c r="A16" s="2">
        <f t="shared" si="1"/>
        <v>3.25</v>
      </c>
      <c r="B16" s="4" t="s">
        <v>3</v>
      </c>
      <c r="C16" s="4" t="s">
        <v>3</v>
      </c>
      <c r="D16" s="4" t="s">
        <v>3</v>
      </c>
      <c r="E16" s="4" t="s">
        <v>3</v>
      </c>
      <c r="F16" s="4" t="s">
        <v>3</v>
      </c>
      <c r="G16" s="4" t="s">
        <v>3</v>
      </c>
      <c r="H16" s="4" t="s">
        <v>3</v>
      </c>
      <c r="I16" s="4" t="s">
        <v>3</v>
      </c>
      <c r="J16" s="4" t="s">
        <v>3</v>
      </c>
      <c r="K16" t="s">
        <v>3</v>
      </c>
    </row>
    <row r="17" spans="1:11" x14ac:dyDescent="0.25">
      <c r="A17" s="2">
        <f t="shared" si="1"/>
        <v>3.5</v>
      </c>
      <c r="B17" s="4" t="s">
        <v>3</v>
      </c>
      <c r="C17" s="4" t="s">
        <v>3</v>
      </c>
      <c r="D17" s="4" t="s">
        <v>3</v>
      </c>
      <c r="E17" s="4" t="s">
        <v>3</v>
      </c>
      <c r="F17" s="4" t="s">
        <v>3</v>
      </c>
      <c r="G17" s="4" t="s">
        <v>3</v>
      </c>
      <c r="H17" s="4" t="s">
        <v>3</v>
      </c>
      <c r="I17" s="4" t="s">
        <v>3</v>
      </c>
      <c r="J17" s="4" t="s">
        <v>3</v>
      </c>
      <c r="K17" t="s">
        <v>3</v>
      </c>
    </row>
    <row r="18" spans="1:11" x14ac:dyDescent="0.25">
      <c r="A18" s="2">
        <f t="shared" si="1"/>
        <v>3.75</v>
      </c>
      <c r="B18" s="4" t="s">
        <v>3</v>
      </c>
      <c r="C18" s="4" t="s">
        <v>3</v>
      </c>
      <c r="D18" s="4" t="s">
        <v>3</v>
      </c>
      <c r="E18" s="4" t="s">
        <v>3</v>
      </c>
      <c r="F18" s="4" t="s">
        <v>3</v>
      </c>
      <c r="G18" s="4" t="s">
        <v>3</v>
      </c>
      <c r="H18" s="4" t="s">
        <v>3</v>
      </c>
      <c r="I18" s="4" t="s">
        <v>3</v>
      </c>
      <c r="J18" s="4" t="s">
        <v>3</v>
      </c>
      <c r="K18" t="s">
        <v>3</v>
      </c>
    </row>
    <row r="19" spans="1:11" x14ac:dyDescent="0.25">
      <c r="A19" s="2">
        <f t="shared" si="1"/>
        <v>4</v>
      </c>
      <c r="B19" s="4" t="s">
        <v>3</v>
      </c>
      <c r="C19" s="4" t="s">
        <v>3</v>
      </c>
      <c r="D19" s="4" t="s">
        <v>3</v>
      </c>
      <c r="E19" s="4" t="s">
        <v>3</v>
      </c>
      <c r="F19" s="4" t="s">
        <v>3</v>
      </c>
      <c r="G19" s="4" t="s">
        <v>3</v>
      </c>
      <c r="H19" s="4" t="s">
        <v>3</v>
      </c>
      <c r="I19" s="4" t="s">
        <v>3</v>
      </c>
      <c r="J19" s="4" t="s">
        <v>3</v>
      </c>
      <c r="K19" t="s">
        <v>3</v>
      </c>
    </row>
    <row r="20" spans="1:11" x14ac:dyDescent="0.25">
      <c r="A20" s="2">
        <f t="shared" si="1"/>
        <v>4.25</v>
      </c>
      <c r="B20" s="4">
        <v>0</v>
      </c>
      <c r="C20" s="4">
        <v>1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>
        <v>0</v>
      </c>
    </row>
    <row r="21" spans="1:11" x14ac:dyDescent="0.25">
      <c r="A21" s="2">
        <f t="shared" si="1"/>
        <v>4.5</v>
      </c>
      <c r="B21" s="4" t="s">
        <v>3</v>
      </c>
      <c r="C21" s="4" t="s">
        <v>3</v>
      </c>
      <c r="D21" s="4" t="s">
        <v>3</v>
      </c>
      <c r="E21" s="4" t="s">
        <v>3</v>
      </c>
      <c r="F21" s="4" t="s">
        <v>3</v>
      </c>
      <c r="G21" s="4" t="s">
        <v>3</v>
      </c>
      <c r="H21" s="4" t="s">
        <v>3</v>
      </c>
      <c r="I21" s="4" t="s">
        <v>3</v>
      </c>
      <c r="J21" s="4" t="s">
        <v>3</v>
      </c>
      <c r="K21" t="s">
        <v>3</v>
      </c>
    </row>
    <row r="22" spans="1:11" x14ac:dyDescent="0.25">
      <c r="A22" s="2">
        <f t="shared" si="1"/>
        <v>4.75</v>
      </c>
      <c r="B22" s="4" t="s">
        <v>3</v>
      </c>
      <c r="C22" s="4" t="s">
        <v>3</v>
      </c>
      <c r="D22" s="4" t="s">
        <v>3</v>
      </c>
      <c r="E22" s="4" t="s">
        <v>3</v>
      </c>
      <c r="F22" s="4" t="s">
        <v>3</v>
      </c>
      <c r="G22" s="4" t="s">
        <v>3</v>
      </c>
      <c r="H22" s="4" t="s">
        <v>3</v>
      </c>
      <c r="I22" s="4" t="s">
        <v>3</v>
      </c>
      <c r="J22" s="4" t="s">
        <v>3</v>
      </c>
      <c r="K22" t="s">
        <v>3</v>
      </c>
    </row>
    <row r="23" spans="1:11" x14ac:dyDescent="0.25">
      <c r="A23" s="2">
        <f t="shared" si="1"/>
        <v>5</v>
      </c>
      <c r="B23" s="4" t="s">
        <v>3</v>
      </c>
      <c r="C23" s="4" t="s">
        <v>3</v>
      </c>
      <c r="D23" s="4" t="s">
        <v>3</v>
      </c>
      <c r="E23" s="4" t="s">
        <v>3</v>
      </c>
      <c r="F23" s="4" t="s">
        <v>3</v>
      </c>
      <c r="G23" s="4" t="s">
        <v>3</v>
      </c>
      <c r="H23" s="4" t="s">
        <v>3</v>
      </c>
      <c r="I23" s="4" t="s">
        <v>3</v>
      </c>
      <c r="J23" s="4" t="s">
        <v>3</v>
      </c>
      <c r="K23" t="s">
        <v>3</v>
      </c>
    </row>
    <row r="24" spans="1:11" x14ac:dyDescent="0.25">
      <c r="A24" s="2">
        <f t="shared" si="1"/>
        <v>5.25</v>
      </c>
      <c r="B24" s="4">
        <v>0</v>
      </c>
      <c r="C24" s="4">
        <v>0</v>
      </c>
      <c r="D24" s="4">
        <v>0.5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>
        <v>0.5</v>
      </c>
    </row>
    <row r="25" spans="1:11" x14ac:dyDescent="0.25">
      <c r="A25" s="2">
        <f t="shared" si="1"/>
        <v>5.5</v>
      </c>
      <c r="B25" s="4" t="s">
        <v>3</v>
      </c>
      <c r="C25" s="4" t="s">
        <v>3</v>
      </c>
      <c r="D25" s="4" t="s">
        <v>3</v>
      </c>
      <c r="E25" s="4" t="s">
        <v>3</v>
      </c>
      <c r="F25" s="4" t="s">
        <v>3</v>
      </c>
      <c r="G25" s="4" t="s">
        <v>3</v>
      </c>
      <c r="H25" s="4" t="s">
        <v>3</v>
      </c>
      <c r="I25" s="4" t="s">
        <v>3</v>
      </c>
      <c r="J25" s="4" t="s">
        <v>3</v>
      </c>
      <c r="K25" t="s">
        <v>3</v>
      </c>
    </row>
    <row r="26" spans="1:11" x14ac:dyDescent="0.25">
      <c r="A26" s="2">
        <f t="shared" si="1"/>
        <v>5.75</v>
      </c>
      <c r="B26" s="4">
        <v>0</v>
      </c>
      <c r="C26" s="4">
        <v>0.5</v>
      </c>
      <c r="D26" s="4">
        <v>0</v>
      </c>
      <c r="E26" s="4">
        <v>0</v>
      </c>
      <c r="F26" s="4">
        <v>0.5</v>
      </c>
      <c r="G26" s="4">
        <v>0</v>
      </c>
      <c r="H26" s="4">
        <v>0</v>
      </c>
      <c r="I26" s="4">
        <v>0</v>
      </c>
      <c r="J26" s="4">
        <v>0</v>
      </c>
      <c r="K26">
        <v>0</v>
      </c>
    </row>
    <row r="27" spans="1:11" x14ac:dyDescent="0.25">
      <c r="A27" s="2">
        <f t="shared" si="1"/>
        <v>6</v>
      </c>
      <c r="B27" s="4">
        <v>0</v>
      </c>
      <c r="C27" s="4">
        <v>0</v>
      </c>
      <c r="D27" s="4">
        <v>0.5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0.5</v>
      </c>
    </row>
    <row r="28" spans="1:11" x14ac:dyDescent="0.25">
      <c r="A28" s="2">
        <f t="shared" si="1"/>
        <v>6.25</v>
      </c>
      <c r="B28">
        <v>0.33333299999999999</v>
      </c>
      <c r="C28">
        <v>0.33333299999999999</v>
      </c>
      <c r="D28">
        <v>0.33333299999999999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s="2">
        <f t="shared" si="1"/>
        <v>6.5</v>
      </c>
      <c r="B29">
        <v>0.5</v>
      </c>
      <c r="C29">
        <v>0</v>
      </c>
      <c r="D29">
        <v>0.5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5">
      <c r="A30" s="2">
        <f t="shared" si="1"/>
        <v>6.75</v>
      </c>
      <c r="B30">
        <v>0</v>
      </c>
      <c r="C30">
        <v>0.5</v>
      </c>
      <c r="D30">
        <v>0.125</v>
      </c>
      <c r="E30">
        <v>0</v>
      </c>
      <c r="F30">
        <v>0.125</v>
      </c>
      <c r="G30">
        <v>0</v>
      </c>
      <c r="H30">
        <v>0</v>
      </c>
      <c r="I30">
        <v>0</v>
      </c>
      <c r="J30">
        <v>0</v>
      </c>
      <c r="K30">
        <v>0.25</v>
      </c>
    </row>
    <row r="31" spans="1:11" x14ac:dyDescent="0.25">
      <c r="A31" s="2">
        <f t="shared" si="1"/>
        <v>7</v>
      </c>
      <c r="B31">
        <v>6.6666699999999995E-2</v>
      </c>
      <c r="C31">
        <v>0.26666699999999999</v>
      </c>
      <c r="D31">
        <v>0.13333300000000001</v>
      </c>
      <c r="E31">
        <v>0</v>
      </c>
      <c r="F31">
        <v>0</v>
      </c>
      <c r="G31">
        <v>6.6666699999999995E-2</v>
      </c>
      <c r="H31">
        <v>0.13333300000000001</v>
      </c>
      <c r="I31">
        <v>6.6666699999999995E-2</v>
      </c>
      <c r="J31">
        <v>0</v>
      </c>
      <c r="K31">
        <v>0.26666699999999999</v>
      </c>
    </row>
    <row r="32" spans="1:11" x14ac:dyDescent="0.25">
      <c r="A32" s="2">
        <f t="shared" si="1"/>
        <v>7.25</v>
      </c>
      <c r="B32">
        <v>0.15</v>
      </c>
      <c r="C32">
        <v>0.45</v>
      </c>
      <c r="D32">
        <v>0.25</v>
      </c>
      <c r="E32">
        <v>0.05</v>
      </c>
      <c r="F32">
        <v>0.05</v>
      </c>
      <c r="G32">
        <v>0</v>
      </c>
      <c r="H32">
        <v>0</v>
      </c>
      <c r="I32">
        <v>0</v>
      </c>
      <c r="J32">
        <v>0.05</v>
      </c>
      <c r="K32">
        <v>0</v>
      </c>
    </row>
    <row r="33" spans="1:11" x14ac:dyDescent="0.25">
      <c r="A33" s="2">
        <f t="shared" si="1"/>
        <v>7.5</v>
      </c>
      <c r="B33">
        <v>6.8965499999999999E-2</v>
      </c>
      <c r="C33">
        <v>0.34482800000000002</v>
      </c>
      <c r="D33">
        <v>0.17241400000000001</v>
      </c>
      <c r="E33">
        <v>6.8965499999999999E-2</v>
      </c>
      <c r="F33">
        <v>0.137931</v>
      </c>
      <c r="G33">
        <v>3.4482800000000001E-2</v>
      </c>
      <c r="H33">
        <v>6.8965499999999999E-2</v>
      </c>
      <c r="I33">
        <v>3.4482800000000001E-2</v>
      </c>
      <c r="J33">
        <v>0</v>
      </c>
      <c r="K33">
        <v>6.8965499999999999E-2</v>
      </c>
    </row>
    <row r="34" spans="1:11" x14ac:dyDescent="0.25">
      <c r="A34" s="2">
        <f t="shared" si="1"/>
        <v>7.75</v>
      </c>
      <c r="B34">
        <v>6.8181800000000001E-2</v>
      </c>
      <c r="C34">
        <v>0.29545500000000002</v>
      </c>
      <c r="D34">
        <v>0.25</v>
      </c>
      <c r="E34">
        <v>0.204545</v>
      </c>
      <c r="F34">
        <v>9.0909100000000007E-2</v>
      </c>
      <c r="G34">
        <v>6.8181800000000001E-2</v>
      </c>
      <c r="H34">
        <v>0</v>
      </c>
      <c r="I34">
        <v>0</v>
      </c>
      <c r="J34">
        <v>2.2727299999999999E-2</v>
      </c>
      <c r="K34">
        <v>0</v>
      </c>
    </row>
    <row r="35" spans="1:11" x14ac:dyDescent="0.25">
      <c r="A35" s="2">
        <f t="shared" si="1"/>
        <v>8</v>
      </c>
      <c r="B35">
        <v>4.5454500000000002E-2</v>
      </c>
      <c r="C35">
        <v>0.29545500000000002</v>
      </c>
      <c r="D35">
        <v>0.40909099999999998</v>
      </c>
      <c r="E35">
        <v>0.15909100000000001</v>
      </c>
      <c r="F35">
        <v>4.5454500000000002E-2</v>
      </c>
      <c r="G35">
        <v>2.2727299999999999E-2</v>
      </c>
      <c r="H35">
        <v>0</v>
      </c>
      <c r="I35">
        <v>0</v>
      </c>
      <c r="J35">
        <v>0</v>
      </c>
      <c r="K35">
        <v>2.2727299999999999E-2</v>
      </c>
    </row>
    <row r="36" spans="1:11" x14ac:dyDescent="0.25">
      <c r="A36" s="2">
        <f t="shared" si="1"/>
        <v>8.25</v>
      </c>
      <c r="B36">
        <v>0</v>
      </c>
      <c r="C36">
        <v>0.22580600000000001</v>
      </c>
      <c r="D36">
        <v>0.290323</v>
      </c>
      <c r="E36">
        <v>0.290323</v>
      </c>
      <c r="F36">
        <v>9.6774200000000005E-2</v>
      </c>
      <c r="G36">
        <v>9.6774200000000005E-2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s="2">
        <f t="shared" si="1"/>
        <v>8.5</v>
      </c>
      <c r="B37">
        <v>0.114286</v>
      </c>
      <c r="C37">
        <v>8.5714299999999993E-2</v>
      </c>
      <c r="D37">
        <v>0.14285700000000001</v>
      </c>
      <c r="E37">
        <v>0.2</v>
      </c>
      <c r="F37">
        <v>0.25714300000000001</v>
      </c>
      <c r="G37">
        <v>0.14285700000000001</v>
      </c>
      <c r="H37">
        <v>2.85714E-2</v>
      </c>
      <c r="I37">
        <v>0</v>
      </c>
      <c r="J37">
        <v>0</v>
      </c>
      <c r="K37">
        <v>2.85714E-2</v>
      </c>
    </row>
    <row r="38" spans="1:11" x14ac:dyDescent="0.25">
      <c r="A38" s="2">
        <f t="shared" si="1"/>
        <v>8.75</v>
      </c>
      <c r="B38">
        <v>0.12</v>
      </c>
      <c r="C38">
        <v>0.16</v>
      </c>
      <c r="D38">
        <v>0.08</v>
      </c>
      <c r="E38">
        <v>0.08</v>
      </c>
      <c r="F38">
        <v>0.2</v>
      </c>
      <c r="G38">
        <v>0.16</v>
      </c>
      <c r="H38">
        <v>0.04</v>
      </c>
      <c r="I38">
        <v>0.04</v>
      </c>
      <c r="J38">
        <v>0</v>
      </c>
      <c r="K38">
        <v>0.12</v>
      </c>
    </row>
    <row r="39" spans="1:11" x14ac:dyDescent="0.25">
      <c r="A39" s="2">
        <f t="shared" si="1"/>
        <v>9</v>
      </c>
      <c r="B39">
        <v>0.16128999999999999</v>
      </c>
      <c r="C39">
        <v>0.22580600000000001</v>
      </c>
      <c r="D39">
        <v>0.16128999999999999</v>
      </c>
      <c r="E39">
        <v>0.16128999999999999</v>
      </c>
      <c r="F39">
        <v>0.193548</v>
      </c>
      <c r="G39">
        <v>0</v>
      </c>
      <c r="H39">
        <v>6.4516100000000007E-2</v>
      </c>
      <c r="I39">
        <v>0</v>
      </c>
      <c r="J39">
        <v>0</v>
      </c>
      <c r="K39">
        <v>3.2258099999999998E-2</v>
      </c>
    </row>
    <row r="40" spans="1:11" x14ac:dyDescent="0.25">
      <c r="A40" s="2">
        <f t="shared" si="1"/>
        <v>9.25</v>
      </c>
      <c r="B40">
        <v>6.6666699999999995E-2</v>
      </c>
      <c r="C40">
        <v>6.6666699999999995E-2</v>
      </c>
      <c r="D40">
        <v>0.13333300000000001</v>
      </c>
      <c r="E40">
        <v>6.6666699999999995E-2</v>
      </c>
      <c r="F40">
        <v>0.2</v>
      </c>
      <c r="G40">
        <v>6.6666699999999995E-2</v>
      </c>
      <c r="H40">
        <v>0.13333300000000001</v>
      </c>
      <c r="I40">
        <v>6.6666699999999995E-2</v>
      </c>
      <c r="J40">
        <v>0</v>
      </c>
      <c r="K40">
        <v>0.2</v>
      </c>
    </row>
    <row r="41" spans="1:11" x14ac:dyDescent="0.25">
      <c r="A41" s="2">
        <f t="shared" si="1"/>
        <v>9.5</v>
      </c>
      <c r="B41">
        <v>6.6666699999999995E-2</v>
      </c>
      <c r="C41">
        <v>0.13333300000000001</v>
      </c>
      <c r="D41">
        <v>0.2</v>
      </c>
      <c r="E41">
        <v>0.13333300000000001</v>
      </c>
      <c r="F41">
        <v>6.6666699999999995E-2</v>
      </c>
      <c r="G41">
        <v>6.6666699999999995E-2</v>
      </c>
      <c r="H41">
        <v>0</v>
      </c>
      <c r="I41">
        <v>0</v>
      </c>
      <c r="J41">
        <v>0</v>
      </c>
      <c r="K41">
        <v>0.33333299999999999</v>
      </c>
    </row>
    <row r="42" spans="1:11" x14ac:dyDescent="0.25">
      <c r="A42" s="2">
        <f t="shared" si="1"/>
        <v>9.75</v>
      </c>
      <c r="B42">
        <v>0</v>
      </c>
      <c r="C42">
        <v>0.25</v>
      </c>
      <c r="D42">
        <v>0</v>
      </c>
      <c r="E42">
        <v>0.5</v>
      </c>
      <c r="F42">
        <v>0.25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5">
      <c r="A43" s="2">
        <f t="shared" si="1"/>
        <v>10</v>
      </c>
      <c r="B43">
        <v>7.6923099999999994E-2</v>
      </c>
      <c r="C43">
        <v>0.15384600000000001</v>
      </c>
      <c r="D43">
        <v>7.6923099999999994E-2</v>
      </c>
      <c r="E43">
        <v>7.6923099999999994E-2</v>
      </c>
      <c r="F43">
        <v>0.15384600000000001</v>
      </c>
      <c r="G43">
        <v>7.6923099999999994E-2</v>
      </c>
      <c r="H43">
        <v>0</v>
      </c>
      <c r="I43">
        <v>0</v>
      </c>
      <c r="J43">
        <v>0</v>
      </c>
      <c r="K43">
        <v>0.38461499999999998</v>
      </c>
    </row>
    <row r="44" spans="1:11" x14ac:dyDescent="0.25">
      <c r="A44" s="2">
        <f t="shared" si="1"/>
        <v>10.25</v>
      </c>
      <c r="B44">
        <v>0</v>
      </c>
      <c r="C44">
        <v>0</v>
      </c>
      <c r="D44">
        <v>0</v>
      </c>
      <c r="E44">
        <v>0.2</v>
      </c>
      <c r="F44">
        <v>0</v>
      </c>
      <c r="G44">
        <v>0.2</v>
      </c>
      <c r="H44">
        <v>0</v>
      </c>
      <c r="I44">
        <v>0</v>
      </c>
      <c r="J44">
        <v>0</v>
      </c>
      <c r="K44">
        <v>0.6</v>
      </c>
    </row>
    <row r="45" spans="1:11" x14ac:dyDescent="0.25">
      <c r="A45" s="2">
        <f t="shared" si="1"/>
        <v>10.5</v>
      </c>
      <c r="B45">
        <v>0</v>
      </c>
      <c r="C45">
        <v>0.16666700000000001</v>
      </c>
      <c r="D45">
        <v>0.16666700000000001</v>
      </c>
      <c r="E45">
        <v>0</v>
      </c>
      <c r="F45">
        <v>0</v>
      </c>
      <c r="G45">
        <v>0</v>
      </c>
      <c r="H45">
        <v>0.16666700000000001</v>
      </c>
      <c r="I45">
        <v>0</v>
      </c>
      <c r="J45">
        <v>0</v>
      </c>
      <c r="K45">
        <v>0.5</v>
      </c>
    </row>
    <row r="46" spans="1:11" x14ac:dyDescent="0.25">
      <c r="A46" s="2">
        <f t="shared" si="1"/>
        <v>10.75</v>
      </c>
      <c r="B46">
        <v>0</v>
      </c>
      <c r="C46">
        <v>0.25</v>
      </c>
      <c r="D46">
        <v>0.125</v>
      </c>
      <c r="E46">
        <v>0.125</v>
      </c>
      <c r="F46">
        <v>0.125</v>
      </c>
      <c r="G46">
        <v>0.125</v>
      </c>
      <c r="H46">
        <v>0</v>
      </c>
      <c r="I46">
        <v>0.125</v>
      </c>
      <c r="J46">
        <v>0</v>
      </c>
      <c r="K46">
        <v>0.125</v>
      </c>
    </row>
    <row r="47" spans="1:11" x14ac:dyDescent="0.25">
      <c r="A47" s="2">
        <f t="shared" si="1"/>
        <v>11</v>
      </c>
      <c r="B47">
        <v>0</v>
      </c>
      <c r="C47">
        <v>0.2</v>
      </c>
      <c r="D47">
        <v>0</v>
      </c>
      <c r="E47">
        <v>0.2</v>
      </c>
      <c r="F47">
        <v>0</v>
      </c>
      <c r="G47">
        <v>0.2</v>
      </c>
      <c r="H47">
        <v>0</v>
      </c>
      <c r="I47">
        <v>0</v>
      </c>
      <c r="J47">
        <v>0</v>
      </c>
      <c r="K47">
        <v>0.4</v>
      </c>
    </row>
    <row r="48" spans="1:11" x14ac:dyDescent="0.25">
      <c r="A48" s="2">
        <f t="shared" si="1"/>
        <v>11.25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</row>
    <row r="49" spans="1:11" x14ac:dyDescent="0.25">
      <c r="A49" s="2">
        <f t="shared" si="1"/>
        <v>11.5</v>
      </c>
      <c r="B49">
        <v>0</v>
      </c>
      <c r="C49">
        <v>0</v>
      </c>
      <c r="D49">
        <v>0.25</v>
      </c>
      <c r="E49">
        <v>0</v>
      </c>
      <c r="F49">
        <v>0.25</v>
      </c>
      <c r="G49">
        <v>0</v>
      </c>
      <c r="H49">
        <v>0</v>
      </c>
      <c r="I49">
        <v>0</v>
      </c>
      <c r="J49">
        <v>0</v>
      </c>
      <c r="K49">
        <v>0.5</v>
      </c>
    </row>
    <row r="50" spans="1:11" x14ac:dyDescent="0.25">
      <c r="A50" s="2">
        <f t="shared" si="1"/>
        <v>11.75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">
        <f t="shared" si="1"/>
        <v>12</v>
      </c>
      <c r="B51">
        <v>0.2</v>
      </c>
      <c r="C51">
        <v>0.2</v>
      </c>
      <c r="D51">
        <v>0</v>
      </c>
      <c r="E51">
        <v>0</v>
      </c>
      <c r="F51">
        <v>0</v>
      </c>
      <c r="G51">
        <v>0.4</v>
      </c>
      <c r="H51">
        <v>0.2</v>
      </c>
      <c r="I51">
        <v>0</v>
      </c>
      <c r="J51">
        <v>0</v>
      </c>
      <c r="K51">
        <v>0</v>
      </c>
    </row>
    <row r="52" spans="1:11" x14ac:dyDescent="0.25">
      <c r="A52" s="2">
        <f t="shared" si="1"/>
        <v>12.25</v>
      </c>
      <c r="B52">
        <v>0.33333299999999999</v>
      </c>
      <c r="C52">
        <v>0</v>
      </c>
      <c r="D52">
        <v>0.33333299999999999</v>
      </c>
      <c r="E52">
        <v>0.16666700000000001</v>
      </c>
      <c r="F52">
        <v>0.16666700000000001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s="2">
        <f t="shared" si="1"/>
        <v>12.5</v>
      </c>
      <c r="B53">
        <v>0.5</v>
      </c>
      <c r="C53">
        <v>7.1428599999999995E-2</v>
      </c>
      <c r="D53">
        <v>0</v>
      </c>
      <c r="E53">
        <v>0.14285700000000001</v>
      </c>
      <c r="F53">
        <v>0</v>
      </c>
      <c r="G53">
        <v>7.1428599999999995E-2</v>
      </c>
      <c r="H53">
        <v>7.1428599999999995E-2</v>
      </c>
      <c r="I53">
        <v>0</v>
      </c>
      <c r="J53">
        <v>0</v>
      </c>
      <c r="K53">
        <v>0.14285700000000001</v>
      </c>
    </row>
    <row r="54" spans="1:11" x14ac:dyDescent="0.25">
      <c r="A54" s="2">
        <f t="shared" si="1"/>
        <v>12.75</v>
      </c>
      <c r="B54">
        <v>0.235294</v>
      </c>
      <c r="C54">
        <v>0.17647099999999999</v>
      </c>
      <c r="D54">
        <v>0.235294</v>
      </c>
      <c r="E54">
        <v>0.117647</v>
      </c>
      <c r="F54">
        <v>0.117647</v>
      </c>
      <c r="G54">
        <v>0</v>
      </c>
      <c r="H54">
        <v>5.8823500000000001E-2</v>
      </c>
      <c r="I54">
        <v>0</v>
      </c>
      <c r="J54">
        <v>0</v>
      </c>
      <c r="K54">
        <v>5.8823500000000001E-2</v>
      </c>
    </row>
    <row r="55" spans="1:11" x14ac:dyDescent="0.25">
      <c r="A55" s="2">
        <f t="shared" si="1"/>
        <v>13</v>
      </c>
      <c r="B55">
        <v>0.125</v>
      </c>
      <c r="C55">
        <v>0.125</v>
      </c>
      <c r="D55">
        <v>0.375</v>
      </c>
      <c r="E55">
        <v>8.3333299999999999E-2</v>
      </c>
      <c r="F55">
        <v>0.16666700000000001</v>
      </c>
      <c r="G55">
        <v>4.1666700000000001E-2</v>
      </c>
      <c r="H55">
        <v>0</v>
      </c>
      <c r="I55">
        <v>0</v>
      </c>
      <c r="J55">
        <v>0</v>
      </c>
      <c r="K55">
        <v>8.3333299999999999E-2</v>
      </c>
    </row>
    <row r="56" spans="1:11" x14ac:dyDescent="0.25">
      <c r="A56" s="2">
        <f t="shared" si="1"/>
        <v>13.25</v>
      </c>
      <c r="B56">
        <v>7.1428599999999995E-2</v>
      </c>
      <c r="C56">
        <v>0.214286</v>
      </c>
      <c r="D56">
        <v>7.1428599999999995E-2</v>
      </c>
      <c r="E56">
        <v>0.14285700000000001</v>
      </c>
      <c r="F56">
        <v>0.14285700000000001</v>
      </c>
      <c r="G56">
        <v>0.214286</v>
      </c>
      <c r="H56">
        <v>7.1428599999999995E-2</v>
      </c>
      <c r="I56">
        <v>0</v>
      </c>
      <c r="J56">
        <v>0</v>
      </c>
      <c r="K56">
        <v>7.1428599999999995E-2</v>
      </c>
    </row>
    <row r="57" spans="1:11" x14ac:dyDescent="0.25">
      <c r="A57" s="2">
        <f t="shared" si="1"/>
        <v>13.5</v>
      </c>
      <c r="B57">
        <v>0</v>
      </c>
      <c r="C57">
        <v>0.16666700000000001</v>
      </c>
      <c r="D57">
        <v>8.3333299999999999E-2</v>
      </c>
      <c r="E57">
        <v>0.25</v>
      </c>
      <c r="F57">
        <v>0.16666700000000001</v>
      </c>
      <c r="G57">
        <v>0</v>
      </c>
      <c r="H57">
        <v>8.3333299999999999E-2</v>
      </c>
      <c r="I57">
        <v>0</v>
      </c>
      <c r="J57">
        <v>0</v>
      </c>
      <c r="K57">
        <v>0.25</v>
      </c>
    </row>
    <row r="58" spans="1:11" x14ac:dyDescent="0.25">
      <c r="A58" s="2">
        <f t="shared" si="1"/>
        <v>13.75</v>
      </c>
      <c r="B58">
        <v>0</v>
      </c>
      <c r="C58">
        <v>0.25</v>
      </c>
      <c r="D58">
        <v>0.41666700000000001</v>
      </c>
      <c r="E58">
        <v>8.3333299999999999E-2</v>
      </c>
      <c r="F58">
        <v>0</v>
      </c>
      <c r="G58">
        <v>0</v>
      </c>
      <c r="H58">
        <v>8.3333299999999999E-2</v>
      </c>
      <c r="I58">
        <v>0</v>
      </c>
      <c r="J58">
        <v>0</v>
      </c>
      <c r="K58">
        <v>0.16666700000000001</v>
      </c>
    </row>
    <row r="59" spans="1:11" x14ac:dyDescent="0.25">
      <c r="A59" s="2">
        <f t="shared" si="1"/>
        <v>14</v>
      </c>
      <c r="B59">
        <v>0</v>
      </c>
      <c r="C59">
        <v>0.2</v>
      </c>
      <c r="D59">
        <v>0.2</v>
      </c>
      <c r="E59">
        <v>0</v>
      </c>
      <c r="F59">
        <v>0.2</v>
      </c>
      <c r="G59">
        <v>0</v>
      </c>
      <c r="H59">
        <v>0.2</v>
      </c>
      <c r="I59">
        <v>0</v>
      </c>
      <c r="J59">
        <v>0</v>
      </c>
      <c r="K59">
        <v>0.2</v>
      </c>
    </row>
    <row r="60" spans="1:11" x14ac:dyDescent="0.25">
      <c r="A60" s="2">
        <f t="shared" si="1"/>
        <v>14.25</v>
      </c>
      <c r="B60">
        <v>0</v>
      </c>
      <c r="C60">
        <v>0</v>
      </c>
      <c r="D60">
        <v>0</v>
      </c>
      <c r="E60">
        <v>0</v>
      </c>
      <c r="F60">
        <v>0.16666700000000001</v>
      </c>
      <c r="G60">
        <v>0</v>
      </c>
      <c r="H60">
        <v>0</v>
      </c>
      <c r="I60">
        <v>0.16666700000000001</v>
      </c>
      <c r="J60">
        <v>0</v>
      </c>
      <c r="K60">
        <v>0.66666700000000001</v>
      </c>
    </row>
    <row r="61" spans="1:11" x14ac:dyDescent="0.25">
      <c r="A61" s="2">
        <f t="shared" si="1"/>
        <v>14.5</v>
      </c>
      <c r="B61">
        <v>0</v>
      </c>
      <c r="C61">
        <v>0.25</v>
      </c>
      <c r="D61">
        <v>0</v>
      </c>
      <c r="E61">
        <v>0</v>
      </c>
      <c r="F61">
        <v>0</v>
      </c>
      <c r="G61">
        <v>0.5</v>
      </c>
      <c r="H61">
        <v>0</v>
      </c>
      <c r="I61">
        <v>0</v>
      </c>
      <c r="J61">
        <v>0</v>
      </c>
      <c r="K61">
        <v>0.25</v>
      </c>
    </row>
    <row r="62" spans="1:11" x14ac:dyDescent="0.25">
      <c r="A62" s="2">
        <f t="shared" si="1"/>
        <v>14.75</v>
      </c>
      <c r="B62">
        <v>0.25</v>
      </c>
      <c r="C62">
        <v>0</v>
      </c>
      <c r="D62">
        <v>0</v>
      </c>
      <c r="E62">
        <v>0</v>
      </c>
      <c r="F62">
        <v>0</v>
      </c>
      <c r="G62">
        <v>0</v>
      </c>
      <c r="H62">
        <v>0.25</v>
      </c>
      <c r="I62">
        <v>0</v>
      </c>
      <c r="J62">
        <v>0</v>
      </c>
      <c r="K62">
        <v>0.5</v>
      </c>
    </row>
    <row r="63" spans="1:11" x14ac:dyDescent="0.25">
      <c r="A63" s="2">
        <f t="shared" si="1"/>
        <v>15</v>
      </c>
      <c r="B63" t="s">
        <v>3</v>
      </c>
      <c r="C63" t="s">
        <v>3</v>
      </c>
      <c r="D63" t="s">
        <v>3</v>
      </c>
      <c r="E63" t="s">
        <v>3</v>
      </c>
      <c r="F63" t="s">
        <v>3</v>
      </c>
      <c r="G63" t="s">
        <v>3</v>
      </c>
      <c r="H63" t="s">
        <v>3</v>
      </c>
      <c r="I63" t="s">
        <v>3</v>
      </c>
      <c r="J63" t="s">
        <v>3</v>
      </c>
      <c r="K63" t="s">
        <v>3</v>
      </c>
    </row>
    <row r="64" spans="1:11" x14ac:dyDescent="0.25">
      <c r="A64" s="2">
        <f t="shared" si="1"/>
        <v>15.25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0.25</v>
      </c>
      <c r="J64">
        <v>0</v>
      </c>
      <c r="K64">
        <v>0.75</v>
      </c>
    </row>
    <row r="65" spans="1:11" x14ac:dyDescent="0.25">
      <c r="A65" s="2">
        <f t="shared" si="1"/>
        <v>15.5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</row>
    <row r="66" spans="1:11" x14ac:dyDescent="0.25">
      <c r="A66" s="2">
        <f t="shared" si="1"/>
        <v>15.75</v>
      </c>
      <c r="B66" t="s">
        <v>3</v>
      </c>
      <c r="C66" t="s">
        <v>3</v>
      </c>
      <c r="D66" t="s">
        <v>3</v>
      </c>
      <c r="E66" t="s">
        <v>3</v>
      </c>
      <c r="F66" t="s">
        <v>3</v>
      </c>
      <c r="G66" t="s">
        <v>3</v>
      </c>
      <c r="H66" t="s">
        <v>3</v>
      </c>
      <c r="I66" t="s">
        <v>3</v>
      </c>
      <c r="J66" t="s">
        <v>3</v>
      </c>
      <c r="K66" t="s">
        <v>3</v>
      </c>
    </row>
    <row r="67" spans="1:11" x14ac:dyDescent="0.25">
      <c r="A67" s="2">
        <f t="shared" si="1"/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</row>
    <row r="68" spans="1:11" x14ac:dyDescent="0.25">
      <c r="A68" s="2">
        <f t="shared" si="1"/>
        <v>16.25</v>
      </c>
      <c r="B68" t="s">
        <v>3</v>
      </c>
      <c r="C68" t="s">
        <v>3</v>
      </c>
      <c r="D68" t="s">
        <v>3</v>
      </c>
      <c r="E68" t="s">
        <v>3</v>
      </c>
      <c r="F68" t="s">
        <v>3</v>
      </c>
      <c r="G68" t="s">
        <v>3</v>
      </c>
      <c r="H68" t="s">
        <v>3</v>
      </c>
      <c r="I68" t="s">
        <v>3</v>
      </c>
      <c r="J68" t="s">
        <v>3</v>
      </c>
      <c r="K68" t="s">
        <v>3</v>
      </c>
    </row>
    <row r="69" spans="1:11" x14ac:dyDescent="0.25">
      <c r="A69" s="2">
        <f t="shared" ref="A69:A98" si="2">A68+0.25</f>
        <v>16.5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0.5</v>
      </c>
      <c r="J69">
        <v>0</v>
      </c>
      <c r="K69">
        <v>0.5</v>
      </c>
    </row>
    <row r="70" spans="1:11" x14ac:dyDescent="0.25">
      <c r="A70" s="2">
        <f t="shared" si="2"/>
        <v>16.75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 s="2">
        <f t="shared" si="2"/>
        <v>17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5">
      <c r="A72" s="2">
        <f t="shared" si="2"/>
        <v>17.25</v>
      </c>
      <c r="B72" t="s">
        <v>3</v>
      </c>
      <c r="C72" t="s">
        <v>3</v>
      </c>
      <c r="D72" t="s">
        <v>3</v>
      </c>
      <c r="E72" t="s">
        <v>3</v>
      </c>
      <c r="F72" t="s">
        <v>3</v>
      </c>
      <c r="G72" t="s">
        <v>3</v>
      </c>
      <c r="H72" t="s">
        <v>3</v>
      </c>
      <c r="I72" t="s">
        <v>3</v>
      </c>
      <c r="J72" t="s">
        <v>3</v>
      </c>
      <c r="K72" t="s">
        <v>3</v>
      </c>
    </row>
    <row r="73" spans="1:11" x14ac:dyDescent="0.25">
      <c r="A73" s="2">
        <f t="shared" si="2"/>
        <v>17.5</v>
      </c>
      <c r="B73" t="s">
        <v>3</v>
      </c>
      <c r="C73" t="s">
        <v>3</v>
      </c>
      <c r="D73" t="s">
        <v>3</v>
      </c>
      <c r="E73" t="s">
        <v>3</v>
      </c>
      <c r="F73" t="s">
        <v>3</v>
      </c>
      <c r="G73" t="s">
        <v>3</v>
      </c>
      <c r="H73" t="s">
        <v>3</v>
      </c>
      <c r="I73" t="s">
        <v>3</v>
      </c>
      <c r="J73" t="s">
        <v>3</v>
      </c>
      <c r="K73" t="s">
        <v>3</v>
      </c>
    </row>
    <row r="74" spans="1:11" x14ac:dyDescent="0.25">
      <c r="A74" s="2">
        <f t="shared" si="2"/>
        <v>17.75</v>
      </c>
      <c r="B74" t="s">
        <v>3</v>
      </c>
      <c r="C74" t="s">
        <v>3</v>
      </c>
      <c r="D74" t="s">
        <v>3</v>
      </c>
      <c r="E74" t="s">
        <v>3</v>
      </c>
      <c r="F74" t="s">
        <v>3</v>
      </c>
      <c r="G74" t="s">
        <v>3</v>
      </c>
      <c r="H74" t="s">
        <v>3</v>
      </c>
      <c r="I74" t="s">
        <v>3</v>
      </c>
      <c r="J74" t="s">
        <v>3</v>
      </c>
      <c r="K74" t="s">
        <v>3</v>
      </c>
    </row>
    <row r="75" spans="1:11" x14ac:dyDescent="0.25">
      <c r="A75" s="2">
        <f t="shared" si="2"/>
        <v>18</v>
      </c>
      <c r="B75" t="s">
        <v>3</v>
      </c>
      <c r="C75" t="s">
        <v>3</v>
      </c>
      <c r="D75" t="s">
        <v>3</v>
      </c>
      <c r="E75" t="s">
        <v>3</v>
      </c>
      <c r="F75" t="s">
        <v>3</v>
      </c>
      <c r="G75" t="s">
        <v>3</v>
      </c>
      <c r="H75" t="s">
        <v>3</v>
      </c>
      <c r="I75" t="s">
        <v>3</v>
      </c>
      <c r="J75" t="s">
        <v>3</v>
      </c>
      <c r="K75" t="s">
        <v>3</v>
      </c>
    </row>
    <row r="76" spans="1:11" x14ac:dyDescent="0.25">
      <c r="A76" s="2">
        <f t="shared" si="2"/>
        <v>18.25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</row>
    <row r="77" spans="1:11" x14ac:dyDescent="0.25">
      <c r="A77" s="2">
        <f t="shared" si="2"/>
        <v>18.5</v>
      </c>
      <c r="B77" t="s">
        <v>3</v>
      </c>
      <c r="C77" t="s">
        <v>3</v>
      </c>
      <c r="D77" t="s">
        <v>3</v>
      </c>
      <c r="E77" t="s">
        <v>3</v>
      </c>
      <c r="F77" t="s">
        <v>3</v>
      </c>
      <c r="G77" t="s">
        <v>3</v>
      </c>
      <c r="H77" t="s">
        <v>3</v>
      </c>
      <c r="I77" t="s">
        <v>3</v>
      </c>
      <c r="J77" t="s">
        <v>3</v>
      </c>
      <c r="K77" t="s">
        <v>3</v>
      </c>
    </row>
    <row r="78" spans="1:11" x14ac:dyDescent="0.25">
      <c r="A78" s="2">
        <f t="shared" si="2"/>
        <v>18.75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</row>
    <row r="79" spans="1:11" x14ac:dyDescent="0.25">
      <c r="A79" s="2">
        <f t="shared" si="2"/>
        <v>19</v>
      </c>
      <c r="B79" t="s">
        <v>3</v>
      </c>
      <c r="C79" t="s">
        <v>3</v>
      </c>
      <c r="D79" t="s">
        <v>3</v>
      </c>
      <c r="E79" t="s">
        <v>3</v>
      </c>
      <c r="F79" t="s">
        <v>3</v>
      </c>
      <c r="G79" t="s">
        <v>3</v>
      </c>
      <c r="H79" t="s">
        <v>3</v>
      </c>
      <c r="I79" t="s">
        <v>3</v>
      </c>
      <c r="J79" t="s">
        <v>3</v>
      </c>
      <c r="K79" t="s">
        <v>3</v>
      </c>
    </row>
    <row r="80" spans="1:11" x14ac:dyDescent="0.25">
      <c r="A80" s="2">
        <f t="shared" si="2"/>
        <v>19.25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</row>
    <row r="81" spans="1:11" x14ac:dyDescent="0.25">
      <c r="A81" s="2">
        <f t="shared" si="2"/>
        <v>19.5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</row>
    <row r="82" spans="1:11" x14ac:dyDescent="0.25">
      <c r="A82" s="2">
        <f t="shared" si="2"/>
        <v>19.75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 s="2">
        <f t="shared" si="2"/>
        <v>20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5">
      <c r="A84" s="2">
        <f t="shared" si="2"/>
        <v>20.25</v>
      </c>
      <c r="B84" t="s">
        <v>3</v>
      </c>
      <c r="C84" t="s">
        <v>3</v>
      </c>
      <c r="D84" t="s">
        <v>3</v>
      </c>
      <c r="E84" t="s">
        <v>3</v>
      </c>
      <c r="F84" t="s">
        <v>3</v>
      </c>
      <c r="G84" t="s">
        <v>3</v>
      </c>
      <c r="H84" t="s">
        <v>3</v>
      </c>
      <c r="I84" t="s">
        <v>3</v>
      </c>
      <c r="J84" t="s">
        <v>3</v>
      </c>
      <c r="K84" t="s">
        <v>3</v>
      </c>
    </row>
    <row r="85" spans="1:11" x14ac:dyDescent="0.25">
      <c r="A85" s="2">
        <f t="shared" si="2"/>
        <v>20.5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s="2">
        <f t="shared" si="2"/>
        <v>20.75</v>
      </c>
      <c r="B86" t="s">
        <v>3</v>
      </c>
      <c r="C86" t="s">
        <v>3</v>
      </c>
      <c r="D86" t="s">
        <v>3</v>
      </c>
      <c r="E86" t="s">
        <v>3</v>
      </c>
      <c r="F86" t="s">
        <v>3</v>
      </c>
      <c r="G86" t="s">
        <v>3</v>
      </c>
      <c r="H86" t="s">
        <v>3</v>
      </c>
      <c r="I86" t="s">
        <v>3</v>
      </c>
      <c r="J86" t="s">
        <v>3</v>
      </c>
      <c r="K86" t="s">
        <v>3</v>
      </c>
    </row>
    <row r="87" spans="1:11" x14ac:dyDescent="0.25">
      <c r="A87" s="2">
        <f t="shared" si="2"/>
        <v>21</v>
      </c>
      <c r="B87" t="s">
        <v>3</v>
      </c>
      <c r="C87" t="s">
        <v>3</v>
      </c>
      <c r="D87" t="s">
        <v>3</v>
      </c>
      <c r="E87" t="s">
        <v>3</v>
      </c>
      <c r="F87" t="s">
        <v>3</v>
      </c>
      <c r="G87" t="s">
        <v>3</v>
      </c>
      <c r="H87" t="s">
        <v>3</v>
      </c>
      <c r="I87" t="s">
        <v>3</v>
      </c>
      <c r="J87" t="s">
        <v>3</v>
      </c>
      <c r="K87" t="s">
        <v>3</v>
      </c>
    </row>
    <row r="88" spans="1:11" x14ac:dyDescent="0.25">
      <c r="A88" s="2">
        <f t="shared" si="2"/>
        <v>21.25</v>
      </c>
      <c r="B88" t="s">
        <v>3</v>
      </c>
      <c r="C88" t="s">
        <v>3</v>
      </c>
      <c r="D88" t="s">
        <v>3</v>
      </c>
      <c r="E88" t="s">
        <v>3</v>
      </c>
      <c r="F88" t="s">
        <v>3</v>
      </c>
      <c r="G88" t="s">
        <v>3</v>
      </c>
      <c r="H88" t="s">
        <v>3</v>
      </c>
      <c r="I88" t="s">
        <v>3</v>
      </c>
      <c r="J88" t="s">
        <v>3</v>
      </c>
      <c r="K88" t="s">
        <v>3</v>
      </c>
    </row>
    <row r="89" spans="1:11" x14ac:dyDescent="0.25">
      <c r="A89" s="2">
        <f t="shared" si="2"/>
        <v>21.5</v>
      </c>
      <c r="B89" t="s">
        <v>3</v>
      </c>
      <c r="C89" t="s">
        <v>3</v>
      </c>
      <c r="D89" t="s">
        <v>3</v>
      </c>
      <c r="E89" t="s">
        <v>3</v>
      </c>
      <c r="F89" t="s">
        <v>3</v>
      </c>
      <c r="G89" t="s">
        <v>3</v>
      </c>
      <c r="H89" t="s">
        <v>3</v>
      </c>
      <c r="I89" t="s">
        <v>3</v>
      </c>
      <c r="J89" t="s">
        <v>3</v>
      </c>
      <c r="K89" t="s">
        <v>3</v>
      </c>
    </row>
    <row r="90" spans="1:11" x14ac:dyDescent="0.25">
      <c r="A90" s="2">
        <f t="shared" si="2"/>
        <v>21.75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25">
      <c r="A91" s="2">
        <f t="shared" si="2"/>
        <v>22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5">
      <c r="A92" s="2">
        <f t="shared" si="2"/>
        <v>22.25</v>
      </c>
      <c r="B92" t="s">
        <v>3</v>
      </c>
      <c r="C92" t="s">
        <v>3</v>
      </c>
      <c r="D92" t="s">
        <v>3</v>
      </c>
      <c r="E92" t="s">
        <v>3</v>
      </c>
      <c r="F92" t="s">
        <v>3</v>
      </c>
      <c r="G92" t="s">
        <v>3</v>
      </c>
      <c r="H92" t="s">
        <v>3</v>
      </c>
      <c r="I92" t="s">
        <v>3</v>
      </c>
      <c r="J92" t="s">
        <v>3</v>
      </c>
      <c r="K92" t="s">
        <v>3</v>
      </c>
    </row>
    <row r="93" spans="1:11" x14ac:dyDescent="0.25">
      <c r="A93" s="2">
        <f t="shared" si="2"/>
        <v>22.5</v>
      </c>
      <c r="B93" t="s">
        <v>3</v>
      </c>
      <c r="C93" t="s">
        <v>3</v>
      </c>
      <c r="D93" t="s">
        <v>3</v>
      </c>
      <c r="E93" t="s">
        <v>3</v>
      </c>
      <c r="F93" t="s">
        <v>3</v>
      </c>
      <c r="G93" t="s">
        <v>3</v>
      </c>
      <c r="H93" t="s">
        <v>3</v>
      </c>
      <c r="I93" t="s">
        <v>3</v>
      </c>
      <c r="J93" t="s">
        <v>3</v>
      </c>
      <c r="K93" t="s">
        <v>3</v>
      </c>
    </row>
    <row r="94" spans="1:11" x14ac:dyDescent="0.25">
      <c r="A94" s="2">
        <f t="shared" si="2"/>
        <v>22.75</v>
      </c>
      <c r="B94" t="s">
        <v>3</v>
      </c>
      <c r="C94" t="s">
        <v>3</v>
      </c>
      <c r="D94" t="s">
        <v>3</v>
      </c>
      <c r="E94" t="s">
        <v>3</v>
      </c>
      <c r="F94" t="s">
        <v>3</v>
      </c>
      <c r="G94" t="s">
        <v>3</v>
      </c>
      <c r="H94" t="s">
        <v>3</v>
      </c>
      <c r="I94" t="s">
        <v>3</v>
      </c>
      <c r="J94" t="s">
        <v>3</v>
      </c>
      <c r="K94" t="s">
        <v>3</v>
      </c>
    </row>
    <row r="95" spans="1:11" x14ac:dyDescent="0.25">
      <c r="A95" s="2">
        <f t="shared" si="2"/>
        <v>23</v>
      </c>
      <c r="B95" t="s">
        <v>3</v>
      </c>
      <c r="C95" t="s">
        <v>3</v>
      </c>
      <c r="D95" t="s">
        <v>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</row>
    <row r="96" spans="1:11" x14ac:dyDescent="0.25">
      <c r="A96" s="2">
        <f t="shared" si="2"/>
        <v>23.25</v>
      </c>
      <c r="B96" t="s">
        <v>3</v>
      </c>
      <c r="C96" t="s">
        <v>3</v>
      </c>
      <c r="D96" t="s">
        <v>3</v>
      </c>
      <c r="E96" t="s">
        <v>3</v>
      </c>
      <c r="F96" t="s">
        <v>3</v>
      </c>
      <c r="G96" t="s">
        <v>3</v>
      </c>
      <c r="H96" t="s">
        <v>3</v>
      </c>
      <c r="I96" t="s">
        <v>3</v>
      </c>
      <c r="J96" t="s">
        <v>3</v>
      </c>
      <c r="K96" t="s">
        <v>3</v>
      </c>
    </row>
    <row r="97" spans="1:11" x14ac:dyDescent="0.25">
      <c r="A97" s="2">
        <f t="shared" si="2"/>
        <v>23.5</v>
      </c>
      <c r="B97" t="s">
        <v>3</v>
      </c>
      <c r="C97" t="s">
        <v>3</v>
      </c>
      <c r="D97" t="s">
        <v>3</v>
      </c>
      <c r="E97" t="s">
        <v>3</v>
      </c>
      <c r="F97" t="s">
        <v>3</v>
      </c>
      <c r="G97" t="s">
        <v>3</v>
      </c>
      <c r="H97" t="s">
        <v>3</v>
      </c>
      <c r="I97" t="s">
        <v>3</v>
      </c>
      <c r="J97" t="s">
        <v>3</v>
      </c>
      <c r="K97" t="s">
        <v>3</v>
      </c>
    </row>
    <row r="98" spans="1:11" x14ac:dyDescent="0.25">
      <c r="A98" s="2">
        <f t="shared" si="2"/>
        <v>23.75</v>
      </c>
      <c r="B98" t="s">
        <v>3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25">
      <c r="A99" s="3" t="s">
        <v>1</v>
      </c>
      <c r="B99" s="4">
        <f>AVERAGE(B3:B98)</f>
        <v>6.3455171428571433E-2</v>
      </c>
      <c r="C99" s="4">
        <f t="shared" ref="C99:K99" si="3">AVERAGE(C3:C98)</f>
        <v>0.1528112428571429</v>
      </c>
      <c r="D99" s="4">
        <f t="shared" si="3"/>
        <v>0.13418964285714285</v>
      </c>
      <c r="E99" s="4">
        <f t="shared" si="3"/>
        <v>9.8264855357142841E-2</v>
      </c>
      <c r="F99" s="4">
        <f t="shared" si="3"/>
        <v>8.6954366071428577E-2</v>
      </c>
      <c r="G99" s="4">
        <f t="shared" si="3"/>
        <v>4.5612992857142855E-2</v>
      </c>
      <c r="H99" s="4">
        <f t="shared" si="3"/>
        <v>2.9530951785714288E-2</v>
      </c>
      <c r="I99" s="4">
        <f t="shared" si="3"/>
        <v>4.0169342857142853E-2</v>
      </c>
      <c r="J99" s="4">
        <f t="shared" si="3"/>
        <v>1.2987017857142857E-3</v>
      </c>
      <c r="K99" s="4">
        <f t="shared" si="3"/>
        <v>0.34771274464285717</v>
      </c>
    </row>
  </sheetData>
  <conditionalFormatting sqref="B3:K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9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rv_Connected</vt:lpstr>
      <vt:lpstr>rv_Energy</vt:lpstr>
      <vt:lpstr>rv_Duration</vt:lpstr>
      <vt:lpstr>rv_Sparrow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2019-03-05T21:20:42Z</dcterms:created>
  <dcterms:modified xsi:type="dcterms:W3CDTF">2019-03-28T16:01:15Z</dcterms:modified>
</cp:coreProperties>
</file>