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0" yWindow="0" windowWidth="5025" windowHeight="13500" tabRatio="845" activeTab="10"/>
  </bookViews>
  <sheets>
    <sheet name="Markov" sheetId="1" r:id="rId1"/>
    <sheet name="MarkovChain_1hr" sheetId="9" r:id="rId2"/>
    <sheet name="Connected_allDays" sheetId="8" r:id="rId3"/>
    <sheet name="rv_Connected" sheetId="2" r:id="rId4"/>
    <sheet name="rv_Cnctd_1hr" sheetId="7" r:id="rId5"/>
    <sheet name="rv_Energy" sheetId="3" r:id="rId6"/>
    <sheet name="rv_Energy_1hr" sheetId="12" r:id="rId7"/>
    <sheet name="rv_Energy_1hr-64kWh" sheetId="14" r:id="rId8"/>
    <sheet name="rv_Duration" sheetId="5" r:id="rId9"/>
    <sheet name="rv_Duration_1hr" sheetId="15" r:id="rId10"/>
    <sheet name="rv_Sparrow_1hr" sheetId="16" r:id="rId11"/>
    <sheet name="Sheet7" sheetId="11" r:id="rId12"/>
    <sheet name="Sheet4" sheetId="18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6" l="1"/>
  <c r="C91" i="9"/>
  <c r="C92" i="9" s="1"/>
  <c r="C93" i="9" s="1"/>
  <c r="C94" i="9" s="1"/>
  <c r="C95" i="9" s="1"/>
  <c r="C96" i="9" s="1"/>
  <c r="C97" i="9" s="1"/>
  <c r="C98" i="9" s="1"/>
  <c r="C90" i="9"/>
  <c r="D27" i="16"/>
  <c r="E27" i="16"/>
  <c r="F27" i="16"/>
  <c r="G27" i="16"/>
  <c r="H27" i="16"/>
  <c r="I27" i="16"/>
  <c r="J27" i="16"/>
  <c r="K27" i="16"/>
  <c r="C27" i="16"/>
  <c r="E2" i="16"/>
  <c r="F2" i="16" s="1"/>
  <c r="G2" i="16" s="1"/>
  <c r="H2" i="16" s="1"/>
  <c r="I2" i="16" s="1"/>
  <c r="J2" i="16" s="1"/>
  <c r="K2" i="16" s="1"/>
  <c r="D2" i="16"/>
  <c r="AX28" i="15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AB35" i="9" s="1"/>
  <c r="AC35" i="9" s="1"/>
  <c r="AD35" i="9" s="1"/>
  <c r="AE35" i="9" s="1"/>
  <c r="AF35" i="9" s="1"/>
  <c r="AG35" i="9" s="1"/>
  <c r="AH35" i="9" s="1"/>
  <c r="AI35" i="9" s="1"/>
  <c r="AJ35" i="9" s="1"/>
  <c r="AK35" i="9" s="1"/>
  <c r="AL35" i="9" s="1"/>
  <c r="AM35" i="9" s="1"/>
  <c r="AN35" i="9" s="1"/>
  <c r="AO35" i="9" s="1"/>
  <c r="AP35" i="9" s="1"/>
  <c r="AQ35" i="9" s="1"/>
  <c r="AR35" i="9" s="1"/>
  <c r="AS35" i="9" s="1"/>
  <c r="AT35" i="9" s="1"/>
  <c r="AU35" i="9" s="1"/>
  <c r="AV35" i="9" s="1"/>
  <c r="AW35" i="9" s="1"/>
  <c r="AX35" i="9" s="1"/>
  <c r="AY35" i="9" s="1"/>
  <c r="C37" i="9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AX3" i="15"/>
  <c r="C28" i="15"/>
  <c r="D3" i="15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Q27" i="14" l="1"/>
  <c r="R27" i="14"/>
  <c r="Q2" i="14"/>
  <c r="R2" i="14"/>
  <c r="D2" i="14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C2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B27" i="12"/>
  <c r="C16" i="9" l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E14" i="9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C27" i="7"/>
  <c r="D27" i="7"/>
  <c r="E27" i="7"/>
  <c r="F27" i="7"/>
  <c r="G27" i="7"/>
  <c r="H27" i="7"/>
  <c r="I27" i="7"/>
  <c r="J27" i="7"/>
  <c r="B27" i="7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P99" i="3"/>
  <c r="Q99" i="3"/>
  <c r="R99" i="3"/>
  <c r="S99" i="3"/>
  <c r="T99" i="3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C2" i="3" l="1"/>
  <c r="D2" i="3" s="1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L99" i="5"/>
  <c r="K99" i="5"/>
  <c r="J99" i="5"/>
  <c r="I99" i="5"/>
  <c r="H99" i="5"/>
  <c r="G99" i="5"/>
  <c r="F99" i="5"/>
  <c r="E99" i="5"/>
  <c r="D99" i="5"/>
  <c r="C99" i="5"/>
  <c r="B99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9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C99" i="2"/>
  <c r="D99" i="2"/>
  <c r="E99" i="2"/>
  <c r="F99" i="2"/>
  <c r="G99" i="2"/>
  <c r="H99" i="2"/>
  <c r="I99" i="2"/>
  <c r="J99" i="2"/>
  <c r="B99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4" i="2"/>
</calcChain>
</file>

<file path=xl/sharedStrings.xml><?xml version="1.0" encoding="utf-8"?>
<sst xmlns="http://schemas.openxmlformats.org/spreadsheetml/2006/main" count="1110" uniqueCount="119">
  <si>
    <t>Hr</t>
  </si>
  <si>
    <t>AvgDay</t>
  </si>
  <si>
    <t>Electric Vehicles Connceted</t>
  </si>
  <si>
    <t>p00</t>
  </si>
  <si>
    <t>p01</t>
  </si>
  <si>
    <t>p02</t>
  </si>
  <si>
    <t>p03</t>
  </si>
  <si>
    <t>p04</t>
  </si>
  <si>
    <t>p05</t>
  </si>
  <si>
    <t>p10</t>
  </si>
  <si>
    <t>p20</t>
  </si>
  <si>
    <t>p30</t>
  </si>
  <si>
    <t>p40</t>
  </si>
  <si>
    <t>p50</t>
  </si>
  <si>
    <t>p11</t>
  </si>
  <si>
    <t>p22</t>
  </si>
  <si>
    <t>p33</t>
  </si>
  <si>
    <t>p44</t>
  </si>
  <si>
    <t>p55</t>
  </si>
  <si>
    <t>p12</t>
  </si>
  <si>
    <t>p13</t>
  </si>
  <si>
    <t>p14</t>
  </si>
  <si>
    <t>p15</t>
  </si>
  <si>
    <t>p23</t>
  </si>
  <si>
    <t>p24</t>
  </si>
  <si>
    <t>p25</t>
  </si>
  <si>
    <t>p34</t>
  </si>
  <si>
    <t>p35</t>
  </si>
  <si>
    <t>p45</t>
  </si>
  <si>
    <t>p41</t>
  </si>
  <si>
    <t>p42</t>
  </si>
  <si>
    <t>p43</t>
  </si>
  <si>
    <t>p31</t>
  </si>
  <si>
    <t>p32</t>
  </si>
  <si>
    <t>p21</t>
  </si>
  <si>
    <t>p51</t>
  </si>
  <si>
    <t>p52</t>
  </si>
  <si>
    <t>p53</t>
  </si>
  <si>
    <t>p54</t>
  </si>
  <si>
    <t>EVs Connected</t>
  </si>
  <si>
    <t>Avg</t>
  </si>
  <si>
    <t>p56</t>
  </si>
  <si>
    <t>p57</t>
  </si>
  <si>
    <t>p58</t>
  </si>
  <si>
    <t>p59</t>
  </si>
  <si>
    <t>p46</t>
  </si>
  <si>
    <t>p47</t>
  </si>
  <si>
    <t>p48</t>
  </si>
  <si>
    <t>p49</t>
  </si>
  <si>
    <t>p36</t>
  </si>
  <si>
    <t>p37</t>
  </si>
  <si>
    <t>p38</t>
  </si>
  <si>
    <t>p39</t>
  </si>
  <si>
    <t>p26</t>
  </si>
  <si>
    <t>p27</t>
  </si>
  <si>
    <t>p28</t>
  </si>
  <si>
    <t>p29</t>
  </si>
  <si>
    <t>p16</t>
  </si>
  <si>
    <t>p17</t>
  </si>
  <si>
    <t>p18</t>
  </si>
  <si>
    <t>p19</t>
  </si>
  <si>
    <t>p06</t>
  </si>
  <si>
    <t>p07</t>
  </si>
  <si>
    <t>p08</t>
  </si>
  <si>
    <t>p09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</si>
  <si>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</si>
  <si>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</si>
  <si>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</si>
  <si>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</si>
  <si>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</si>
  <si>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</si>
  <si>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</si>
  <si>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</si>
  <si>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</si>
  <si>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</si>
  <si>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</si>
  <si>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</si>
  <si>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</si>
  <si>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</si>
  <si>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</si>
  <si>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</si>
  <si>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</si>
  <si>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</si>
  <si>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</si>
  <si>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</si>
  <si>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</si>
  <si>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</si>
  <si>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</si>
  <si>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</si>
  <si>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</si>
  <si>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</si>
  <si>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</si>
  <si>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</si>
  <si>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</si>
  <si>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</si>
  <si>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</si>
  <si>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</si>
  <si>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</si>
  <si>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</si>
  <si>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</si>
  <si>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</si>
  <si>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</si>
  <si>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</si>
  <si>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</si>
  <si>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</si>
  <si>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From</t>
  </si>
  <si>
    <t>To</t>
  </si>
  <si>
    <t>Number of EVs Connected</t>
  </si>
  <si>
    <t>Total Energy per Hour</t>
  </si>
  <si>
    <t>Charge Duration</t>
  </si>
  <si>
    <t>Hours</t>
  </si>
  <si>
    <t>kWh</t>
  </si>
  <si>
    <t>All Days</t>
  </si>
  <si>
    <t>**Zero days added to fill out all 393 days of available Packsize data.</t>
  </si>
  <si>
    <t>Count</t>
  </si>
  <si>
    <t>Duration</t>
  </si>
  <si>
    <t>nan</t>
  </si>
  <si>
    <t>Sparrow Factor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</si>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</sst>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quotePrefix="1" applyFont="1"/>
    <xf numFmtId="2" fontId="1" fillId="0" borderId="0" xfId="0" quotePrefix="1" applyNumberFormat="1" applyFont="1"/>
    <xf numFmtId="1" fontId="1" fillId="0" borderId="0" xfId="0" quotePrefix="1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2" borderId="0" xfId="0" applyFont="1" applyFill="1"/>
    <xf numFmtId="164" fontId="0" fillId="0" borderId="3" xfId="0" applyNumberFormat="1" applyBorder="1"/>
    <xf numFmtId="165" fontId="0" fillId="0" borderId="0" xfId="0" applyNumberFormat="1"/>
    <xf numFmtId="0" fontId="0" fillId="4" borderId="2" xfId="0" applyFill="1" applyBorder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2" fontId="1" fillId="0" borderId="0" xfId="0" applyNumberFormat="1" applyFont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rv_Connected!$C$3:$J$3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0-4201-9344-A9C2E90ACBF0}"/>
            </c:ext>
          </c:extLst>
        </c:ser>
        <c:ser>
          <c:idx val="1"/>
          <c:order val="1"/>
          <c:tx>
            <c:strRef>
              <c:f>rv_Connected!$A$4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rv_Connected!$C$4:$J$4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0-4201-9344-A9C2E90ACBF0}"/>
            </c:ext>
          </c:extLst>
        </c:ser>
        <c:ser>
          <c:idx val="2"/>
          <c:order val="2"/>
          <c:tx>
            <c:strRef>
              <c:f>rv_Connected!$A$5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rv_Connected!$C$5:$J$5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0-4201-9344-A9C2E90ACBF0}"/>
            </c:ext>
          </c:extLst>
        </c:ser>
        <c:ser>
          <c:idx val="3"/>
          <c:order val="3"/>
          <c:tx>
            <c:strRef>
              <c:f>rv_Connected!$A$6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rv_Connected!$C$6:$J$6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0-4201-9344-A9C2E90ACBF0}"/>
            </c:ext>
          </c:extLst>
        </c:ser>
        <c:ser>
          <c:idx val="4"/>
          <c:order val="4"/>
          <c:tx>
            <c:strRef>
              <c:f>rv_Connected!$A$7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rv_Connected!$C$7:$J$7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0-4201-9344-A9C2E90ACBF0}"/>
            </c:ext>
          </c:extLst>
        </c:ser>
        <c:ser>
          <c:idx val="5"/>
          <c:order val="5"/>
          <c:tx>
            <c:strRef>
              <c:f>rv_Connected!$A$8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rv_Connected!$C$8:$J$8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0-4201-9344-A9C2E90ACBF0}"/>
            </c:ext>
          </c:extLst>
        </c:ser>
        <c:ser>
          <c:idx val="6"/>
          <c:order val="6"/>
          <c:tx>
            <c:strRef>
              <c:f>rv_Connected!$A$9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rv_Connected!$C$9:$J$9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50-4201-9344-A9C2E90ACBF0}"/>
            </c:ext>
          </c:extLst>
        </c:ser>
        <c:ser>
          <c:idx val="7"/>
          <c:order val="7"/>
          <c:tx>
            <c:strRef>
              <c:f>rv_Connected!$A$10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rv_Connected!$C$10:$J$10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0-4201-9344-A9C2E90ACBF0}"/>
            </c:ext>
          </c:extLst>
        </c:ser>
        <c:ser>
          <c:idx val="8"/>
          <c:order val="8"/>
          <c:tx>
            <c:strRef>
              <c:f>rv_Connected!$A$11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rv_Connected!$C$11:$J$11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50-4201-9344-A9C2E90ACBF0}"/>
            </c:ext>
          </c:extLst>
        </c:ser>
        <c:ser>
          <c:idx val="9"/>
          <c:order val="9"/>
          <c:tx>
            <c:strRef>
              <c:f>rv_Connected!$A$12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rv_Connected!$C$12:$J$12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50-4201-9344-A9C2E90ACBF0}"/>
            </c:ext>
          </c:extLst>
        </c:ser>
        <c:ser>
          <c:idx val="10"/>
          <c:order val="10"/>
          <c:tx>
            <c:strRef>
              <c:f>rv_Connected!$A$13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rv_Connected!$C$13:$J$13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50-4201-9344-A9C2E90ACBF0}"/>
            </c:ext>
          </c:extLst>
        </c:ser>
        <c:ser>
          <c:idx val="11"/>
          <c:order val="11"/>
          <c:tx>
            <c:strRef>
              <c:f>rv_Connected!$A$14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rv_Connected!$C$14:$J$14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50-4201-9344-A9C2E90ACBF0}"/>
            </c:ext>
          </c:extLst>
        </c:ser>
        <c:ser>
          <c:idx val="12"/>
          <c:order val="12"/>
          <c:tx>
            <c:strRef>
              <c:f>rv_Connected!$A$15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rv_Connected!$C$15:$J$15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50-4201-9344-A9C2E90ACBF0}"/>
            </c:ext>
          </c:extLst>
        </c:ser>
        <c:ser>
          <c:idx val="13"/>
          <c:order val="13"/>
          <c:tx>
            <c:strRef>
              <c:f>rv_Connected!$A$16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rv_Connected!$C$16:$J$16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50-4201-9344-A9C2E90ACBF0}"/>
            </c:ext>
          </c:extLst>
        </c:ser>
        <c:ser>
          <c:idx val="14"/>
          <c:order val="14"/>
          <c:tx>
            <c:strRef>
              <c:f>rv_Connected!$A$17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rv_Connected!$C$17:$J$17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50-4201-9344-A9C2E90ACBF0}"/>
            </c:ext>
          </c:extLst>
        </c:ser>
        <c:ser>
          <c:idx val="15"/>
          <c:order val="15"/>
          <c:tx>
            <c:strRef>
              <c:f>rv_Connected!$A$18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rv_Connected!$C$18:$J$18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50-4201-9344-A9C2E90ACBF0}"/>
            </c:ext>
          </c:extLst>
        </c:ser>
        <c:ser>
          <c:idx val="16"/>
          <c:order val="16"/>
          <c:tx>
            <c:strRef>
              <c:f>rv_Connected!$A$19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rv_Connected!$C$19:$J$19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50-4201-9344-A9C2E90ACBF0}"/>
            </c:ext>
          </c:extLst>
        </c:ser>
        <c:ser>
          <c:idx val="17"/>
          <c:order val="17"/>
          <c:tx>
            <c:strRef>
              <c:f>rv_Connected!$A$20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rv_Connected!$C$20:$J$20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50-4201-9344-A9C2E90ACBF0}"/>
            </c:ext>
          </c:extLst>
        </c:ser>
        <c:ser>
          <c:idx val="18"/>
          <c:order val="18"/>
          <c:tx>
            <c:strRef>
              <c:f>rv_Connected!$A$21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rv_Connected!$C$21:$J$21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50-4201-9344-A9C2E90ACBF0}"/>
            </c:ext>
          </c:extLst>
        </c:ser>
        <c:ser>
          <c:idx val="19"/>
          <c:order val="19"/>
          <c:tx>
            <c:strRef>
              <c:f>rv_Connected!$A$22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rv_Connected!$C$22:$J$22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50-4201-9344-A9C2E90ACBF0}"/>
            </c:ext>
          </c:extLst>
        </c:ser>
        <c:ser>
          <c:idx val="20"/>
          <c:order val="20"/>
          <c:tx>
            <c:strRef>
              <c:f>rv_Connected!$A$23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rv_Connected!$C$23:$J$23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50-4201-9344-A9C2E90ACBF0}"/>
            </c:ext>
          </c:extLst>
        </c:ser>
        <c:ser>
          <c:idx val="21"/>
          <c:order val="21"/>
          <c:tx>
            <c:strRef>
              <c:f>rv_Connected!$A$24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rv_Connected!$C$24:$J$24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50-4201-9344-A9C2E90ACBF0}"/>
            </c:ext>
          </c:extLst>
        </c:ser>
        <c:ser>
          <c:idx val="22"/>
          <c:order val="22"/>
          <c:tx>
            <c:strRef>
              <c:f>rv_Connected!$A$25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rv_Connected!$C$25:$J$25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50-4201-9344-A9C2E90ACBF0}"/>
            </c:ext>
          </c:extLst>
        </c:ser>
        <c:ser>
          <c:idx val="23"/>
          <c:order val="23"/>
          <c:tx>
            <c:strRef>
              <c:f>rv_Connected!$A$26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rv_Connected!$C$26:$J$26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50-4201-9344-A9C2E90ACBF0}"/>
            </c:ext>
          </c:extLst>
        </c:ser>
        <c:ser>
          <c:idx val="24"/>
          <c:order val="24"/>
          <c:tx>
            <c:strRef>
              <c:f>rv_Connected!$A$27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rv_Connected!$C$27:$J$27</c:f>
              <c:numCache>
                <c:formatCode>0.000</c:formatCode>
                <c:ptCount val="8"/>
                <c:pt idx="0">
                  <c:v>3.3078900000000001E-2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50-4201-9344-A9C2E90ACBF0}"/>
            </c:ext>
          </c:extLst>
        </c:ser>
        <c:ser>
          <c:idx val="25"/>
          <c:order val="25"/>
          <c:tx>
            <c:strRef>
              <c:f>rv_Connected!$A$28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rv_Connected!$C$28:$J$28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50-4201-9344-A9C2E90ACBF0}"/>
            </c:ext>
          </c:extLst>
        </c:ser>
        <c:ser>
          <c:idx val="26"/>
          <c:order val="26"/>
          <c:tx>
            <c:strRef>
              <c:f>rv_Connected!$A$29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rv_Connected!$C$29:$J$29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50-4201-9344-A9C2E90ACBF0}"/>
            </c:ext>
          </c:extLst>
        </c:ser>
        <c:ser>
          <c:idx val="27"/>
          <c:order val="27"/>
          <c:tx>
            <c:strRef>
              <c:f>rv_Connected!$A$30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rv_Connected!$C$30:$J$30</c:f>
              <c:numCache>
                <c:formatCode>0.000</c:formatCode>
                <c:ptCount val="8"/>
                <c:pt idx="0">
                  <c:v>0.117048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50-4201-9344-A9C2E90ACBF0}"/>
            </c:ext>
          </c:extLst>
        </c:ser>
        <c:ser>
          <c:idx val="28"/>
          <c:order val="28"/>
          <c:tx>
            <c:strRef>
              <c:f>rv_Connected!$A$31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rv_Connected!$C$31:$J$31</c:f>
              <c:numCache>
                <c:formatCode>0.000</c:formatCode>
                <c:ptCount val="8"/>
                <c:pt idx="0">
                  <c:v>0.19592899999999999</c:v>
                </c:pt>
                <c:pt idx="1">
                  <c:v>1.78117E-2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450-4201-9344-A9C2E90ACBF0}"/>
            </c:ext>
          </c:extLst>
        </c:ser>
        <c:ser>
          <c:idx val="29"/>
          <c:order val="29"/>
          <c:tx>
            <c:strRef>
              <c:f>rv_Connected!$A$32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rv_Connected!$C$32:$J$32</c:f>
              <c:numCache>
                <c:formatCode>0.000</c:formatCode>
                <c:ptCount val="8"/>
                <c:pt idx="0">
                  <c:v>0.19592899999999999</c:v>
                </c:pt>
                <c:pt idx="1">
                  <c:v>4.8346100000000003E-2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50-4201-9344-A9C2E90ACBF0}"/>
            </c:ext>
          </c:extLst>
        </c:ser>
        <c:ser>
          <c:idx val="30"/>
          <c:order val="30"/>
          <c:tx>
            <c:strRef>
              <c:f>rv_Connected!$A$33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rv_Connected!$C$33:$J$33</c:f>
              <c:numCache>
                <c:formatCode>0.000</c:formatCode>
                <c:ptCount val="8"/>
                <c:pt idx="0">
                  <c:v>0.25699699999999998</c:v>
                </c:pt>
                <c:pt idx="1">
                  <c:v>0.101781</c:v>
                </c:pt>
                <c:pt idx="2">
                  <c:v>1.52672E-2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450-4201-9344-A9C2E90ACBF0}"/>
            </c:ext>
          </c:extLst>
        </c:ser>
        <c:ser>
          <c:idx val="31"/>
          <c:order val="31"/>
          <c:tx>
            <c:strRef>
              <c:f>rv_Connected!$A$34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rv_Connected!$C$34:$J$34</c:f>
              <c:numCache>
                <c:formatCode>0.000</c:formatCode>
                <c:ptCount val="8"/>
                <c:pt idx="0">
                  <c:v>0.234097</c:v>
                </c:pt>
                <c:pt idx="1">
                  <c:v>0.201018</c:v>
                </c:pt>
                <c:pt idx="2">
                  <c:v>5.5979599999999997E-2</c:v>
                </c:pt>
                <c:pt idx="3">
                  <c:v>3.05344E-2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450-4201-9344-A9C2E90ACBF0}"/>
            </c:ext>
          </c:extLst>
        </c:ser>
        <c:ser>
          <c:idx val="32"/>
          <c:order val="32"/>
          <c:tx>
            <c:strRef>
              <c:f>rv_Connected!$A$35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rv_Connected!$C$35:$J$35</c:f>
              <c:numCache>
                <c:formatCode>0.000</c:formatCode>
                <c:ptCount val="8"/>
                <c:pt idx="0">
                  <c:v>0.23155200000000001</c:v>
                </c:pt>
                <c:pt idx="1">
                  <c:v>0.170483</c:v>
                </c:pt>
                <c:pt idx="2">
                  <c:v>0.109415</c:v>
                </c:pt>
                <c:pt idx="3">
                  <c:v>4.5801500000000002E-2</c:v>
                </c:pt>
                <c:pt idx="4">
                  <c:v>7.63359E-3</c:v>
                </c:pt>
                <c:pt idx="5">
                  <c:v>7.63359E-3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450-4201-9344-A9C2E90ACBF0}"/>
            </c:ext>
          </c:extLst>
        </c:ser>
        <c:ser>
          <c:idx val="33"/>
          <c:order val="33"/>
          <c:tx>
            <c:strRef>
              <c:f>rv_Connected!$A$36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rv_Connected!$C$36:$J$36</c:f>
              <c:numCache>
                <c:formatCode>0.000</c:formatCode>
                <c:ptCount val="8"/>
                <c:pt idx="0">
                  <c:v>0.27989799999999998</c:v>
                </c:pt>
                <c:pt idx="1">
                  <c:v>0.15776100000000001</c:v>
                </c:pt>
                <c:pt idx="2">
                  <c:v>6.3613199999999995E-2</c:v>
                </c:pt>
                <c:pt idx="3">
                  <c:v>1.2722600000000001E-2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450-4201-9344-A9C2E90ACBF0}"/>
            </c:ext>
          </c:extLst>
        </c:ser>
        <c:ser>
          <c:idx val="34"/>
          <c:order val="34"/>
          <c:tx>
            <c:strRef>
              <c:f>rv_Connected!$A$37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rv_Connected!$C$37:$J$37</c:f>
              <c:numCache>
                <c:formatCode>0.000</c:formatCode>
                <c:ptCount val="8"/>
                <c:pt idx="0">
                  <c:v>0.23918600000000001</c:v>
                </c:pt>
                <c:pt idx="1">
                  <c:v>0.15776100000000001</c:v>
                </c:pt>
                <c:pt idx="2">
                  <c:v>5.5979599999999997E-2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450-4201-9344-A9C2E90ACBF0}"/>
            </c:ext>
          </c:extLst>
        </c:ser>
        <c:ser>
          <c:idx val="35"/>
          <c:order val="35"/>
          <c:tx>
            <c:strRef>
              <c:f>rv_Connected!$A$38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rv_Connected!$C$38:$J$38</c:f>
              <c:numCache>
                <c:formatCode>0.000</c:formatCode>
                <c:ptCount val="8"/>
                <c:pt idx="0">
                  <c:v>0.24173</c:v>
                </c:pt>
                <c:pt idx="1">
                  <c:v>8.1424899999999995E-2</c:v>
                </c:pt>
                <c:pt idx="2">
                  <c:v>2.7989799999999999E-2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450-4201-9344-A9C2E90ACBF0}"/>
            </c:ext>
          </c:extLst>
        </c:ser>
        <c:ser>
          <c:idx val="36"/>
          <c:order val="36"/>
          <c:tx>
            <c:strRef>
              <c:f>rv_Connected!$A$39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rv_Connected!$C$39:$J$39</c:f>
              <c:numCache>
                <c:formatCode>0.000</c:formatCode>
                <c:ptCount val="8"/>
                <c:pt idx="0">
                  <c:v>0.305344</c:v>
                </c:pt>
                <c:pt idx="1">
                  <c:v>9.4147599999999998E-2</c:v>
                </c:pt>
                <c:pt idx="2">
                  <c:v>2.2900799999999999E-2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450-4201-9344-A9C2E90ACBF0}"/>
            </c:ext>
          </c:extLst>
        </c:ser>
        <c:ser>
          <c:idx val="37"/>
          <c:order val="37"/>
          <c:tx>
            <c:strRef>
              <c:f>rv_Connected!$A$40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rv_Connected!$C$40:$J$40</c:f>
              <c:numCache>
                <c:formatCode>0.000</c:formatCode>
                <c:ptCount val="8"/>
                <c:pt idx="0">
                  <c:v>0.185751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450-4201-9344-A9C2E90ACBF0}"/>
            </c:ext>
          </c:extLst>
        </c:ser>
        <c:ser>
          <c:idx val="38"/>
          <c:order val="38"/>
          <c:tx>
            <c:strRef>
              <c:f>rv_Connected!$A$41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rv_Connected!$C$41:$J$41</c:f>
              <c:numCache>
                <c:formatCode>0.000</c:formatCode>
                <c:ptCount val="8"/>
                <c:pt idx="0">
                  <c:v>0.167939</c:v>
                </c:pt>
                <c:pt idx="1">
                  <c:v>2.2900799999999999E-2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450-4201-9344-A9C2E90ACBF0}"/>
            </c:ext>
          </c:extLst>
        </c:ser>
        <c:ser>
          <c:idx val="39"/>
          <c:order val="39"/>
          <c:tx>
            <c:strRef>
              <c:f>rv_Connected!$A$42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rv_Connected!$C$42:$J$42</c:f>
              <c:numCache>
                <c:formatCode>0.000</c:formatCode>
                <c:ptCount val="8"/>
                <c:pt idx="0">
                  <c:v>0.11450399999999999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450-4201-9344-A9C2E90ACBF0}"/>
            </c:ext>
          </c:extLst>
        </c:ser>
        <c:ser>
          <c:idx val="40"/>
          <c:order val="40"/>
          <c:tx>
            <c:strRef>
              <c:f>rv_Connected!$A$43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rv_Connected!$C$43:$J$43</c:f>
              <c:numCache>
                <c:formatCode>0.000</c:formatCode>
                <c:ptCount val="8"/>
                <c:pt idx="0">
                  <c:v>0.111959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450-4201-9344-A9C2E90ACBF0}"/>
            </c:ext>
          </c:extLst>
        </c:ser>
        <c:ser>
          <c:idx val="41"/>
          <c:order val="41"/>
          <c:tx>
            <c:strRef>
              <c:f>rv_Connected!$A$44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rv_Connected!$C$44:$J$44</c:f>
              <c:numCache>
                <c:formatCode>0.000</c:formatCode>
                <c:ptCount val="8"/>
                <c:pt idx="0">
                  <c:v>8.1424899999999995E-2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450-4201-9344-A9C2E90ACBF0}"/>
            </c:ext>
          </c:extLst>
        </c:ser>
        <c:ser>
          <c:idx val="42"/>
          <c:order val="42"/>
          <c:tx>
            <c:strRef>
              <c:f>rv_Connected!$A$45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rv_Connected!$C$45:$J$45</c:f>
              <c:numCache>
                <c:formatCode>0.000</c:formatCode>
                <c:ptCount val="8"/>
                <c:pt idx="0">
                  <c:v>8.6513999999999994E-2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450-4201-9344-A9C2E90ACBF0}"/>
            </c:ext>
          </c:extLst>
        </c:ser>
        <c:ser>
          <c:idx val="43"/>
          <c:order val="43"/>
          <c:tx>
            <c:strRef>
              <c:f>rv_Connected!$A$46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rv_Connected!$C$46:$J$46</c:f>
              <c:numCache>
                <c:formatCode>0.000</c:formatCode>
                <c:ptCount val="8"/>
                <c:pt idx="0">
                  <c:v>9.4147599999999998E-2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450-4201-9344-A9C2E90ACBF0}"/>
            </c:ext>
          </c:extLst>
        </c:ser>
        <c:ser>
          <c:idx val="44"/>
          <c:order val="44"/>
          <c:tx>
            <c:strRef>
              <c:f>rv_Connected!$A$47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rv_Connected!$C$47:$J$47</c:f>
              <c:numCache>
                <c:formatCode>0.000</c:formatCode>
                <c:ptCount val="8"/>
                <c:pt idx="0">
                  <c:v>5.3435099999999999E-2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450-4201-9344-A9C2E90ACBF0}"/>
            </c:ext>
          </c:extLst>
        </c:ser>
        <c:ser>
          <c:idx val="45"/>
          <c:order val="45"/>
          <c:tx>
            <c:strRef>
              <c:f>rv_Connected!$A$48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rv_Connected!$C$48:$J$48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450-4201-9344-A9C2E90ACBF0}"/>
            </c:ext>
          </c:extLst>
        </c:ser>
        <c:ser>
          <c:idx val="46"/>
          <c:order val="46"/>
          <c:tx>
            <c:strRef>
              <c:f>rv_Connected!$A$49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rv_Connected!$C$49:$J$49</c:f>
              <c:numCache>
                <c:formatCode>0.000</c:formatCode>
                <c:ptCount val="8"/>
                <c:pt idx="0">
                  <c:v>6.1068699999999997E-2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450-4201-9344-A9C2E90ACBF0}"/>
            </c:ext>
          </c:extLst>
        </c:ser>
        <c:ser>
          <c:idx val="47"/>
          <c:order val="47"/>
          <c:tx>
            <c:strRef>
              <c:f>rv_Connected!$A$50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rv_Connected!$C$50:$J$50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450-4201-9344-A9C2E90ACBF0}"/>
            </c:ext>
          </c:extLst>
        </c:ser>
        <c:ser>
          <c:idx val="48"/>
          <c:order val="48"/>
          <c:tx>
            <c:strRef>
              <c:f>rv_Connected!$A$51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rv_Connected!$C$51:$J$51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450-4201-9344-A9C2E90ACBF0}"/>
            </c:ext>
          </c:extLst>
        </c:ser>
        <c:ser>
          <c:idx val="49"/>
          <c:order val="49"/>
          <c:tx>
            <c:strRef>
              <c:f>rv_Connected!$A$52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rv_Connected!$C$52:$J$52</c:f>
              <c:numCache>
                <c:formatCode>0.000</c:formatCode>
                <c:ptCount val="8"/>
                <c:pt idx="0">
                  <c:v>9.1603100000000007E-2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450-4201-9344-A9C2E90ACBF0}"/>
            </c:ext>
          </c:extLst>
        </c:ser>
        <c:ser>
          <c:idx val="50"/>
          <c:order val="50"/>
          <c:tx>
            <c:strRef>
              <c:f>rv_Connected!$A$53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rv_Connected!$C$53:$J$53</c:f>
              <c:numCache>
                <c:formatCode>0.000</c:formatCode>
                <c:ptCount val="8"/>
                <c:pt idx="0">
                  <c:v>0.13994899999999999</c:v>
                </c:pt>
                <c:pt idx="1">
                  <c:v>2.0356200000000001E-2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450-4201-9344-A9C2E90ACBF0}"/>
            </c:ext>
          </c:extLst>
        </c:ser>
        <c:ser>
          <c:idx val="51"/>
          <c:order val="51"/>
          <c:tx>
            <c:strRef>
              <c:f>rv_Connected!$A$54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rv_Connected!$C$54:$J$54</c:f>
              <c:numCache>
                <c:formatCode>0.000</c:formatCode>
                <c:ptCount val="8"/>
                <c:pt idx="0">
                  <c:v>0.19847300000000001</c:v>
                </c:pt>
                <c:pt idx="1">
                  <c:v>2.5445300000000001E-2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450-4201-9344-A9C2E90ACBF0}"/>
            </c:ext>
          </c:extLst>
        </c:ser>
        <c:ser>
          <c:idx val="52"/>
          <c:order val="52"/>
          <c:tx>
            <c:strRef>
              <c:f>rv_Connected!$A$55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rv_Connected!$C$55:$J$55</c:f>
              <c:numCache>
                <c:formatCode>0.000</c:formatCode>
                <c:ptCount val="8"/>
                <c:pt idx="0">
                  <c:v>0.170483</c:v>
                </c:pt>
                <c:pt idx="1">
                  <c:v>6.3613199999999995E-2</c:v>
                </c:pt>
                <c:pt idx="2">
                  <c:v>1.78117E-2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450-4201-9344-A9C2E90ACBF0}"/>
            </c:ext>
          </c:extLst>
        </c:ser>
        <c:ser>
          <c:idx val="53"/>
          <c:order val="53"/>
          <c:tx>
            <c:strRef>
              <c:f>rv_Connected!$A$56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rv_Connected!$C$56:$J$56</c:f>
              <c:numCache>
                <c:formatCode>0.000</c:formatCode>
                <c:ptCount val="8"/>
                <c:pt idx="0">
                  <c:v>0.16539400000000001</c:v>
                </c:pt>
                <c:pt idx="1">
                  <c:v>3.8167899999999998E-2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450-4201-9344-A9C2E90ACBF0}"/>
            </c:ext>
          </c:extLst>
        </c:ser>
        <c:ser>
          <c:idx val="54"/>
          <c:order val="54"/>
          <c:tx>
            <c:strRef>
              <c:f>rv_Connected!$A$57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rv_Connected!$C$57:$J$57</c:f>
              <c:numCache>
                <c:formatCode>0.000</c:formatCode>
                <c:ptCount val="8"/>
                <c:pt idx="0">
                  <c:v>0.160305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450-4201-9344-A9C2E90ACBF0}"/>
            </c:ext>
          </c:extLst>
        </c:ser>
        <c:ser>
          <c:idx val="55"/>
          <c:order val="55"/>
          <c:tx>
            <c:strRef>
              <c:f>rv_Connected!$A$58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rv_Connected!$C$58:$J$58</c:f>
              <c:numCache>
                <c:formatCode>0.000</c:formatCode>
                <c:ptCount val="8"/>
                <c:pt idx="0">
                  <c:v>0.15012700000000001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450-4201-9344-A9C2E90ACBF0}"/>
            </c:ext>
          </c:extLst>
        </c:ser>
        <c:ser>
          <c:idx val="56"/>
          <c:order val="56"/>
          <c:tx>
            <c:strRef>
              <c:f>rv_Connected!$A$59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rv_Connected!$C$59:$J$59</c:f>
              <c:numCache>
                <c:formatCode>0.000</c:formatCode>
                <c:ptCount val="8"/>
                <c:pt idx="0">
                  <c:v>0.11450399999999999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450-4201-9344-A9C2E90ACBF0}"/>
            </c:ext>
          </c:extLst>
        </c:ser>
        <c:ser>
          <c:idx val="57"/>
          <c:order val="57"/>
          <c:tx>
            <c:strRef>
              <c:f>rv_Connected!$A$60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rv_Connected!$C$60:$J$60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450-4201-9344-A9C2E90ACBF0}"/>
            </c:ext>
          </c:extLst>
        </c:ser>
        <c:ser>
          <c:idx val="58"/>
          <c:order val="58"/>
          <c:tx>
            <c:strRef>
              <c:f>rv_Connected!$A$61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rv_Connected!$C$61:$J$61</c:f>
              <c:numCache>
                <c:formatCode>0.000</c:formatCode>
                <c:ptCount val="8"/>
                <c:pt idx="0">
                  <c:v>6.8702299999999994E-2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450-4201-9344-A9C2E90ACBF0}"/>
            </c:ext>
          </c:extLst>
        </c:ser>
        <c:ser>
          <c:idx val="59"/>
          <c:order val="59"/>
          <c:tx>
            <c:strRef>
              <c:f>rv_Connected!$A$62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rv_Connected!$C$62:$J$62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450-4201-9344-A9C2E90ACBF0}"/>
            </c:ext>
          </c:extLst>
        </c:ser>
        <c:ser>
          <c:idx val="60"/>
          <c:order val="60"/>
          <c:tx>
            <c:strRef>
              <c:f>rv_Connected!$A$63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rv_Connected!$C$63:$J$63</c:f>
              <c:numCache>
                <c:formatCode>0.000</c:formatCode>
                <c:ptCount val="8"/>
                <c:pt idx="0">
                  <c:v>4.5801500000000002E-2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450-4201-9344-A9C2E90ACBF0}"/>
            </c:ext>
          </c:extLst>
        </c:ser>
        <c:ser>
          <c:idx val="61"/>
          <c:order val="61"/>
          <c:tx>
            <c:strRef>
              <c:f>rv_Connected!$A$64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rv_Connected!$C$64:$J$64</c:f>
              <c:numCache>
                <c:formatCode>0.000</c:formatCode>
                <c:ptCount val="8"/>
                <c:pt idx="0">
                  <c:v>3.8167899999999998E-2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450-4201-9344-A9C2E90ACBF0}"/>
            </c:ext>
          </c:extLst>
        </c:ser>
        <c:ser>
          <c:idx val="62"/>
          <c:order val="62"/>
          <c:tx>
            <c:strRef>
              <c:f>rv_Connected!$A$65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rv_Connected!$C$65:$J$65</c:f>
              <c:numCache>
                <c:formatCode>0.000</c:formatCode>
                <c:ptCount val="8"/>
                <c:pt idx="0">
                  <c:v>1.78117E-2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450-4201-9344-A9C2E90ACBF0}"/>
            </c:ext>
          </c:extLst>
        </c:ser>
        <c:ser>
          <c:idx val="63"/>
          <c:order val="63"/>
          <c:tx>
            <c:strRef>
              <c:f>rv_Connected!$A$66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rv_Connected!$C$66:$J$66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450-4201-9344-A9C2E90ACBF0}"/>
            </c:ext>
          </c:extLst>
        </c:ser>
        <c:ser>
          <c:idx val="64"/>
          <c:order val="64"/>
          <c:tx>
            <c:strRef>
              <c:f>rv_Connected!$A$67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rv_Connected!$C$67:$J$67</c:f>
              <c:numCache>
                <c:formatCode>0.000</c:formatCode>
                <c:ptCount val="8"/>
                <c:pt idx="0">
                  <c:v>2.7989799999999999E-2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450-4201-9344-A9C2E90ACBF0}"/>
            </c:ext>
          </c:extLst>
        </c:ser>
        <c:ser>
          <c:idx val="65"/>
          <c:order val="65"/>
          <c:tx>
            <c:strRef>
              <c:f>rv_Connected!$A$68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rv_Connected!$C$68:$J$68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450-4201-9344-A9C2E90ACBF0}"/>
            </c:ext>
          </c:extLst>
        </c:ser>
        <c:ser>
          <c:idx val="66"/>
          <c:order val="66"/>
          <c:tx>
            <c:strRef>
              <c:f>rv_Connected!$A$69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rv_Connected!$C$69:$J$69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450-4201-9344-A9C2E90ACBF0}"/>
            </c:ext>
          </c:extLst>
        </c:ser>
        <c:ser>
          <c:idx val="67"/>
          <c:order val="67"/>
          <c:tx>
            <c:strRef>
              <c:f>rv_Connected!$A$70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rv_Connected!$C$70:$J$70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450-4201-9344-A9C2E90ACBF0}"/>
            </c:ext>
          </c:extLst>
        </c:ser>
        <c:ser>
          <c:idx val="68"/>
          <c:order val="68"/>
          <c:tx>
            <c:strRef>
              <c:f>rv_Connected!$A$71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rv_Connected!$C$71:$J$71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450-4201-9344-A9C2E90ACBF0}"/>
            </c:ext>
          </c:extLst>
        </c:ser>
        <c:ser>
          <c:idx val="69"/>
          <c:order val="69"/>
          <c:tx>
            <c:strRef>
              <c:f>rv_Connected!$A$72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rv_Connected!$C$72:$J$72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450-4201-9344-A9C2E90ACBF0}"/>
            </c:ext>
          </c:extLst>
        </c:ser>
        <c:ser>
          <c:idx val="70"/>
          <c:order val="70"/>
          <c:tx>
            <c:strRef>
              <c:f>rv_Connected!$A$73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rv_Connected!$C$73:$J$73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450-4201-9344-A9C2E90ACBF0}"/>
            </c:ext>
          </c:extLst>
        </c:ser>
        <c:ser>
          <c:idx val="71"/>
          <c:order val="71"/>
          <c:tx>
            <c:strRef>
              <c:f>rv_Connected!$A$74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rv_Connected!$C$74:$J$74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450-4201-9344-A9C2E90ACBF0}"/>
            </c:ext>
          </c:extLst>
        </c:ser>
        <c:ser>
          <c:idx val="72"/>
          <c:order val="72"/>
          <c:tx>
            <c:strRef>
              <c:f>rv_Connected!$A$75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rv_Connected!$C$75:$J$75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450-4201-9344-A9C2E90ACBF0}"/>
            </c:ext>
          </c:extLst>
        </c:ser>
        <c:ser>
          <c:idx val="73"/>
          <c:order val="73"/>
          <c:tx>
            <c:strRef>
              <c:f>rv_Connected!$A$76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rv_Connected!$C$76:$J$76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450-4201-9344-A9C2E90ACBF0}"/>
            </c:ext>
          </c:extLst>
        </c:ser>
        <c:ser>
          <c:idx val="74"/>
          <c:order val="74"/>
          <c:tx>
            <c:strRef>
              <c:f>rv_Connected!$A$77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rv_Connected!$C$77:$J$77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450-4201-9344-A9C2E90ACBF0}"/>
            </c:ext>
          </c:extLst>
        </c:ser>
        <c:ser>
          <c:idx val="75"/>
          <c:order val="75"/>
          <c:tx>
            <c:strRef>
              <c:f>rv_Connected!$A$78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rv_Connected!$C$78:$J$78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450-4201-9344-A9C2E90ACBF0}"/>
            </c:ext>
          </c:extLst>
        </c:ser>
        <c:ser>
          <c:idx val="76"/>
          <c:order val="76"/>
          <c:tx>
            <c:strRef>
              <c:f>rv_Connected!$A$79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rv_Connected!$C$79:$J$79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450-4201-9344-A9C2E90ACBF0}"/>
            </c:ext>
          </c:extLst>
        </c:ser>
        <c:ser>
          <c:idx val="77"/>
          <c:order val="77"/>
          <c:tx>
            <c:strRef>
              <c:f>rv_Connected!$A$80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rv_Connected!$C$80:$J$80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450-4201-9344-A9C2E90ACBF0}"/>
            </c:ext>
          </c:extLst>
        </c:ser>
        <c:ser>
          <c:idx val="78"/>
          <c:order val="78"/>
          <c:tx>
            <c:strRef>
              <c:f>rv_Connected!$A$81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rv_Connected!$C$81:$J$81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450-4201-9344-A9C2E90ACBF0}"/>
            </c:ext>
          </c:extLst>
        </c:ser>
        <c:ser>
          <c:idx val="79"/>
          <c:order val="79"/>
          <c:tx>
            <c:strRef>
              <c:f>rv_Connected!$A$82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rv_Connected!$C$82:$J$82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450-4201-9344-A9C2E90ACBF0}"/>
            </c:ext>
          </c:extLst>
        </c:ser>
        <c:ser>
          <c:idx val="80"/>
          <c:order val="80"/>
          <c:tx>
            <c:strRef>
              <c:f>rv_Connected!$A$83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rv_Connected!$C$83:$J$83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450-4201-9344-A9C2E90ACBF0}"/>
            </c:ext>
          </c:extLst>
        </c:ser>
        <c:ser>
          <c:idx val="81"/>
          <c:order val="81"/>
          <c:tx>
            <c:strRef>
              <c:f>rv_Connected!$A$84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rv_Connected!$C$84:$J$84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450-4201-9344-A9C2E90ACBF0}"/>
            </c:ext>
          </c:extLst>
        </c:ser>
        <c:ser>
          <c:idx val="82"/>
          <c:order val="82"/>
          <c:tx>
            <c:strRef>
              <c:f>rv_Connected!$A$85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rv_Connected!$C$85:$J$85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450-4201-9344-A9C2E90ACBF0}"/>
            </c:ext>
          </c:extLst>
        </c:ser>
        <c:ser>
          <c:idx val="83"/>
          <c:order val="83"/>
          <c:tx>
            <c:strRef>
              <c:f>rv_Connected!$A$86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rv_Connected!$C$86:$J$86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450-4201-9344-A9C2E90ACBF0}"/>
            </c:ext>
          </c:extLst>
        </c:ser>
        <c:ser>
          <c:idx val="84"/>
          <c:order val="84"/>
          <c:tx>
            <c:strRef>
              <c:f>rv_Connected!$A$87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rv_Connected!$C$87:$J$87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450-4201-9344-A9C2E90ACBF0}"/>
            </c:ext>
          </c:extLst>
        </c:ser>
        <c:ser>
          <c:idx val="85"/>
          <c:order val="85"/>
          <c:tx>
            <c:strRef>
              <c:f>rv_Connected!$A$88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rv_Connected!$C$88:$J$88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450-4201-9344-A9C2E90ACBF0}"/>
            </c:ext>
          </c:extLst>
        </c:ser>
        <c:ser>
          <c:idx val="86"/>
          <c:order val="86"/>
          <c:tx>
            <c:strRef>
              <c:f>rv_Connected!$A$89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rv_Connected!$C$89:$J$89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450-4201-9344-A9C2E90ACBF0}"/>
            </c:ext>
          </c:extLst>
        </c:ser>
        <c:ser>
          <c:idx val="87"/>
          <c:order val="87"/>
          <c:tx>
            <c:strRef>
              <c:f>rv_Connected!$A$90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rv_Connected!$C$90:$J$90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450-4201-9344-A9C2E90ACBF0}"/>
            </c:ext>
          </c:extLst>
        </c:ser>
        <c:ser>
          <c:idx val="88"/>
          <c:order val="88"/>
          <c:tx>
            <c:strRef>
              <c:f>rv_Connected!$A$91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rv_Connected!$C$91:$J$91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450-4201-9344-A9C2E90ACBF0}"/>
            </c:ext>
          </c:extLst>
        </c:ser>
        <c:ser>
          <c:idx val="89"/>
          <c:order val="89"/>
          <c:tx>
            <c:strRef>
              <c:f>rv_Connected!$A$92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rv_Connected!$C$92:$J$92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450-4201-9344-A9C2E90ACBF0}"/>
            </c:ext>
          </c:extLst>
        </c:ser>
        <c:ser>
          <c:idx val="90"/>
          <c:order val="90"/>
          <c:tx>
            <c:strRef>
              <c:f>rv_Connected!$A$93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rv_Connected!$C$93:$J$93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450-4201-9344-A9C2E90ACBF0}"/>
            </c:ext>
          </c:extLst>
        </c:ser>
        <c:ser>
          <c:idx val="91"/>
          <c:order val="91"/>
          <c:tx>
            <c:strRef>
              <c:f>rv_Connected!$A$94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rv_Connected!$C$94:$J$94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4450-4201-9344-A9C2E90ACBF0}"/>
            </c:ext>
          </c:extLst>
        </c:ser>
        <c:ser>
          <c:idx val="92"/>
          <c:order val="92"/>
          <c:tx>
            <c:strRef>
              <c:f>rv_Connected!$A$95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rv_Connected!$C$95:$J$95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450-4201-9344-A9C2E90ACBF0}"/>
            </c:ext>
          </c:extLst>
        </c:ser>
        <c:ser>
          <c:idx val="93"/>
          <c:order val="93"/>
          <c:tx>
            <c:strRef>
              <c:f>rv_Connected!$A$96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rv_Connected!$C$96:$J$96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450-4201-9344-A9C2E90ACBF0}"/>
            </c:ext>
          </c:extLst>
        </c:ser>
        <c:ser>
          <c:idx val="94"/>
          <c:order val="94"/>
          <c:tx>
            <c:strRef>
              <c:f>rv_Connected!$A$97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rv_Connected!$C$97:$J$97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450-4201-9344-A9C2E90ACBF0}"/>
            </c:ext>
          </c:extLst>
        </c:ser>
        <c:ser>
          <c:idx val="95"/>
          <c:order val="95"/>
          <c:tx>
            <c:strRef>
              <c:f>rv_Connected!$A$98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rv_Connected!$C$98:$J$98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450-4201-9344-A9C2E90ACBF0}"/>
            </c:ext>
          </c:extLst>
        </c:ser>
        <c:ser>
          <c:idx val="96"/>
          <c:order val="96"/>
          <c:tx>
            <c:strRef>
              <c:f>rv_Connected!$A$99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rv_Connected!$C$99:$J$99</c:f>
              <c:numCache>
                <c:formatCode>0.000</c:formatCode>
                <c:ptCount val="8"/>
                <c:pt idx="0">
                  <c:v>5.5290487187500022E-2</c:v>
                </c:pt>
                <c:pt idx="1">
                  <c:v>1.4153942187499999E-2</c:v>
                </c:pt>
                <c:pt idx="2">
                  <c:v>4.081850729166666E-3</c:v>
                </c:pt>
                <c:pt idx="3">
                  <c:v>9.8070375000000013E-4</c:v>
                </c:pt>
                <c:pt idx="4">
                  <c:v>2.1204416666666668E-4</c:v>
                </c:pt>
                <c:pt idx="5">
                  <c:v>7.9516562500000004E-5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450-4201-9344-A9C2E90A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Connected by 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rv_Connected!$B$3:$J$3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4-42A9-9684-55C08C35D51A}"/>
            </c:ext>
          </c:extLst>
        </c:ser>
        <c:ser>
          <c:idx val="1"/>
          <c:order val="1"/>
          <c:tx>
            <c:strRef>
              <c:f>rv_Connected!$A$4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rv_Connected!$B$4:$J$4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4-42A9-9684-55C08C35D51A}"/>
            </c:ext>
          </c:extLst>
        </c:ser>
        <c:ser>
          <c:idx val="2"/>
          <c:order val="2"/>
          <c:tx>
            <c:strRef>
              <c:f>rv_Connected!$A$5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rv_Connected!$B$5:$J$5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4-42A9-9684-55C08C35D51A}"/>
            </c:ext>
          </c:extLst>
        </c:ser>
        <c:ser>
          <c:idx val="3"/>
          <c:order val="3"/>
          <c:tx>
            <c:strRef>
              <c:f>rv_Connected!$A$6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rv_Connected!$B$6:$J$6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64-42A9-9684-55C08C35D51A}"/>
            </c:ext>
          </c:extLst>
        </c:ser>
        <c:ser>
          <c:idx val="4"/>
          <c:order val="4"/>
          <c:tx>
            <c:strRef>
              <c:f>rv_Connected!$A$7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4-42A9-9684-55C08C35D51A}"/>
            </c:ext>
          </c:extLst>
        </c:ser>
        <c:ser>
          <c:idx val="5"/>
          <c:order val="5"/>
          <c:tx>
            <c:strRef>
              <c:f>rv_Connected!$A$8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rv_Connected!$B$8:$J$8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4-42A9-9684-55C08C35D51A}"/>
            </c:ext>
          </c:extLst>
        </c:ser>
        <c:ser>
          <c:idx val="6"/>
          <c:order val="6"/>
          <c:tx>
            <c:strRef>
              <c:f>rv_Connected!$A$9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rv_Connected!$B$9:$J$9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64-42A9-9684-55C08C35D51A}"/>
            </c:ext>
          </c:extLst>
        </c:ser>
        <c:ser>
          <c:idx val="7"/>
          <c:order val="7"/>
          <c:tx>
            <c:strRef>
              <c:f>rv_Connected!$A$10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rv_Connected!$B$10:$J$10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4-42A9-9684-55C08C35D51A}"/>
            </c:ext>
          </c:extLst>
        </c:ser>
        <c:ser>
          <c:idx val="8"/>
          <c:order val="8"/>
          <c:tx>
            <c:strRef>
              <c:f>rv_Connected!$A$11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rv_Connected!$B$11:$J$11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64-42A9-9684-55C08C35D51A}"/>
            </c:ext>
          </c:extLst>
        </c:ser>
        <c:ser>
          <c:idx val="9"/>
          <c:order val="9"/>
          <c:tx>
            <c:strRef>
              <c:f>rv_Connected!$A$12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rv_Connected!$B$12:$J$12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64-42A9-9684-55C08C35D51A}"/>
            </c:ext>
          </c:extLst>
        </c:ser>
        <c:ser>
          <c:idx val="10"/>
          <c:order val="10"/>
          <c:tx>
            <c:strRef>
              <c:f>rv_Connected!$A$13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rv_Connected!$B$13:$J$13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64-42A9-9684-55C08C35D51A}"/>
            </c:ext>
          </c:extLst>
        </c:ser>
        <c:ser>
          <c:idx val="11"/>
          <c:order val="11"/>
          <c:tx>
            <c:strRef>
              <c:f>rv_Connected!$A$14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rv_Connected!$B$14:$J$14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64-42A9-9684-55C08C35D51A}"/>
            </c:ext>
          </c:extLst>
        </c:ser>
        <c:ser>
          <c:idx val="12"/>
          <c:order val="12"/>
          <c:tx>
            <c:strRef>
              <c:f>rv_Connected!$A$15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rv_Connected!$B$15:$J$15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64-42A9-9684-55C08C35D51A}"/>
            </c:ext>
          </c:extLst>
        </c:ser>
        <c:ser>
          <c:idx val="13"/>
          <c:order val="13"/>
          <c:tx>
            <c:strRef>
              <c:f>rv_Connected!$A$16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rv_Connected!$B$16:$J$16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64-42A9-9684-55C08C35D51A}"/>
            </c:ext>
          </c:extLst>
        </c:ser>
        <c:ser>
          <c:idx val="14"/>
          <c:order val="14"/>
          <c:tx>
            <c:strRef>
              <c:f>rv_Connected!$A$17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rv_Connected!$B$17:$J$17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764-42A9-9684-55C08C35D51A}"/>
            </c:ext>
          </c:extLst>
        </c:ser>
        <c:ser>
          <c:idx val="15"/>
          <c:order val="15"/>
          <c:tx>
            <c:strRef>
              <c:f>rv_Connected!$A$18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rv_Connected!$B$18:$J$18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764-42A9-9684-55C08C35D51A}"/>
            </c:ext>
          </c:extLst>
        </c:ser>
        <c:ser>
          <c:idx val="16"/>
          <c:order val="16"/>
          <c:tx>
            <c:strRef>
              <c:f>rv_Connected!$A$19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rv_Connected!$B$19:$J$19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764-42A9-9684-55C08C35D51A}"/>
            </c:ext>
          </c:extLst>
        </c:ser>
        <c:ser>
          <c:idx val="17"/>
          <c:order val="17"/>
          <c:tx>
            <c:strRef>
              <c:f>rv_Connected!$A$20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rv_Connected!$B$20:$J$20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764-42A9-9684-55C08C35D51A}"/>
            </c:ext>
          </c:extLst>
        </c:ser>
        <c:ser>
          <c:idx val="18"/>
          <c:order val="18"/>
          <c:tx>
            <c:strRef>
              <c:f>rv_Connected!$A$21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rv_Connected!$B$21:$J$21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764-42A9-9684-55C08C35D51A}"/>
            </c:ext>
          </c:extLst>
        </c:ser>
        <c:ser>
          <c:idx val="19"/>
          <c:order val="19"/>
          <c:tx>
            <c:strRef>
              <c:f>rv_Connected!$A$22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rv_Connected!$B$22:$J$22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764-42A9-9684-55C08C35D51A}"/>
            </c:ext>
          </c:extLst>
        </c:ser>
        <c:ser>
          <c:idx val="20"/>
          <c:order val="20"/>
          <c:tx>
            <c:strRef>
              <c:f>rv_Connected!$A$23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rv_Connected!$B$23:$J$23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764-42A9-9684-55C08C35D51A}"/>
            </c:ext>
          </c:extLst>
        </c:ser>
        <c:ser>
          <c:idx val="21"/>
          <c:order val="21"/>
          <c:tx>
            <c:strRef>
              <c:f>rv_Connected!$A$24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rv_Connected!$B$24:$J$24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764-42A9-9684-55C08C35D51A}"/>
            </c:ext>
          </c:extLst>
        </c:ser>
        <c:ser>
          <c:idx val="22"/>
          <c:order val="22"/>
          <c:tx>
            <c:strRef>
              <c:f>rv_Connected!$A$25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rv_Connected!$B$25:$J$25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764-42A9-9684-55C08C35D51A}"/>
            </c:ext>
          </c:extLst>
        </c:ser>
        <c:ser>
          <c:idx val="23"/>
          <c:order val="23"/>
          <c:tx>
            <c:strRef>
              <c:f>rv_Connected!$A$26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rv_Connected!$B$26:$J$26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64-42A9-9684-55C08C35D51A}"/>
            </c:ext>
          </c:extLst>
        </c:ser>
        <c:ser>
          <c:idx val="24"/>
          <c:order val="24"/>
          <c:tx>
            <c:strRef>
              <c:f>rv_Connected!$A$27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rv_Connected!$B$27:$J$27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764-42A9-9684-55C08C35D51A}"/>
            </c:ext>
          </c:extLst>
        </c:ser>
        <c:ser>
          <c:idx val="25"/>
          <c:order val="25"/>
          <c:tx>
            <c:strRef>
              <c:f>rv_Connected!$A$28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rv_Connected!$B$28:$J$28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764-42A9-9684-55C08C35D51A}"/>
            </c:ext>
          </c:extLst>
        </c:ser>
        <c:ser>
          <c:idx val="26"/>
          <c:order val="26"/>
          <c:tx>
            <c:strRef>
              <c:f>rv_Connected!$A$29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rv_Connected!$B$29:$J$29</c:f>
              <c:numCache>
                <c:formatCode>0.000</c:formatCode>
                <c:ptCount val="9"/>
                <c:pt idx="0">
                  <c:v>0.92875300000000005</c:v>
                </c:pt>
                <c:pt idx="1">
                  <c:v>6.6157800000000003E-2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764-42A9-9684-55C08C35D51A}"/>
            </c:ext>
          </c:extLst>
        </c:ser>
        <c:ser>
          <c:idx val="27"/>
          <c:order val="27"/>
          <c:tx>
            <c:strRef>
              <c:f>rv_Connected!$A$30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rv_Connected!$B$30:$J$30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0.117048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764-42A9-9684-55C08C35D51A}"/>
            </c:ext>
          </c:extLst>
        </c:ser>
        <c:ser>
          <c:idx val="28"/>
          <c:order val="28"/>
          <c:tx>
            <c:strRef>
              <c:f>rv_Connected!$A$31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rv_Connected!$B$31:$J$31</c:f>
              <c:numCache>
                <c:formatCode>0.000</c:formatCode>
                <c:ptCount val="9"/>
                <c:pt idx="0">
                  <c:v>0.78371500000000005</c:v>
                </c:pt>
                <c:pt idx="1">
                  <c:v>0.19592899999999999</c:v>
                </c:pt>
                <c:pt idx="2">
                  <c:v>1.78117E-2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764-42A9-9684-55C08C35D51A}"/>
            </c:ext>
          </c:extLst>
        </c:ser>
        <c:ser>
          <c:idx val="29"/>
          <c:order val="29"/>
          <c:tx>
            <c:strRef>
              <c:f>rv_Connected!$A$32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rv_Connected!$B$32:$J$32</c:f>
              <c:numCache>
                <c:formatCode>0.000</c:formatCode>
                <c:ptCount val="9"/>
                <c:pt idx="0">
                  <c:v>0.75318099999999999</c:v>
                </c:pt>
                <c:pt idx="1">
                  <c:v>0.19592899999999999</c:v>
                </c:pt>
                <c:pt idx="2">
                  <c:v>4.8346100000000003E-2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764-42A9-9684-55C08C35D51A}"/>
            </c:ext>
          </c:extLst>
        </c:ser>
        <c:ser>
          <c:idx val="30"/>
          <c:order val="30"/>
          <c:tx>
            <c:strRef>
              <c:f>rv_Connected!$A$33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rv_Connected!$B$33:$J$33</c:f>
              <c:numCache>
                <c:formatCode>0.000</c:formatCode>
                <c:ptCount val="9"/>
                <c:pt idx="0">
                  <c:v>0.62595400000000001</c:v>
                </c:pt>
                <c:pt idx="1">
                  <c:v>0.25699699999999998</c:v>
                </c:pt>
                <c:pt idx="2">
                  <c:v>0.101781</c:v>
                </c:pt>
                <c:pt idx="3">
                  <c:v>1.52672E-2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764-42A9-9684-55C08C35D51A}"/>
            </c:ext>
          </c:extLst>
        </c:ser>
        <c:ser>
          <c:idx val="31"/>
          <c:order val="31"/>
          <c:tx>
            <c:strRef>
              <c:f>rv_Connected!$A$34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rv_Connected!$B$34:$J$34</c:f>
              <c:numCache>
                <c:formatCode>0.000</c:formatCode>
                <c:ptCount val="9"/>
                <c:pt idx="0">
                  <c:v>0.47328199999999998</c:v>
                </c:pt>
                <c:pt idx="1">
                  <c:v>0.234097</c:v>
                </c:pt>
                <c:pt idx="2">
                  <c:v>0.201018</c:v>
                </c:pt>
                <c:pt idx="3">
                  <c:v>5.5979599999999997E-2</c:v>
                </c:pt>
                <c:pt idx="4">
                  <c:v>3.05344E-2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764-42A9-9684-55C08C35D51A}"/>
            </c:ext>
          </c:extLst>
        </c:ser>
        <c:ser>
          <c:idx val="32"/>
          <c:order val="32"/>
          <c:tx>
            <c:strRef>
              <c:f>rv_Connected!$A$35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rv_Connected!$B$35:$J$35</c:f>
              <c:numCache>
                <c:formatCode>0.000</c:formatCode>
                <c:ptCount val="9"/>
                <c:pt idx="0">
                  <c:v>0.427481</c:v>
                </c:pt>
                <c:pt idx="1">
                  <c:v>0.23155200000000001</c:v>
                </c:pt>
                <c:pt idx="2">
                  <c:v>0.170483</c:v>
                </c:pt>
                <c:pt idx="3">
                  <c:v>0.109415</c:v>
                </c:pt>
                <c:pt idx="4">
                  <c:v>4.5801500000000002E-2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764-42A9-9684-55C08C35D51A}"/>
            </c:ext>
          </c:extLst>
        </c:ser>
        <c:ser>
          <c:idx val="33"/>
          <c:order val="33"/>
          <c:tx>
            <c:strRef>
              <c:f>rv_Connected!$A$36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rv_Connected!$B$36:$J$36</c:f>
              <c:numCache>
                <c:formatCode>0.000</c:formatCode>
                <c:ptCount val="9"/>
                <c:pt idx="0">
                  <c:v>0.48091600000000001</c:v>
                </c:pt>
                <c:pt idx="1">
                  <c:v>0.27989799999999998</c:v>
                </c:pt>
                <c:pt idx="2">
                  <c:v>0.15776100000000001</c:v>
                </c:pt>
                <c:pt idx="3">
                  <c:v>6.3613199999999995E-2</c:v>
                </c:pt>
                <c:pt idx="4">
                  <c:v>1.2722600000000001E-2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764-42A9-9684-55C08C35D51A}"/>
            </c:ext>
          </c:extLst>
        </c:ser>
        <c:ser>
          <c:idx val="34"/>
          <c:order val="34"/>
          <c:tx>
            <c:strRef>
              <c:f>rv_Connected!$A$37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rv_Connected!$B$37:$J$37</c:f>
              <c:numCache>
                <c:formatCode>0.000</c:formatCode>
                <c:ptCount val="9"/>
                <c:pt idx="0">
                  <c:v>0.53944000000000003</c:v>
                </c:pt>
                <c:pt idx="1">
                  <c:v>0.23918600000000001</c:v>
                </c:pt>
                <c:pt idx="2">
                  <c:v>0.15776100000000001</c:v>
                </c:pt>
                <c:pt idx="3">
                  <c:v>5.5979599999999997E-2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764-42A9-9684-55C08C35D51A}"/>
            </c:ext>
          </c:extLst>
        </c:ser>
        <c:ser>
          <c:idx val="35"/>
          <c:order val="35"/>
          <c:tx>
            <c:strRef>
              <c:f>rv_Connected!$A$38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rv_Connected!$B$38:$J$38</c:f>
              <c:numCache>
                <c:formatCode>0.000</c:formatCode>
                <c:ptCount val="9"/>
                <c:pt idx="0">
                  <c:v>0.64885499999999996</c:v>
                </c:pt>
                <c:pt idx="1">
                  <c:v>0.24173</c:v>
                </c:pt>
                <c:pt idx="2">
                  <c:v>8.1424899999999995E-2</c:v>
                </c:pt>
                <c:pt idx="3">
                  <c:v>2.7989799999999999E-2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764-42A9-9684-55C08C35D51A}"/>
            </c:ext>
          </c:extLst>
        </c:ser>
        <c:ser>
          <c:idx val="36"/>
          <c:order val="36"/>
          <c:tx>
            <c:strRef>
              <c:f>rv_Connected!$A$39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rv_Connected!$B$39:$J$39</c:f>
              <c:numCache>
                <c:formatCode>0.000</c:formatCode>
                <c:ptCount val="9"/>
                <c:pt idx="0">
                  <c:v>0.57760800000000001</c:v>
                </c:pt>
                <c:pt idx="1">
                  <c:v>0.305344</c:v>
                </c:pt>
                <c:pt idx="2">
                  <c:v>9.4147599999999998E-2</c:v>
                </c:pt>
                <c:pt idx="3">
                  <c:v>2.2900799999999999E-2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764-42A9-9684-55C08C35D51A}"/>
            </c:ext>
          </c:extLst>
        </c:ser>
        <c:ser>
          <c:idx val="37"/>
          <c:order val="37"/>
          <c:tx>
            <c:strRef>
              <c:f>rv_Connected!$A$40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rv_Connected!$B$40:$J$40</c:f>
              <c:numCache>
                <c:formatCode>0.000</c:formatCode>
                <c:ptCount val="9"/>
                <c:pt idx="0">
                  <c:v>0.77862600000000004</c:v>
                </c:pt>
                <c:pt idx="1">
                  <c:v>0.185751</c:v>
                </c:pt>
                <c:pt idx="2">
                  <c:v>3.3078900000000001E-2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64-42A9-9684-55C08C35D51A}"/>
            </c:ext>
          </c:extLst>
        </c:ser>
        <c:ser>
          <c:idx val="38"/>
          <c:order val="38"/>
          <c:tx>
            <c:strRef>
              <c:f>rv_Connected!$A$41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rv_Connected!$B$41:$J$41</c:f>
              <c:numCache>
                <c:formatCode>0.000</c:formatCode>
                <c:ptCount val="9"/>
                <c:pt idx="0">
                  <c:v>0.806616</c:v>
                </c:pt>
                <c:pt idx="1">
                  <c:v>0.167939</c:v>
                </c:pt>
                <c:pt idx="2">
                  <c:v>2.2900799999999999E-2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764-42A9-9684-55C08C35D51A}"/>
            </c:ext>
          </c:extLst>
        </c:ser>
        <c:ser>
          <c:idx val="39"/>
          <c:order val="39"/>
          <c:tx>
            <c:strRef>
              <c:f>rv_Connected!$A$42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rv_Connected!$B$42:$J$42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764-42A9-9684-55C08C35D51A}"/>
            </c:ext>
          </c:extLst>
        </c:ser>
        <c:ser>
          <c:idx val="40"/>
          <c:order val="40"/>
          <c:tx>
            <c:strRef>
              <c:f>rv_Connected!$A$43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rv_Connected!$B$43:$J$43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0.111959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764-42A9-9684-55C08C35D51A}"/>
            </c:ext>
          </c:extLst>
        </c:ser>
        <c:ser>
          <c:idx val="41"/>
          <c:order val="41"/>
          <c:tx>
            <c:strRef>
              <c:f>rv_Connected!$A$44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rv_Connected!$B$44:$J$44</c:f>
              <c:numCache>
                <c:formatCode>0.000</c:formatCode>
                <c:ptCount val="9"/>
                <c:pt idx="0">
                  <c:v>0.90839700000000001</c:v>
                </c:pt>
                <c:pt idx="1">
                  <c:v>8.1424899999999995E-2</c:v>
                </c:pt>
                <c:pt idx="2">
                  <c:v>1.0178100000000001E-2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764-42A9-9684-55C08C35D51A}"/>
            </c:ext>
          </c:extLst>
        </c:ser>
        <c:ser>
          <c:idx val="42"/>
          <c:order val="42"/>
          <c:tx>
            <c:strRef>
              <c:f>rv_Connected!$A$45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rv_Connected!$B$45:$J$45</c:f>
              <c:numCache>
                <c:formatCode>0.000</c:formatCode>
                <c:ptCount val="9"/>
                <c:pt idx="0">
                  <c:v>0.910941</c:v>
                </c:pt>
                <c:pt idx="1">
                  <c:v>8.6513999999999994E-2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764-42A9-9684-55C08C35D51A}"/>
            </c:ext>
          </c:extLst>
        </c:ser>
        <c:ser>
          <c:idx val="43"/>
          <c:order val="43"/>
          <c:tx>
            <c:strRef>
              <c:f>rv_Connected!$A$46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rv_Connected!$B$46:$J$46</c:f>
              <c:numCache>
                <c:formatCode>0.000</c:formatCode>
                <c:ptCount val="9"/>
                <c:pt idx="0">
                  <c:v>0.90076299999999998</c:v>
                </c:pt>
                <c:pt idx="1">
                  <c:v>9.4147599999999998E-2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764-42A9-9684-55C08C35D51A}"/>
            </c:ext>
          </c:extLst>
        </c:ser>
        <c:ser>
          <c:idx val="44"/>
          <c:order val="44"/>
          <c:tx>
            <c:strRef>
              <c:f>rv_Connected!$A$47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rv_Connected!$B$47:$J$47</c:f>
              <c:numCache>
                <c:formatCode>0.000</c:formatCode>
                <c:ptCount val="9"/>
                <c:pt idx="0">
                  <c:v>0.94401999999999997</c:v>
                </c:pt>
                <c:pt idx="1">
                  <c:v>5.3435099999999999E-2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764-42A9-9684-55C08C35D51A}"/>
            </c:ext>
          </c:extLst>
        </c:ser>
        <c:ser>
          <c:idx val="45"/>
          <c:order val="45"/>
          <c:tx>
            <c:strRef>
              <c:f>rv_Connected!$A$48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rv_Connected!$B$48:$J$48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764-42A9-9684-55C08C35D51A}"/>
            </c:ext>
          </c:extLst>
        </c:ser>
        <c:ser>
          <c:idx val="46"/>
          <c:order val="46"/>
          <c:tx>
            <c:strRef>
              <c:f>rv_Connected!$A$49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rv_Connected!$B$49:$J$49</c:f>
              <c:numCache>
                <c:formatCode>0.000</c:formatCode>
                <c:ptCount val="9"/>
                <c:pt idx="0">
                  <c:v>0.93129799999999996</c:v>
                </c:pt>
                <c:pt idx="1">
                  <c:v>6.1068699999999997E-2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764-42A9-9684-55C08C35D51A}"/>
            </c:ext>
          </c:extLst>
        </c:ser>
        <c:ser>
          <c:idx val="47"/>
          <c:order val="47"/>
          <c:tx>
            <c:strRef>
              <c:f>rv_Connected!$A$50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rv_Connected!$B$50:$J$50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764-42A9-9684-55C08C35D51A}"/>
            </c:ext>
          </c:extLst>
        </c:ser>
        <c:ser>
          <c:idx val="48"/>
          <c:order val="48"/>
          <c:tx>
            <c:strRef>
              <c:f>rv_Connected!$A$51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rv_Connected!$B$51:$J$51</c:f>
              <c:numCache>
                <c:formatCode>0.000</c:formatCode>
                <c:ptCount val="9"/>
                <c:pt idx="0">
                  <c:v>0.93384199999999995</c:v>
                </c:pt>
                <c:pt idx="1">
                  <c:v>6.6157800000000003E-2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764-42A9-9684-55C08C35D51A}"/>
            </c:ext>
          </c:extLst>
        </c:ser>
        <c:ser>
          <c:idx val="49"/>
          <c:order val="49"/>
          <c:tx>
            <c:strRef>
              <c:f>rv_Connected!$A$52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rv_Connected!$B$52:$J$52</c:f>
              <c:numCache>
                <c:formatCode>0.000</c:formatCode>
                <c:ptCount val="9"/>
                <c:pt idx="0">
                  <c:v>0.903308</c:v>
                </c:pt>
                <c:pt idx="1">
                  <c:v>9.1603100000000007E-2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764-42A9-9684-55C08C35D51A}"/>
            </c:ext>
          </c:extLst>
        </c:ser>
        <c:ser>
          <c:idx val="50"/>
          <c:order val="50"/>
          <c:tx>
            <c:strRef>
              <c:f>rv_Connected!$A$53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rv_Connected!$B$53:$J$53</c:f>
              <c:numCache>
                <c:formatCode>0.000</c:formatCode>
                <c:ptCount val="9"/>
                <c:pt idx="0">
                  <c:v>0.83969499999999997</c:v>
                </c:pt>
                <c:pt idx="1">
                  <c:v>0.13994899999999999</c:v>
                </c:pt>
                <c:pt idx="2">
                  <c:v>2.0356200000000001E-2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764-42A9-9684-55C08C35D51A}"/>
            </c:ext>
          </c:extLst>
        </c:ser>
        <c:ser>
          <c:idx val="51"/>
          <c:order val="51"/>
          <c:tx>
            <c:strRef>
              <c:f>rv_Connected!$A$54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rv_Connected!$B$54:$J$54</c:f>
              <c:numCache>
                <c:formatCode>0.000</c:formatCode>
                <c:ptCount val="9"/>
                <c:pt idx="0">
                  <c:v>0.77608100000000002</c:v>
                </c:pt>
                <c:pt idx="1">
                  <c:v>0.19847300000000001</c:v>
                </c:pt>
                <c:pt idx="2">
                  <c:v>2.5445300000000001E-2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764-42A9-9684-55C08C35D51A}"/>
            </c:ext>
          </c:extLst>
        </c:ser>
        <c:ser>
          <c:idx val="52"/>
          <c:order val="52"/>
          <c:tx>
            <c:strRef>
              <c:f>rv_Connected!$A$55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rv_Connected!$B$55:$J$55</c:f>
              <c:numCache>
                <c:formatCode>0.000</c:formatCode>
                <c:ptCount val="9"/>
                <c:pt idx="0">
                  <c:v>0.74809199999999998</c:v>
                </c:pt>
                <c:pt idx="1">
                  <c:v>0.170483</c:v>
                </c:pt>
                <c:pt idx="2">
                  <c:v>6.3613199999999995E-2</c:v>
                </c:pt>
                <c:pt idx="3">
                  <c:v>1.78117E-2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764-42A9-9684-55C08C35D51A}"/>
            </c:ext>
          </c:extLst>
        </c:ser>
        <c:ser>
          <c:idx val="53"/>
          <c:order val="53"/>
          <c:tx>
            <c:strRef>
              <c:f>rv_Connected!$A$56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rv_Connected!$B$56:$J$56</c:f>
              <c:numCache>
                <c:formatCode>0.000</c:formatCode>
                <c:ptCount val="9"/>
                <c:pt idx="0">
                  <c:v>0.79134899999999997</c:v>
                </c:pt>
                <c:pt idx="1">
                  <c:v>0.16539400000000001</c:v>
                </c:pt>
                <c:pt idx="2">
                  <c:v>3.8167899999999998E-2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764-42A9-9684-55C08C35D51A}"/>
            </c:ext>
          </c:extLst>
        </c:ser>
        <c:ser>
          <c:idx val="54"/>
          <c:order val="54"/>
          <c:tx>
            <c:strRef>
              <c:f>rv_Connected!$A$57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rv_Connected!$B$57:$J$57</c:f>
              <c:numCache>
                <c:formatCode>0.000</c:formatCode>
                <c:ptCount val="9"/>
                <c:pt idx="0">
                  <c:v>0.81170500000000001</c:v>
                </c:pt>
                <c:pt idx="1">
                  <c:v>0.160305</c:v>
                </c:pt>
                <c:pt idx="2">
                  <c:v>2.7989799999999999E-2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764-42A9-9684-55C08C35D51A}"/>
            </c:ext>
          </c:extLst>
        </c:ser>
        <c:ser>
          <c:idx val="55"/>
          <c:order val="55"/>
          <c:tx>
            <c:strRef>
              <c:f>rv_Connected!$A$58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rv_Connected!$B$58:$J$58</c:f>
              <c:numCache>
                <c:formatCode>0.000</c:formatCode>
                <c:ptCount val="9"/>
                <c:pt idx="0">
                  <c:v>0.83714999999999995</c:v>
                </c:pt>
                <c:pt idx="1">
                  <c:v>0.15012700000000001</c:v>
                </c:pt>
                <c:pt idx="2">
                  <c:v>1.2722600000000001E-2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764-42A9-9684-55C08C35D51A}"/>
            </c:ext>
          </c:extLst>
        </c:ser>
        <c:ser>
          <c:idx val="56"/>
          <c:order val="56"/>
          <c:tx>
            <c:strRef>
              <c:f>rv_Connected!$A$59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rv_Connected!$B$59:$J$59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764-42A9-9684-55C08C35D51A}"/>
            </c:ext>
          </c:extLst>
        </c:ser>
        <c:ser>
          <c:idx val="57"/>
          <c:order val="57"/>
          <c:tx>
            <c:strRef>
              <c:f>rv_Connected!$A$60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rv_Connected!$B$60:$J$60</c:f>
              <c:numCache>
                <c:formatCode>0.000</c:formatCode>
                <c:ptCount val="9"/>
                <c:pt idx="0">
                  <c:v>0.92620899999999995</c:v>
                </c:pt>
                <c:pt idx="1">
                  <c:v>6.6157800000000003E-2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764-42A9-9684-55C08C35D51A}"/>
            </c:ext>
          </c:extLst>
        </c:ser>
        <c:ser>
          <c:idx val="58"/>
          <c:order val="58"/>
          <c:tx>
            <c:strRef>
              <c:f>rv_Connected!$A$61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rv_Connected!$B$61:$J$61</c:f>
              <c:numCache>
                <c:formatCode>0.000</c:formatCode>
                <c:ptCount val="9"/>
                <c:pt idx="0">
                  <c:v>0.92620899999999995</c:v>
                </c:pt>
                <c:pt idx="1">
                  <c:v>6.8702299999999994E-2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764-42A9-9684-55C08C35D51A}"/>
            </c:ext>
          </c:extLst>
        </c:ser>
        <c:ser>
          <c:idx val="59"/>
          <c:order val="59"/>
          <c:tx>
            <c:strRef>
              <c:f>rv_Connected!$A$62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rv_Connected!$B$62:$J$62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764-42A9-9684-55C08C35D51A}"/>
            </c:ext>
          </c:extLst>
        </c:ser>
        <c:ser>
          <c:idx val="60"/>
          <c:order val="60"/>
          <c:tx>
            <c:strRef>
              <c:f>rv_Connected!$A$63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rv_Connected!$B$63:$J$63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4.5801500000000002E-2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764-42A9-9684-55C08C35D51A}"/>
            </c:ext>
          </c:extLst>
        </c:ser>
        <c:ser>
          <c:idx val="61"/>
          <c:order val="61"/>
          <c:tx>
            <c:strRef>
              <c:f>rv_Connected!$A$64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rv_Connected!$B$64:$J$64</c:f>
              <c:numCache>
                <c:formatCode>0.000</c:formatCode>
                <c:ptCount val="9"/>
                <c:pt idx="0">
                  <c:v>0.96183200000000002</c:v>
                </c:pt>
                <c:pt idx="1">
                  <c:v>3.8167899999999998E-2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764-42A9-9684-55C08C35D51A}"/>
            </c:ext>
          </c:extLst>
        </c:ser>
        <c:ser>
          <c:idx val="62"/>
          <c:order val="62"/>
          <c:tx>
            <c:strRef>
              <c:f>rv_Connected!$A$65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rv_Connected!$B$65:$J$65</c:f>
              <c:numCache>
                <c:formatCode>0.000</c:formatCode>
                <c:ptCount val="9"/>
                <c:pt idx="0">
                  <c:v>0.98218799999999995</c:v>
                </c:pt>
                <c:pt idx="1">
                  <c:v>1.78117E-2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764-42A9-9684-55C08C35D51A}"/>
            </c:ext>
          </c:extLst>
        </c:ser>
        <c:ser>
          <c:idx val="63"/>
          <c:order val="63"/>
          <c:tx>
            <c:strRef>
              <c:f>rv_Connected!$A$66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rv_Connected!$B$66:$J$66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764-42A9-9684-55C08C35D51A}"/>
            </c:ext>
          </c:extLst>
        </c:ser>
        <c:ser>
          <c:idx val="64"/>
          <c:order val="64"/>
          <c:tx>
            <c:strRef>
              <c:f>rv_Connected!$A$67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rv_Connected!$B$67:$J$67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764-42A9-9684-55C08C35D51A}"/>
            </c:ext>
          </c:extLst>
        </c:ser>
        <c:ser>
          <c:idx val="65"/>
          <c:order val="65"/>
          <c:tx>
            <c:strRef>
              <c:f>rv_Connected!$A$68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rv_Connected!$B$68:$J$68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764-42A9-9684-55C08C35D51A}"/>
            </c:ext>
          </c:extLst>
        </c:ser>
        <c:ser>
          <c:idx val="66"/>
          <c:order val="66"/>
          <c:tx>
            <c:strRef>
              <c:f>rv_Connected!$A$69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rv_Connected!$B$69:$J$69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764-42A9-9684-55C08C35D51A}"/>
            </c:ext>
          </c:extLst>
        </c:ser>
        <c:ser>
          <c:idx val="67"/>
          <c:order val="67"/>
          <c:tx>
            <c:strRef>
              <c:f>rv_Connected!$A$70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rv_Connected!$B$70:$J$70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764-42A9-9684-55C08C35D51A}"/>
            </c:ext>
          </c:extLst>
        </c:ser>
        <c:ser>
          <c:idx val="68"/>
          <c:order val="68"/>
          <c:tx>
            <c:strRef>
              <c:f>rv_Connected!$A$71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rv_Connected!$B$71:$J$71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764-42A9-9684-55C08C35D51A}"/>
            </c:ext>
          </c:extLst>
        </c:ser>
        <c:ser>
          <c:idx val="69"/>
          <c:order val="69"/>
          <c:tx>
            <c:strRef>
              <c:f>rv_Connected!$A$72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rv_Connected!$B$72:$J$72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764-42A9-9684-55C08C35D51A}"/>
            </c:ext>
          </c:extLst>
        </c:ser>
        <c:ser>
          <c:idx val="70"/>
          <c:order val="70"/>
          <c:tx>
            <c:strRef>
              <c:f>rv_Connected!$A$73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rv_Connected!$B$73:$J$73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764-42A9-9684-55C08C35D51A}"/>
            </c:ext>
          </c:extLst>
        </c:ser>
        <c:ser>
          <c:idx val="71"/>
          <c:order val="71"/>
          <c:tx>
            <c:strRef>
              <c:f>rv_Connected!$A$74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rv_Connected!$B$74:$J$74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764-42A9-9684-55C08C35D51A}"/>
            </c:ext>
          </c:extLst>
        </c:ser>
        <c:ser>
          <c:idx val="72"/>
          <c:order val="72"/>
          <c:tx>
            <c:strRef>
              <c:f>rv_Connected!$A$75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rv_Connected!$B$75:$J$75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764-42A9-9684-55C08C35D51A}"/>
            </c:ext>
          </c:extLst>
        </c:ser>
        <c:ser>
          <c:idx val="73"/>
          <c:order val="73"/>
          <c:tx>
            <c:strRef>
              <c:f>rv_Connected!$A$76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rv_Connected!$B$76:$J$76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764-42A9-9684-55C08C35D51A}"/>
            </c:ext>
          </c:extLst>
        </c:ser>
        <c:ser>
          <c:idx val="74"/>
          <c:order val="74"/>
          <c:tx>
            <c:strRef>
              <c:f>rv_Connected!$A$77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rv_Connected!$B$77:$J$77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764-42A9-9684-55C08C35D51A}"/>
            </c:ext>
          </c:extLst>
        </c:ser>
        <c:ser>
          <c:idx val="75"/>
          <c:order val="75"/>
          <c:tx>
            <c:strRef>
              <c:f>rv_Connected!$A$78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rv_Connected!$B$78:$J$78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764-42A9-9684-55C08C35D51A}"/>
            </c:ext>
          </c:extLst>
        </c:ser>
        <c:ser>
          <c:idx val="76"/>
          <c:order val="76"/>
          <c:tx>
            <c:strRef>
              <c:f>rv_Connected!$A$79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rv_Connected!$B$79:$J$79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764-42A9-9684-55C08C35D51A}"/>
            </c:ext>
          </c:extLst>
        </c:ser>
        <c:ser>
          <c:idx val="77"/>
          <c:order val="77"/>
          <c:tx>
            <c:strRef>
              <c:f>rv_Connected!$A$80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rv_Connected!$B$80:$J$80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764-42A9-9684-55C08C35D51A}"/>
            </c:ext>
          </c:extLst>
        </c:ser>
        <c:ser>
          <c:idx val="78"/>
          <c:order val="78"/>
          <c:tx>
            <c:strRef>
              <c:f>rv_Connected!$A$81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rv_Connected!$B$81:$J$81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764-42A9-9684-55C08C35D51A}"/>
            </c:ext>
          </c:extLst>
        </c:ser>
        <c:ser>
          <c:idx val="79"/>
          <c:order val="79"/>
          <c:tx>
            <c:strRef>
              <c:f>rv_Connected!$A$82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rv_Connected!$B$82:$J$82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764-42A9-9684-55C08C35D51A}"/>
            </c:ext>
          </c:extLst>
        </c:ser>
        <c:ser>
          <c:idx val="80"/>
          <c:order val="80"/>
          <c:tx>
            <c:strRef>
              <c:f>rv_Connected!$A$83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rv_Connected!$B$83:$J$83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764-42A9-9684-55C08C35D51A}"/>
            </c:ext>
          </c:extLst>
        </c:ser>
        <c:ser>
          <c:idx val="81"/>
          <c:order val="81"/>
          <c:tx>
            <c:strRef>
              <c:f>rv_Connected!$A$84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rv_Connected!$B$84:$J$84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764-42A9-9684-55C08C35D51A}"/>
            </c:ext>
          </c:extLst>
        </c:ser>
        <c:ser>
          <c:idx val="82"/>
          <c:order val="82"/>
          <c:tx>
            <c:strRef>
              <c:f>rv_Connected!$A$85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rv_Connected!$B$85:$J$85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0764-42A9-9684-55C08C35D51A}"/>
            </c:ext>
          </c:extLst>
        </c:ser>
        <c:ser>
          <c:idx val="83"/>
          <c:order val="83"/>
          <c:tx>
            <c:strRef>
              <c:f>rv_Connected!$A$86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rv_Connected!$B$86:$J$86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0764-42A9-9684-55C08C35D51A}"/>
            </c:ext>
          </c:extLst>
        </c:ser>
        <c:ser>
          <c:idx val="84"/>
          <c:order val="84"/>
          <c:tx>
            <c:strRef>
              <c:f>rv_Connected!$A$87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rv_Connected!$B$87:$J$87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0764-42A9-9684-55C08C35D51A}"/>
            </c:ext>
          </c:extLst>
        </c:ser>
        <c:ser>
          <c:idx val="85"/>
          <c:order val="85"/>
          <c:tx>
            <c:strRef>
              <c:f>rv_Connected!$A$88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rv_Connected!$B$88:$J$88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764-42A9-9684-55C08C35D51A}"/>
            </c:ext>
          </c:extLst>
        </c:ser>
        <c:ser>
          <c:idx val="86"/>
          <c:order val="86"/>
          <c:tx>
            <c:strRef>
              <c:f>rv_Connected!$A$89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rv_Connected!$B$89:$J$89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764-42A9-9684-55C08C35D51A}"/>
            </c:ext>
          </c:extLst>
        </c:ser>
        <c:ser>
          <c:idx val="87"/>
          <c:order val="87"/>
          <c:tx>
            <c:strRef>
              <c:f>rv_Connected!$A$90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rv_Connected!$B$90:$J$90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764-42A9-9684-55C08C35D51A}"/>
            </c:ext>
          </c:extLst>
        </c:ser>
        <c:ser>
          <c:idx val="88"/>
          <c:order val="88"/>
          <c:tx>
            <c:strRef>
              <c:f>rv_Connected!$A$91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rv_Connected!$B$91:$J$91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764-42A9-9684-55C08C35D51A}"/>
            </c:ext>
          </c:extLst>
        </c:ser>
        <c:ser>
          <c:idx val="89"/>
          <c:order val="89"/>
          <c:tx>
            <c:strRef>
              <c:f>rv_Connected!$A$92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rv_Connected!$B$92:$J$92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764-42A9-9684-55C08C35D51A}"/>
            </c:ext>
          </c:extLst>
        </c:ser>
        <c:ser>
          <c:idx val="90"/>
          <c:order val="90"/>
          <c:tx>
            <c:strRef>
              <c:f>rv_Connected!$A$93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rv_Connected!$B$93:$J$93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764-42A9-9684-55C08C35D51A}"/>
            </c:ext>
          </c:extLst>
        </c:ser>
        <c:ser>
          <c:idx val="91"/>
          <c:order val="91"/>
          <c:tx>
            <c:strRef>
              <c:f>rv_Connected!$A$94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rv_Connected!$B$94:$J$94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764-42A9-9684-55C08C35D51A}"/>
            </c:ext>
          </c:extLst>
        </c:ser>
        <c:ser>
          <c:idx val="92"/>
          <c:order val="92"/>
          <c:tx>
            <c:strRef>
              <c:f>rv_Connected!$A$95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rv_Connected!$B$95:$J$95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764-42A9-9684-55C08C35D51A}"/>
            </c:ext>
          </c:extLst>
        </c:ser>
        <c:ser>
          <c:idx val="93"/>
          <c:order val="93"/>
          <c:tx>
            <c:strRef>
              <c:f>rv_Connected!$A$96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rv_Connected!$B$96:$J$96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764-42A9-9684-55C08C35D51A}"/>
            </c:ext>
          </c:extLst>
        </c:ser>
        <c:ser>
          <c:idx val="94"/>
          <c:order val="94"/>
          <c:tx>
            <c:strRef>
              <c:f>rv_Connected!$A$97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rv_Connected!$B$97:$J$97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764-42A9-9684-55C08C35D51A}"/>
            </c:ext>
          </c:extLst>
        </c:ser>
        <c:ser>
          <c:idx val="95"/>
          <c:order val="95"/>
          <c:tx>
            <c:strRef>
              <c:f>rv_Connected!$A$98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rv_Connected!$B$98:$J$98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764-42A9-9684-55C08C35D51A}"/>
            </c:ext>
          </c:extLst>
        </c:ser>
        <c:ser>
          <c:idx val="96"/>
          <c:order val="96"/>
          <c:tx>
            <c:strRef>
              <c:f>rv_Connected!$A$99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rv_Connected!$B$99:$J$99</c:f>
              <c:numCache>
                <c:formatCode>0.000</c:formatCode>
                <c:ptCount val="9"/>
                <c:pt idx="0">
                  <c:v>0.9252013333333341</c:v>
                </c:pt>
                <c:pt idx="1">
                  <c:v>5.5290487187500022E-2</c:v>
                </c:pt>
                <c:pt idx="2">
                  <c:v>1.4153942187499999E-2</c:v>
                </c:pt>
                <c:pt idx="3">
                  <c:v>4.081850729166666E-3</c:v>
                </c:pt>
                <c:pt idx="4">
                  <c:v>9.8070375000000013E-4</c:v>
                </c:pt>
                <c:pt idx="5">
                  <c:v>2.1204416666666668E-4</c:v>
                </c:pt>
                <c:pt idx="6">
                  <c:v>7.9516562500000004E-5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764-42A9-9684-55C08C35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rv_Cnctd_1hr!$A$3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rv_Cnctd_1hr!$B$3:$J$3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2-4353-A0A8-6ABF841FDF35}"/>
            </c:ext>
          </c:extLst>
        </c:ser>
        <c:ser>
          <c:idx val="1"/>
          <c:order val="1"/>
          <c:tx>
            <c:strRef>
              <c:f>rv_Cnctd_1hr!$A$4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rv_Cnctd_1hr!$B$4:$J$4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2-4353-A0A8-6ABF841FDF35}"/>
            </c:ext>
          </c:extLst>
        </c:ser>
        <c:ser>
          <c:idx val="2"/>
          <c:order val="2"/>
          <c:tx>
            <c:strRef>
              <c:f>rv_Cnctd_1hr!$A$5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rv_Cnctd_1hr!$B$5:$J$5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2-4353-A0A8-6ABF841FDF35}"/>
            </c:ext>
          </c:extLst>
        </c:ser>
        <c:ser>
          <c:idx val="3"/>
          <c:order val="3"/>
          <c:tx>
            <c:strRef>
              <c:f>rv_Cnctd_1hr!$A$6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rv_Cnctd_1hr!$B$6:$J$6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2-4353-A0A8-6ABF841FDF35}"/>
            </c:ext>
          </c:extLst>
        </c:ser>
        <c:ser>
          <c:idx val="4"/>
          <c:order val="4"/>
          <c:tx>
            <c:strRef>
              <c:f>rv_Cnctd_1hr!$A$7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6000"/>
                </a:schemeClr>
              </a:solidFill>
              <a:ln w="9525">
                <a:solidFill>
                  <a:schemeClr val="accent3">
                    <a:shade val="56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E2-4353-A0A8-6ABF841FDF35}"/>
            </c:ext>
          </c:extLst>
        </c:ser>
        <c:ser>
          <c:idx val="5"/>
          <c:order val="5"/>
          <c:tx>
            <c:strRef>
              <c:f>rv_Cnctd_1hr!$A$8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rv_Cnctd_1hr!$B$8:$J$8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E2-4353-A0A8-6ABF841FDF35}"/>
            </c:ext>
          </c:extLst>
        </c:ser>
        <c:ser>
          <c:idx val="6"/>
          <c:order val="6"/>
          <c:tx>
            <c:strRef>
              <c:f>rv_Cnctd_1hr!$A$9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rv_Cnctd_1hr!$B$9:$J$9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E2-4353-A0A8-6ABF841FDF35}"/>
            </c:ext>
          </c:extLst>
        </c:ser>
        <c:ser>
          <c:idx val="7"/>
          <c:order val="7"/>
          <c:tx>
            <c:strRef>
              <c:f>rv_Cnctd_1hr!$A$10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rv_Cnctd_1hr!$B$10:$J$10</c:f>
              <c:numCache>
                <c:formatCode>0.000</c:formatCode>
                <c:ptCount val="9"/>
                <c:pt idx="0">
                  <c:v>0.78371500000000005</c:v>
                </c:pt>
                <c:pt idx="1">
                  <c:v>0.19592899999999999</c:v>
                </c:pt>
                <c:pt idx="2">
                  <c:v>1.78117E-2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E2-4353-A0A8-6ABF841FDF35}"/>
            </c:ext>
          </c:extLst>
        </c:ser>
        <c:ser>
          <c:idx val="8"/>
          <c:order val="8"/>
          <c:tx>
            <c:strRef>
              <c:f>rv_Cnctd_1hr!$A$11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rv_Cnctd_1hr!$B$11:$J$11</c:f>
              <c:numCache>
                <c:formatCode>0.000</c:formatCode>
                <c:ptCount val="9"/>
                <c:pt idx="0">
                  <c:v>0.427481</c:v>
                </c:pt>
                <c:pt idx="1">
                  <c:v>0.23155200000000001</c:v>
                </c:pt>
                <c:pt idx="2">
                  <c:v>0.170483</c:v>
                </c:pt>
                <c:pt idx="3">
                  <c:v>0.109415</c:v>
                </c:pt>
                <c:pt idx="4">
                  <c:v>4.5801500000000002E-2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E2-4353-A0A8-6ABF841FDF35}"/>
            </c:ext>
          </c:extLst>
        </c:ser>
        <c:ser>
          <c:idx val="9"/>
          <c:order val="9"/>
          <c:tx>
            <c:strRef>
              <c:f>rv_Cnctd_1hr!$A$12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rv_Cnctd_1hr!$B$12:$J$12</c:f>
              <c:numCache>
                <c:formatCode>0.000</c:formatCode>
                <c:ptCount val="9"/>
                <c:pt idx="0">
                  <c:v>0.57760800000000001</c:v>
                </c:pt>
                <c:pt idx="1">
                  <c:v>0.305344</c:v>
                </c:pt>
                <c:pt idx="2">
                  <c:v>9.4147599999999998E-2</c:v>
                </c:pt>
                <c:pt idx="3">
                  <c:v>2.2900799999999999E-2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E2-4353-A0A8-6ABF841FDF35}"/>
            </c:ext>
          </c:extLst>
        </c:ser>
        <c:ser>
          <c:idx val="10"/>
          <c:order val="10"/>
          <c:tx>
            <c:strRef>
              <c:f>rv_Cnctd_1hr!$A$13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9000"/>
                </a:schemeClr>
              </a:solidFill>
              <a:ln w="9525">
                <a:solidFill>
                  <a:schemeClr val="accent3">
                    <a:shade val="89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rv_Cnctd_1hr!$B$13:$J$13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0.111959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E2-4353-A0A8-6ABF841FDF35}"/>
            </c:ext>
          </c:extLst>
        </c:ser>
        <c:ser>
          <c:idx val="11"/>
          <c:order val="11"/>
          <c:tx>
            <c:strRef>
              <c:f>rv_Cnctd_1hr!$A$14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rv_Cnctd_1hr!$B$14:$J$14</c:f>
              <c:numCache>
                <c:formatCode>0.000</c:formatCode>
                <c:ptCount val="9"/>
                <c:pt idx="0">
                  <c:v>0.94401999999999997</c:v>
                </c:pt>
                <c:pt idx="1">
                  <c:v>5.3435099999999999E-2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E2-4353-A0A8-6ABF841FDF35}"/>
            </c:ext>
          </c:extLst>
        </c:ser>
        <c:ser>
          <c:idx val="12"/>
          <c:order val="12"/>
          <c:tx>
            <c:strRef>
              <c:f>rv_Cnctd_1hr!$A$15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rv_Cnctd_1hr!$B$15:$J$15</c:f>
              <c:numCache>
                <c:formatCode>0.000</c:formatCode>
                <c:ptCount val="9"/>
                <c:pt idx="0">
                  <c:v>0.93384199999999995</c:v>
                </c:pt>
                <c:pt idx="1">
                  <c:v>6.6157800000000003E-2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E2-4353-A0A8-6ABF841FDF35}"/>
            </c:ext>
          </c:extLst>
        </c:ser>
        <c:ser>
          <c:idx val="13"/>
          <c:order val="13"/>
          <c:tx>
            <c:strRef>
              <c:f>rv_Cnctd_1hr!$A$16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rv_Cnctd_1hr!$B$16:$J$16</c:f>
              <c:numCache>
                <c:formatCode>0.000</c:formatCode>
                <c:ptCount val="9"/>
                <c:pt idx="0">
                  <c:v>0.74809199999999998</c:v>
                </c:pt>
                <c:pt idx="1">
                  <c:v>0.170483</c:v>
                </c:pt>
                <c:pt idx="2">
                  <c:v>6.3613199999999995E-2</c:v>
                </c:pt>
                <c:pt idx="3">
                  <c:v>1.78117E-2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E2-4353-A0A8-6ABF841FDF35}"/>
            </c:ext>
          </c:extLst>
        </c:ser>
        <c:ser>
          <c:idx val="14"/>
          <c:order val="14"/>
          <c:tx>
            <c:strRef>
              <c:f>rv_Cnctd_1hr!$A$17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rv_Cnctd_1hr!$B$17:$J$17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E2-4353-A0A8-6ABF841FDF35}"/>
            </c:ext>
          </c:extLst>
        </c:ser>
        <c:ser>
          <c:idx val="15"/>
          <c:order val="15"/>
          <c:tx>
            <c:strRef>
              <c:f>rv_Cnctd_1hr!$A$18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rv_Cnctd_1hr!$B$18:$J$18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4.5801500000000002E-2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BE2-4353-A0A8-6ABF841FDF35}"/>
            </c:ext>
          </c:extLst>
        </c:ser>
        <c:ser>
          <c:idx val="16"/>
          <c:order val="16"/>
          <c:tx>
            <c:strRef>
              <c:f>rv_Cnctd_1hr!$A$19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rv_Cnctd_1hr!$B$19:$J$19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E2-4353-A0A8-6ABF841FDF35}"/>
            </c:ext>
          </c:extLst>
        </c:ser>
        <c:ser>
          <c:idx val="17"/>
          <c:order val="17"/>
          <c:tx>
            <c:strRef>
              <c:f>rv_Cnctd_1hr!$A$20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rv_Cnctd_1hr!$B$20:$J$20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BE2-4353-A0A8-6ABF841FDF35}"/>
            </c:ext>
          </c:extLst>
        </c:ser>
        <c:ser>
          <c:idx val="18"/>
          <c:order val="18"/>
          <c:tx>
            <c:strRef>
              <c:f>rv_Cnctd_1hr!$A$21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rv_Cnctd_1hr!$B$21:$J$21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BE2-4353-A0A8-6ABF841FDF35}"/>
            </c:ext>
          </c:extLst>
        </c:ser>
        <c:ser>
          <c:idx val="19"/>
          <c:order val="19"/>
          <c:tx>
            <c:strRef>
              <c:f>rv_Cnctd_1hr!$A$22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rv_Cnctd_1hr!$B$22:$J$22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BE2-4353-A0A8-6ABF841FDF35}"/>
            </c:ext>
          </c:extLst>
        </c:ser>
        <c:ser>
          <c:idx val="20"/>
          <c:order val="20"/>
          <c:tx>
            <c:strRef>
              <c:f>rv_Cnctd_1hr!$A$23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7000"/>
                </a:schemeClr>
              </a:solidFill>
              <a:ln w="9525">
                <a:solidFill>
                  <a:schemeClr val="accent3">
                    <a:tint val="57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rv_Cnctd_1hr!$B$23:$J$23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BE2-4353-A0A8-6ABF841FDF35}"/>
            </c:ext>
          </c:extLst>
        </c:ser>
        <c:ser>
          <c:idx val="21"/>
          <c:order val="21"/>
          <c:tx>
            <c:strRef>
              <c:f>rv_Cnctd_1hr!$A$24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rv_Cnctd_1hr!$B$24:$J$24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BE2-4353-A0A8-6ABF841FDF35}"/>
            </c:ext>
          </c:extLst>
        </c:ser>
        <c:ser>
          <c:idx val="22"/>
          <c:order val="22"/>
          <c:tx>
            <c:strRef>
              <c:f>rv_Cnctd_1hr!$A$25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rv_Cnctd_1hr!$B$25:$J$25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BE2-4353-A0A8-6ABF841FDF35}"/>
            </c:ext>
          </c:extLst>
        </c:ser>
        <c:ser>
          <c:idx val="23"/>
          <c:order val="23"/>
          <c:tx>
            <c:strRef>
              <c:f>rv_Cnctd_1hr!$A$26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rv_Cnctd_1hr!$B$26:$J$26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BE2-4353-A0A8-6ABF841FDF35}"/>
            </c:ext>
          </c:extLst>
        </c:ser>
        <c:ser>
          <c:idx val="24"/>
          <c:order val="24"/>
          <c:tx>
            <c:strRef>
              <c:f>rv_Cnctd_1hr!$A$27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rv_Cnctd_1hr!$B$27:$J$27</c:f>
              <c:numCache>
                <c:formatCode>0.000</c:formatCode>
                <c:ptCount val="9"/>
                <c:pt idx="0">
                  <c:v>0.91698462499999966</c:v>
                </c:pt>
                <c:pt idx="1">
                  <c:v>5.8630192916666664E-2</c:v>
                </c:pt>
                <c:pt idx="2">
                  <c:v>1.5267155000000003E-2</c:v>
                </c:pt>
                <c:pt idx="3">
                  <c:v>6.57337875E-3</c:v>
                </c:pt>
                <c:pt idx="4">
                  <c:v>1.9083958333333333E-3</c:v>
                </c:pt>
                <c:pt idx="5">
                  <c:v>3.1806625000000002E-4</c:v>
                </c:pt>
                <c:pt idx="6">
                  <c:v>3.1806625000000002E-4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BE2-4353-A0A8-6ABF841FD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22351"/>
        <c:axId val="928915279"/>
      </c:scatterChart>
      <c:valAx>
        <c:axId val="9289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</a:t>
                </a:r>
                <a:r>
                  <a:rPr lang="en-US" baseline="0"/>
                  <a:t> Connected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15279"/>
        <c:crosses val="autoZero"/>
        <c:crossBetween val="midCat"/>
      </c:valAx>
      <c:valAx>
        <c:axId val="9289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rv_Energy!$B$3:$T$3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A4A-AA78-7FC3E3D05043}"/>
            </c:ext>
          </c:extLst>
        </c:ser>
        <c:ser>
          <c:idx val="1"/>
          <c:order val="1"/>
          <c:tx>
            <c:strRef>
              <c:f>rv_Energy!$A$4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rv_Energy!$B$4:$T$4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1-4A4A-AA78-7FC3E3D05043}"/>
            </c:ext>
          </c:extLst>
        </c:ser>
        <c:ser>
          <c:idx val="2"/>
          <c:order val="2"/>
          <c:tx>
            <c:strRef>
              <c:f>rv_Energy!$A$5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rv_Energy!$B$5:$T$5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1-4A4A-AA78-7FC3E3D05043}"/>
            </c:ext>
          </c:extLst>
        </c:ser>
        <c:ser>
          <c:idx val="3"/>
          <c:order val="3"/>
          <c:tx>
            <c:strRef>
              <c:f>rv_Energy!$A$6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rv_Energy!$B$6:$T$6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1-4A4A-AA78-7FC3E3D05043}"/>
            </c:ext>
          </c:extLst>
        </c:ser>
        <c:ser>
          <c:idx val="4"/>
          <c:order val="4"/>
          <c:tx>
            <c:strRef>
              <c:f>rv_Energy!$A$7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rv_Energy!$B$7:$T$7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1-4A4A-AA78-7FC3E3D05043}"/>
            </c:ext>
          </c:extLst>
        </c:ser>
        <c:ser>
          <c:idx val="5"/>
          <c:order val="5"/>
          <c:tx>
            <c:strRef>
              <c:f>rv_Energy!$A$8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rv_Energy!$B$8:$T$8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1-4A4A-AA78-7FC3E3D05043}"/>
            </c:ext>
          </c:extLst>
        </c:ser>
        <c:ser>
          <c:idx val="6"/>
          <c:order val="6"/>
          <c:tx>
            <c:strRef>
              <c:f>rv_Energy!$A$9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rv_Energy!$B$9:$T$9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1-4A4A-AA78-7FC3E3D05043}"/>
            </c:ext>
          </c:extLst>
        </c:ser>
        <c:ser>
          <c:idx val="7"/>
          <c:order val="7"/>
          <c:tx>
            <c:strRef>
              <c:f>rv_Energy!$A$10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rv_Energy!$B$10:$T$10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B1-4A4A-AA78-7FC3E3D05043}"/>
            </c:ext>
          </c:extLst>
        </c:ser>
        <c:ser>
          <c:idx val="8"/>
          <c:order val="8"/>
          <c:tx>
            <c:strRef>
              <c:f>rv_Energy!$A$11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rv_Energy!$B$11:$T$11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B1-4A4A-AA78-7FC3E3D05043}"/>
            </c:ext>
          </c:extLst>
        </c:ser>
        <c:ser>
          <c:idx val="9"/>
          <c:order val="9"/>
          <c:tx>
            <c:strRef>
              <c:f>rv_Energy!$A$12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rv_Energy!$B$12:$T$12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B1-4A4A-AA78-7FC3E3D05043}"/>
            </c:ext>
          </c:extLst>
        </c:ser>
        <c:ser>
          <c:idx val="10"/>
          <c:order val="10"/>
          <c:tx>
            <c:strRef>
              <c:f>rv_Energy!$A$13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rv_Energy!$B$13:$T$13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B1-4A4A-AA78-7FC3E3D05043}"/>
            </c:ext>
          </c:extLst>
        </c:ser>
        <c:ser>
          <c:idx val="11"/>
          <c:order val="11"/>
          <c:tx>
            <c:strRef>
              <c:f>rv_Energy!$A$14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rv_Energy!$B$14:$T$14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B1-4A4A-AA78-7FC3E3D05043}"/>
            </c:ext>
          </c:extLst>
        </c:ser>
        <c:ser>
          <c:idx val="12"/>
          <c:order val="12"/>
          <c:tx>
            <c:strRef>
              <c:f>rv_Energy!$A$15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rv_Energy!$B$15:$T$15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B1-4A4A-AA78-7FC3E3D05043}"/>
            </c:ext>
          </c:extLst>
        </c:ser>
        <c:ser>
          <c:idx val="13"/>
          <c:order val="13"/>
          <c:tx>
            <c:strRef>
              <c:f>rv_Energy!$A$16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rv_Energy!$B$16:$T$16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B1-4A4A-AA78-7FC3E3D05043}"/>
            </c:ext>
          </c:extLst>
        </c:ser>
        <c:ser>
          <c:idx val="14"/>
          <c:order val="14"/>
          <c:tx>
            <c:strRef>
              <c:f>rv_Energy!$A$17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rv_Energy!$B$17:$T$17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B1-4A4A-AA78-7FC3E3D05043}"/>
            </c:ext>
          </c:extLst>
        </c:ser>
        <c:ser>
          <c:idx val="15"/>
          <c:order val="15"/>
          <c:tx>
            <c:strRef>
              <c:f>rv_Energy!$A$18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rv_Energy!$B$18:$T$18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B1-4A4A-AA78-7FC3E3D05043}"/>
            </c:ext>
          </c:extLst>
        </c:ser>
        <c:ser>
          <c:idx val="16"/>
          <c:order val="16"/>
          <c:tx>
            <c:strRef>
              <c:f>rv_Energy!$A$19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rv_Energy!$B$19:$T$19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B1-4A4A-AA78-7FC3E3D05043}"/>
            </c:ext>
          </c:extLst>
        </c:ser>
        <c:ser>
          <c:idx val="17"/>
          <c:order val="17"/>
          <c:tx>
            <c:strRef>
              <c:f>rv_Energy!$A$20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rv_Energy!$B$20:$T$20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B1-4A4A-AA78-7FC3E3D05043}"/>
            </c:ext>
          </c:extLst>
        </c:ser>
        <c:ser>
          <c:idx val="18"/>
          <c:order val="18"/>
          <c:tx>
            <c:strRef>
              <c:f>rv_Energy!$A$21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rv_Energy!$B$21:$T$21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B1-4A4A-AA78-7FC3E3D05043}"/>
            </c:ext>
          </c:extLst>
        </c:ser>
        <c:ser>
          <c:idx val="19"/>
          <c:order val="19"/>
          <c:tx>
            <c:strRef>
              <c:f>rv_Energy!$A$22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rv_Energy!$B$22:$T$22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B1-4A4A-AA78-7FC3E3D05043}"/>
            </c:ext>
          </c:extLst>
        </c:ser>
        <c:ser>
          <c:idx val="20"/>
          <c:order val="20"/>
          <c:tx>
            <c:strRef>
              <c:f>rv_Energy!$A$23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rv_Energy!$B$23:$T$23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B1-4A4A-AA78-7FC3E3D05043}"/>
            </c:ext>
          </c:extLst>
        </c:ser>
        <c:ser>
          <c:idx val="21"/>
          <c:order val="21"/>
          <c:tx>
            <c:strRef>
              <c:f>rv_Energy!$A$24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rv_Energy!$B$24:$T$24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B1-4A4A-AA78-7FC3E3D05043}"/>
            </c:ext>
          </c:extLst>
        </c:ser>
        <c:ser>
          <c:idx val="22"/>
          <c:order val="22"/>
          <c:tx>
            <c:strRef>
              <c:f>rv_Energy!$A$25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rv_Energy!$B$25:$T$25</c:f>
              <c:numCache>
                <c:formatCode>0.000</c:formatCode>
                <c:ptCount val="19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B1-4A4A-AA78-7FC3E3D05043}"/>
            </c:ext>
          </c:extLst>
        </c:ser>
        <c:ser>
          <c:idx val="23"/>
          <c:order val="23"/>
          <c:tx>
            <c:strRef>
              <c:f>rv_Energy!$A$26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rv_Energy!$B$26:$T$26</c:f>
              <c:numCache>
                <c:formatCode>0.000</c:formatCode>
                <c:ptCount val="19"/>
                <c:pt idx="0">
                  <c:v>0.98473299999999997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B1-4A4A-AA78-7FC3E3D05043}"/>
            </c:ext>
          </c:extLst>
        </c:ser>
        <c:ser>
          <c:idx val="24"/>
          <c:order val="24"/>
          <c:tx>
            <c:strRef>
              <c:f>rv_Energy!$A$27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rv_Energy!$B$27:$T$27</c:f>
              <c:numCache>
                <c:formatCode>0.000</c:formatCode>
                <c:ptCount val="19"/>
                <c:pt idx="0">
                  <c:v>0.96692100000000003</c:v>
                </c:pt>
                <c:pt idx="1">
                  <c:v>0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B1-4A4A-AA78-7FC3E3D05043}"/>
            </c:ext>
          </c:extLst>
        </c:ser>
        <c:ser>
          <c:idx val="25"/>
          <c:order val="25"/>
          <c:tx>
            <c:strRef>
              <c:f>rv_Energy!$A$28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rv_Energy!$B$28:$T$28</c:f>
              <c:numCache>
                <c:formatCode>0.000</c:formatCode>
                <c:ptCount val="19"/>
                <c:pt idx="0">
                  <c:v>0.95674300000000001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5.0890600000000003E-3</c:v>
                </c:pt>
                <c:pt idx="4">
                  <c:v>7.63359E-3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B1-4A4A-AA78-7FC3E3D05043}"/>
            </c:ext>
          </c:extLst>
        </c:ser>
        <c:ser>
          <c:idx val="26"/>
          <c:order val="26"/>
          <c:tx>
            <c:strRef>
              <c:f>rv_Energy!$A$29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rv_Energy!$B$29:$T$29</c:f>
              <c:numCache>
                <c:formatCode>0.000</c:formatCode>
                <c:ptCount val="19"/>
                <c:pt idx="0">
                  <c:v>0.93384199999999995</c:v>
                </c:pt>
                <c:pt idx="1">
                  <c:v>0</c:v>
                </c:pt>
                <c:pt idx="2">
                  <c:v>2.2900799999999999E-2</c:v>
                </c:pt>
                <c:pt idx="3">
                  <c:v>1.2722600000000001E-2</c:v>
                </c:pt>
                <c:pt idx="4">
                  <c:v>1.2722600000000001E-2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7.63359E-3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B1-4A4A-AA78-7FC3E3D05043}"/>
            </c:ext>
          </c:extLst>
        </c:ser>
        <c:ser>
          <c:idx val="27"/>
          <c:order val="27"/>
          <c:tx>
            <c:strRef>
              <c:f>rv_Energy!$A$30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rv_Energy!$B$30:$T$30</c:f>
              <c:numCache>
                <c:formatCode>0.000</c:formatCode>
                <c:ptCount val="19"/>
                <c:pt idx="0">
                  <c:v>0.87531800000000004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1.52672E-2</c:v>
                </c:pt>
                <c:pt idx="5">
                  <c:v>4.0712499999999999E-2</c:v>
                </c:pt>
                <c:pt idx="6">
                  <c:v>4.0712499999999999E-2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B1-4A4A-AA78-7FC3E3D05043}"/>
            </c:ext>
          </c:extLst>
        </c:ser>
        <c:ser>
          <c:idx val="28"/>
          <c:order val="28"/>
          <c:tx>
            <c:strRef>
              <c:f>rv_Energy!$A$31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rv_Energy!$B$31:$T$31</c:f>
              <c:numCache>
                <c:formatCode>0.000</c:formatCode>
                <c:ptCount val="19"/>
                <c:pt idx="0">
                  <c:v>0.78625999999999996</c:v>
                </c:pt>
                <c:pt idx="1">
                  <c:v>2.5445300000000001E-3</c:v>
                </c:pt>
                <c:pt idx="2">
                  <c:v>2.5445300000000001E-2</c:v>
                </c:pt>
                <c:pt idx="3">
                  <c:v>4.8346100000000003E-2</c:v>
                </c:pt>
                <c:pt idx="4">
                  <c:v>3.8167899999999998E-2</c:v>
                </c:pt>
                <c:pt idx="5">
                  <c:v>4.0712499999999999E-2</c:v>
                </c:pt>
                <c:pt idx="6">
                  <c:v>3.56234E-2</c:v>
                </c:pt>
                <c:pt idx="7">
                  <c:v>1.0178100000000001E-2</c:v>
                </c:pt>
                <c:pt idx="8">
                  <c:v>5.0890600000000003E-3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B1-4A4A-AA78-7FC3E3D05043}"/>
            </c:ext>
          </c:extLst>
        </c:ser>
        <c:ser>
          <c:idx val="29"/>
          <c:order val="29"/>
          <c:tx>
            <c:strRef>
              <c:f>rv_Energy!$A$32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rv_Energy!$B$32:$T$32</c:f>
              <c:numCache>
                <c:formatCode>0.000</c:formatCode>
                <c:ptCount val="19"/>
                <c:pt idx="0">
                  <c:v>0.75572499999999998</c:v>
                </c:pt>
                <c:pt idx="1">
                  <c:v>1.0178100000000001E-2</c:v>
                </c:pt>
                <c:pt idx="2">
                  <c:v>3.05344E-2</c:v>
                </c:pt>
                <c:pt idx="3">
                  <c:v>6.1068699999999997E-2</c:v>
                </c:pt>
                <c:pt idx="4">
                  <c:v>4.3256999999999997E-2</c:v>
                </c:pt>
                <c:pt idx="5">
                  <c:v>4.0712499999999999E-2</c:v>
                </c:pt>
                <c:pt idx="6">
                  <c:v>1.52672E-2</c:v>
                </c:pt>
                <c:pt idx="7">
                  <c:v>7.63359E-3</c:v>
                </c:pt>
                <c:pt idx="8">
                  <c:v>7.63359E-3</c:v>
                </c:pt>
                <c:pt idx="9">
                  <c:v>7.63359E-3</c:v>
                </c:pt>
                <c:pt idx="10">
                  <c:v>7.63359E-3</c:v>
                </c:pt>
                <c:pt idx="11">
                  <c:v>2.5445300000000001E-3</c:v>
                </c:pt>
                <c:pt idx="12">
                  <c:v>5.0890600000000003E-3</c:v>
                </c:pt>
                <c:pt idx="13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B1-4A4A-AA78-7FC3E3D05043}"/>
            </c:ext>
          </c:extLst>
        </c:ser>
        <c:ser>
          <c:idx val="30"/>
          <c:order val="30"/>
          <c:tx>
            <c:strRef>
              <c:f>rv_Energy!$A$33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rv_Energy!$B$33:$T$33</c:f>
              <c:numCache>
                <c:formatCode>0.000</c:formatCode>
                <c:ptCount val="19"/>
                <c:pt idx="0">
                  <c:v>0.63358800000000004</c:v>
                </c:pt>
                <c:pt idx="1">
                  <c:v>7.63359E-3</c:v>
                </c:pt>
                <c:pt idx="2">
                  <c:v>2.0356200000000001E-2</c:v>
                </c:pt>
                <c:pt idx="3">
                  <c:v>8.6513999999999994E-2</c:v>
                </c:pt>
                <c:pt idx="4">
                  <c:v>5.8524199999999998E-2</c:v>
                </c:pt>
                <c:pt idx="5">
                  <c:v>5.0890600000000001E-2</c:v>
                </c:pt>
                <c:pt idx="6">
                  <c:v>2.0356200000000001E-2</c:v>
                </c:pt>
                <c:pt idx="7">
                  <c:v>4.0712499999999999E-2</c:v>
                </c:pt>
                <c:pt idx="8">
                  <c:v>1.52672E-2</c:v>
                </c:pt>
                <c:pt idx="9">
                  <c:v>2.2900799999999999E-2</c:v>
                </c:pt>
                <c:pt idx="10">
                  <c:v>1.52672E-2</c:v>
                </c:pt>
                <c:pt idx="11">
                  <c:v>7.63359E-3</c:v>
                </c:pt>
                <c:pt idx="12">
                  <c:v>7.63359E-3</c:v>
                </c:pt>
                <c:pt idx="13">
                  <c:v>5.0890600000000003E-3</c:v>
                </c:pt>
                <c:pt idx="14" formatCode="General">
                  <c:v>0</c:v>
                </c:pt>
                <c:pt idx="15" formatCode="General">
                  <c:v>7.63359E-3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B1-4A4A-AA78-7FC3E3D05043}"/>
            </c:ext>
          </c:extLst>
        </c:ser>
        <c:ser>
          <c:idx val="31"/>
          <c:order val="31"/>
          <c:tx>
            <c:strRef>
              <c:f>rv_Energy!$A$34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rv_Energy!$B$34:$T$34</c:f>
              <c:numCache>
                <c:formatCode>0.000</c:formatCode>
                <c:ptCount val="19"/>
                <c:pt idx="0">
                  <c:v>0.48071999999999998</c:v>
                </c:pt>
                <c:pt idx="1">
                  <c:v>2.57069E-3</c:v>
                </c:pt>
                <c:pt idx="2">
                  <c:v>4.8843200000000003E-2</c:v>
                </c:pt>
                <c:pt idx="3">
                  <c:v>6.16967E-2</c:v>
                </c:pt>
                <c:pt idx="4">
                  <c:v>5.1413899999999998E-2</c:v>
                </c:pt>
                <c:pt idx="5">
                  <c:v>4.8843200000000003E-2</c:v>
                </c:pt>
                <c:pt idx="6">
                  <c:v>5.3984600000000001E-2</c:v>
                </c:pt>
                <c:pt idx="7">
                  <c:v>3.3418999999999997E-2</c:v>
                </c:pt>
                <c:pt idx="8">
                  <c:v>3.3418999999999997E-2</c:v>
                </c:pt>
                <c:pt idx="9">
                  <c:v>4.6272500000000001E-2</c:v>
                </c:pt>
                <c:pt idx="10">
                  <c:v>3.5989699999999999E-2</c:v>
                </c:pt>
                <c:pt idx="11">
                  <c:v>1.28535E-2</c:v>
                </c:pt>
                <c:pt idx="12">
                  <c:v>3.3418999999999997E-2</c:v>
                </c:pt>
                <c:pt idx="13">
                  <c:v>1.7994900000000001E-2</c:v>
                </c:pt>
                <c:pt idx="14" formatCode="General">
                  <c:v>7.7120799999999996E-3</c:v>
                </c:pt>
                <c:pt idx="15" formatCode="General">
                  <c:v>1.28535E-2</c:v>
                </c:pt>
                <c:pt idx="16" formatCode="General">
                  <c:v>1.5424200000000001E-2</c:v>
                </c:pt>
                <c:pt idx="17" formatCode="General">
                  <c:v>2.57069E-3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B1-4A4A-AA78-7FC3E3D05043}"/>
            </c:ext>
          </c:extLst>
        </c:ser>
        <c:ser>
          <c:idx val="32"/>
          <c:order val="32"/>
          <c:tx>
            <c:strRef>
              <c:f>rv_Energy!$A$35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rv_Energy!$B$35:$T$35</c:f>
              <c:numCache>
                <c:formatCode>0.000</c:formatCode>
                <c:ptCount val="19"/>
                <c:pt idx="0">
                  <c:v>0.44444400000000001</c:v>
                </c:pt>
                <c:pt idx="1">
                  <c:v>0</c:v>
                </c:pt>
                <c:pt idx="2">
                  <c:v>3.7037E-2</c:v>
                </c:pt>
                <c:pt idx="3">
                  <c:v>6.0846600000000001E-2</c:v>
                </c:pt>
                <c:pt idx="4">
                  <c:v>5.8201099999999999E-2</c:v>
                </c:pt>
                <c:pt idx="5">
                  <c:v>6.3492099999999996E-2</c:v>
                </c:pt>
                <c:pt idx="6">
                  <c:v>4.2327999999999998E-2</c:v>
                </c:pt>
                <c:pt idx="7">
                  <c:v>4.7619000000000002E-2</c:v>
                </c:pt>
                <c:pt idx="8">
                  <c:v>2.3809500000000001E-2</c:v>
                </c:pt>
                <c:pt idx="9">
                  <c:v>3.4391499999999998E-2</c:v>
                </c:pt>
                <c:pt idx="10">
                  <c:v>4.7619000000000002E-2</c:v>
                </c:pt>
                <c:pt idx="11">
                  <c:v>2.6454999999999999E-2</c:v>
                </c:pt>
                <c:pt idx="12">
                  <c:v>2.3809500000000001E-2</c:v>
                </c:pt>
                <c:pt idx="13">
                  <c:v>2.1163999999999999E-2</c:v>
                </c:pt>
                <c:pt idx="14" formatCode="General">
                  <c:v>2.1163999999999999E-2</c:v>
                </c:pt>
                <c:pt idx="15" formatCode="General">
                  <c:v>1.32275E-2</c:v>
                </c:pt>
                <c:pt idx="16" formatCode="General">
                  <c:v>1.32275E-2</c:v>
                </c:pt>
                <c:pt idx="17" formatCode="General">
                  <c:v>1.0581999999999999E-2</c:v>
                </c:pt>
                <c:pt idx="18" formatCode="General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B1-4A4A-AA78-7FC3E3D05043}"/>
            </c:ext>
          </c:extLst>
        </c:ser>
        <c:ser>
          <c:idx val="33"/>
          <c:order val="33"/>
          <c:tx>
            <c:strRef>
              <c:f>rv_Energy!$A$36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rv_Energy!$B$36:$T$36</c:f>
              <c:numCache>
                <c:formatCode>0.000</c:formatCode>
                <c:ptCount val="19"/>
                <c:pt idx="0">
                  <c:v>0.48717899999999997</c:v>
                </c:pt>
                <c:pt idx="1">
                  <c:v>5.1282100000000002E-3</c:v>
                </c:pt>
                <c:pt idx="2">
                  <c:v>3.5897400000000003E-2</c:v>
                </c:pt>
                <c:pt idx="3">
                  <c:v>5.6410299999999997E-2</c:v>
                </c:pt>
                <c:pt idx="4">
                  <c:v>4.1025600000000002E-2</c:v>
                </c:pt>
                <c:pt idx="5">
                  <c:v>7.1794899999999995E-2</c:v>
                </c:pt>
                <c:pt idx="6">
                  <c:v>4.1025600000000002E-2</c:v>
                </c:pt>
                <c:pt idx="7">
                  <c:v>4.1025600000000002E-2</c:v>
                </c:pt>
                <c:pt idx="8">
                  <c:v>4.8717900000000001E-2</c:v>
                </c:pt>
                <c:pt idx="9">
                  <c:v>2.5641000000000001E-2</c:v>
                </c:pt>
                <c:pt idx="10">
                  <c:v>2.82051E-2</c:v>
                </c:pt>
                <c:pt idx="11">
                  <c:v>5.3846199999999997E-2</c:v>
                </c:pt>
                <c:pt idx="12">
                  <c:v>1.28205E-2</c:v>
                </c:pt>
                <c:pt idx="13">
                  <c:v>1.0256400000000001E-2</c:v>
                </c:pt>
                <c:pt idx="14" formatCode="General">
                  <c:v>1.28205E-2</c:v>
                </c:pt>
                <c:pt idx="15" formatCode="General">
                  <c:v>7.6923099999999999E-3</c:v>
                </c:pt>
                <c:pt idx="16" formatCode="General">
                  <c:v>1.0256400000000001E-2</c:v>
                </c:pt>
                <c:pt idx="17" formatCode="General">
                  <c:v>7.6923099999999999E-3</c:v>
                </c:pt>
                <c:pt idx="18" formatCode="General">
                  <c:v>2.5641000000000001E-3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B1-4A4A-AA78-7FC3E3D05043}"/>
            </c:ext>
          </c:extLst>
        </c:ser>
        <c:ser>
          <c:idx val="34"/>
          <c:order val="34"/>
          <c:tx>
            <c:strRef>
              <c:f>rv_Energy!$A$37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rv_Energy!$B$37:$T$37</c:f>
              <c:numCache>
                <c:formatCode>0.000</c:formatCode>
                <c:ptCount val="19"/>
                <c:pt idx="0">
                  <c:v>0.55269900000000005</c:v>
                </c:pt>
                <c:pt idx="1">
                  <c:v>1.7994900000000001E-2</c:v>
                </c:pt>
                <c:pt idx="2">
                  <c:v>3.8560400000000002E-2</c:v>
                </c:pt>
                <c:pt idx="3">
                  <c:v>4.1131099999999997E-2</c:v>
                </c:pt>
                <c:pt idx="4">
                  <c:v>3.3418999999999997E-2</c:v>
                </c:pt>
                <c:pt idx="5">
                  <c:v>3.8560400000000002E-2</c:v>
                </c:pt>
                <c:pt idx="6">
                  <c:v>4.3701799999999999E-2</c:v>
                </c:pt>
                <c:pt idx="7">
                  <c:v>3.0848299999999999E-2</c:v>
                </c:pt>
                <c:pt idx="8">
                  <c:v>5.3984600000000001E-2</c:v>
                </c:pt>
                <c:pt idx="9">
                  <c:v>3.0848299999999999E-2</c:v>
                </c:pt>
                <c:pt idx="10">
                  <c:v>1.28535E-2</c:v>
                </c:pt>
                <c:pt idx="11">
                  <c:v>2.05656E-2</c:v>
                </c:pt>
                <c:pt idx="12">
                  <c:v>2.82776E-2</c:v>
                </c:pt>
                <c:pt idx="13">
                  <c:v>3.0848299999999999E-2</c:v>
                </c:pt>
                <c:pt idx="14" formatCode="General">
                  <c:v>1.02828E-2</c:v>
                </c:pt>
                <c:pt idx="15" formatCode="General">
                  <c:v>5.14139E-3</c:v>
                </c:pt>
                <c:pt idx="16" formatCode="General">
                  <c:v>2.57069E-3</c:v>
                </c:pt>
                <c:pt idx="17" formatCode="General">
                  <c:v>2.57069E-3</c:v>
                </c:pt>
                <c:pt idx="18" formatCode="General">
                  <c:v>5.14139E-3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B1-4A4A-AA78-7FC3E3D05043}"/>
            </c:ext>
          </c:extLst>
        </c:ser>
        <c:ser>
          <c:idx val="35"/>
          <c:order val="35"/>
          <c:tx>
            <c:strRef>
              <c:f>rv_Energy!$A$38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rv_Energy!$B$38:$T$38</c:f>
              <c:numCache>
                <c:formatCode>0.000</c:formatCode>
                <c:ptCount val="19"/>
                <c:pt idx="0">
                  <c:v>0.65051000000000003</c:v>
                </c:pt>
                <c:pt idx="1">
                  <c:v>2.8061200000000001E-2</c:v>
                </c:pt>
                <c:pt idx="2">
                  <c:v>5.8673500000000003E-2</c:v>
                </c:pt>
                <c:pt idx="3">
                  <c:v>4.08163E-2</c:v>
                </c:pt>
                <c:pt idx="4">
                  <c:v>3.5714299999999997E-2</c:v>
                </c:pt>
                <c:pt idx="5">
                  <c:v>4.5918399999999998E-2</c:v>
                </c:pt>
                <c:pt idx="6">
                  <c:v>3.5714299999999997E-2</c:v>
                </c:pt>
                <c:pt idx="7">
                  <c:v>2.55102E-2</c:v>
                </c:pt>
                <c:pt idx="8">
                  <c:v>2.2959199999999999E-2</c:v>
                </c:pt>
                <c:pt idx="9">
                  <c:v>7.6530599999999997E-3</c:v>
                </c:pt>
                <c:pt idx="10">
                  <c:v>1.27551E-2</c:v>
                </c:pt>
                <c:pt idx="11">
                  <c:v>7.6530599999999997E-3</c:v>
                </c:pt>
                <c:pt idx="12">
                  <c:v>1.0204100000000001E-2</c:v>
                </c:pt>
                <c:pt idx="13">
                  <c:v>2.5510200000000002E-3</c:v>
                </c:pt>
                <c:pt idx="14" formatCode="General">
                  <c:v>5.1020400000000004E-3</c:v>
                </c:pt>
                <c:pt idx="15" formatCode="General">
                  <c:v>0</c:v>
                </c:pt>
                <c:pt idx="16" formatCode="General">
                  <c:v>5.1020400000000004E-3</c:v>
                </c:pt>
                <c:pt idx="17" formatCode="General">
                  <c:v>5.1020400000000004E-3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B1-4A4A-AA78-7FC3E3D05043}"/>
            </c:ext>
          </c:extLst>
        </c:ser>
        <c:ser>
          <c:idx val="36"/>
          <c:order val="36"/>
          <c:tx>
            <c:strRef>
              <c:f>rv_Energy!$A$39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rv_Energy!$B$39:$T$39</c:f>
              <c:numCache>
                <c:formatCode>0.000</c:formatCode>
                <c:ptCount val="19"/>
                <c:pt idx="0">
                  <c:v>0.59438800000000003</c:v>
                </c:pt>
                <c:pt idx="1">
                  <c:v>4.8469400000000003E-2</c:v>
                </c:pt>
                <c:pt idx="2">
                  <c:v>5.6122400000000003E-2</c:v>
                </c:pt>
                <c:pt idx="3">
                  <c:v>7.6530600000000004E-2</c:v>
                </c:pt>
                <c:pt idx="4">
                  <c:v>2.8061200000000001E-2</c:v>
                </c:pt>
                <c:pt idx="5">
                  <c:v>5.3571399999999998E-2</c:v>
                </c:pt>
                <c:pt idx="6">
                  <c:v>4.08163E-2</c:v>
                </c:pt>
                <c:pt idx="7">
                  <c:v>3.8265300000000002E-2</c:v>
                </c:pt>
                <c:pt idx="8">
                  <c:v>2.0408200000000001E-2</c:v>
                </c:pt>
                <c:pt idx="9">
                  <c:v>1.0204100000000001E-2</c:v>
                </c:pt>
                <c:pt idx="10">
                  <c:v>7.6530599999999997E-3</c:v>
                </c:pt>
                <c:pt idx="11">
                  <c:v>1.0204100000000001E-2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5.1020400000000004E-3</c:v>
                </c:pt>
                <c:pt idx="15" formatCode="General">
                  <c:v>5.1020400000000004E-3</c:v>
                </c:pt>
                <c:pt idx="16" formatCode="General">
                  <c:v>2.5510200000000002E-3</c:v>
                </c:pt>
                <c:pt idx="17" formatCode="General">
                  <c:v>0</c:v>
                </c:pt>
                <c:pt idx="18" formatCode="General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B1-4A4A-AA78-7FC3E3D05043}"/>
            </c:ext>
          </c:extLst>
        </c:ser>
        <c:ser>
          <c:idx val="37"/>
          <c:order val="37"/>
          <c:tx>
            <c:strRef>
              <c:f>rv_Energy!$A$40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rv_Energy!$B$40:$T$40</c:f>
              <c:numCache>
                <c:formatCode>0.000</c:formatCode>
                <c:ptCount val="19"/>
                <c:pt idx="0">
                  <c:v>0.78625999999999996</c:v>
                </c:pt>
                <c:pt idx="1">
                  <c:v>7.63359E-3</c:v>
                </c:pt>
                <c:pt idx="2">
                  <c:v>3.56234E-2</c:v>
                </c:pt>
                <c:pt idx="3">
                  <c:v>3.56234E-2</c:v>
                </c:pt>
                <c:pt idx="4">
                  <c:v>2.2900799999999999E-2</c:v>
                </c:pt>
                <c:pt idx="5">
                  <c:v>4.8346100000000003E-2</c:v>
                </c:pt>
                <c:pt idx="6">
                  <c:v>2.0356200000000001E-2</c:v>
                </c:pt>
                <c:pt idx="7">
                  <c:v>1.0178100000000001E-2</c:v>
                </c:pt>
                <c:pt idx="8">
                  <c:v>1.0178100000000001E-2</c:v>
                </c:pt>
                <c:pt idx="9">
                  <c:v>1.0178100000000001E-2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B1-4A4A-AA78-7FC3E3D05043}"/>
            </c:ext>
          </c:extLst>
        </c:ser>
        <c:ser>
          <c:idx val="38"/>
          <c:order val="38"/>
          <c:tx>
            <c:strRef>
              <c:f>rv_Energy!$A$41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rv_Energy!$B$41:$T$41</c:f>
              <c:numCache>
                <c:formatCode>0.000</c:formatCode>
                <c:ptCount val="19"/>
                <c:pt idx="0">
                  <c:v>0.81632700000000002</c:v>
                </c:pt>
                <c:pt idx="1">
                  <c:v>7.6530599999999997E-3</c:v>
                </c:pt>
                <c:pt idx="2">
                  <c:v>1.53061E-2</c:v>
                </c:pt>
                <c:pt idx="3">
                  <c:v>4.8469400000000003E-2</c:v>
                </c:pt>
                <c:pt idx="4">
                  <c:v>2.55102E-2</c:v>
                </c:pt>
                <c:pt idx="5">
                  <c:v>3.0612199999999999E-2</c:v>
                </c:pt>
                <c:pt idx="6">
                  <c:v>7.6530599999999997E-3</c:v>
                </c:pt>
                <c:pt idx="7">
                  <c:v>1.7857100000000001E-2</c:v>
                </c:pt>
                <c:pt idx="8">
                  <c:v>1.53061E-2</c:v>
                </c:pt>
                <c:pt idx="9">
                  <c:v>1.0204100000000001E-2</c:v>
                </c:pt>
                <c:pt idx="10">
                  <c:v>0</c:v>
                </c:pt>
                <c:pt idx="11">
                  <c:v>2.5510200000000002E-3</c:v>
                </c:pt>
                <c:pt idx="12">
                  <c:v>0</c:v>
                </c:pt>
                <c:pt idx="13">
                  <c:v>2.5510200000000002E-3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B1-4A4A-AA78-7FC3E3D05043}"/>
            </c:ext>
          </c:extLst>
        </c:ser>
        <c:ser>
          <c:idx val="39"/>
          <c:order val="39"/>
          <c:tx>
            <c:strRef>
              <c:f>rv_Energy!$A$42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rv_Energy!$B$42:$T$42</c:f>
              <c:numCache>
                <c:formatCode>0.000</c:formatCode>
                <c:ptCount val="19"/>
                <c:pt idx="0">
                  <c:v>0.89312999999999998</c:v>
                </c:pt>
                <c:pt idx="1">
                  <c:v>1.0178100000000001E-2</c:v>
                </c:pt>
                <c:pt idx="2">
                  <c:v>1.52672E-2</c:v>
                </c:pt>
                <c:pt idx="3">
                  <c:v>3.3078900000000001E-2</c:v>
                </c:pt>
                <c:pt idx="4">
                  <c:v>2.5445300000000001E-3</c:v>
                </c:pt>
                <c:pt idx="5">
                  <c:v>2.2900799999999999E-2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B1-4A4A-AA78-7FC3E3D05043}"/>
            </c:ext>
          </c:extLst>
        </c:ser>
        <c:ser>
          <c:idx val="40"/>
          <c:order val="40"/>
          <c:tx>
            <c:strRef>
              <c:f>rv_Energy!$A$43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rv_Energy!$B$43:$T$43</c:f>
              <c:numCache>
                <c:formatCode>0.000</c:formatCode>
                <c:ptCount val="19"/>
                <c:pt idx="0">
                  <c:v>0.88040700000000005</c:v>
                </c:pt>
                <c:pt idx="1">
                  <c:v>7.63359E-3</c:v>
                </c:pt>
                <c:pt idx="2">
                  <c:v>2.5445300000000001E-2</c:v>
                </c:pt>
                <c:pt idx="3">
                  <c:v>3.05344E-2</c:v>
                </c:pt>
                <c:pt idx="4">
                  <c:v>1.52672E-2</c:v>
                </c:pt>
                <c:pt idx="5">
                  <c:v>1.52672E-2</c:v>
                </c:pt>
                <c:pt idx="6">
                  <c:v>7.63359E-3</c:v>
                </c:pt>
                <c:pt idx="7">
                  <c:v>5.0890600000000003E-3</c:v>
                </c:pt>
                <c:pt idx="8">
                  <c:v>7.63359E-3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B1-4A4A-AA78-7FC3E3D05043}"/>
            </c:ext>
          </c:extLst>
        </c:ser>
        <c:ser>
          <c:idx val="41"/>
          <c:order val="41"/>
          <c:tx>
            <c:strRef>
              <c:f>rv_Energy!$A$44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rv_Energy!$B$44:$T$44</c:f>
              <c:numCache>
                <c:formatCode>0.000</c:formatCode>
                <c:ptCount val="19"/>
                <c:pt idx="0">
                  <c:v>0.91326499999999999</c:v>
                </c:pt>
                <c:pt idx="1">
                  <c:v>1.53061E-2</c:v>
                </c:pt>
                <c:pt idx="2">
                  <c:v>1.7857100000000001E-2</c:v>
                </c:pt>
                <c:pt idx="3">
                  <c:v>1.0204100000000001E-2</c:v>
                </c:pt>
                <c:pt idx="4">
                  <c:v>1.53061E-2</c:v>
                </c:pt>
                <c:pt idx="5">
                  <c:v>7.6530599999999997E-3</c:v>
                </c:pt>
                <c:pt idx="6">
                  <c:v>7.6530599999999997E-3</c:v>
                </c:pt>
                <c:pt idx="7">
                  <c:v>5.1020400000000004E-3</c:v>
                </c:pt>
                <c:pt idx="8">
                  <c:v>2.5510200000000002E-3</c:v>
                </c:pt>
                <c:pt idx="9">
                  <c:v>5.1020400000000004E-3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B1-4A4A-AA78-7FC3E3D05043}"/>
            </c:ext>
          </c:extLst>
        </c:ser>
        <c:ser>
          <c:idx val="42"/>
          <c:order val="42"/>
          <c:tx>
            <c:strRef>
              <c:f>rv_Energy!$A$45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rv_Energy!$B$45:$T$45</c:f>
              <c:numCache>
                <c:formatCode>0.000</c:formatCode>
                <c:ptCount val="19"/>
                <c:pt idx="0">
                  <c:v>0.91857500000000003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1.52672E-2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1.2722600000000001E-2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B1-4A4A-AA78-7FC3E3D05043}"/>
            </c:ext>
          </c:extLst>
        </c:ser>
        <c:ser>
          <c:idx val="43"/>
          <c:order val="43"/>
          <c:tx>
            <c:strRef>
              <c:f>rv_Energy!$A$46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rv_Energy!$B$46:$T$46</c:f>
              <c:numCache>
                <c:formatCode>0.000</c:formatCode>
                <c:ptCount val="19"/>
                <c:pt idx="0">
                  <c:v>0.91603100000000004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1.52672E-2</c:v>
                </c:pt>
                <c:pt idx="7">
                  <c:v>7.63359E-3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B1-4A4A-AA78-7FC3E3D05043}"/>
            </c:ext>
          </c:extLst>
        </c:ser>
        <c:ser>
          <c:idx val="44"/>
          <c:order val="44"/>
          <c:tx>
            <c:strRef>
              <c:f>rv_Energy!$A$47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rv_Energy!$B$47:$T$47</c:f>
              <c:numCache>
                <c:formatCode>0.000</c:formatCode>
                <c:ptCount val="19"/>
                <c:pt idx="0">
                  <c:v>0.95419799999999999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B1-4A4A-AA78-7FC3E3D05043}"/>
            </c:ext>
          </c:extLst>
        </c:ser>
        <c:ser>
          <c:idx val="45"/>
          <c:order val="45"/>
          <c:tx>
            <c:strRef>
              <c:f>rv_Energy!$A$48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rv_Energy!$B$48:$T$48</c:f>
              <c:numCache>
                <c:formatCode>0.000</c:formatCode>
                <c:ptCount val="19"/>
                <c:pt idx="0">
                  <c:v>0.96183200000000002</c:v>
                </c:pt>
                <c:pt idx="1">
                  <c:v>5.0890600000000003E-3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B1-4A4A-AA78-7FC3E3D05043}"/>
            </c:ext>
          </c:extLst>
        </c:ser>
        <c:ser>
          <c:idx val="46"/>
          <c:order val="46"/>
          <c:tx>
            <c:strRef>
              <c:f>rv_Energy!$A$49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rv_Energy!$B$49:$T$49</c:f>
              <c:numCache>
                <c:formatCode>0.000</c:formatCode>
                <c:ptCount val="19"/>
                <c:pt idx="0">
                  <c:v>0.93893099999999996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B1-4A4A-AA78-7FC3E3D05043}"/>
            </c:ext>
          </c:extLst>
        </c:ser>
        <c:ser>
          <c:idx val="47"/>
          <c:order val="47"/>
          <c:tx>
            <c:strRef>
              <c:f>rv_Energy!$A$50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rv_Energy!$B$50:$T$50</c:f>
              <c:numCache>
                <c:formatCode>0.000</c:formatCode>
                <c:ptCount val="19"/>
                <c:pt idx="0">
                  <c:v>0.96183200000000002</c:v>
                </c:pt>
                <c:pt idx="1">
                  <c:v>7.63359E-3</c:v>
                </c:pt>
                <c:pt idx="2">
                  <c:v>0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B1-4A4A-AA78-7FC3E3D05043}"/>
            </c:ext>
          </c:extLst>
        </c:ser>
        <c:ser>
          <c:idx val="48"/>
          <c:order val="48"/>
          <c:tx>
            <c:strRef>
              <c:f>rv_Energy!$A$51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rv_Energy!$B$51:$T$51</c:f>
              <c:numCache>
                <c:formatCode>0.000</c:formatCode>
                <c:ptCount val="19"/>
                <c:pt idx="0">
                  <c:v>0.94910899999999998</c:v>
                </c:pt>
                <c:pt idx="1">
                  <c:v>2.0356200000000001E-2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B1-4A4A-AA78-7FC3E3D05043}"/>
            </c:ext>
          </c:extLst>
        </c:ser>
        <c:ser>
          <c:idx val="49"/>
          <c:order val="49"/>
          <c:tx>
            <c:strRef>
              <c:f>rv_Energy!$A$52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rv_Energy!$B$52:$T$52</c:f>
              <c:numCache>
                <c:formatCode>0.000</c:formatCode>
                <c:ptCount val="19"/>
                <c:pt idx="0">
                  <c:v>0.92620899999999995</c:v>
                </c:pt>
                <c:pt idx="1">
                  <c:v>3.56234E-2</c:v>
                </c:pt>
                <c:pt idx="2">
                  <c:v>7.63359E-3</c:v>
                </c:pt>
                <c:pt idx="3">
                  <c:v>1.0178100000000001E-2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B1-4A4A-AA78-7FC3E3D05043}"/>
            </c:ext>
          </c:extLst>
        </c:ser>
        <c:ser>
          <c:idx val="50"/>
          <c:order val="50"/>
          <c:tx>
            <c:strRef>
              <c:f>rv_Energy!$A$53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rv_Energy!$B$53:$T$53</c:f>
              <c:numCache>
                <c:formatCode>0.000</c:formatCode>
                <c:ptCount val="19"/>
                <c:pt idx="0">
                  <c:v>0.88040700000000005</c:v>
                </c:pt>
                <c:pt idx="1">
                  <c:v>5.5979599999999997E-2</c:v>
                </c:pt>
                <c:pt idx="2">
                  <c:v>1.78117E-2</c:v>
                </c:pt>
                <c:pt idx="3">
                  <c:v>2.0356200000000001E-2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7.63359E-3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B1-4A4A-AA78-7FC3E3D05043}"/>
            </c:ext>
          </c:extLst>
        </c:ser>
        <c:ser>
          <c:idx val="51"/>
          <c:order val="51"/>
          <c:tx>
            <c:strRef>
              <c:f>rv_Energy!$A$54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rv_Energy!$B$54:$T$54</c:f>
              <c:numCache>
                <c:formatCode>0.000</c:formatCode>
                <c:ptCount val="19"/>
                <c:pt idx="0">
                  <c:v>0.80407099999999998</c:v>
                </c:pt>
                <c:pt idx="1">
                  <c:v>8.1424899999999995E-2</c:v>
                </c:pt>
                <c:pt idx="2">
                  <c:v>5.0890600000000001E-2</c:v>
                </c:pt>
                <c:pt idx="3">
                  <c:v>2.7989799999999999E-2</c:v>
                </c:pt>
                <c:pt idx="4">
                  <c:v>7.63359E-3</c:v>
                </c:pt>
                <c:pt idx="5">
                  <c:v>5.0890600000000003E-3</c:v>
                </c:pt>
                <c:pt idx="6">
                  <c:v>1.0178100000000001E-2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5.0890600000000003E-3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B1-4A4A-AA78-7FC3E3D05043}"/>
            </c:ext>
          </c:extLst>
        </c:ser>
        <c:ser>
          <c:idx val="52"/>
          <c:order val="52"/>
          <c:tx>
            <c:strRef>
              <c:f>rv_Energy!$A$55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rv_Energy!$B$55:$T$55</c:f>
              <c:numCache>
                <c:formatCode>0.000</c:formatCode>
                <c:ptCount val="19"/>
                <c:pt idx="0">
                  <c:v>0.77353700000000003</c:v>
                </c:pt>
                <c:pt idx="1">
                  <c:v>6.1068699999999997E-2</c:v>
                </c:pt>
                <c:pt idx="2">
                  <c:v>4.8346100000000003E-2</c:v>
                </c:pt>
                <c:pt idx="3">
                  <c:v>3.8167899999999998E-2</c:v>
                </c:pt>
                <c:pt idx="4">
                  <c:v>2.7989799999999999E-2</c:v>
                </c:pt>
                <c:pt idx="5">
                  <c:v>1.2722600000000001E-2</c:v>
                </c:pt>
                <c:pt idx="6">
                  <c:v>2.2900799999999999E-2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B1-4A4A-AA78-7FC3E3D05043}"/>
            </c:ext>
          </c:extLst>
        </c:ser>
        <c:ser>
          <c:idx val="53"/>
          <c:order val="53"/>
          <c:tx>
            <c:strRef>
              <c:f>rv_Energy!$A$56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rv_Energy!$B$56:$T$56</c:f>
              <c:numCache>
                <c:formatCode>0.000</c:formatCode>
                <c:ptCount val="19"/>
                <c:pt idx="0">
                  <c:v>0.80915999999999999</c:v>
                </c:pt>
                <c:pt idx="1">
                  <c:v>5.5979599999999997E-2</c:v>
                </c:pt>
                <c:pt idx="2">
                  <c:v>4.0712499999999999E-2</c:v>
                </c:pt>
                <c:pt idx="3">
                  <c:v>2.7989799999999999E-2</c:v>
                </c:pt>
                <c:pt idx="4">
                  <c:v>2.2900799999999999E-2</c:v>
                </c:pt>
                <c:pt idx="5">
                  <c:v>1.2722600000000001E-2</c:v>
                </c:pt>
                <c:pt idx="6">
                  <c:v>1.0178100000000001E-2</c:v>
                </c:pt>
                <c:pt idx="7">
                  <c:v>1.2722600000000001E-2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B1-4A4A-AA78-7FC3E3D05043}"/>
            </c:ext>
          </c:extLst>
        </c:ser>
        <c:ser>
          <c:idx val="54"/>
          <c:order val="54"/>
          <c:tx>
            <c:strRef>
              <c:f>rv_Energy!$A$57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rv_Energy!$B$57:$T$57</c:f>
              <c:numCache>
                <c:formatCode>0.000</c:formatCode>
                <c:ptCount val="19"/>
                <c:pt idx="0">
                  <c:v>0.83206100000000005</c:v>
                </c:pt>
                <c:pt idx="1">
                  <c:v>5.5979599999999997E-2</c:v>
                </c:pt>
                <c:pt idx="2">
                  <c:v>3.3078900000000001E-2</c:v>
                </c:pt>
                <c:pt idx="3">
                  <c:v>2.5445300000000001E-2</c:v>
                </c:pt>
                <c:pt idx="4">
                  <c:v>1.78117E-2</c:v>
                </c:pt>
                <c:pt idx="5">
                  <c:v>2.0356200000000001E-2</c:v>
                </c:pt>
                <c:pt idx="6">
                  <c:v>1.2722600000000001E-2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B1-4A4A-AA78-7FC3E3D05043}"/>
            </c:ext>
          </c:extLst>
        </c:ser>
        <c:ser>
          <c:idx val="55"/>
          <c:order val="55"/>
          <c:tx>
            <c:strRef>
              <c:f>rv_Energy!$A$58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rv_Energy!$B$58:$T$58</c:f>
              <c:numCache>
                <c:formatCode>0.000</c:formatCode>
                <c:ptCount val="19"/>
                <c:pt idx="0">
                  <c:v>0.86005100000000001</c:v>
                </c:pt>
                <c:pt idx="1">
                  <c:v>4.8346100000000003E-2</c:v>
                </c:pt>
                <c:pt idx="2">
                  <c:v>3.56234E-2</c:v>
                </c:pt>
                <c:pt idx="3">
                  <c:v>1.78117E-2</c:v>
                </c:pt>
                <c:pt idx="4">
                  <c:v>1.78117E-2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B1-4A4A-AA78-7FC3E3D05043}"/>
            </c:ext>
          </c:extLst>
        </c:ser>
        <c:ser>
          <c:idx val="56"/>
          <c:order val="56"/>
          <c:tx>
            <c:strRef>
              <c:f>rv_Energy!$A$59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rv_Energy!$B$59:$T$59</c:f>
              <c:numCache>
                <c:formatCode>0.000</c:formatCode>
                <c:ptCount val="19"/>
                <c:pt idx="0">
                  <c:v>0.88804099999999997</c:v>
                </c:pt>
                <c:pt idx="1">
                  <c:v>2.7989799999999999E-2</c:v>
                </c:pt>
                <c:pt idx="2">
                  <c:v>3.05344E-2</c:v>
                </c:pt>
                <c:pt idx="3">
                  <c:v>2.7989799999999999E-2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B1-4A4A-AA78-7FC3E3D05043}"/>
            </c:ext>
          </c:extLst>
        </c:ser>
        <c:ser>
          <c:idx val="57"/>
          <c:order val="57"/>
          <c:tx>
            <c:strRef>
              <c:f>rv_Energy!$A$60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rv_Energy!$B$60:$T$60</c:f>
              <c:numCache>
                <c:formatCode>0.000</c:formatCode>
                <c:ptCount val="19"/>
                <c:pt idx="0">
                  <c:v>0.93384199999999995</c:v>
                </c:pt>
                <c:pt idx="1">
                  <c:v>1.52672E-2</c:v>
                </c:pt>
                <c:pt idx="2">
                  <c:v>1.78117E-2</c:v>
                </c:pt>
                <c:pt idx="3">
                  <c:v>1.2722600000000001E-2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B1-4A4A-AA78-7FC3E3D05043}"/>
            </c:ext>
          </c:extLst>
        </c:ser>
        <c:ser>
          <c:idx val="58"/>
          <c:order val="58"/>
          <c:tx>
            <c:strRef>
              <c:f>rv_Energy!$A$61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rv_Energy!$B$61:$T$61</c:f>
              <c:numCache>
                <c:formatCode>0.000</c:formatCode>
                <c:ptCount val="19"/>
                <c:pt idx="0">
                  <c:v>0.92875300000000005</c:v>
                </c:pt>
                <c:pt idx="1">
                  <c:v>2.5445300000000001E-2</c:v>
                </c:pt>
                <c:pt idx="2">
                  <c:v>2.2900799999999999E-2</c:v>
                </c:pt>
                <c:pt idx="3">
                  <c:v>7.63359E-3</c:v>
                </c:pt>
                <c:pt idx="4">
                  <c:v>0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B1-4A4A-AA78-7FC3E3D05043}"/>
            </c:ext>
          </c:extLst>
        </c:ser>
        <c:ser>
          <c:idx val="59"/>
          <c:order val="59"/>
          <c:tx>
            <c:strRef>
              <c:f>rv_Energy!$A$62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rv_Energy!$B$62:$T$62</c:f>
              <c:numCache>
                <c:formatCode>0.000</c:formatCode>
                <c:ptCount val="19"/>
                <c:pt idx="0">
                  <c:v>0.95928800000000003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B1-4A4A-AA78-7FC3E3D05043}"/>
            </c:ext>
          </c:extLst>
        </c:ser>
        <c:ser>
          <c:idx val="60"/>
          <c:order val="60"/>
          <c:tx>
            <c:strRef>
              <c:f>rv_Energy!$A$63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rv_Energy!$B$63:$T$63</c:f>
              <c:numCache>
                <c:formatCode>0.000</c:formatCode>
                <c:ptCount val="19"/>
                <c:pt idx="0">
                  <c:v>0.96183200000000002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B1-4A4A-AA78-7FC3E3D05043}"/>
            </c:ext>
          </c:extLst>
        </c:ser>
        <c:ser>
          <c:idx val="61"/>
          <c:order val="61"/>
          <c:tx>
            <c:strRef>
              <c:f>rv_Energy!$A$64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rv_Energy!$B$64:$T$64</c:f>
              <c:numCache>
                <c:formatCode>0.000</c:formatCode>
                <c:ptCount val="19"/>
                <c:pt idx="0">
                  <c:v>0.96692100000000003</c:v>
                </c:pt>
                <c:pt idx="1">
                  <c:v>1.0178100000000001E-2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B1-4A4A-AA78-7FC3E3D05043}"/>
            </c:ext>
          </c:extLst>
        </c:ser>
        <c:ser>
          <c:idx val="62"/>
          <c:order val="62"/>
          <c:tx>
            <c:strRef>
              <c:f>rv_Energy!$A$65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rv_Energy!$B$65:$T$65</c:f>
              <c:numCache>
                <c:formatCode>0.000</c:formatCode>
                <c:ptCount val="19"/>
                <c:pt idx="0">
                  <c:v>0.98218799999999995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B1-4A4A-AA78-7FC3E3D05043}"/>
            </c:ext>
          </c:extLst>
        </c:ser>
        <c:ser>
          <c:idx val="63"/>
          <c:order val="63"/>
          <c:tx>
            <c:strRef>
              <c:f>rv_Energy!$A$66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rv_Energy!$B$66:$T$66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B1-4A4A-AA78-7FC3E3D05043}"/>
            </c:ext>
          </c:extLst>
        </c:ser>
        <c:ser>
          <c:idx val="64"/>
          <c:order val="64"/>
          <c:tx>
            <c:strRef>
              <c:f>rv_Energy!$A$67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rv_Energy!$B$67:$T$67</c:f>
              <c:numCache>
                <c:formatCode>0.000</c:formatCode>
                <c:ptCount val="19"/>
                <c:pt idx="0">
                  <c:v>0.97964399999999996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B1-4A4A-AA78-7FC3E3D05043}"/>
            </c:ext>
          </c:extLst>
        </c:ser>
        <c:ser>
          <c:idx val="65"/>
          <c:order val="65"/>
          <c:tx>
            <c:strRef>
              <c:f>rv_Energy!$A$68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rv_Energy!$B$68:$T$68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B1-4A4A-AA78-7FC3E3D05043}"/>
            </c:ext>
          </c:extLst>
        </c:ser>
        <c:ser>
          <c:idx val="66"/>
          <c:order val="66"/>
          <c:tx>
            <c:strRef>
              <c:f>rv_Energy!$A$69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rv_Energy!$B$69:$T$69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B1-4A4A-AA78-7FC3E3D05043}"/>
            </c:ext>
          </c:extLst>
        </c:ser>
        <c:ser>
          <c:idx val="67"/>
          <c:order val="67"/>
          <c:tx>
            <c:strRef>
              <c:f>rv_Energy!$A$70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rv_Energy!$B$70:$T$70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B1-4A4A-AA78-7FC3E3D05043}"/>
            </c:ext>
          </c:extLst>
        </c:ser>
        <c:ser>
          <c:idx val="68"/>
          <c:order val="68"/>
          <c:tx>
            <c:strRef>
              <c:f>rv_Energy!$A$71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rv_Energy!$B$71:$T$71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B1-4A4A-AA78-7FC3E3D05043}"/>
            </c:ext>
          </c:extLst>
        </c:ser>
        <c:ser>
          <c:idx val="69"/>
          <c:order val="69"/>
          <c:tx>
            <c:strRef>
              <c:f>rv_Energy!$A$72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rv_Energy!$B$72:$T$72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B1-4A4A-AA78-7FC3E3D05043}"/>
            </c:ext>
          </c:extLst>
        </c:ser>
        <c:ser>
          <c:idx val="70"/>
          <c:order val="70"/>
          <c:tx>
            <c:strRef>
              <c:f>rv_Energy!$A$73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rv_Energy!$B$73:$T$73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B1-4A4A-AA78-7FC3E3D05043}"/>
            </c:ext>
          </c:extLst>
        </c:ser>
        <c:ser>
          <c:idx val="71"/>
          <c:order val="71"/>
          <c:tx>
            <c:strRef>
              <c:f>rv_Energy!$A$74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rv_Energy!$B$74:$T$74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B1-4A4A-AA78-7FC3E3D05043}"/>
            </c:ext>
          </c:extLst>
        </c:ser>
        <c:ser>
          <c:idx val="72"/>
          <c:order val="72"/>
          <c:tx>
            <c:strRef>
              <c:f>rv_Energy!$A$75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rv_Energy!$B$75:$T$75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B1-4A4A-AA78-7FC3E3D05043}"/>
            </c:ext>
          </c:extLst>
        </c:ser>
        <c:ser>
          <c:idx val="73"/>
          <c:order val="73"/>
          <c:tx>
            <c:strRef>
              <c:f>rv_Energy!$A$76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rv_Energy!$B$76:$T$76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B1-4A4A-AA78-7FC3E3D05043}"/>
            </c:ext>
          </c:extLst>
        </c:ser>
        <c:ser>
          <c:idx val="74"/>
          <c:order val="74"/>
          <c:tx>
            <c:strRef>
              <c:f>rv_Energy!$A$77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rv_Energy!$B$77:$T$77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B1-4A4A-AA78-7FC3E3D05043}"/>
            </c:ext>
          </c:extLst>
        </c:ser>
        <c:ser>
          <c:idx val="75"/>
          <c:order val="75"/>
          <c:tx>
            <c:strRef>
              <c:f>rv_Energy!$A$78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rv_Energy!$B$78:$T$78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B1-4A4A-AA78-7FC3E3D05043}"/>
            </c:ext>
          </c:extLst>
        </c:ser>
        <c:ser>
          <c:idx val="76"/>
          <c:order val="76"/>
          <c:tx>
            <c:strRef>
              <c:f>rv_Energy!$A$79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rv_Energy!$B$79:$T$79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B1-4A4A-AA78-7FC3E3D05043}"/>
            </c:ext>
          </c:extLst>
        </c:ser>
        <c:ser>
          <c:idx val="77"/>
          <c:order val="77"/>
          <c:tx>
            <c:strRef>
              <c:f>rv_Energy!$A$80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rv_Energy!$B$80:$T$80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B1-4A4A-AA78-7FC3E3D05043}"/>
            </c:ext>
          </c:extLst>
        </c:ser>
        <c:ser>
          <c:idx val="78"/>
          <c:order val="78"/>
          <c:tx>
            <c:strRef>
              <c:f>rv_Energy!$A$81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rv_Energy!$B$81:$T$81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B1-4A4A-AA78-7FC3E3D05043}"/>
            </c:ext>
          </c:extLst>
        </c:ser>
        <c:ser>
          <c:idx val="79"/>
          <c:order val="79"/>
          <c:tx>
            <c:strRef>
              <c:f>rv_Energy!$A$82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rv_Energy!$B$82:$T$82</c:f>
              <c:numCache>
                <c:formatCode>0.000</c:formatCode>
                <c:ptCount val="19"/>
                <c:pt idx="0">
                  <c:v>0.98982199999999998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B1-4A4A-AA78-7FC3E3D05043}"/>
            </c:ext>
          </c:extLst>
        </c:ser>
        <c:ser>
          <c:idx val="80"/>
          <c:order val="80"/>
          <c:tx>
            <c:strRef>
              <c:f>rv_Energy!$A$83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rv_Energy!$B$83:$T$83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B1-4A4A-AA78-7FC3E3D05043}"/>
            </c:ext>
          </c:extLst>
        </c:ser>
        <c:ser>
          <c:idx val="81"/>
          <c:order val="81"/>
          <c:tx>
            <c:strRef>
              <c:f>rv_Energy!$A$84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rv_Energy!$B$84:$T$84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B1-4A4A-AA78-7FC3E3D05043}"/>
            </c:ext>
          </c:extLst>
        </c:ser>
        <c:ser>
          <c:idx val="82"/>
          <c:order val="82"/>
          <c:tx>
            <c:strRef>
              <c:f>rv_Energy!$A$85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rv_Energy!$B$85:$T$85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B1-4A4A-AA78-7FC3E3D05043}"/>
            </c:ext>
          </c:extLst>
        </c:ser>
        <c:ser>
          <c:idx val="83"/>
          <c:order val="83"/>
          <c:tx>
            <c:strRef>
              <c:f>rv_Energy!$A$86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rv_Energy!$B$86:$T$86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B1-4A4A-AA78-7FC3E3D05043}"/>
            </c:ext>
          </c:extLst>
        </c:ser>
        <c:ser>
          <c:idx val="84"/>
          <c:order val="84"/>
          <c:tx>
            <c:strRef>
              <c:f>rv_Energy!$A$87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rv_Energy!$B$87:$T$87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B1-4A4A-AA78-7FC3E3D05043}"/>
            </c:ext>
          </c:extLst>
        </c:ser>
        <c:ser>
          <c:idx val="85"/>
          <c:order val="85"/>
          <c:tx>
            <c:strRef>
              <c:f>rv_Energy!$A$88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rv_Energy!$B$88:$T$88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B1-4A4A-AA78-7FC3E3D05043}"/>
            </c:ext>
          </c:extLst>
        </c:ser>
        <c:ser>
          <c:idx val="86"/>
          <c:order val="86"/>
          <c:tx>
            <c:strRef>
              <c:f>rv_Energy!$A$89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rv_Energy!$B$89:$T$89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B1-4A4A-AA78-7FC3E3D05043}"/>
            </c:ext>
          </c:extLst>
        </c:ser>
        <c:ser>
          <c:idx val="87"/>
          <c:order val="87"/>
          <c:tx>
            <c:strRef>
              <c:f>rv_Energy!$A$90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rv_Energy!$B$90:$T$90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B1-4A4A-AA78-7FC3E3D05043}"/>
            </c:ext>
          </c:extLst>
        </c:ser>
        <c:ser>
          <c:idx val="88"/>
          <c:order val="88"/>
          <c:tx>
            <c:strRef>
              <c:f>rv_Energy!$A$91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rv_Energy!$B$91:$T$91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B1-4A4A-AA78-7FC3E3D05043}"/>
            </c:ext>
          </c:extLst>
        </c:ser>
        <c:ser>
          <c:idx val="89"/>
          <c:order val="89"/>
          <c:tx>
            <c:strRef>
              <c:f>rv_Energy!$A$92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rv_Energy!$B$92:$T$92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B1-4A4A-AA78-7FC3E3D05043}"/>
            </c:ext>
          </c:extLst>
        </c:ser>
        <c:ser>
          <c:idx val="90"/>
          <c:order val="90"/>
          <c:tx>
            <c:strRef>
              <c:f>rv_Energy!$A$93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rv_Energy!$B$93:$T$93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B1-4A4A-AA78-7FC3E3D05043}"/>
            </c:ext>
          </c:extLst>
        </c:ser>
        <c:ser>
          <c:idx val="91"/>
          <c:order val="91"/>
          <c:tx>
            <c:strRef>
              <c:f>rv_Energy!$A$94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rv_Energy!$B$94:$T$94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B1-4A4A-AA78-7FC3E3D05043}"/>
            </c:ext>
          </c:extLst>
        </c:ser>
        <c:ser>
          <c:idx val="92"/>
          <c:order val="92"/>
          <c:tx>
            <c:strRef>
              <c:f>rv_Energy!$A$95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rv_Energy!$B$95:$T$95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B1-4A4A-AA78-7FC3E3D05043}"/>
            </c:ext>
          </c:extLst>
        </c:ser>
        <c:ser>
          <c:idx val="93"/>
          <c:order val="93"/>
          <c:tx>
            <c:strRef>
              <c:f>rv_Energy!$A$96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rv_Energy!$B$96:$T$96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B1-4A4A-AA78-7FC3E3D05043}"/>
            </c:ext>
          </c:extLst>
        </c:ser>
        <c:ser>
          <c:idx val="94"/>
          <c:order val="94"/>
          <c:tx>
            <c:strRef>
              <c:f>rv_Energy!$A$97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rv_Energy!$B$97:$T$97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B1-4A4A-AA78-7FC3E3D05043}"/>
            </c:ext>
          </c:extLst>
        </c:ser>
        <c:ser>
          <c:idx val="95"/>
          <c:order val="95"/>
          <c:tx>
            <c:strRef>
              <c:f>rv_Energy!$A$98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rv_Energy!$B$98:$T$98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B1-4A4A-AA78-7FC3E3D05043}"/>
            </c:ext>
          </c:extLst>
        </c:ser>
        <c:ser>
          <c:idx val="96"/>
          <c:order val="96"/>
          <c:tx>
            <c:strRef>
              <c:f>rv_Energy!$A$99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rv_Energy!$B$99:$T$99</c:f>
              <c:numCache>
                <c:formatCode>0.000</c:formatCode>
                <c:ptCount val="19"/>
                <c:pt idx="0">
                  <c:v>0.92987255208333386</c:v>
                </c:pt>
                <c:pt idx="1">
                  <c:v>8.5665037499999975E-3</c:v>
                </c:pt>
                <c:pt idx="2">
                  <c:v>9.9703362499999944E-3</c:v>
                </c:pt>
                <c:pt idx="3">
                  <c:v>1.1070536458333334E-2</c:v>
                </c:pt>
                <c:pt idx="4">
                  <c:v>7.4597110416666614E-3</c:v>
                </c:pt>
                <c:pt idx="5">
                  <c:v>8.2075688541666646E-3</c:v>
                </c:pt>
                <c:pt idx="6">
                  <c:v>6.0231267708333305E-3</c:v>
                </c:pt>
                <c:pt idx="7">
                  <c:v>4.2986928124999985E-3</c:v>
                </c:pt>
                <c:pt idx="8">
                  <c:v>3.3904296874999978E-3</c:v>
                </c:pt>
                <c:pt idx="9">
                  <c:v>2.5958024999999992E-3</c:v>
                </c:pt>
                <c:pt idx="10">
                  <c:v>2.0678188541666661E-3</c:v>
                </c:pt>
                <c:pt idx="11">
                  <c:v>1.7152379166666656E-3</c:v>
                </c:pt>
                <c:pt idx="12">
                  <c:v>1.3690778124999996E-3</c:v>
                </c:pt>
                <c:pt idx="13">
                  <c:v>1.0747640624999999E-3</c:v>
                </c:pt>
                <c:pt idx="14">
                  <c:v>6.4774437500000003E-4</c:v>
                </c:pt>
                <c:pt idx="15">
                  <c:v>5.9103531250000012E-4</c:v>
                </c:pt>
                <c:pt idx="16">
                  <c:v>5.1179010416666675E-4</c:v>
                </c:pt>
                <c:pt idx="17">
                  <c:v>3.2356520833333333E-4</c:v>
                </c:pt>
                <c:pt idx="18">
                  <c:v>2.4357333333333334E-4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B1-4A4A-AA78-7FC3E3D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rv_Energy!$C$3:$T$3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AED-8A0F-1D89155A19FA}"/>
            </c:ext>
          </c:extLst>
        </c:ser>
        <c:ser>
          <c:idx val="1"/>
          <c:order val="1"/>
          <c:tx>
            <c:strRef>
              <c:f>rv_Energy!$A$4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rv_Energy!$C$4:$T$4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AED-8A0F-1D89155A19FA}"/>
            </c:ext>
          </c:extLst>
        </c:ser>
        <c:ser>
          <c:idx val="2"/>
          <c:order val="2"/>
          <c:tx>
            <c:strRef>
              <c:f>rv_Energy!$A$5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rv_Energy!$C$5:$T$5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9-4AED-8A0F-1D89155A19FA}"/>
            </c:ext>
          </c:extLst>
        </c:ser>
        <c:ser>
          <c:idx val="3"/>
          <c:order val="3"/>
          <c:tx>
            <c:strRef>
              <c:f>rv_Energy!$A$6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rv_Energy!$C$6:$T$6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AED-8A0F-1D89155A19FA}"/>
            </c:ext>
          </c:extLst>
        </c:ser>
        <c:ser>
          <c:idx val="4"/>
          <c:order val="4"/>
          <c:tx>
            <c:strRef>
              <c:f>rv_Energy!$A$7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rv_Energy!$C$7:$T$7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AED-8A0F-1D89155A19FA}"/>
            </c:ext>
          </c:extLst>
        </c:ser>
        <c:ser>
          <c:idx val="5"/>
          <c:order val="5"/>
          <c:tx>
            <c:strRef>
              <c:f>rv_Energy!$A$8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rv_Energy!$C$8:$T$8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AED-8A0F-1D89155A19FA}"/>
            </c:ext>
          </c:extLst>
        </c:ser>
        <c:ser>
          <c:idx val="6"/>
          <c:order val="6"/>
          <c:tx>
            <c:strRef>
              <c:f>rv_Energy!$A$9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rv_Energy!$C$9:$T$9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9-4AED-8A0F-1D89155A19FA}"/>
            </c:ext>
          </c:extLst>
        </c:ser>
        <c:ser>
          <c:idx val="7"/>
          <c:order val="7"/>
          <c:tx>
            <c:strRef>
              <c:f>rv_Energy!$A$10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rv_Energy!$C$10:$T$10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C9-4AED-8A0F-1D89155A19FA}"/>
            </c:ext>
          </c:extLst>
        </c:ser>
        <c:ser>
          <c:idx val="8"/>
          <c:order val="8"/>
          <c:tx>
            <c:strRef>
              <c:f>rv_Energy!$A$11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rv_Energy!$C$11:$T$11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9-4AED-8A0F-1D89155A19FA}"/>
            </c:ext>
          </c:extLst>
        </c:ser>
        <c:ser>
          <c:idx val="9"/>
          <c:order val="9"/>
          <c:tx>
            <c:strRef>
              <c:f>rv_Energy!$A$12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rv_Energy!$C$12:$T$12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C9-4AED-8A0F-1D89155A19FA}"/>
            </c:ext>
          </c:extLst>
        </c:ser>
        <c:ser>
          <c:idx val="10"/>
          <c:order val="10"/>
          <c:tx>
            <c:strRef>
              <c:f>rv_Energy!$A$13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rv_Energy!$C$13:$T$13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C9-4AED-8A0F-1D89155A19FA}"/>
            </c:ext>
          </c:extLst>
        </c:ser>
        <c:ser>
          <c:idx val="11"/>
          <c:order val="11"/>
          <c:tx>
            <c:strRef>
              <c:f>rv_Energy!$A$14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rv_Energy!$C$14:$T$14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C9-4AED-8A0F-1D89155A19FA}"/>
            </c:ext>
          </c:extLst>
        </c:ser>
        <c:ser>
          <c:idx val="12"/>
          <c:order val="12"/>
          <c:tx>
            <c:strRef>
              <c:f>rv_Energy!$A$15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rv_Energy!$C$15:$T$15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C9-4AED-8A0F-1D89155A19FA}"/>
            </c:ext>
          </c:extLst>
        </c:ser>
        <c:ser>
          <c:idx val="13"/>
          <c:order val="13"/>
          <c:tx>
            <c:strRef>
              <c:f>rv_Energy!$A$16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rv_Energy!$C$16:$T$16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C9-4AED-8A0F-1D89155A19FA}"/>
            </c:ext>
          </c:extLst>
        </c:ser>
        <c:ser>
          <c:idx val="14"/>
          <c:order val="14"/>
          <c:tx>
            <c:strRef>
              <c:f>rv_Energy!$A$17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rv_Energy!$C$17:$T$17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8C9-4AED-8A0F-1D89155A19FA}"/>
            </c:ext>
          </c:extLst>
        </c:ser>
        <c:ser>
          <c:idx val="15"/>
          <c:order val="15"/>
          <c:tx>
            <c:strRef>
              <c:f>rv_Energy!$A$18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rv_Energy!$C$18:$T$18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8C9-4AED-8A0F-1D89155A19FA}"/>
            </c:ext>
          </c:extLst>
        </c:ser>
        <c:ser>
          <c:idx val="16"/>
          <c:order val="16"/>
          <c:tx>
            <c:strRef>
              <c:f>rv_Energy!$A$19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rv_Energy!$C$19:$T$19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8C9-4AED-8A0F-1D89155A19FA}"/>
            </c:ext>
          </c:extLst>
        </c:ser>
        <c:ser>
          <c:idx val="17"/>
          <c:order val="17"/>
          <c:tx>
            <c:strRef>
              <c:f>rv_Energy!$A$20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rv_Energy!$C$20:$T$20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8C9-4AED-8A0F-1D89155A19FA}"/>
            </c:ext>
          </c:extLst>
        </c:ser>
        <c:ser>
          <c:idx val="18"/>
          <c:order val="18"/>
          <c:tx>
            <c:strRef>
              <c:f>rv_Energy!$A$21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rv_Energy!$C$21:$T$21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8C9-4AED-8A0F-1D89155A19FA}"/>
            </c:ext>
          </c:extLst>
        </c:ser>
        <c:ser>
          <c:idx val="19"/>
          <c:order val="19"/>
          <c:tx>
            <c:strRef>
              <c:f>rv_Energy!$A$22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rv_Energy!$C$22:$T$22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8C9-4AED-8A0F-1D89155A19FA}"/>
            </c:ext>
          </c:extLst>
        </c:ser>
        <c:ser>
          <c:idx val="20"/>
          <c:order val="20"/>
          <c:tx>
            <c:strRef>
              <c:f>rv_Energy!$A$23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rv_Energy!$C$23:$T$23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8C9-4AED-8A0F-1D89155A19FA}"/>
            </c:ext>
          </c:extLst>
        </c:ser>
        <c:ser>
          <c:idx val="21"/>
          <c:order val="21"/>
          <c:tx>
            <c:strRef>
              <c:f>rv_Energy!$A$24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rv_Energy!$C$24:$T$24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8C9-4AED-8A0F-1D89155A19FA}"/>
            </c:ext>
          </c:extLst>
        </c:ser>
        <c:ser>
          <c:idx val="22"/>
          <c:order val="22"/>
          <c:tx>
            <c:strRef>
              <c:f>rv_Energy!$A$25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rv_Energy!$C$25:$T$25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8C9-4AED-8A0F-1D89155A19FA}"/>
            </c:ext>
          </c:extLst>
        </c:ser>
        <c:ser>
          <c:idx val="23"/>
          <c:order val="23"/>
          <c:tx>
            <c:strRef>
              <c:f>rv_Energy!$A$26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rv_Energy!$C$26:$T$26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C9-4AED-8A0F-1D89155A19FA}"/>
            </c:ext>
          </c:extLst>
        </c:ser>
        <c:ser>
          <c:idx val="24"/>
          <c:order val="24"/>
          <c:tx>
            <c:strRef>
              <c:f>rv_Energy!$A$27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rv_Energy!$C$27:$T$27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C9-4AED-8A0F-1D89155A19FA}"/>
            </c:ext>
          </c:extLst>
        </c:ser>
        <c:ser>
          <c:idx val="25"/>
          <c:order val="25"/>
          <c:tx>
            <c:strRef>
              <c:f>rv_Energy!$A$28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rv_Energy!$C$28:$T$28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1.52672E-2</c:v>
                </c:pt>
                <c:pt idx="2">
                  <c:v>5.0890600000000003E-3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8C9-4AED-8A0F-1D89155A19FA}"/>
            </c:ext>
          </c:extLst>
        </c:ser>
        <c:ser>
          <c:idx val="26"/>
          <c:order val="26"/>
          <c:tx>
            <c:strRef>
              <c:f>rv_Energy!$A$29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rv_Energy!$C$29:$T$29</c:f>
              <c:numCache>
                <c:formatCode>0.000</c:formatCode>
                <c:ptCount val="18"/>
                <c:pt idx="0">
                  <c:v>0</c:v>
                </c:pt>
                <c:pt idx="1">
                  <c:v>2.2900799999999999E-2</c:v>
                </c:pt>
                <c:pt idx="2">
                  <c:v>1.2722600000000001E-2</c:v>
                </c:pt>
                <c:pt idx="3">
                  <c:v>1.2722600000000001E-2</c:v>
                </c:pt>
                <c:pt idx="4">
                  <c:v>0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7.63359E-3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C9-4AED-8A0F-1D89155A19FA}"/>
            </c:ext>
          </c:extLst>
        </c:ser>
        <c:ser>
          <c:idx val="27"/>
          <c:order val="27"/>
          <c:tx>
            <c:strRef>
              <c:f>rv_Energy!$A$30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rv_Energy!$C$30:$T$30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1.52672E-2</c:v>
                </c:pt>
                <c:pt idx="4">
                  <c:v>4.0712499999999999E-2</c:v>
                </c:pt>
                <c:pt idx="5">
                  <c:v>4.0712499999999999E-2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8C9-4AED-8A0F-1D89155A19FA}"/>
            </c:ext>
          </c:extLst>
        </c:ser>
        <c:ser>
          <c:idx val="28"/>
          <c:order val="28"/>
          <c:tx>
            <c:strRef>
              <c:f>rv_Energy!$A$31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rv_Energy!$C$31:$T$31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2.5445300000000001E-2</c:v>
                </c:pt>
                <c:pt idx="2">
                  <c:v>4.8346100000000003E-2</c:v>
                </c:pt>
                <c:pt idx="3">
                  <c:v>3.8167899999999998E-2</c:v>
                </c:pt>
                <c:pt idx="4">
                  <c:v>4.0712499999999999E-2</c:v>
                </c:pt>
                <c:pt idx="5">
                  <c:v>3.56234E-2</c:v>
                </c:pt>
                <c:pt idx="6">
                  <c:v>1.0178100000000001E-2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8C9-4AED-8A0F-1D89155A19FA}"/>
            </c:ext>
          </c:extLst>
        </c:ser>
        <c:ser>
          <c:idx val="29"/>
          <c:order val="29"/>
          <c:tx>
            <c:strRef>
              <c:f>rv_Energy!$A$32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rv_Energy!$C$32:$T$32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3.05344E-2</c:v>
                </c:pt>
                <c:pt idx="2">
                  <c:v>6.1068699999999997E-2</c:v>
                </c:pt>
                <c:pt idx="3">
                  <c:v>4.3256999999999997E-2</c:v>
                </c:pt>
                <c:pt idx="4">
                  <c:v>4.0712499999999999E-2</c:v>
                </c:pt>
                <c:pt idx="5">
                  <c:v>1.52672E-2</c:v>
                </c:pt>
                <c:pt idx="6">
                  <c:v>7.63359E-3</c:v>
                </c:pt>
                <c:pt idx="7">
                  <c:v>7.63359E-3</c:v>
                </c:pt>
                <c:pt idx="8">
                  <c:v>7.63359E-3</c:v>
                </c:pt>
                <c:pt idx="9">
                  <c:v>7.63359E-3</c:v>
                </c:pt>
                <c:pt idx="10">
                  <c:v>2.5445300000000001E-3</c:v>
                </c:pt>
                <c:pt idx="11">
                  <c:v>5.0890600000000003E-3</c:v>
                </c:pt>
                <c:pt idx="12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8C9-4AED-8A0F-1D89155A19FA}"/>
            </c:ext>
          </c:extLst>
        </c:ser>
        <c:ser>
          <c:idx val="30"/>
          <c:order val="30"/>
          <c:tx>
            <c:strRef>
              <c:f>rv_Energy!$A$33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rv_Energy!$C$33:$T$33</c:f>
              <c:numCache>
                <c:formatCode>0.000</c:formatCode>
                <c:ptCount val="18"/>
                <c:pt idx="0">
                  <c:v>7.63359E-3</c:v>
                </c:pt>
                <c:pt idx="1">
                  <c:v>2.0356200000000001E-2</c:v>
                </c:pt>
                <c:pt idx="2">
                  <c:v>8.6513999999999994E-2</c:v>
                </c:pt>
                <c:pt idx="3">
                  <c:v>5.8524199999999998E-2</c:v>
                </c:pt>
                <c:pt idx="4">
                  <c:v>5.0890600000000001E-2</c:v>
                </c:pt>
                <c:pt idx="5">
                  <c:v>2.0356200000000001E-2</c:v>
                </c:pt>
                <c:pt idx="6">
                  <c:v>4.0712499999999999E-2</c:v>
                </c:pt>
                <c:pt idx="7">
                  <c:v>1.52672E-2</c:v>
                </c:pt>
                <c:pt idx="8">
                  <c:v>2.2900799999999999E-2</c:v>
                </c:pt>
                <c:pt idx="9">
                  <c:v>1.52672E-2</c:v>
                </c:pt>
                <c:pt idx="10">
                  <c:v>7.63359E-3</c:v>
                </c:pt>
                <c:pt idx="11">
                  <c:v>7.63359E-3</c:v>
                </c:pt>
                <c:pt idx="12">
                  <c:v>5.0890600000000003E-3</c:v>
                </c:pt>
                <c:pt idx="13" formatCode="General">
                  <c:v>0</c:v>
                </c:pt>
                <c:pt idx="14" formatCode="General">
                  <c:v>7.63359E-3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8C9-4AED-8A0F-1D89155A19FA}"/>
            </c:ext>
          </c:extLst>
        </c:ser>
        <c:ser>
          <c:idx val="31"/>
          <c:order val="31"/>
          <c:tx>
            <c:strRef>
              <c:f>rv_Energy!$A$34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rv_Energy!$C$34:$T$34</c:f>
              <c:numCache>
                <c:formatCode>0.000</c:formatCode>
                <c:ptCount val="18"/>
                <c:pt idx="0">
                  <c:v>2.57069E-3</c:v>
                </c:pt>
                <c:pt idx="1">
                  <c:v>4.8843200000000003E-2</c:v>
                </c:pt>
                <c:pt idx="2">
                  <c:v>6.16967E-2</c:v>
                </c:pt>
                <c:pt idx="3">
                  <c:v>5.1413899999999998E-2</c:v>
                </c:pt>
                <c:pt idx="4">
                  <c:v>4.8843200000000003E-2</c:v>
                </c:pt>
                <c:pt idx="5">
                  <c:v>5.3984600000000001E-2</c:v>
                </c:pt>
                <c:pt idx="6">
                  <c:v>3.3418999999999997E-2</c:v>
                </c:pt>
                <c:pt idx="7">
                  <c:v>3.3418999999999997E-2</c:v>
                </c:pt>
                <c:pt idx="8">
                  <c:v>4.6272500000000001E-2</c:v>
                </c:pt>
                <c:pt idx="9">
                  <c:v>3.5989699999999999E-2</c:v>
                </c:pt>
                <c:pt idx="10">
                  <c:v>1.28535E-2</c:v>
                </c:pt>
                <c:pt idx="11">
                  <c:v>3.3418999999999997E-2</c:v>
                </c:pt>
                <c:pt idx="12">
                  <c:v>1.7994900000000001E-2</c:v>
                </c:pt>
                <c:pt idx="13" formatCode="General">
                  <c:v>7.7120799999999996E-3</c:v>
                </c:pt>
                <c:pt idx="14" formatCode="General">
                  <c:v>1.28535E-2</c:v>
                </c:pt>
                <c:pt idx="15" formatCode="General">
                  <c:v>1.5424200000000001E-2</c:v>
                </c:pt>
                <c:pt idx="16" formatCode="General">
                  <c:v>2.57069E-3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8C9-4AED-8A0F-1D89155A19FA}"/>
            </c:ext>
          </c:extLst>
        </c:ser>
        <c:ser>
          <c:idx val="32"/>
          <c:order val="32"/>
          <c:tx>
            <c:strRef>
              <c:f>rv_Energy!$A$35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rv_Energy!$C$35:$T$35</c:f>
              <c:numCache>
                <c:formatCode>0.000</c:formatCode>
                <c:ptCount val="18"/>
                <c:pt idx="0">
                  <c:v>0</c:v>
                </c:pt>
                <c:pt idx="1">
                  <c:v>3.7037E-2</c:v>
                </c:pt>
                <c:pt idx="2">
                  <c:v>6.0846600000000001E-2</c:v>
                </c:pt>
                <c:pt idx="3">
                  <c:v>5.8201099999999999E-2</c:v>
                </c:pt>
                <c:pt idx="4">
                  <c:v>6.3492099999999996E-2</c:v>
                </c:pt>
                <c:pt idx="5">
                  <c:v>4.2327999999999998E-2</c:v>
                </c:pt>
                <c:pt idx="6">
                  <c:v>4.7619000000000002E-2</c:v>
                </c:pt>
                <c:pt idx="7">
                  <c:v>2.3809500000000001E-2</c:v>
                </c:pt>
                <c:pt idx="8">
                  <c:v>3.4391499999999998E-2</c:v>
                </c:pt>
                <c:pt idx="9">
                  <c:v>4.7619000000000002E-2</c:v>
                </c:pt>
                <c:pt idx="10">
                  <c:v>2.6454999999999999E-2</c:v>
                </c:pt>
                <c:pt idx="11">
                  <c:v>2.3809500000000001E-2</c:v>
                </c:pt>
                <c:pt idx="12">
                  <c:v>2.1163999999999999E-2</c:v>
                </c:pt>
                <c:pt idx="13" formatCode="General">
                  <c:v>2.1163999999999999E-2</c:v>
                </c:pt>
                <c:pt idx="14" formatCode="General">
                  <c:v>1.32275E-2</c:v>
                </c:pt>
                <c:pt idx="15" formatCode="General">
                  <c:v>1.32275E-2</c:v>
                </c:pt>
                <c:pt idx="16" formatCode="General">
                  <c:v>1.0581999999999999E-2</c:v>
                </c:pt>
                <c:pt idx="17" formatCode="General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8C9-4AED-8A0F-1D89155A19FA}"/>
            </c:ext>
          </c:extLst>
        </c:ser>
        <c:ser>
          <c:idx val="33"/>
          <c:order val="33"/>
          <c:tx>
            <c:strRef>
              <c:f>rv_Energy!$A$36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rv_Energy!$C$36:$T$36</c:f>
              <c:numCache>
                <c:formatCode>0.000</c:formatCode>
                <c:ptCount val="18"/>
                <c:pt idx="0">
                  <c:v>5.1282100000000002E-3</c:v>
                </c:pt>
                <c:pt idx="1">
                  <c:v>3.5897400000000003E-2</c:v>
                </c:pt>
                <c:pt idx="2">
                  <c:v>5.6410299999999997E-2</c:v>
                </c:pt>
                <c:pt idx="3">
                  <c:v>4.1025600000000002E-2</c:v>
                </c:pt>
                <c:pt idx="4">
                  <c:v>7.1794899999999995E-2</c:v>
                </c:pt>
                <c:pt idx="5">
                  <c:v>4.1025600000000002E-2</c:v>
                </c:pt>
                <c:pt idx="6">
                  <c:v>4.1025600000000002E-2</c:v>
                </c:pt>
                <c:pt idx="7">
                  <c:v>4.8717900000000001E-2</c:v>
                </c:pt>
                <c:pt idx="8">
                  <c:v>2.5641000000000001E-2</c:v>
                </c:pt>
                <c:pt idx="9">
                  <c:v>2.82051E-2</c:v>
                </c:pt>
                <c:pt idx="10">
                  <c:v>5.3846199999999997E-2</c:v>
                </c:pt>
                <c:pt idx="11">
                  <c:v>1.28205E-2</c:v>
                </c:pt>
                <c:pt idx="12">
                  <c:v>1.0256400000000001E-2</c:v>
                </c:pt>
                <c:pt idx="13" formatCode="General">
                  <c:v>1.28205E-2</c:v>
                </c:pt>
                <c:pt idx="14" formatCode="General">
                  <c:v>7.6923099999999999E-3</c:v>
                </c:pt>
                <c:pt idx="15" formatCode="General">
                  <c:v>1.0256400000000001E-2</c:v>
                </c:pt>
                <c:pt idx="16" formatCode="General">
                  <c:v>7.6923099999999999E-3</c:v>
                </c:pt>
                <c:pt idx="17" formatCode="General">
                  <c:v>2.5641000000000001E-3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8C9-4AED-8A0F-1D89155A19FA}"/>
            </c:ext>
          </c:extLst>
        </c:ser>
        <c:ser>
          <c:idx val="34"/>
          <c:order val="34"/>
          <c:tx>
            <c:strRef>
              <c:f>rv_Energy!$A$37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rv_Energy!$C$37:$T$37</c:f>
              <c:numCache>
                <c:formatCode>0.000</c:formatCode>
                <c:ptCount val="18"/>
                <c:pt idx="0">
                  <c:v>1.7994900000000001E-2</c:v>
                </c:pt>
                <c:pt idx="1">
                  <c:v>3.8560400000000002E-2</c:v>
                </c:pt>
                <c:pt idx="2">
                  <c:v>4.1131099999999997E-2</c:v>
                </c:pt>
                <c:pt idx="3">
                  <c:v>3.3418999999999997E-2</c:v>
                </c:pt>
                <c:pt idx="4">
                  <c:v>3.8560400000000002E-2</c:v>
                </c:pt>
                <c:pt idx="5">
                  <c:v>4.3701799999999999E-2</c:v>
                </c:pt>
                <c:pt idx="6">
                  <c:v>3.0848299999999999E-2</c:v>
                </c:pt>
                <c:pt idx="7">
                  <c:v>5.3984600000000001E-2</c:v>
                </c:pt>
                <c:pt idx="8">
                  <c:v>3.0848299999999999E-2</c:v>
                </c:pt>
                <c:pt idx="9">
                  <c:v>1.28535E-2</c:v>
                </c:pt>
                <c:pt idx="10">
                  <c:v>2.05656E-2</c:v>
                </c:pt>
                <c:pt idx="11">
                  <c:v>2.82776E-2</c:v>
                </c:pt>
                <c:pt idx="12">
                  <c:v>3.0848299999999999E-2</c:v>
                </c:pt>
                <c:pt idx="13" formatCode="General">
                  <c:v>1.02828E-2</c:v>
                </c:pt>
                <c:pt idx="14" formatCode="General">
                  <c:v>5.14139E-3</c:v>
                </c:pt>
                <c:pt idx="15" formatCode="General">
                  <c:v>2.57069E-3</c:v>
                </c:pt>
                <c:pt idx="16" formatCode="General">
                  <c:v>2.57069E-3</c:v>
                </c:pt>
                <c:pt idx="17" formatCode="General">
                  <c:v>5.14139E-3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8C9-4AED-8A0F-1D89155A19FA}"/>
            </c:ext>
          </c:extLst>
        </c:ser>
        <c:ser>
          <c:idx val="35"/>
          <c:order val="35"/>
          <c:tx>
            <c:strRef>
              <c:f>rv_Energy!$A$38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rv_Energy!$C$38:$T$38</c:f>
              <c:numCache>
                <c:formatCode>0.000</c:formatCode>
                <c:ptCount val="18"/>
                <c:pt idx="0">
                  <c:v>2.8061200000000001E-2</c:v>
                </c:pt>
                <c:pt idx="1">
                  <c:v>5.8673500000000003E-2</c:v>
                </c:pt>
                <c:pt idx="2">
                  <c:v>4.08163E-2</c:v>
                </c:pt>
                <c:pt idx="3">
                  <c:v>3.5714299999999997E-2</c:v>
                </c:pt>
                <c:pt idx="4">
                  <c:v>4.5918399999999998E-2</c:v>
                </c:pt>
                <c:pt idx="5">
                  <c:v>3.5714299999999997E-2</c:v>
                </c:pt>
                <c:pt idx="6">
                  <c:v>2.55102E-2</c:v>
                </c:pt>
                <c:pt idx="7">
                  <c:v>2.2959199999999999E-2</c:v>
                </c:pt>
                <c:pt idx="8">
                  <c:v>7.6530599999999997E-3</c:v>
                </c:pt>
                <c:pt idx="9">
                  <c:v>1.27551E-2</c:v>
                </c:pt>
                <c:pt idx="10">
                  <c:v>7.6530599999999997E-3</c:v>
                </c:pt>
                <c:pt idx="11">
                  <c:v>1.0204100000000001E-2</c:v>
                </c:pt>
                <c:pt idx="12">
                  <c:v>2.5510200000000002E-3</c:v>
                </c:pt>
                <c:pt idx="13" formatCode="General">
                  <c:v>5.1020400000000004E-3</c:v>
                </c:pt>
                <c:pt idx="14" formatCode="General">
                  <c:v>0</c:v>
                </c:pt>
                <c:pt idx="15" formatCode="General">
                  <c:v>5.1020400000000004E-3</c:v>
                </c:pt>
                <c:pt idx="16" formatCode="General">
                  <c:v>5.1020400000000004E-3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8C9-4AED-8A0F-1D89155A19FA}"/>
            </c:ext>
          </c:extLst>
        </c:ser>
        <c:ser>
          <c:idx val="36"/>
          <c:order val="36"/>
          <c:tx>
            <c:strRef>
              <c:f>rv_Energy!$A$39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rv_Energy!$C$39:$T$39</c:f>
              <c:numCache>
                <c:formatCode>0.000</c:formatCode>
                <c:ptCount val="18"/>
                <c:pt idx="0">
                  <c:v>4.8469400000000003E-2</c:v>
                </c:pt>
                <c:pt idx="1">
                  <c:v>5.6122400000000003E-2</c:v>
                </c:pt>
                <c:pt idx="2">
                  <c:v>7.6530600000000004E-2</c:v>
                </c:pt>
                <c:pt idx="3">
                  <c:v>2.8061200000000001E-2</c:v>
                </c:pt>
                <c:pt idx="4">
                  <c:v>5.3571399999999998E-2</c:v>
                </c:pt>
                <c:pt idx="5">
                  <c:v>4.08163E-2</c:v>
                </c:pt>
                <c:pt idx="6">
                  <c:v>3.8265300000000002E-2</c:v>
                </c:pt>
                <c:pt idx="7">
                  <c:v>2.0408200000000001E-2</c:v>
                </c:pt>
                <c:pt idx="8">
                  <c:v>1.0204100000000001E-2</c:v>
                </c:pt>
                <c:pt idx="9">
                  <c:v>7.6530599999999997E-3</c:v>
                </c:pt>
                <c:pt idx="10">
                  <c:v>1.0204100000000001E-2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5.1020400000000004E-3</c:v>
                </c:pt>
                <c:pt idx="14" formatCode="General">
                  <c:v>5.1020400000000004E-3</c:v>
                </c:pt>
                <c:pt idx="15" formatCode="General">
                  <c:v>2.5510200000000002E-3</c:v>
                </c:pt>
                <c:pt idx="16" formatCode="General">
                  <c:v>0</c:v>
                </c:pt>
                <c:pt idx="17" formatCode="General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8C9-4AED-8A0F-1D89155A19FA}"/>
            </c:ext>
          </c:extLst>
        </c:ser>
        <c:ser>
          <c:idx val="37"/>
          <c:order val="37"/>
          <c:tx>
            <c:strRef>
              <c:f>rv_Energy!$A$40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rv_Energy!$C$40:$T$40</c:f>
              <c:numCache>
                <c:formatCode>0.000</c:formatCode>
                <c:ptCount val="18"/>
                <c:pt idx="0">
                  <c:v>7.63359E-3</c:v>
                </c:pt>
                <c:pt idx="1">
                  <c:v>3.56234E-2</c:v>
                </c:pt>
                <c:pt idx="2">
                  <c:v>3.56234E-2</c:v>
                </c:pt>
                <c:pt idx="3">
                  <c:v>2.2900799999999999E-2</c:v>
                </c:pt>
                <c:pt idx="4">
                  <c:v>4.8346100000000003E-2</c:v>
                </c:pt>
                <c:pt idx="5">
                  <c:v>2.0356200000000001E-2</c:v>
                </c:pt>
                <c:pt idx="6">
                  <c:v>1.0178100000000001E-2</c:v>
                </c:pt>
                <c:pt idx="7">
                  <c:v>1.0178100000000001E-2</c:v>
                </c:pt>
                <c:pt idx="8">
                  <c:v>1.0178100000000001E-2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8C9-4AED-8A0F-1D89155A19FA}"/>
            </c:ext>
          </c:extLst>
        </c:ser>
        <c:ser>
          <c:idx val="38"/>
          <c:order val="38"/>
          <c:tx>
            <c:strRef>
              <c:f>rv_Energy!$A$41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rv_Energy!$C$41:$T$41</c:f>
              <c:numCache>
                <c:formatCode>0.000</c:formatCode>
                <c:ptCount val="18"/>
                <c:pt idx="0">
                  <c:v>7.6530599999999997E-3</c:v>
                </c:pt>
                <c:pt idx="1">
                  <c:v>1.53061E-2</c:v>
                </c:pt>
                <c:pt idx="2">
                  <c:v>4.8469400000000003E-2</c:v>
                </c:pt>
                <c:pt idx="3">
                  <c:v>2.55102E-2</c:v>
                </c:pt>
                <c:pt idx="4">
                  <c:v>3.0612199999999999E-2</c:v>
                </c:pt>
                <c:pt idx="5">
                  <c:v>7.6530599999999997E-3</c:v>
                </c:pt>
                <c:pt idx="6">
                  <c:v>1.7857100000000001E-2</c:v>
                </c:pt>
                <c:pt idx="7">
                  <c:v>1.53061E-2</c:v>
                </c:pt>
                <c:pt idx="8">
                  <c:v>1.0204100000000001E-2</c:v>
                </c:pt>
                <c:pt idx="9">
                  <c:v>0</c:v>
                </c:pt>
                <c:pt idx="10">
                  <c:v>2.5510200000000002E-3</c:v>
                </c:pt>
                <c:pt idx="11">
                  <c:v>0</c:v>
                </c:pt>
                <c:pt idx="12">
                  <c:v>2.5510200000000002E-3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8C9-4AED-8A0F-1D89155A19FA}"/>
            </c:ext>
          </c:extLst>
        </c:ser>
        <c:ser>
          <c:idx val="39"/>
          <c:order val="39"/>
          <c:tx>
            <c:strRef>
              <c:f>rv_Energy!$A$42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rv_Energy!$C$42:$T$42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1.52672E-2</c:v>
                </c:pt>
                <c:pt idx="2">
                  <c:v>3.3078900000000001E-2</c:v>
                </c:pt>
                <c:pt idx="3">
                  <c:v>2.5445300000000001E-3</c:v>
                </c:pt>
                <c:pt idx="4">
                  <c:v>2.2900799999999999E-2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8C9-4AED-8A0F-1D89155A19FA}"/>
            </c:ext>
          </c:extLst>
        </c:ser>
        <c:ser>
          <c:idx val="40"/>
          <c:order val="40"/>
          <c:tx>
            <c:strRef>
              <c:f>rv_Energy!$A$43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rv_Energy!$C$43:$T$43</c:f>
              <c:numCache>
                <c:formatCode>0.000</c:formatCode>
                <c:ptCount val="18"/>
                <c:pt idx="0">
                  <c:v>7.63359E-3</c:v>
                </c:pt>
                <c:pt idx="1">
                  <c:v>2.5445300000000001E-2</c:v>
                </c:pt>
                <c:pt idx="2">
                  <c:v>3.05344E-2</c:v>
                </c:pt>
                <c:pt idx="3">
                  <c:v>1.52672E-2</c:v>
                </c:pt>
                <c:pt idx="4">
                  <c:v>1.52672E-2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7.63359E-3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8C9-4AED-8A0F-1D89155A19FA}"/>
            </c:ext>
          </c:extLst>
        </c:ser>
        <c:ser>
          <c:idx val="41"/>
          <c:order val="41"/>
          <c:tx>
            <c:strRef>
              <c:f>rv_Energy!$A$44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rv_Energy!$C$44:$T$44</c:f>
              <c:numCache>
                <c:formatCode>0.000</c:formatCode>
                <c:ptCount val="18"/>
                <c:pt idx="0">
                  <c:v>1.53061E-2</c:v>
                </c:pt>
                <c:pt idx="1">
                  <c:v>1.7857100000000001E-2</c:v>
                </c:pt>
                <c:pt idx="2">
                  <c:v>1.0204100000000001E-2</c:v>
                </c:pt>
                <c:pt idx="3">
                  <c:v>1.53061E-2</c:v>
                </c:pt>
                <c:pt idx="4">
                  <c:v>7.6530599999999997E-3</c:v>
                </c:pt>
                <c:pt idx="5">
                  <c:v>7.6530599999999997E-3</c:v>
                </c:pt>
                <c:pt idx="6">
                  <c:v>5.1020400000000004E-3</c:v>
                </c:pt>
                <c:pt idx="7">
                  <c:v>2.5510200000000002E-3</c:v>
                </c:pt>
                <c:pt idx="8">
                  <c:v>5.1020400000000004E-3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8C9-4AED-8A0F-1D89155A19FA}"/>
            </c:ext>
          </c:extLst>
        </c:ser>
        <c:ser>
          <c:idx val="42"/>
          <c:order val="42"/>
          <c:tx>
            <c:strRef>
              <c:f>rv_Energy!$A$45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rv_Energy!$C$45:$T$45</c:f>
              <c:numCache>
                <c:formatCode>0.000</c:formatCode>
                <c:ptCount val="18"/>
                <c:pt idx="0">
                  <c:v>1.78117E-2</c:v>
                </c:pt>
                <c:pt idx="1">
                  <c:v>1.2722600000000001E-2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5.0890600000000003E-3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8C9-4AED-8A0F-1D89155A19FA}"/>
            </c:ext>
          </c:extLst>
        </c:ser>
        <c:ser>
          <c:idx val="43"/>
          <c:order val="43"/>
          <c:tx>
            <c:strRef>
              <c:f>rv_Energy!$A$46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rv_Energy!$C$46:$T$46</c:f>
              <c:numCache>
                <c:formatCode>0.000</c:formatCode>
                <c:ptCount val="18"/>
                <c:pt idx="0">
                  <c:v>1.78117E-2</c:v>
                </c:pt>
                <c:pt idx="1">
                  <c:v>2.0356200000000001E-2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1.52672E-2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8C9-4AED-8A0F-1D89155A19FA}"/>
            </c:ext>
          </c:extLst>
        </c:ser>
        <c:ser>
          <c:idx val="44"/>
          <c:order val="44"/>
          <c:tx>
            <c:strRef>
              <c:f>rv_Energy!$A$47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rv_Energy!$C$47:$T$47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7.63359E-3</c:v>
                </c:pt>
                <c:pt idx="2">
                  <c:v>1.2722600000000001E-2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8C9-4AED-8A0F-1D89155A19FA}"/>
            </c:ext>
          </c:extLst>
        </c:ser>
        <c:ser>
          <c:idx val="45"/>
          <c:order val="45"/>
          <c:tx>
            <c:strRef>
              <c:f>rv_Energy!$A$48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rv_Energy!$C$48:$T$48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8C9-4AED-8A0F-1D89155A19FA}"/>
            </c:ext>
          </c:extLst>
        </c:ser>
        <c:ser>
          <c:idx val="46"/>
          <c:order val="46"/>
          <c:tx>
            <c:strRef>
              <c:f>rv_Energy!$A$49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rv_Energy!$C$49:$T$49</c:f>
              <c:numCache>
                <c:formatCode>0.000</c:formatCode>
                <c:ptCount val="18"/>
                <c:pt idx="0">
                  <c:v>1.52672E-2</c:v>
                </c:pt>
                <c:pt idx="1">
                  <c:v>2.5445300000000001E-3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8C9-4AED-8A0F-1D89155A19FA}"/>
            </c:ext>
          </c:extLst>
        </c:ser>
        <c:ser>
          <c:idx val="47"/>
          <c:order val="47"/>
          <c:tx>
            <c:strRef>
              <c:f>rv_Energy!$A$50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rv_Energy!$C$50:$T$50</c:f>
              <c:numCache>
                <c:formatCode>0.000</c:formatCode>
                <c:ptCount val="18"/>
                <c:pt idx="0">
                  <c:v>7.63359E-3</c:v>
                </c:pt>
                <c:pt idx="1">
                  <c:v>0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8C9-4AED-8A0F-1D89155A19FA}"/>
            </c:ext>
          </c:extLst>
        </c:ser>
        <c:ser>
          <c:idx val="48"/>
          <c:order val="48"/>
          <c:tx>
            <c:strRef>
              <c:f>rv_Energy!$A$51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rv_Energy!$C$51:$T$51</c:f>
              <c:numCache>
                <c:formatCode>0.000</c:formatCode>
                <c:ptCount val="18"/>
                <c:pt idx="0">
                  <c:v>2.0356200000000001E-2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8C9-4AED-8A0F-1D89155A19FA}"/>
            </c:ext>
          </c:extLst>
        </c:ser>
        <c:ser>
          <c:idx val="49"/>
          <c:order val="49"/>
          <c:tx>
            <c:strRef>
              <c:f>rv_Energy!$A$52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rv_Energy!$C$52:$T$52</c:f>
              <c:numCache>
                <c:formatCode>0.000</c:formatCode>
                <c:ptCount val="18"/>
                <c:pt idx="0">
                  <c:v>3.56234E-2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8C9-4AED-8A0F-1D89155A19FA}"/>
            </c:ext>
          </c:extLst>
        </c:ser>
        <c:ser>
          <c:idx val="50"/>
          <c:order val="50"/>
          <c:tx>
            <c:strRef>
              <c:f>rv_Energy!$A$53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rv_Energy!$C$53:$T$53</c:f>
              <c:numCache>
                <c:formatCode>0.000</c:formatCode>
                <c:ptCount val="18"/>
                <c:pt idx="0">
                  <c:v>5.5979599999999997E-2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7.63359E-3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8C9-4AED-8A0F-1D89155A19FA}"/>
            </c:ext>
          </c:extLst>
        </c:ser>
        <c:ser>
          <c:idx val="51"/>
          <c:order val="51"/>
          <c:tx>
            <c:strRef>
              <c:f>rv_Energy!$A$54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rv_Energy!$C$54:$T$54</c:f>
              <c:numCache>
                <c:formatCode>0.000</c:formatCode>
                <c:ptCount val="18"/>
                <c:pt idx="0">
                  <c:v>8.1424899999999995E-2</c:v>
                </c:pt>
                <c:pt idx="1">
                  <c:v>5.0890600000000001E-2</c:v>
                </c:pt>
                <c:pt idx="2">
                  <c:v>2.7989799999999999E-2</c:v>
                </c:pt>
                <c:pt idx="3">
                  <c:v>7.63359E-3</c:v>
                </c:pt>
                <c:pt idx="4">
                  <c:v>5.0890600000000003E-3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5.0890600000000003E-3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8C9-4AED-8A0F-1D89155A19FA}"/>
            </c:ext>
          </c:extLst>
        </c:ser>
        <c:ser>
          <c:idx val="52"/>
          <c:order val="52"/>
          <c:tx>
            <c:strRef>
              <c:f>rv_Energy!$A$55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rv_Energy!$C$55:$T$55</c:f>
              <c:numCache>
                <c:formatCode>0.000</c:formatCode>
                <c:ptCount val="18"/>
                <c:pt idx="0">
                  <c:v>6.1068699999999997E-2</c:v>
                </c:pt>
                <c:pt idx="1">
                  <c:v>4.8346100000000003E-2</c:v>
                </c:pt>
                <c:pt idx="2">
                  <c:v>3.8167899999999998E-2</c:v>
                </c:pt>
                <c:pt idx="3">
                  <c:v>2.7989799999999999E-2</c:v>
                </c:pt>
                <c:pt idx="4">
                  <c:v>1.2722600000000001E-2</c:v>
                </c:pt>
                <c:pt idx="5">
                  <c:v>2.2900799999999999E-2</c:v>
                </c:pt>
                <c:pt idx="6">
                  <c:v>5.0890600000000003E-3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8C9-4AED-8A0F-1D89155A19FA}"/>
            </c:ext>
          </c:extLst>
        </c:ser>
        <c:ser>
          <c:idx val="53"/>
          <c:order val="53"/>
          <c:tx>
            <c:strRef>
              <c:f>rv_Energy!$A$56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rv_Energy!$C$56:$T$56</c:f>
              <c:numCache>
                <c:formatCode>0.000</c:formatCode>
                <c:ptCount val="18"/>
                <c:pt idx="0">
                  <c:v>5.5979599999999997E-2</c:v>
                </c:pt>
                <c:pt idx="1">
                  <c:v>4.0712499999999999E-2</c:v>
                </c:pt>
                <c:pt idx="2">
                  <c:v>2.7989799999999999E-2</c:v>
                </c:pt>
                <c:pt idx="3">
                  <c:v>2.2900799999999999E-2</c:v>
                </c:pt>
                <c:pt idx="4">
                  <c:v>1.2722600000000001E-2</c:v>
                </c:pt>
                <c:pt idx="5">
                  <c:v>1.0178100000000001E-2</c:v>
                </c:pt>
                <c:pt idx="6">
                  <c:v>1.2722600000000001E-2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8C9-4AED-8A0F-1D89155A19FA}"/>
            </c:ext>
          </c:extLst>
        </c:ser>
        <c:ser>
          <c:idx val="54"/>
          <c:order val="54"/>
          <c:tx>
            <c:strRef>
              <c:f>rv_Energy!$A$57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rv_Energy!$C$57:$T$57</c:f>
              <c:numCache>
                <c:formatCode>0.000</c:formatCode>
                <c:ptCount val="18"/>
                <c:pt idx="0">
                  <c:v>5.5979599999999997E-2</c:v>
                </c:pt>
                <c:pt idx="1">
                  <c:v>3.3078900000000001E-2</c:v>
                </c:pt>
                <c:pt idx="2">
                  <c:v>2.5445300000000001E-2</c:v>
                </c:pt>
                <c:pt idx="3">
                  <c:v>1.78117E-2</c:v>
                </c:pt>
                <c:pt idx="4">
                  <c:v>2.0356200000000001E-2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8C9-4AED-8A0F-1D89155A19FA}"/>
            </c:ext>
          </c:extLst>
        </c:ser>
        <c:ser>
          <c:idx val="55"/>
          <c:order val="55"/>
          <c:tx>
            <c:strRef>
              <c:f>rv_Energy!$A$58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rv_Energy!$C$58:$T$58</c:f>
              <c:numCache>
                <c:formatCode>0.000</c:formatCode>
                <c:ptCount val="18"/>
                <c:pt idx="0">
                  <c:v>4.8346100000000003E-2</c:v>
                </c:pt>
                <c:pt idx="1">
                  <c:v>3.56234E-2</c:v>
                </c:pt>
                <c:pt idx="2">
                  <c:v>1.78117E-2</c:v>
                </c:pt>
                <c:pt idx="3">
                  <c:v>1.78117E-2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8C9-4AED-8A0F-1D89155A19FA}"/>
            </c:ext>
          </c:extLst>
        </c:ser>
        <c:ser>
          <c:idx val="56"/>
          <c:order val="56"/>
          <c:tx>
            <c:strRef>
              <c:f>rv_Energy!$A$59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rv_Energy!$C$59:$T$59</c:f>
              <c:numCache>
                <c:formatCode>0.000</c:formatCode>
                <c:ptCount val="18"/>
                <c:pt idx="0">
                  <c:v>2.7989799999999999E-2</c:v>
                </c:pt>
                <c:pt idx="1">
                  <c:v>3.05344E-2</c:v>
                </c:pt>
                <c:pt idx="2">
                  <c:v>2.7989799999999999E-2</c:v>
                </c:pt>
                <c:pt idx="3">
                  <c:v>7.63359E-3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8C9-4AED-8A0F-1D89155A19FA}"/>
            </c:ext>
          </c:extLst>
        </c:ser>
        <c:ser>
          <c:idx val="57"/>
          <c:order val="57"/>
          <c:tx>
            <c:strRef>
              <c:f>rv_Energy!$A$60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rv_Energy!$C$60:$T$60</c:f>
              <c:numCache>
                <c:formatCode>0.000</c:formatCode>
                <c:ptCount val="18"/>
                <c:pt idx="0">
                  <c:v>1.52672E-2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8C9-4AED-8A0F-1D89155A19FA}"/>
            </c:ext>
          </c:extLst>
        </c:ser>
        <c:ser>
          <c:idx val="58"/>
          <c:order val="58"/>
          <c:tx>
            <c:strRef>
              <c:f>rv_Energy!$A$61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rv_Energy!$C$61:$T$61</c:f>
              <c:numCache>
                <c:formatCode>0.000</c:formatCode>
                <c:ptCount val="18"/>
                <c:pt idx="0">
                  <c:v>2.5445300000000001E-2</c:v>
                </c:pt>
                <c:pt idx="1">
                  <c:v>2.2900799999999999E-2</c:v>
                </c:pt>
                <c:pt idx="2">
                  <c:v>7.63359E-3</c:v>
                </c:pt>
                <c:pt idx="3">
                  <c:v>0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8C9-4AED-8A0F-1D89155A19FA}"/>
            </c:ext>
          </c:extLst>
        </c:ser>
        <c:ser>
          <c:idx val="59"/>
          <c:order val="59"/>
          <c:tx>
            <c:strRef>
              <c:f>rv_Energy!$A$62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rv_Energy!$C$62:$T$62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8C9-4AED-8A0F-1D89155A19FA}"/>
            </c:ext>
          </c:extLst>
        </c:ser>
        <c:ser>
          <c:idx val="60"/>
          <c:order val="60"/>
          <c:tx>
            <c:strRef>
              <c:f>rv_Energy!$A$63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rv_Energy!$C$63:$T$63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7.63359E-3</c:v>
                </c:pt>
                <c:pt idx="2">
                  <c:v>7.63359E-3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8C9-4AED-8A0F-1D89155A19FA}"/>
            </c:ext>
          </c:extLst>
        </c:ser>
        <c:ser>
          <c:idx val="61"/>
          <c:order val="61"/>
          <c:tx>
            <c:strRef>
              <c:f>rv_Energy!$A$64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rv_Energy!$C$64:$T$64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8C9-4AED-8A0F-1D89155A19FA}"/>
            </c:ext>
          </c:extLst>
        </c:ser>
        <c:ser>
          <c:idx val="62"/>
          <c:order val="62"/>
          <c:tx>
            <c:strRef>
              <c:f>rv_Energy!$A$65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rv_Energy!$C$65:$T$65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8C9-4AED-8A0F-1D89155A19FA}"/>
            </c:ext>
          </c:extLst>
        </c:ser>
        <c:ser>
          <c:idx val="63"/>
          <c:order val="63"/>
          <c:tx>
            <c:strRef>
              <c:f>rv_Energy!$A$66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rv_Energy!$C$66:$T$66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8C9-4AED-8A0F-1D89155A19FA}"/>
            </c:ext>
          </c:extLst>
        </c:ser>
        <c:ser>
          <c:idx val="64"/>
          <c:order val="64"/>
          <c:tx>
            <c:strRef>
              <c:f>rv_Energy!$A$67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rv_Energy!$C$67:$T$67</c:f>
              <c:numCache>
                <c:formatCode>0.000</c:formatCode>
                <c:ptCount val="18"/>
                <c:pt idx="0">
                  <c:v>7.63359E-3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8C9-4AED-8A0F-1D89155A19FA}"/>
            </c:ext>
          </c:extLst>
        </c:ser>
        <c:ser>
          <c:idx val="65"/>
          <c:order val="65"/>
          <c:tx>
            <c:strRef>
              <c:f>rv_Energy!$A$68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rv_Energy!$C$68:$T$68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8C9-4AED-8A0F-1D89155A19FA}"/>
            </c:ext>
          </c:extLst>
        </c:ser>
        <c:ser>
          <c:idx val="66"/>
          <c:order val="66"/>
          <c:tx>
            <c:strRef>
              <c:f>rv_Energy!$A$69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rv_Energy!$C$69:$T$69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8C9-4AED-8A0F-1D89155A19FA}"/>
            </c:ext>
          </c:extLst>
        </c:ser>
        <c:ser>
          <c:idx val="67"/>
          <c:order val="67"/>
          <c:tx>
            <c:strRef>
              <c:f>rv_Energy!$A$70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rv_Energy!$C$70:$T$70</c:f>
              <c:numCache>
                <c:formatCode>0.000</c:formatCode>
                <c:ptCount val="1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8C9-4AED-8A0F-1D89155A19FA}"/>
            </c:ext>
          </c:extLst>
        </c:ser>
        <c:ser>
          <c:idx val="68"/>
          <c:order val="68"/>
          <c:tx>
            <c:strRef>
              <c:f>rv_Energy!$A$71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rv_Energy!$C$71:$T$71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8C9-4AED-8A0F-1D89155A19FA}"/>
            </c:ext>
          </c:extLst>
        </c:ser>
        <c:ser>
          <c:idx val="69"/>
          <c:order val="69"/>
          <c:tx>
            <c:strRef>
              <c:f>rv_Energy!$A$72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rv_Energy!$C$72:$T$72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8C9-4AED-8A0F-1D89155A19FA}"/>
            </c:ext>
          </c:extLst>
        </c:ser>
        <c:ser>
          <c:idx val="70"/>
          <c:order val="70"/>
          <c:tx>
            <c:strRef>
              <c:f>rv_Energy!$A$73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rv_Energy!$C$73:$T$73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8C9-4AED-8A0F-1D89155A19FA}"/>
            </c:ext>
          </c:extLst>
        </c:ser>
        <c:ser>
          <c:idx val="71"/>
          <c:order val="71"/>
          <c:tx>
            <c:strRef>
              <c:f>rv_Energy!$A$74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rv_Energy!$C$74:$T$74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8C9-4AED-8A0F-1D89155A19FA}"/>
            </c:ext>
          </c:extLst>
        </c:ser>
        <c:ser>
          <c:idx val="72"/>
          <c:order val="72"/>
          <c:tx>
            <c:strRef>
              <c:f>rv_Energy!$A$75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rv_Energy!$C$75:$T$75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8C9-4AED-8A0F-1D89155A19FA}"/>
            </c:ext>
          </c:extLst>
        </c:ser>
        <c:ser>
          <c:idx val="73"/>
          <c:order val="73"/>
          <c:tx>
            <c:strRef>
              <c:f>rv_Energy!$A$76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rv_Energy!$C$76:$T$76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8C9-4AED-8A0F-1D89155A19FA}"/>
            </c:ext>
          </c:extLst>
        </c:ser>
        <c:ser>
          <c:idx val="74"/>
          <c:order val="74"/>
          <c:tx>
            <c:strRef>
              <c:f>rv_Energy!$A$77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rv_Energy!$C$77:$T$77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8C9-4AED-8A0F-1D89155A19FA}"/>
            </c:ext>
          </c:extLst>
        </c:ser>
        <c:ser>
          <c:idx val="75"/>
          <c:order val="75"/>
          <c:tx>
            <c:strRef>
              <c:f>rv_Energy!$A$78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rv_Energy!$C$78:$T$78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8C9-4AED-8A0F-1D89155A19FA}"/>
            </c:ext>
          </c:extLst>
        </c:ser>
        <c:ser>
          <c:idx val="76"/>
          <c:order val="76"/>
          <c:tx>
            <c:strRef>
              <c:f>rv_Energy!$A$79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rv_Energy!$C$79:$T$79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8C9-4AED-8A0F-1D89155A19FA}"/>
            </c:ext>
          </c:extLst>
        </c:ser>
        <c:ser>
          <c:idx val="77"/>
          <c:order val="77"/>
          <c:tx>
            <c:strRef>
              <c:f>rv_Energy!$A$80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rv_Energy!$C$80:$T$80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8C9-4AED-8A0F-1D89155A19FA}"/>
            </c:ext>
          </c:extLst>
        </c:ser>
        <c:ser>
          <c:idx val="78"/>
          <c:order val="78"/>
          <c:tx>
            <c:strRef>
              <c:f>rv_Energy!$A$81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rv_Energy!$C$81:$T$81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8C9-4AED-8A0F-1D89155A19FA}"/>
            </c:ext>
          </c:extLst>
        </c:ser>
        <c:ser>
          <c:idx val="79"/>
          <c:order val="79"/>
          <c:tx>
            <c:strRef>
              <c:f>rv_Energy!$A$82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rv_Energy!$C$82:$T$82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8C9-4AED-8A0F-1D89155A19FA}"/>
            </c:ext>
          </c:extLst>
        </c:ser>
        <c:ser>
          <c:idx val="80"/>
          <c:order val="80"/>
          <c:tx>
            <c:strRef>
              <c:f>rv_Energy!$A$83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rv_Energy!$C$83:$T$83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8C9-4AED-8A0F-1D89155A19FA}"/>
            </c:ext>
          </c:extLst>
        </c:ser>
        <c:ser>
          <c:idx val="81"/>
          <c:order val="81"/>
          <c:tx>
            <c:strRef>
              <c:f>rv_Energy!$A$84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rv_Energy!$C$84:$T$84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8C9-4AED-8A0F-1D89155A19FA}"/>
            </c:ext>
          </c:extLst>
        </c:ser>
        <c:ser>
          <c:idx val="82"/>
          <c:order val="82"/>
          <c:tx>
            <c:strRef>
              <c:f>rv_Energy!$A$85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rv_Energy!$C$85:$T$85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8C9-4AED-8A0F-1D89155A19FA}"/>
            </c:ext>
          </c:extLst>
        </c:ser>
        <c:ser>
          <c:idx val="83"/>
          <c:order val="83"/>
          <c:tx>
            <c:strRef>
              <c:f>rv_Energy!$A$86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rv_Energy!$C$86:$T$86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8C9-4AED-8A0F-1D89155A19FA}"/>
            </c:ext>
          </c:extLst>
        </c:ser>
        <c:ser>
          <c:idx val="84"/>
          <c:order val="84"/>
          <c:tx>
            <c:strRef>
              <c:f>rv_Energy!$A$87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rv_Energy!$C$87:$T$87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8C9-4AED-8A0F-1D89155A19FA}"/>
            </c:ext>
          </c:extLst>
        </c:ser>
        <c:ser>
          <c:idx val="85"/>
          <c:order val="85"/>
          <c:tx>
            <c:strRef>
              <c:f>rv_Energy!$A$88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rv_Energy!$C$88:$T$88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8C9-4AED-8A0F-1D89155A19FA}"/>
            </c:ext>
          </c:extLst>
        </c:ser>
        <c:ser>
          <c:idx val="86"/>
          <c:order val="86"/>
          <c:tx>
            <c:strRef>
              <c:f>rv_Energy!$A$89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rv_Energy!$C$89:$T$89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8C9-4AED-8A0F-1D89155A19FA}"/>
            </c:ext>
          </c:extLst>
        </c:ser>
        <c:ser>
          <c:idx val="87"/>
          <c:order val="87"/>
          <c:tx>
            <c:strRef>
              <c:f>rv_Energy!$A$90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rv_Energy!$C$90:$T$90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8C9-4AED-8A0F-1D89155A19FA}"/>
            </c:ext>
          </c:extLst>
        </c:ser>
        <c:ser>
          <c:idx val="88"/>
          <c:order val="88"/>
          <c:tx>
            <c:strRef>
              <c:f>rv_Energy!$A$91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rv_Energy!$C$91:$T$91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8C9-4AED-8A0F-1D89155A19FA}"/>
            </c:ext>
          </c:extLst>
        </c:ser>
        <c:ser>
          <c:idx val="89"/>
          <c:order val="89"/>
          <c:tx>
            <c:strRef>
              <c:f>rv_Energy!$A$92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rv_Energy!$C$92:$T$92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8C9-4AED-8A0F-1D89155A19FA}"/>
            </c:ext>
          </c:extLst>
        </c:ser>
        <c:ser>
          <c:idx val="90"/>
          <c:order val="90"/>
          <c:tx>
            <c:strRef>
              <c:f>rv_Energy!$A$93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rv_Energy!$C$93:$T$93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8C9-4AED-8A0F-1D89155A19FA}"/>
            </c:ext>
          </c:extLst>
        </c:ser>
        <c:ser>
          <c:idx val="91"/>
          <c:order val="91"/>
          <c:tx>
            <c:strRef>
              <c:f>rv_Energy!$A$94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rv_Energy!$C$94:$T$94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8C9-4AED-8A0F-1D89155A19FA}"/>
            </c:ext>
          </c:extLst>
        </c:ser>
        <c:ser>
          <c:idx val="92"/>
          <c:order val="92"/>
          <c:tx>
            <c:strRef>
              <c:f>rv_Energy!$A$95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rv_Energy!$C$95:$T$95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8C9-4AED-8A0F-1D89155A19FA}"/>
            </c:ext>
          </c:extLst>
        </c:ser>
        <c:ser>
          <c:idx val="93"/>
          <c:order val="93"/>
          <c:tx>
            <c:strRef>
              <c:f>rv_Energy!$A$96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rv_Energy!$C$96:$T$96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8C9-4AED-8A0F-1D89155A19FA}"/>
            </c:ext>
          </c:extLst>
        </c:ser>
        <c:ser>
          <c:idx val="94"/>
          <c:order val="94"/>
          <c:tx>
            <c:strRef>
              <c:f>rv_Energy!$A$97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rv_Energy!$C$97:$T$97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8C9-4AED-8A0F-1D89155A19FA}"/>
            </c:ext>
          </c:extLst>
        </c:ser>
        <c:ser>
          <c:idx val="95"/>
          <c:order val="95"/>
          <c:tx>
            <c:strRef>
              <c:f>rv_Energy!$A$98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rv_Energy!$C$98:$T$98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8C9-4AED-8A0F-1D89155A19FA}"/>
            </c:ext>
          </c:extLst>
        </c:ser>
        <c:ser>
          <c:idx val="96"/>
          <c:order val="96"/>
          <c:tx>
            <c:strRef>
              <c:f>rv_Energy!$A$99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rv_Energy!$C$99:$T$99</c:f>
              <c:numCache>
                <c:formatCode>0.000</c:formatCode>
                <c:ptCount val="18"/>
                <c:pt idx="0">
                  <c:v>8.5665037499999975E-3</c:v>
                </c:pt>
                <c:pt idx="1">
                  <c:v>9.9703362499999944E-3</c:v>
                </c:pt>
                <c:pt idx="2">
                  <c:v>1.1070536458333334E-2</c:v>
                </c:pt>
                <c:pt idx="3">
                  <c:v>7.4597110416666614E-3</c:v>
                </c:pt>
                <c:pt idx="4">
                  <c:v>8.2075688541666646E-3</c:v>
                </c:pt>
                <c:pt idx="5">
                  <c:v>6.0231267708333305E-3</c:v>
                </c:pt>
                <c:pt idx="6">
                  <c:v>4.2986928124999985E-3</c:v>
                </c:pt>
                <c:pt idx="7">
                  <c:v>3.3904296874999978E-3</c:v>
                </c:pt>
                <c:pt idx="8">
                  <c:v>2.5958024999999992E-3</c:v>
                </c:pt>
                <c:pt idx="9">
                  <c:v>2.0678188541666661E-3</c:v>
                </c:pt>
                <c:pt idx="10">
                  <c:v>1.7152379166666656E-3</c:v>
                </c:pt>
                <c:pt idx="11">
                  <c:v>1.3690778124999996E-3</c:v>
                </c:pt>
                <c:pt idx="12">
                  <c:v>1.0747640624999999E-3</c:v>
                </c:pt>
                <c:pt idx="13">
                  <c:v>6.4774437500000003E-4</c:v>
                </c:pt>
                <c:pt idx="14">
                  <c:v>5.9103531250000012E-4</c:v>
                </c:pt>
                <c:pt idx="15">
                  <c:v>5.1179010416666675E-4</c:v>
                </c:pt>
                <c:pt idx="16">
                  <c:v>3.2356520833333333E-4</c:v>
                </c:pt>
                <c:pt idx="17">
                  <c:v>2.4357333333333334E-4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8C9-4AED-8A0F-1D89155A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rv_Duration!$A$3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rv_Duration!$B$3:$AV$3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0.5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2-402A-B53B-902566F23A61}"/>
            </c:ext>
          </c:extLst>
        </c:ser>
        <c:ser>
          <c:idx val="1"/>
          <c:order val="1"/>
          <c:tx>
            <c:strRef>
              <c:f>rv_Duration!$A$4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rv_Duration!$B$4:$AV$4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2-402A-B53B-902566F23A61}"/>
            </c:ext>
          </c:extLst>
        </c:ser>
        <c:ser>
          <c:idx val="2"/>
          <c:order val="2"/>
          <c:tx>
            <c:strRef>
              <c:f>rv_Duration!$A$5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rv_Duration!$B$5:$AV$5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2-402A-B53B-902566F23A61}"/>
            </c:ext>
          </c:extLst>
        </c:ser>
        <c:ser>
          <c:idx val="3"/>
          <c:order val="3"/>
          <c:tx>
            <c:strRef>
              <c:f>rv_Duration!$A$6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rv_Duration!$B$6:$AV$6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82-402A-B53B-902566F23A61}"/>
            </c:ext>
          </c:extLst>
        </c:ser>
        <c:ser>
          <c:idx val="4"/>
          <c:order val="4"/>
          <c:tx>
            <c:strRef>
              <c:f>rv_Duration!$A$7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rv_Duration!$B$7:$AV$7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82-402A-B53B-902566F23A61}"/>
            </c:ext>
          </c:extLst>
        </c:ser>
        <c:ser>
          <c:idx val="5"/>
          <c:order val="5"/>
          <c:tx>
            <c:strRef>
              <c:f>rv_Duration!$A$8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rv_Duration!$B$8:$AV$8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82-402A-B53B-902566F23A61}"/>
            </c:ext>
          </c:extLst>
        </c:ser>
        <c:ser>
          <c:idx val="6"/>
          <c:order val="6"/>
          <c:tx>
            <c:strRef>
              <c:f>rv_Duration!$A$9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rv_Duration!$B$9:$AV$9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82-402A-B53B-902566F23A61}"/>
            </c:ext>
          </c:extLst>
        </c:ser>
        <c:ser>
          <c:idx val="7"/>
          <c:order val="7"/>
          <c:tx>
            <c:strRef>
              <c:f>rv_Duration!$A$10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rv_Duration!$B$10:$AV$10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82-402A-B53B-902566F23A61}"/>
            </c:ext>
          </c:extLst>
        </c:ser>
        <c:ser>
          <c:idx val="8"/>
          <c:order val="8"/>
          <c:tx>
            <c:strRef>
              <c:f>rv_Duration!$A$11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rv_Duration!$B$11:$AV$11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82-402A-B53B-902566F23A61}"/>
            </c:ext>
          </c:extLst>
        </c:ser>
        <c:ser>
          <c:idx val="9"/>
          <c:order val="9"/>
          <c:tx>
            <c:strRef>
              <c:f>rv_Duration!$A$12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rv_Duration!$B$12:$AV$12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82-402A-B53B-902566F23A61}"/>
            </c:ext>
          </c:extLst>
        </c:ser>
        <c:ser>
          <c:idx val="10"/>
          <c:order val="10"/>
          <c:tx>
            <c:strRef>
              <c:f>rv_Duration!$A$13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rv_Duration!$B$13:$AV$13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82-402A-B53B-902566F23A61}"/>
            </c:ext>
          </c:extLst>
        </c:ser>
        <c:ser>
          <c:idx val="11"/>
          <c:order val="11"/>
          <c:tx>
            <c:strRef>
              <c:f>rv_Duration!$A$14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rv_Duration!$B$14:$AV$14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82-402A-B53B-902566F23A61}"/>
            </c:ext>
          </c:extLst>
        </c:ser>
        <c:ser>
          <c:idx val="12"/>
          <c:order val="12"/>
          <c:tx>
            <c:strRef>
              <c:f>rv_Duration!$A$15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rv_Duration!$B$15:$AV$15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82-402A-B53B-902566F23A61}"/>
            </c:ext>
          </c:extLst>
        </c:ser>
        <c:ser>
          <c:idx val="13"/>
          <c:order val="13"/>
          <c:tx>
            <c:strRef>
              <c:f>rv_Duration!$A$16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rv_Duration!$B$16:$AV$16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82-402A-B53B-902566F23A61}"/>
            </c:ext>
          </c:extLst>
        </c:ser>
        <c:ser>
          <c:idx val="14"/>
          <c:order val="14"/>
          <c:tx>
            <c:strRef>
              <c:f>rv_Duration!$A$17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rv_Duration!$B$17:$AV$17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82-402A-B53B-902566F23A61}"/>
            </c:ext>
          </c:extLst>
        </c:ser>
        <c:ser>
          <c:idx val="15"/>
          <c:order val="15"/>
          <c:tx>
            <c:strRef>
              <c:f>rv_Duration!$A$18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rv_Duration!$B$18:$AV$18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82-402A-B53B-902566F23A61}"/>
            </c:ext>
          </c:extLst>
        </c:ser>
        <c:ser>
          <c:idx val="16"/>
          <c:order val="16"/>
          <c:tx>
            <c:strRef>
              <c:f>rv_Duration!$A$19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rv_Duration!$B$19:$AV$19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82-402A-B53B-902566F23A61}"/>
            </c:ext>
          </c:extLst>
        </c:ser>
        <c:ser>
          <c:idx val="17"/>
          <c:order val="17"/>
          <c:tx>
            <c:strRef>
              <c:f>rv_Duration!$A$20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rv_Duration!$B$20:$AV$20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82-402A-B53B-902566F23A61}"/>
            </c:ext>
          </c:extLst>
        </c:ser>
        <c:ser>
          <c:idx val="18"/>
          <c:order val="18"/>
          <c:tx>
            <c:strRef>
              <c:f>rv_Duration!$A$21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rv_Duration!$B$21:$AV$21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82-402A-B53B-902566F23A61}"/>
            </c:ext>
          </c:extLst>
        </c:ser>
        <c:ser>
          <c:idx val="19"/>
          <c:order val="19"/>
          <c:tx>
            <c:strRef>
              <c:f>rv_Duration!$A$22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rv_Duration!$B$22:$AV$22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82-402A-B53B-902566F23A61}"/>
            </c:ext>
          </c:extLst>
        </c:ser>
        <c:ser>
          <c:idx val="20"/>
          <c:order val="20"/>
          <c:tx>
            <c:strRef>
              <c:f>rv_Duration!$A$23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rv_Duration!$B$23:$AV$23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82-402A-B53B-902566F23A61}"/>
            </c:ext>
          </c:extLst>
        </c:ser>
        <c:ser>
          <c:idx val="21"/>
          <c:order val="21"/>
          <c:tx>
            <c:strRef>
              <c:f>rv_Duration!$A$24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rv_Duration!$B$24:$AV$24</c:f>
              <c:numCache>
                <c:formatCode>0.000</c:formatCode>
                <c:ptCount val="47"/>
                <c:pt idx="0">
                  <c:v>0.33333299999999999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0.33333299999999999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0.33333299999999999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82-402A-B53B-902566F23A61}"/>
            </c:ext>
          </c:extLst>
        </c:ser>
        <c:ser>
          <c:idx val="22"/>
          <c:order val="22"/>
          <c:tx>
            <c:strRef>
              <c:f>rv_Duration!$A$25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rv_Duration!$B$25:$AV$25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0.5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0.25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0.25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82-402A-B53B-902566F23A61}"/>
            </c:ext>
          </c:extLst>
        </c:ser>
        <c:ser>
          <c:idx val="23"/>
          <c:order val="23"/>
          <c:tx>
            <c:strRef>
              <c:f>rv_Duration!$A$26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rv_Duration!$B$26:$AV$26</c:f>
              <c:numCache>
                <c:formatCode>0.000</c:formatCode>
                <c:ptCount val="47"/>
                <c:pt idx="0">
                  <c:v>0</c:v>
                </c:pt>
                <c:pt idx="1">
                  <c:v>0.16666700000000001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0.33333299999999999</c:v>
                </c:pt>
                <c:pt idx="12" formatCode="General">
                  <c:v>0.5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82-402A-B53B-902566F23A61}"/>
            </c:ext>
          </c:extLst>
        </c:ser>
        <c:ser>
          <c:idx val="24"/>
          <c:order val="24"/>
          <c:tx>
            <c:strRef>
              <c:f>rv_Duration!$A$27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rv_Duration!$B$27:$AV$27</c:f>
              <c:numCache>
                <c:formatCode>0.000</c:formatCode>
                <c:ptCount val="47"/>
                <c:pt idx="0">
                  <c:v>7.1428599999999995E-2</c:v>
                </c:pt>
                <c:pt idx="1">
                  <c:v>7.1428599999999995E-2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7.1428599999999995E-2</c:v>
                </c:pt>
                <c:pt idx="7">
                  <c:v>7.1428599999999995E-2</c:v>
                </c:pt>
                <c:pt idx="8">
                  <c:v>0</c:v>
                </c:pt>
                <c:pt idx="9">
                  <c:v>0</c:v>
                </c:pt>
                <c:pt idx="10">
                  <c:v>0.28571400000000002</c:v>
                </c:pt>
                <c:pt idx="11" formatCode="General">
                  <c:v>7.1428599999999995E-2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7.1428599999999995E-2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7.1428599999999995E-2</c:v>
                </c:pt>
                <c:pt idx="23" formatCode="General">
                  <c:v>0.14285700000000001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7.1428599999999995E-2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82-402A-B53B-902566F23A61}"/>
            </c:ext>
          </c:extLst>
        </c:ser>
        <c:ser>
          <c:idx val="25"/>
          <c:order val="25"/>
          <c:tx>
            <c:strRef>
              <c:f>rv_Duration!$A$28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rv_Duration!$B$28:$AV$28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5.8823500000000001E-2</c:v>
                </c:pt>
                <c:pt idx="4">
                  <c:v>0</c:v>
                </c:pt>
                <c:pt idx="5">
                  <c:v>5.8823500000000001E-2</c:v>
                </c:pt>
                <c:pt idx="6">
                  <c:v>0</c:v>
                </c:pt>
                <c:pt idx="7">
                  <c:v>0</c:v>
                </c:pt>
                <c:pt idx="8">
                  <c:v>0.117647</c:v>
                </c:pt>
                <c:pt idx="9">
                  <c:v>0</c:v>
                </c:pt>
                <c:pt idx="10">
                  <c:v>0.235294</c:v>
                </c:pt>
                <c:pt idx="11" formatCode="General">
                  <c:v>5.8823500000000001E-2</c:v>
                </c:pt>
                <c:pt idx="12" formatCode="General">
                  <c:v>0</c:v>
                </c:pt>
                <c:pt idx="13" formatCode="General">
                  <c:v>5.8823500000000001E-2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5.8823500000000001E-2</c:v>
                </c:pt>
                <c:pt idx="18" formatCode="General">
                  <c:v>5.8823500000000001E-2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0.117647</c:v>
                </c:pt>
                <c:pt idx="22" formatCode="General">
                  <c:v>0.117647</c:v>
                </c:pt>
                <c:pt idx="23" formatCode="General">
                  <c:v>0</c:v>
                </c:pt>
                <c:pt idx="24" formatCode="General">
                  <c:v>5.8823500000000001E-2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82-402A-B53B-902566F23A61}"/>
            </c:ext>
          </c:extLst>
        </c:ser>
        <c:ser>
          <c:idx val="26"/>
          <c:order val="26"/>
          <c:tx>
            <c:strRef>
              <c:f>rv_Duration!$A$29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rv_Duration!$B$29:$AV$29</c:f>
              <c:numCache>
                <c:formatCode>0.000</c:formatCode>
                <c:ptCount val="47"/>
                <c:pt idx="0">
                  <c:v>3.5714299999999997E-2</c:v>
                </c:pt>
                <c:pt idx="1">
                  <c:v>0</c:v>
                </c:pt>
                <c:pt idx="2">
                  <c:v>3.5714299999999997E-2</c:v>
                </c:pt>
                <c:pt idx="3">
                  <c:v>0</c:v>
                </c:pt>
                <c:pt idx="4">
                  <c:v>3.5714299999999997E-2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0.17857100000000001</c:v>
                </c:pt>
                <c:pt idx="10">
                  <c:v>0.14285700000000001</c:v>
                </c:pt>
                <c:pt idx="11" formatCode="General">
                  <c:v>0</c:v>
                </c:pt>
                <c:pt idx="12" formatCode="General">
                  <c:v>3.5714299999999997E-2</c:v>
                </c:pt>
                <c:pt idx="13" formatCode="General">
                  <c:v>7.1428599999999995E-2</c:v>
                </c:pt>
                <c:pt idx="14" formatCode="General">
                  <c:v>3.5714299999999997E-2</c:v>
                </c:pt>
                <c:pt idx="15" formatCode="General">
                  <c:v>0</c:v>
                </c:pt>
                <c:pt idx="16" formatCode="General">
                  <c:v>3.5714299999999997E-2</c:v>
                </c:pt>
                <c:pt idx="17" formatCode="General">
                  <c:v>3.5714299999999997E-2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0.107143</c:v>
                </c:pt>
                <c:pt idx="21" formatCode="General">
                  <c:v>3.5714299999999997E-2</c:v>
                </c:pt>
                <c:pt idx="22" formatCode="General">
                  <c:v>0.107143</c:v>
                </c:pt>
                <c:pt idx="23" formatCode="General">
                  <c:v>3.5714299999999997E-2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3.5714299999999997E-2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3.5714299999999997E-2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82-402A-B53B-902566F23A61}"/>
            </c:ext>
          </c:extLst>
        </c:ser>
        <c:ser>
          <c:idx val="27"/>
          <c:order val="27"/>
          <c:tx>
            <c:strRef>
              <c:f>rv_Duration!$A$30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rv_Duration!$B$30:$AV$30</c:f>
              <c:numCache>
                <c:formatCode>0.000</c:formatCode>
                <c:ptCount val="47"/>
                <c:pt idx="0">
                  <c:v>0</c:v>
                </c:pt>
                <c:pt idx="1">
                  <c:v>2.0408200000000001E-2</c:v>
                </c:pt>
                <c:pt idx="2">
                  <c:v>4.08163E-2</c:v>
                </c:pt>
                <c:pt idx="3">
                  <c:v>4.08163E-2</c:v>
                </c:pt>
                <c:pt idx="4">
                  <c:v>2.0408200000000001E-2</c:v>
                </c:pt>
                <c:pt idx="5">
                  <c:v>8.1632700000000002E-2</c:v>
                </c:pt>
                <c:pt idx="6">
                  <c:v>4.08163E-2</c:v>
                </c:pt>
                <c:pt idx="7">
                  <c:v>4.08163E-2</c:v>
                </c:pt>
                <c:pt idx="8">
                  <c:v>0</c:v>
                </c:pt>
                <c:pt idx="9">
                  <c:v>0.10204100000000001</c:v>
                </c:pt>
                <c:pt idx="10">
                  <c:v>6.1224500000000001E-2</c:v>
                </c:pt>
                <c:pt idx="11" formatCode="General">
                  <c:v>8.1632700000000002E-2</c:v>
                </c:pt>
                <c:pt idx="12" formatCode="General">
                  <c:v>2.0408200000000001E-2</c:v>
                </c:pt>
                <c:pt idx="13" formatCode="General">
                  <c:v>0</c:v>
                </c:pt>
                <c:pt idx="14" formatCode="General">
                  <c:v>2.0408200000000001E-2</c:v>
                </c:pt>
                <c:pt idx="15" formatCode="General">
                  <c:v>2.0408200000000001E-2</c:v>
                </c:pt>
                <c:pt idx="16" formatCode="General">
                  <c:v>8.1632700000000002E-2</c:v>
                </c:pt>
                <c:pt idx="17" formatCode="General">
                  <c:v>6.1224500000000001E-2</c:v>
                </c:pt>
                <c:pt idx="18" formatCode="General">
                  <c:v>8.1632700000000002E-2</c:v>
                </c:pt>
                <c:pt idx="19" formatCode="General">
                  <c:v>2.0408200000000001E-2</c:v>
                </c:pt>
                <c:pt idx="20" formatCode="General">
                  <c:v>8.1632700000000002E-2</c:v>
                </c:pt>
                <c:pt idx="21" formatCode="General">
                  <c:v>2.0408200000000001E-2</c:v>
                </c:pt>
                <c:pt idx="22" formatCode="General">
                  <c:v>2.0408200000000001E-2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2.0408200000000001E-2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2.0408200000000001E-2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82-402A-B53B-902566F23A61}"/>
            </c:ext>
          </c:extLst>
        </c:ser>
        <c:ser>
          <c:idx val="28"/>
          <c:order val="28"/>
          <c:tx>
            <c:strRef>
              <c:f>rv_Duration!$A$31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rv_Duration!$B$31:$AV$31</c:f>
              <c:numCache>
                <c:formatCode>0.000</c:formatCode>
                <c:ptCount val="47"/>
                <c:pt idx="0">
                  <c:v>2.3529399999999999E-2</c:v>
                </c:pt>
                <c:pt idx="1">
                  <c:v>1.1764699999999999E-2</c:v>
                </c:pt>
                <c:pt idx="2">
                  <c:v>5.8823500000000001E-2</c:v>
                </c:pt>
                <c:pt idx="3">
                  <c:v>2.3529399999999999E-2</c:v>
                </c:pt>
                <c:pt idx="4">
                  <c:v>8.2352900000000007E-2</c:v>
                </c:pt>
                <c:pt idx="5">
                  <c:v>1.1764699999999999E-2</c:v>
                </c:pt>
                <c:pt idx="6">
                  <c:v>7.0588200000000004E-2</c:v>
                </c:pt>
                <c:pt idx="7">
                  <c:v>3.5294100000000002E-2</c:v>
                </c:pt>
                <c:pt idx="8">
                  <c:v>0.105882</c:v>
                </c:pt>
                <c:pt idx="9">
                  <c:v>7.0588200000000004E-2</c:v>
                </c:pt>
                <c:pt idx="10">
                  <c:v>4.7058799999999998E-2</c:v>
                </c:pt>
                <c:pt idx="11" formatCode="General">
                  <c:v>2.3529399999999999E-2</c:v>
                </c:pt>
                <c:pt idx="12" formatCode="General">
                  <c:v>5.8823500000000001E-2</c:v>
                </c:pt>
                <c:pt idx="13" formatCode="General">
                  <c:v>1.1764699999999999E-2</c:v>
                </c:pt>
                <c:pt idx="14" formatCode="General">
                  <c:v>3.5294100000000002E-2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4.7058799999999998E-2</c:v>
                </c:pt>
                <c:pt idx="18" formatCode="General">
                  <c:v>7.0588200000000004E-2</c:v>
                </c:pt>
                <c:pt idx="19" formatCode="General">
                  <c:v>5.8823500000000001E-2</c:v>
                </c:pt>
                <c:pt idx="20" formatCode="General">
                  <c:v>5.8823500000000001E-2</c:v>
                </c:pt>
                <c:pt idx="21" formatCode="General">
                  <c:v>1.1764699999999999E-2</c:v>
                </c:pt>
                <c:pt idx="22" formatCode="General">
                  <c:v>3.5294100000000002E-2</c:v>
                </c:pt>
                <c:pt idx="23" formatCode="General">
                  <c:v>0</c:v>
                </c:pt>
                <c:pt idx="24" formatCode="General">
                  <c:v>1.1764699999999999E-2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1.1764699999999999E-2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1.1764699999999999E-2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1.1764699999999999E-2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82-402A-B53B-902566F23A61}"/>
            </c:ext>
          </c:extLst>
        </c:ser>
        <c:ser>
          <c:idx val="29"/>
          <c:order val="29"/>
          <c:tx>
            <c:strRef>
              <c:f>rv_Duration!$A$32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rv_Duration!$B$32:$AV$32</c:f>
              <c:numCache>
                <c:formatCode>0.000</c:formatCode>
                <c:ptCount val="47"/>
                <c:pt idx="0">
                  <c:v>1.03093E-2</c:v>
                </c:pt>
                <c:pt idx="1">
                  <c:v>1.03093E-2</c:v>
                </c:pt>
                <c:pt idx="2">
                  <c:v>0</c:v>
                </c:pt>
                <c:pt idx="3">
                  <c:v>1.03093E-2</c:v>
                </c:pt>
                <c:pt idx="4">
                  <c:v>3.0927799999999998E-2</c:v>
                </c:pt>
                <c:pt idx="5">
                  <c:v>1.03093E-2</c:v>
                </c:pt>
                <c:pt idx="6">
                  <c:v>1.03093E-2</c:v>
                </c:pt>
                <c:pt idx="7">
                  <c:v>6.18557E-2</c:v>
                </c:pt>
                <c:pt idx="8">
                  <c:v>5.1546399999999999E-2</c:v>
                </c:pt>
                <c:pt idx="9">
                  <c:v>3.0927799999999998E-2</c:v>
                </c:pt>
                <c:pt idx="10">
                  <c:v>3.0927799999999998E-2</c:v>
                </c:pt>
                <c:pt idx="11" formatCode="General">
                  <c:v>1.03093E-2</c:v>
                </c:pt>
                <c:pt idx="12" formatCode="General">
                  <c:v>1.03093E-2</c:v>
                </c:pt>
                <c:pt idx="13" formatCode="General">
                  <c:v>0</c:v>
                </c:pt>
                <c:pt idx="14" formatCode="General">
                  <c:v>1.03093E-2</c:v>
                </c:pt>
                <c:pt idx="15" formatCode="General">
                  <c:v>2.0618600000000001E-2</c:v>
                </c:pt>
                <c:pt idx="16" formatCode="General">
                  <c:v>3.0927799999999998E-2</c:v>
                </c:pt>
                <c:pt idx="17" formatCode="General">
                  <c:v>0.123711</c:v>
                </c:pt>
                <c:pt idx="18" formatCode="General">
                  <c:v>8.2474199999999998E-2</c:v>
                </c:pt>
                <c:pt idx="19" formatCode="General">
                  <c:v>0.175258</c:v>
                </c:pt>
                <c:pt idx="20" formatCode="General">
                  <c:v>2.0618600000000001E-2</c:v>
                </c:pt>
                <c:pt idx="21" formatCode="General">
                  <c:v>3.0927799999999998E-2</c:v>
                </c:pt>
                <c:pt idx="22" formatCode="General">
                  <c:v>1.03093E-2</c:v>
                </c:pt>
                <c:pt idx="23" formatCode="General">
                  <c:v>1.03093E-2</c:v>
                </c:pt>
                <c:pt idx="24" formatCode="General">
                  <c:v>1.03093E-2</c:v>
                </c:pt>
                <c:pt idx="25" formatCode="General">
                  <c:v>2.0618600000000001E-2</c:v>
                </c:pt>
                <c:pt idx="26" formatCode="General">
                  <c:v>1.03093E-2</c:v>
                </c:pt>
                <c:pt idx="27" formatCode="General">
                  <c:v>1.03093E-2</c:v>
                </c:pt>
                <c:pt idx="28" formatCode="General">
                  <c:v>0</c:v>
                </c:pt>
                <c:pt idx="29" formatCode="General">
                  <c:v>2.0618600000000001E-2</c:v>
                </c:pt>
                <c:pt idx="30" formatCode="General">
                  <c:v>2.0618600000000001E-2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2.0618600000000001E-2</c:v>
                </c:pt>
                <c:pt idx="35" formatCode="General">
                  <c:v>1.03093E-2</c:v>
                </c:pt>
                <c:pt idx="36" formatCode="General">
                  <c:v>0</c:v>
                </c:pt>
                <c:pt idx="37" formatCode="General">
                  <c:v>1.03093E-2</c:v>
                </c:pt>
                <c:pt idx="38" formatCode="General">
                  <c:v>1.03093E-2</c:v>
                </c:pt>
                <c:pt idx="39" formatCode="General">
                  <c:v>1.03093E-2</c:v>
                </c:pt>
                <c:pt idx="40" formatCode="General">
                  <c:v>0</c:v>
                </c:pt>
                <c:pt idx="41" formatCode="General">
                  <c:v>2.0618600000000001E-2</c:v>
                </c:pt>
                <c:pt idx="42" formatCode="General">
                  <c:v>0</c:v>
                </c:pt>
                <c:pt idx="43" formatCode="General">
                  <c:v>1.03093E-2</c:v>
                </c:pt>
                <c:pt idx="44" formatCode="General">
                  <c:v>0</c:v>
                </c:pt>
                <c:pt idx="45" formatCode="General">
                  <c:v>1.03093E-2</c:v>
                </c:pt>
                <c:pt idx="46" formatCode="General">
                  <c:v>1.03093E-2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82-402A-B53B-902566F23A61}"/>
            </c:ext>
          </c:extLst>
        </c:ser>
        <c:ser>
          <c:idx val="30"/>
          <c:order val="30"/>
          <c:tx>
            <c:strRef>
              <c:f>rv_Duration!$A$33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rv_Duration!$B$33:$AV$33</c:f>
              <c:numCache>
                <c:formatCode>0.000</c:formatCode>
                <c:ptCount val="47"/>
                <c:pt idx="0">
                  <c:v>0</c:v>
                </c:pt>
                <c:pt idx="1">
                  <c:v>6.99301E-3</c:v>
                </c:pt>
                <c:pt idx="2">
                  <c:v>6.99301E-3</c:v>
                </c:pt>
                <c:pt idx="3">
                  <c:v>1.3986E-2</c:v>
                </c:pt>
                <c:pt idx="4">
                  <c:v>6.99301E-3</c:v>
                </c:pt>
                <c:pt idx="5">
                  <c:v>1.3986E-2</c:v>
                </c:pt>
                <c:pt idx="6">
                  <c:v>3.4965000000000003E-2</c:v>
                </c:pt>
                <c:pt idx="7">
                  <c:v>8.3916099999999993E-2</c:v>
                </c:pt>
                <c:pt idx="8">
                  <c:v>8.3916099999999993E-2</c:v>
                </c:pt>
                <c:pt idx="9">
                  <c:v>2.7972E-2</c:v>
                </c:pt>
                <c:pt idx="10">
                  <c:v>6.99301E-3</c:v>
                </c:pt>
                <c:pt idx="11" formatCode="General">
                  <c:v>3.4965000000000003E-2</c:v>
                </c:pt>
                <c:pt idx="12" formatCode="General">
                  <c:v>1.3986E-2</c:v>
                </c:pt>
                <c:pt idx="13" formatCode="General">
                  <c:v>3.4965000000000003E-2</c:v>
                </c:pt>
                <c:pt idx="14" formatCode="General">
                  <c:v>2.7972E-2</c:v>
                </c:pt>
                <c:pt idx="15" formatCode="General">
                  <c:v>1.3986E-2</c:v>
                </c:pt>
                <c:pt idx="16" formatCode="General">
                  <c:v>2.0979000000000001E-2</c:v>
                </c:pt>
                <c:pt idx="17" formatCode="General">
                  <c:v>7.6923099999999994E-2</c:v>
                </c:pt>
                <c:pt idx="18" formatCode="General">
                  <c:v>0.111888</c:v>
                </c:pt>
                <c:pt idx="19" formatCode="General">
                  <c:v>7.6923099999999994E-2</c:v>
                </c:pt>
                <c:pt idx="20" formatCode="General">
                  <c:v>4.1958000000000002E-2</c:v>
                </c:pt>
                <c:pt idx="21" formatCode="General">
                  <c:v>1.3986E-2</c:v>
                </c:pt>
                <c:pt idx="22" formatCode="General">
                  <c:v>2.0979000000000001E-2</c:v>
                </c:pt>
                <c:pt idx="23" formatCode="General">
                  <c:v>6.99301E-3</c:v>
                </c:pt>
                <c:pt idx="24" formatCode="General">
                  <c:v>6.99301E-3</c:v>
                </c:pt>
                <c:pt idx="25" formatCode="General">
                  <c:v>6.99301E-3</c:v>
                </c:pt>
                <c:pt idx="26" formatCode="General">
                  <c:v>1.3986E-2</c:v>
                </c:pt>
                <c:pt idx="27" formatCode="General">
                  <c:v>1.3986E-2</c:v>
                </c:pt>
                <c:pt idx="28" formatCode="General">
                  <c:v>2.0979000000000001E-2</c:v>
                </c:pt>
                <c:pt idx="29" formatCode="General">
                  <c:v>1.3986E-2</c:v>
                </c:pt>
                <c:pt idx="30" formatCode="General">
                  <c:v>6.99301E-3</c:v>
                </c:pt>
                <c:pt idx="31" formatCode="General">
                  <c:v>6.99301E-3</c:v>
                </c:pt>
                <c:pt idx="32" formatCode="General">
                  <c:v>6.99301E-3</c:v>
                </c:pt>
                <c:pt idx="33" formatCode="General">
                  <c:v>6.99301E-3</c:v>
                </c:pt>
                <c:pt idx="34" formatCode="General">
                  <c:v>0</c:v>
                </c:pt>
                <c:pt idx="35" formatCode="General">
                  <c:v>2.0979000000000001E-2</c:v>
                </c:pt>
                <c:pt idx="36" formatCode="General">
                  <c:v>6.99301E-3</c:v>
                </c:pt>
                <c:pt idx="37" formatCode="General">
                  <c:v>6.99301E-3</c:v>
                </c:pt>
                <c:pt idx="38" formatCode="General">
                  <c:v>2.7972E-2</c:v>
                </c:pt>
                <c:pt idx="39" formatCode="General">
                  <c:v>2.0979000000000001E-2</c:v>
                </c:pt>
                <c:pt idx="40" formatCode="General">
                  <c:v>2.0979000000000001E-2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6.99301E-3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82-402A-B53B-902566F23A61}"/>
            </c:ext>
          </c:extLst>
        </c:ser>
        <c:ser>
          <c:idx val="31"/>
          <c:order val="31"/>
          <c:tx>
            <c:strRef>
              <c:f>rv_Duration!$A$34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rv_Duration!$B$34:$AV$34</c:f>
              <c:numCache>
                <c:formatCode>0.000</c:formatCode>
                <c:ptCount val="47"/>
                <c:pt idx="0">
                  <c:v>1.03093E-2</c:v>
                </c:pt>
                <c:pt idx="1">
                  <c:v>0</c:v>
                </c:pt>
                <c:pt idx="2">
                  <c:v>1.03093E-2</c:v>
                </c:pt>
                <c:pt idx="3">
                  <c:v>1.03093E-2</c:v>
                </c:pt>
                <c:pt idx="4">
                  <c:v>1.03093E-2</c:v>
                </c:pt>
                <c:pt idx="5">
                  <c:v>1.03093E-2</c:v>
                </c:pt>
                <c:pt idx="6">
                  <c:v>2.0618600000000001E-2</c:v>
                </c:pt>
                <c:pt idx="7">
                  <c:v>3.0927799999999998E-2</c:v>
                </c:pt>
                <c:pt idx="8">
                  <c:v>6.7010299999999995E-2</c:v>
                </c:pt>
                <c:pt idx="9">
                  <c:v>3.6082500000000003E-2</c:v>
                </c:pt>
                <c:pt idx="10">
                  <c:v>0</c:v>
                </c:pt>
                <c:pt idx="11" formatCode="General">
                  <c:v>5.1546400000000003E-3</c:v>
                </c:pt>
                <c:pt idx="12" formatCode="General">
                  <c:v>1.5463899999999999E-2</c:v>
                </c:pt>
                <c:pt idx="13" formatCode="General">
                  <c:v>5.1546400000000003E-3</c:v>
                </c:pt>
                <c:pt idx="14" formatCode="General">
                  <c:v>1.03093E-2</c:v>
                </c:pt>
                <c:pt idx="15" formatCode="General">
                  <c:v>2.57732E-2</c:v>
                </c:pt>
                <c:pt idx="16" formatCode="General">
                  <c:v>3.0927799999999998E-2</c:v>
                </c:pt>
                <c:pt idx="17" formatCode="General">
                  <c:v>5.1546399999999999E-2</c:v>
                </c:pt>
                <c:pt idx="18" formatCode="General">
                  <c:v>6.7010299999999995E-2</c:v>
                </c:pt>
                <c:pt idx="19" formatCode="General">
                  <c:v>7.2164900000000004E-2</c:v>
                </c:pt>
                <c:pt idx="20" formatCode="General">
                  <c:v>3.0927799999999998E-2</c:v>
                </c:pt>
                <c:pt idx="21" formatCode="General">
                  <c:v>1.03093E-2</c:v>
                </c:pt>
                <c:pt idx="22" formatCode="General">
                  <c:v>2.0618600000000001E-2</c:v>
                </c:pt>
                <c:pt idx="23" formatCode="General">
                  <c:v>1.5463899999999999E-2</c:v>
                </c:pt>
                <c:pt idx="24" formatCode="General">
                  <c:v>2.0618600000000001E-2</c:v>
                </c:pt>
                <c:pt idx="25" formatCode="General">
                  <c:v>1.03093E-2</c:v>
                </c:pt>
                <c:pt idx="26" formatCode="General">
                  <c:v>1.5463899999999999E-2</c:v>
                </c:pt>
                <c:pt idx="27" formatCode="General">
                  <c:v>3.6082500000000003E-2</c:v>
                </c:pt>
                <c:pt idx="28" formatCode="General">
                  <c:v>2.0618600000000001E-2</c:v>
                </c:pt>
                <c:pt idx="29" formatCode="General">
                  <c:v>1.5463899999999999E-2</c:v>
                </c:pt>
                <c:pt idx="30" formatCode="General">
                  <c:v>0</c:v>
                </c:pt>
                <c:pt idx="31" formatCode="General">
                  <c:v>5.1546400000000003E-3</c:v>
                </c:pt>
                <c:pt idx="32" formatCode="General">
                  <c:v>1.5463899999999999E-2</c:v>
                </c:pt>
                <c:pt idx="33" formatCode="General">
                  <c:v>2.0618600000000001E-2</c:v>
                </c:pt>
                <c:pt idx="34" formatCode="General">
                  <c:v>1.5463899999999999E-2</c:v>
                </c:pt>
                <c:pt idx="35" formatCode="General">
                  <c:v>2.57732E-2</c:v>
                </c:pt>
                <c:pt idx="36" formatCode="General">
                  <c:v>2.0618600000000001E-2</c:v>
                </c:pt>
                <c:pt idx="37" formatCode="General">
                  <c:v>4.1237099999999999E-2</c:v>
                </c:pt>
                <c:pt idx="38" formatCode="General">
                  <c:v>3.0927799999999998E-2</c:v>
                </c:pt>
                <c:pt idx="39" formatCode="General">
                  <c:v>3.6082500000000003E-2</c:v>
                </c:pt>
                <c:pt idx="40" formatCode="General">
                  <c:v>1.03093E-2</c:v>
                </c:pt>
                <c:pt idx="41" formatCode="General">
                  <c:v>3.6082500000000003E-2</c:v>
                </c:pt>
                <c:pt idx="42" formatCode="General">
                  <c:v>5.1546400000000003E-3</c:v>
                </c:pt>
                <c:pt idx="43" formatCode="General">
                  <c:v>1.5463899999999999E-2</c:v>
                </c:pt>
                <c:pt idx="44" formatCode="General">
                  <c:v>5.1546400000000003E-3</c:v>
                </c:pt>
                <c:pt idx="45" formatCode="General">
                  <c:v>2.0618600000000001E-2</c:v>
                </c:pt>
                <c:pt idx="46" formatCode="General">
                  <c:v>1.03093E-2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82-402A-B53B-902566F23A61}"/>
            </c:ext>
          </c:extLst>
        </c:ser>
        <c:ser>
          <c:idx val="32"/>
          <c:order val="32"/>
          <c:tx>
            <c:strRef>
              <c:f>rv_Duration!$A$35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rv_Duration!$B$35:$AV$35</c:f>
              <c:numCache>
                <c:formatCode>0.000</c:formatCode>
                <c:ptCount val="47"/>
                <c:pt idx="0">
                  <c:v>0</c:v>
                </c:pt>
                <c:pt idx="1">
                  <c:v>5.2631600000000002E-3</c:v>
                </c:pt>
                <c:pt idx="2">
                  <c:v>0</c:v>
                </c:pt>
                <c:pt idx="3">
                  <c:v>5.2631600000000002E-3</c:v>
                </c:pt>
                <c:pt idx="4">
                  <c:v>1.0526300000000001E-2</c:v>
                </c:pt>
                <c:pt idx="5">
                  <c:v>0</c:v>
                </c:pt>
                <c:pt idx="6">
                  <c:v>3.6842100000000003E-2</c:v>
                </c:pt>
                <c:pt idx="7">
                  <c:v>3.15789E-2</c:v>
                </c:pt>
                <c:pt idx="8">
                  <c:v>1.0526300000000001E-2</c:v>
                </c:pt>
                <c:pt idx="9">
                  <c:v>1.5789500000000001E-2</c:v>
                </c:pt>
                <c:pt idx="10">
                  <c:v>1.0526300000000001E-2</c:v>
                </c:pt>
                <c:pt idx="11" formatCode="General">
                  <c:v>5.2631600000000002E-3</c:v>
                </c:pt>
                <c:pt idx="12" formatCode="General">
                  <c:v>5.2631600000000002E-3</c:v>
                </c:pt>
                <c:pt idx="13" formatCode="General">
                  <c:v>1.0526300000000001E-2</c:v>
                </c:pt>
                <c:pt idx="14" formatCode="General">
                  <c:v>0</c:v>
                </c:pt>
                <c:pt idx="15" formatCode="General">
                  <c:v>3.15789E-2</c:v>
                </c:pt>
                <c:pt idx="16" formatCode="General">
                  <c:v>5.78947E-2</c:v>
                </c:pt>
                <c:pt idx="17" formatCode="General">
                  <c:v>0.12105299999999999</c:v>
                </c:pt>
                <c:pt idx="18" formatCode="General">
                  <c:v>8.9473700000000003E-2</c:v>
                </c:pt>
                <c:pt idx="19" formatCode="General">
                  <c:v>4.2105299999999998E-2</c:v>
                </c:pt>
                <c:pt idx="20" formatCode="General">
                  <c:v>2.1052600000000001E-2</c:v>
                </c:pt>
                <c:pt idx="21" formatCode="General">
                  <c:v>1.5789500000000001E-2</c:v>
                </c:pt>
                <c:pt idx="22" formatCode="General">
                  <c:v>1.5789500000000001E-2</c:v>
                </c:pt>
                <c:pt idx="23" formatCode="General">
                  <c:v>1.5789500000000001E-2</c:v>
                </c:pt>
                <c:pt idx="24" formatCode="General">
                  <c:v>2.63158E-2</c:v>
                </c:pt>
                <c:pt idx="25" formatCode="General">
                  <c:v>3.15789E-2</c:v>
                </c:pt>
                <c:pt idx="26" formatCode="General">
                  <c:v>3.15789E-2</c:v>
                </c:pt>
                <c:pt idx="27" formatCode="General">
                  <c:v>2.63158E-2</c:v>
                </c:pt>
                <c:pt idx="28" formatCode="General">
                  <c:v>1.0526300000000001E-2</c:v>
                </c:pt>
                <c:pt idx="29" formatCode="General">
                  <c:v>1.5789500000000001E-2</c:v>
                </c:pt>
                <c:pt idx="30" formatCode="General">
                  <c:v>1.5789500000000001E-2</c:v>
                </c:pt>
                <c:pt idx="31" formatCode="General">
                  <c:v>1.0526300000000001E-2</c:v>
                </c:pt>
                <c:pt idx="32" formatCode="General">
                  <c:v>2.63158E-2</c:v>
                </c:pt>
                <c:pt idx="33" formatCode="General">
                  <c:v>1.5789500000000001E-2</c:v>
                </c:pt>
                <c:pt idx="34" formatCode="General">
                  <c:v>2.1052600000000001E-2</c:v>
                </c:pt>
                <c:pt idx="35" formatCode="General">
                  <c:v>2.63158E-2</c:v>
                </c:pt>
                <c:pt idx="36" formatCode="General">
                  <c:v>2.63158E-2</c:v>
                </c:pt>
                <c:pt idx="37" formatCode="General">
                  <c:v>2.63158E-2</c:v>
                </c:pt>
                <c:pt idx="38" formatCode="General">
                  <c:v>1.0526300000000001E-2</c:v>
                </c:pt>
                <c:pt idx="39" formatCode="General">
                  <c:v>0</c:v>
                </c:pt>
                <c:pt idx="40" formatCode="General">
                  <c:v>2.1052600000000001E-2</c:v>
                </c:pt>
                <c:pt idx="41" formatCode="General">
                  <c:v>1.0526300000000001E-2</c:v>
                </c:pt>
                <c:pt idx="42" formatCode="General">
                  <c:v>5.2631600000000002E-3</c:v>
                </c:pt>
                <c:pt idx="43" formatCode="General">
                  <c:v>1.5789500000000001E-2</c:v>
                </c:pt>
                <c:pt idx="44" formatCode="General">
                  <c:v>1.0526300000000001E-2</c:v>
                </c:pt>
                <c:pt idx="45" formatCode="General">
                  <c:v>2.63158E-2</c:v>
                </c:pt>
                <c:pt idx="46" formatCode="General">
                  <c:v>3.15789E-2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82-402A-B53B-902566F23A61}"/>
            </c:ext>
          </c:extLst>
        </c:ser>
        <c:ser>
          <c:idx val="33"/>
          <c:order val="33"/>
          <c:tx>
            <c:strRef>
              <c:f>rv_Duration!$A$36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rv_Duration!$B$36:$AV$36</c:f>
              <c:numCache>
                <c:formatCode>0.000</c:formatCode>
                <c:ptCount val="47"/>
                <c:pt idx="0">
                  <c:v>5.1546400000000003E-3</c:v>
                </c:pt>
                <c:pt idx="1">
                  <c:v>1.03093E-2</c:v>
                </c:pt>
                <c:pt idx="2">
                  <c:v>5.1546400000000003E-3</c:v>
                </c:pt>
                <c:pt idx="3">
                  <c:v>1.5463899999999999E-2</c:v>
                </c:pt>
                <c:pt idx="4">
                  <c:v>5.1546400000000003E-3</c:v>
                </c:pt>
                <c:pt idx="5">
                  <c:v>6.18557E-2</c:v>
                </c:pt>
                <c:pt idx="6">
                  <c:v>4.1237099999999999E-2</c:v>
                </c:pt>
                <c:pt idx="7">
                  <c:v>3.0927799999999998E-2</c:v>
                </c:pt>
                <c:pt idx="8">
                  <c:v>1.5463899999999999E-2</c:v>
                </c:pt>
                <c:pt idx="9">
                  <c:v>1.03093E-2</c:v>
                </c:pt>
                <c:pt idx="10">
                  <c:v>5.1546400000000003E-3</c:v>
                </c:pt>
                <c:pt idx="11" formatCode="General">
                  <c:v>1.03093E-2</c:v>
                </c:pt>
                <c:pt idx="12" formatCode="General">
                  <c:v>2.0618600000000001E-2</c:v>
                </c:pt>
                <c:pt idx="13" formatCode="General">
                  <c:v>5.1546400000000003E-3</c:v>
                </c:pt>
                <c:pt idx="14" formatCode="General">
                  <c:v>5.1546400000000003E-3</c:v>
                </c:pt>
                <c:pt idx="15" formatCode="General">
                  <c:v>3.6082500000000003E-2</c:v>
                </c:pt>
                <c:pt idx="16" formatCode="General">
                  <c:v>9.79381E-2</c:v>
                </c:pt>
                <c:pt idx="17" formatCode="General">
                  <c:v>0.14948500000000001</c:v>
                </c:pt>
                <c:pt idx="18" formatCode="General">
                  <c:v>4.6391799999999997E-2</c:v>
                </c:pt>
                <c:pt idx="19" formatCode="General">
                  <c:v>2.57732E-2</c:v>
                </c:pt>
                <c:pt idx="20" formatCode="General">
                  <c:v>2.0618600000000001E-2</c:v>
                </c:pt>
                <c:pt idx="21" formatCode="General">
                  <c:v>1.03093E-2</c:v>
                </c:pt>
                <c:pt idx="22" formatCode="General">
                  <c:v>3.0927799999999998E-2</c:v>
                </c:pt>
                <c:pt idx="23" formatCode="General">
                  <c:v>1.03093E-2</c:v>
                </c:pt>
                <c:pt idx="24" formatCode="General">
                  <c:v>1.5463899999999999E-2</c:v>
                </c:pt>
                <c:pt idx="25" formatCode="General">
                  <c:v>1.03093E-2</c:v>
                </c:pt>
                <c:pt idx="26" formatCode="General">
                  <c:v>2.0618600000000001E-2</c:v>
                </c:pt>
                <c:pt idx="27" formatCode="General">
                  <c:v>2.0618600000000001E-2</c:v>
                </c:pt>
                <c:pt idx="28" formatCode="General">
                  <c:v>1.03093E-2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2.0618600000000001E-2</c:v>
                </c:pt>
                <c:pt idx="33" formatCode="General">
                  <c:v>3.6082500000000003E-2</c:v>
                </c:pt>
                <c:pt idx="34" formatCode="General">
                  <c:v>2.57732E-2</c:v>
                </c:pt>
                <c:pt idx="35" formatCode="General">
                  <c:v>4.1237099999999999E-2</c:v>
                </c:pt>
                <c:pt idx="36" formatCode="General">
                  <c:v>5.1546400000000003E-3</c:v>
                </c:pt>
                <c:pt idx="37" formatCode="General">
                  <c:v>3.0927799999999998E-2</c:v>
                </c:pt>
                <c:pt idx="38" formatCode="General">
                  <c:v>2.0618600000000001E-2</c:v>
                </c:pt>
                <c:pt idx="39" formatCode="General">
                  <c:v>5.1546400000000003E-3</c:v>
                </c:pt>
                <c:pt idx="40" formatCode="General">
                  <c:v>1.03093E-2</c:v>
                </c:pt>
                <c:pt idx="41" formatCode="General">
                  <c:v>1.03093E-2</c:v>
                </c:pt>
                <c:pt idx="42" formatCode="General">
                  <c:v>1.5463899999999999E-2</c:v>
                </c:pt>
                <c:pt idx="43" formatCode="General">
                  <c:v>1.03093E-2</c:v>
                </c:pt>
                <c:pt idx="44" formatCode="General">
                  <c:v>5.1546400000000003E-3</c:v>
                </c:pt>
                <c:pt idx="45" formatCode="General">
                  <c:v>5.1546400000000003E-3</c:v>
                </c:pt>
                <c:pt idx="46" formatCode="General">
                  <c:v>5.1546400000000003E-3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82-402A-B53B-902566F23A61}"/>
            </c:ext>
          </c:extLst>
        </c:ser>
        <c:ser>
          <c:idx val="34"/>
          <c:order val="34"/>
          <c:tx>
            <c:strRef>
              <c:f>rv_Duration!$A$37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rv_Duration!$B$37:$AV$37</c:f>
              <c:numCache>
                <c:formatCode>0.000</c:formatCode>
                <c:ptCount val="47"/>
                <c:pt idx="0">
                  <c:v>0</c:v>
                </c:pt>
                <c:pt idx="1">
                  <c:v>1.1494300000000001E-2</c:v>
                </c:pt>
                <c:pt idx="2">
                  <c:v>1.1494300000000001E-2</c:v>
                </c:pt>
                <c:pt idx="3">
                  <c:v>5.7471299999999996E-3</c:v>
                </c:pt>
                <c:pt idx="4">
                  <c:v>1.1494300000000001E-2</c:v>
                </c:pt>
                <c:pt idx="5">
                  <c:v>6.8965499999999999E-2</c:v>
                </c:pt>
                <c:pt idx="6">
                  <c:v>5.1724100000000002E-2</c:v>
                </c:pt>
                <c:pt idx="7">
                  <c:v>2.2988499999999999E-2</c:v>
                </c:pt>
                <c:pt idx="8">
                  <c:v>0</c:v>
                </c:pt>
                <c:pt idx="9">
                  <c:v>2.2988499999999999E-2</c:v>
                </c:pt>
                <c:pt idx="10">
                  <c:v>1.1494300000000001E-2</c:v>
                </c:pt>
                <c:pt idx="11" formatCode="General">
                  <c:v>5.7471299999999996E-3</c:v>
                </c:pt>
                <c:pt idx="12" formatCode="General">
                  <c:v>1.1494300000000001E-2</c:v>
                </c:pt>
                <c:pt idx="13" formatCode="General">
                  <c:v>5.7471299999999996E-3</c:v>
                </c:pt>
                <c:pt idx="14" formatCode="General">
                  <c:v>3.4482800000000001E-2</c:v>
                </c:pt>
                <c:pt idx="15" formatCode="General">
                  <c:v>3.4482800000000001E-2</c:v>
                </c:pt>
                <c:pt idx="16" formatCode="General">
                  <c:v>0.149425</c:v>
                </c:pt>
                <c:pt idx="17" formatCode="General">
                  <c:v>9.7701099999999999E-2</c:v>
                </c:pt>
                <c:pt idx="18" formatCode="General">
                  <c:v>5.1724100000000002E-2</c:v>
                </c:pt>
                <c:pt idx="19" formatCode="General">
                  <c:v>0</c:v>
                </c:pt>
                <c:pt idx="20" formatCode="General">
                  <c:v>1.1494300000000001E-2</c:v>
                </c:pt>
                <c:pt idx="21" formatCode="General">
                  <c:v>2.2988499999999999E-2</c:v>
                </c:pt>
                <c:pt idx="22" formatCode="General">
                  <c:v>4.0229899999999999E-2</c:v>
                </c:pt>
                <c:pt idx="23" formatCode="General">
                  <c:v>1.1494300000000001E-2</c:v>
                </c:pt>
                <c:pt idx="24" formatCode="General">
                  <c:v>2.2988499999999999E-2</c:v>
                </c:pt>
                <c:pt idx="25" formatCode="General">
                  <c:v>1.1494300000000001E-2</c:v>
                </c:pt>
                <c:pt idx="26" formatCode="General">
                  <c:v>1.1494300000000001E-2</c:v>
                </c:pt>
                <c:pt idx="27" formatCode="General">
                  <c:v>2.2988499999999999E-2</c:v>
                </c:pt>
                <c:pt idx="28" formatCode="General">
                  <c:v>1.1494300000000001E-2</c:v>
                </c:pt>
                <c:pt idx="29" formatCode="General">
                  <c:v>2.87356E-2</c:v>
                </c:pt>
                <c:pt idx="30" formatCode="General">
                  <c:v>1.1494300000000001E-2</c:v>
                </c:pt>
                <c:pt idx="31" formatCode="General">
                  <c:v>5.7471299999999996E-3</c:v>
                </c:pt>
                <c:pt idx="32" formatCode="General">
                  <c:v>1.72414E-2</c:v>
                </c:pt>
                <c:pt idx="33" formatCode="General">
                  <c:v>1.72414E-2</c:v>
                </c:pt>
                <c:pt idx="34" formatCode="General">
                  <c:v>3.4482800000000001E-2</c:v>
                </c:pt>
                <c:pt idx="35" formatCode="General">
                  <c:v>1.1494300000000001E-2</c:v>
                </c:pt>
                <c:pt idx="36" formatCode="General">
                  <c:v>4.0229899999999999E-2</c:v>
                </c:pt>
                <c:pt idx="37" formatCode="General">
                  <c:v>1.1494300000000001E-2</c:v>
                </c:pt>
                <c:pt idx="38" formatCode="General">
                  <c:v>5.7471299999999996E-3</c:v>
                </c:pt>
                <c:pt idx="39" formatCode="General">
                  <c:v>1.72414E-2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5.7471299999999996E-3</c:v>
                </c:pt>
                <c:pt idx="44" formatCode="General">
                  <c:v>5.7471299999999996E-3</c:v>
                </c:pt>
                <c:pt idx="45" formatCode="General">
                  <c:v>5.7471299999999996E-3</c:v>
                </c:pt>
                <c:pt idx="46" formatCode="General">
                  <c:v>5.7471299999999996E-3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82-402A-B53B-902566F23A61}"/>
            </c:ext>
          </c:extLst>
        </c:ser>
        <c:ser>
          <c:idx val="35"/>
          <c:order val="35"/>
          <c:tx>
            <c:strRef>
              <c:f>rv_Duration!$A$38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rv_Duration!$B$38:$AV$38</c:f>
              <c:numCache>
                <c:formatCode>0.000</c:formatCode>
                <c:ptCount val="47"/>
                <c:pt idx="0">
                  <c:v>7.3529399999999996E-3</c:v>
                </c:pt>
                <c:pt idx="1">
                  <c:v>7.3529399999999996E-3</c:v>
                </c:pt>
                <c:pt idx="2">
                  <c:v>2.9411799999999998E-2</c:v>
                </c:pt>
                <c:pt idx="3">
                  <c:v>1.4705899999999999E-2</c:v>
                </c:pt>
                <c:pt idx="4">
                  <c:v>5.8823500000000001E-2</c:v>
                </c:pt>
                <c:pt idx="5">
                  <c:v>8.8235300000000003E-2</c:v>
                </c:pt>
                <c:pt idx="6">
                  <c:v>8.0882399999999993E-2</c:v>
                </c:pt>
                <c:pt idx="7">
                  <c:v>2.9411799999999998E-2</c:v>
                </c:pt>
                <c:pt idx="8">
                  <c:v>3.6764699999999997E-2</c:v>
                </c:pt>
                <c:pt idx="9">
                  <c:v>3.6764699999999997E-2</c:v>
                </c:pt>
                <c:pt idx="10">
                  <c:v>2.20588E-2</c:v>
                </c:pt>
                <c:pt idx="11" formatCode="General">
                  <c:v>2.9411799999999998E-2</c:v>
                </c:pt>
                <c:pt idx="12" formatCode="General">
                  <c:v>2.9411799999999998E-2</c:v>
                </c:pt>
                <c:pt idx="13" formatCode="General">
                  <c:v>2.9411799999999998E-2</c:v>
                </c:pt>
                <c:pt idx="14" formatCode="General">
                  <c:v>4.41176E-2</c:v>
                </c:pt>
                <c:pt idx="15" formatCode="General">
                  <c:v>2.9411799999999998E-2</c:v>
                </c:pt>
                <c:pt idx="16" formatCode="General">
                  <c:v>0.117647</c:v>
                </c:pt>
                <c:pt idx="17" formatCode="General">
                  <c:v>7.3529399999999995E-2</c:v>
                </c:pt>
                <c:pt idx="18" formatCode="General">
                  <c:v>2.20588E-2</c:v>
                </c:pt>
                <c:pt idx="19" formatCode="General">
                  <c:v>1.4705899999999999E-2</c:v>
                </c:pt>
                <c:pt idx="20" formatCode="General">
                  <c:v>1.4705899999999999E-2</c:v>
                </c:pt>
                <c:pt idx="21" formatCode="General">
                  <c:v>7.3529399999999996E-3</c:v>
                </c:pt>
                <c:pt idx="22" formatCode="General">
                  <c:v>7.3529399999999996E-3</c:v>
                </c:pt>
                <c:pt idx="23" formatCode="General">
                  <c:v>7.3529399999999996E-3</c:v>
                </c:pt>
                <c:pt idx="24" formatCode="General">
                  <c:v>2.9411799999999998E-2</c:v>
                </c:pt>
                <c:pt idx="25" formatCode="General">
                  <c:v>1.4705899999999999E-2</c:v>
                </c:pt>
                <c:pt idx="26" formatCode="General">
                  <c:v>7.3529399999999996E-3</c:v>
                </c:pt>
                <c:pt idx="27" formatCode="General">
                  <c:v>1.4705899999999999E-2</c:v>
                </c:pt>
                <c:pt idx="28" formatCode="General">
                  <c:v>7.3529399999999996E-3</c:v>
                </c:pt>
                <c:pt idx="29" formatCode="General">
                  <c:v>7.3529399999999996E-3</c:v>
                </c:pt>
                <c:pt idx="30" formatCode="General">
                  <c:v>0</c:v>
                </c:pt>
                <c:pt idx="31" formatCode="General">
                  <c:v>1.4705899999999999E-2</c:v>
                </c:pt>
                <c:pt idx="32" formatCode="General">
                  <c:v>1.4705899999999999E-2</c:v>
                </c:pt>
                <c:pt idx="33" formatCode="General">
                  <c:v>1.4705899999999999E-2</c:v>
                </c:pt>
                <c:pt idx="34" formatCode="General">
                  <c:v>0</c:v>
                </c:pt>
                <c:pt idx="35" formatCode="General">
                  <c:v>1.4705899999999999E-2</c:v>
                </c:pt>
                <c:pt idx="36" formatCode="General">
                  <c:v>0</c:v>
                </c:pt>
                <c:pt idx="37" formatCode="General">
                  <c:v>7.3529399999999996E-3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1.4705899999999999E-2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82-402A-B53B-902566F23A61}"/>
            </c:ext>
          </c:extLst>
        </c:ser>
        <c:ser>
          <c:idx val="36"/>
          <c:order val="36"/>
          <c:tx>
            <c:strRef>
              <c:f>rv_Duration!$A$39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rv_Duration!$B$39:$AV$39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1.21212E-2</c:v>
                </c:pt>
                <c:pt idx="3">
                  <c:v>3.6363600000000003E-2</c:v>
                </c:pt>
                <c:pt idx="4">
                  <c:v>4.8484800000000002E-2</c:v>
                </c:pt>
                <c:pt idx="5">
                  <c:v>8.4848499999999993E-2</c:v>
                </c:pt>
                <c:pt idx="6">
                  <c:v>0.115152</c:v>
                </c:pt>
                <c:pt idx="7">
                  <c:v>6.0606100000000003E-2</c:v>
                </c:pt>
                <c:pt idx="8">
                  <c:v>4.2424200000000002E-2</c:v>
                </c:pt>
                <c:pt idx="9">
                  <c:v>2.4242400000000001E-2</c:v>
                </c:pt>
                <c:pt idx="10">
                  <c:v>1.8181800000000001E-2</c:v>
                </c:pt>
                <c:pt idx="11" formatCode="General">
                  <c:v>2.4242400000000001E-2</c:v>
                </c:pt>
                <c:pt idx="12" formatCode="General">
                  <c:v>1.21212E-2</c:v>
                </c:pt>
                <c:pt idx="13" formatCode="General">
                  <c:v>3.6363600000000003E-2</c:v>
                </c:pt>
                <c:pt idx="14" formatCode="General">
                  <c:v>7.8787899999999994E-2</c:v>
                </c:pt>
                <c:pt idx="15" formatCode="General">
                  <c:v>7.8787899999999994E-2</c:v>
                </c:pt>
                <c:pt idx="16" formatCode="General">
                  <c:v>6.0606100000000003E-2</c:v>
                </c:pt>
                <c:pt idx="17" formatCode="General">
                  <c:v>6.0606100000000003E-2</c:v>
                </c:pt>
                <c:pt idx="18" formatCode="General">
                  <c:v>1.21212E-2</c:v>
                </c:pt>
                <c:pt idx="19" formatCode="General">
                  <c:v>1.21212E-2</c:v>
                </c:pt>
                <c:pt idx="20" formatCode="General">
                  <c:v>6.0606100000000001E-3</c:v>
                </c:pt>
                <c:pt idx="21" formatCode="General">
                  <c:v>4.8484800000000002E-2</c:v>
                </c:pt>
                <c:pt idx="22" formatCode="General">
                  <c:v>3.6363600000000003E-2</c:v>
                </c:pt>
                <c:pt idx="23" formatCode="General">
                  <c:v>1.8181800000000001E-2</c:v>
                </c:pt>
                <c:pt idx="24" formatCode="General">
                  <c:v>1.21212E-2</c:v>
                </c:pt>
                <c:pt idx="25" formatCode="General">
                  <c:v>0</c:v>
                </c:pt>
                <c:pt idx="26" formatCode="General">
                  <c:v>6.0606100000000001E-3</c:v>
                </c:pt>
                <c:pt idx="27" formatCode="General">
                  <c:v>6.0606100000000001E-3</c:v>
                </c:pt>
                <c:pt idx="28" formatCode="General">
                  <c:v>6.0606100000000001E-3</c:v>
                </c:pt>
                <c:pt idx="29" formatCode="General">
                  <c:v>1.21212E-2</c:v>
                </c:pt>
                <c:pt idx="30" formatCode="General">
                  <c:v>6.0606100000000001E-3</c:v>
                </c:pt>
                <c:pt idx="31" formatCode="General">
                  <c:v>1.21212E-2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6.0606100000000001E-3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6.0606100000000001E-3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82-402A-B53B-902566F23A61}"/>
            </c:ext>
          </c:extLst>
        </c:ser>
        <c:ser>
          <c:idx val="37"/>
          <c:order val="37"/>
          <c:tx>
            <c:strRef>
              <c:f>rv_Duration!$A$40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rv_Duration!$B$40:$AV$40</c:f>
              <c:numCache>
                <c:formatCode>0.000</c:formatCode>
                <c:ptCount val="47"/>
                <c:pt idx="0">
                  <c:v>0</c:v>
                </c:pt>
                <c:pt idx="1">
                  <c:v>1.1494300000000001E-2</c:v>
                </c:pt>
                <c:pt idx="2">
                  <c:v>2.2988499999999999E-2</c:v>
                </c:pt>
                <c:pt idx="3">
                  <c:v>5.7471300000000003E-2</c:v>
                </c:pt>
                <c:pt idx="4">
                  <c:v>9.1953999999999994E-2</c:v>
                </c:pt>
                <c:pt idx="5">
                  <c:v>0.114943</c:v>
                </c:pt>
                <c:pt idx="6">
                  <c:v>4.5976999999999997E-2</c:v>
                </c:pt>
                <c:pt idx="7">
                  <c:v>3.4482800000000001E-2</c:v>
                </c:pt>
                <c:pt idx="8">
                  <c:v>3.4482800000000001E-2</c:v>
                </c:pt>
                <c:pt idx="9">
                  <c:v>1.1494300000000001E-2</c:v>
                </c:pt>
                <c:pt idx="10">
                  <c:v>0</c:v>
                </c:pt>
                <c:pt idx="11" formatCode="General">
                  <c:v>2.2988499999999999E-2</c:v>
                </c:pt>
                <c:pt idx="12" formatCode="General">
                  <c:v>0</c:v>
                </c:pt>
                <c:pt idx="13" formatCode="General">
                  <c:v>4.5976999999999997E-2</c:v>
                </c:pt>
                <c:pt idx="14" formatCode="General">
                  <c:v>4.5976999999999997E-2</c:v>
                </c:pt>
                <c:pt idx="15" formatCode="General">
                  <c:v>0.12643699999999999</c:v>
                </c:pt>
                <c:pt idx="16" formatCode="General">
                  <c:v>0.137931</c:v>
                </c:pt>
                <c:pt idx="17" formatCode="General">
                  <c:v>1.1494300000000001E-2</c:v>
                </c:pt>
                <c:pt idx="18" formatCode="General">
                  <c:v>2.2988499999999999E-2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3.4482800000000001E-2</c:v>
                </c:pt>
                <c:pt idx="22" formatCode="General">
                  <c:v>2.2988499999999999E-2</c:v>
                </c:pt>
                <c:pt idx="23" formatCode="General">
                  <c:v>2.2988499999999999E-2</c:v>
                </c:pt>
                <c:pt idx="24" formatCode="General">
                  <c:v>1.1494300000000001E-2</c:v>
                </c:pt>
                <c:pt idx="25" formatCode="General">
                  <c:v>1.1494300000000001E-2</c:v>
                </c:pt>
                <c:pt idx="26" formatCode="General">
                  <c:v>1.1494300000000001E-2</c:v>
                </c:pt>
                <c:pt idx="27" formatCode="General">
                  <c:v>1.1494300000000001E-2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1.1494300000000001E-2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1.1494300000000001E-2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1.1494300000000001E-2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82-402A-B53B-902566F23A61}"/>
            </c:ext>
          </c:extLst>
        </c:ser>
        <c:ser>
          <c:idx val="38"/>
          <c:order val="38"/>
          <c:tx>
            <c:strRef>
              <c:f>rv_Duration!$A$41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rv_Duration!$B$41:$AV$41</c:f>
              <c:numCache>
                <c:formatCode>0.000</c:formatCode>
                <c:ptCount val="47"/>
                <c:pt idx="0">
                  <c:v>1.31579E-2</c:v>
                </c:pt>
                <c:pt idx="1">
                  <c:v>1.31579E-2</c:v>
                </c:pt>
                <c:pt idx="2">
                  <c:v>2.63158E-2</c:v>
                </c:pt>
                <c:pt idx="3">
                  <c:v>3.94737E-2</c:v>
                </c:pt>
                <c:pt idx="4">
                  <c:v>6.5789500000000001E-2</c:v>
                </c:pt>
                <c:pt idx="5">
                  <c:v>0.105263</c:v>
                </c:pt>
                <c:pt idx="6">
                  <c:v>7.8947400000000001E-2</c:v>
                </c:pt>
                <c:pt idx="7">
                  <c:v>1.31579E-2</c:v>
                </c:pt>
                <c:pt idx="8">
                  <c:v>6.5789500000000001E-2</c:v>
                </c:pt>
                <c:pt idx="9">
                  <c:v>3.94737E-2</c:v>
                </c:pt>
                <c:pt idx="10">
                  <c:v>1.31579E-2</c:v>
                </c:pt>
                <c:pt idx="11" formatCode="General">
                  <c:v>2.63158E-2</c:v>
                </c:pt>
                <c:pt idx="12" formatCode="General">
                  <c:v>2.63158E-2</c:v>
                </c:pt>
                <c:pt idx="13" formatCode="General">
                  <c:v>2.63158E-2</c:v>
                </c:pt>
                <c:pt idx="14" formatCode="General">
                  <c:v>0.105263</c:v>
                </c:pt>
                <c:pt idx="15" formatCode="General">
                  <c:v>5.2631600000000001E-2</c:v>
                </c:pt>
                <c:pt idx="16" formatCode="General">
                  <c:v>0.118421</c:v>
                </c:pt>
                <c:pt idx="17" formatCode="General">
                  <c:v>5.2631600000000001E-2</c:v>
                </c:pt>
                <c:pt idx="18" formatCode="General">
                  <c:v>2.63158E-2</c:v>
                </c:pt>
                <c:pt idx="19" formatCode="General">
                  <c:v>1.31579E-2</c:v>
                </c:pt>
                <c:pt idx="20" formatCode="General">
                  <c:v>1.31579E-2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1.31579E-2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1.31579E-2</c:v>
                </c:pt>
                <c:pt idx="31" formatCode="General">
                  <c:v>2.63158E-2</c:v>
                </c:pt>
                <c:pt idx="32" formatCode="General">
                  <c:v>0</c:v>
                </c:pt>
                <c:pt idx="33" formatCode="General">
                  <c:v>1.31579E-2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82-402A-B53B-902566F23A61}"/>
            </c:ext>
          </c:extLst>
        </c:ser>
        <c:ser>
          <c:idx val="39"/>
          <c:order val="39"/>
          <c:tx>
            <c:strRef>
              <c:f>rv_Duration!$A$42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rv_Duration!$B$42:$AV$42</c:f>
              <c:numCache>
                <c:formatCode>0.000</c:formatCode>
                <c:ptCount val="47"/>
                <c:pt idx="0">
                  <c:v>4.1666700000000001E-2</c:v>
                </c:pt>
                <c:pt idx="1">
                  <c:v>2.0833299999999999E-2</c:v>
                </c:pt>
                <c:pt idx="2">
                  <c:v>8.3333299999999999E-2</c:v>
                </c:pt>
                <c:pt idx="3">
                  <c:v>0.20833299999999999</c:v>
                </c:pt>
                <c:pt idx="4">
                  <c:v>0.104167</c:v>
                </c:pt>
                <c:pt idx="5">
                  <c:v>8.3333299999999999E-2</c:v>
                </c:pt>
                <c:pt idx="6">
                  <c:v>4.1666700000000001E-2</c:v>
                </c:pt>
                <c:pt idx="7">
                  <c:v>0</c:v>
                </c:pt>
                <c:pt idx="8">
                  <c:v>0</c:v>
                </c:pt>
                <c:pt idx="9">
                  <c:v>2.0833299999999999E-2</c:v>
                </c:pt>
                <c:pt idx="10">
                  <c:v>4.1666700000000001E-2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0.104167</c:v>
                </c:pt>
                <c:pt idx="14" formatCode="General">
                  <c:v>0.104167</c:v>
                </c:pt>
                <c:pt idx="15" formatCode="General">
                  <c:v>4.1666700000000001E-2</c:v>
                </c:pt>
                <c:pt idx="16" formatCode="General">
                  <c:v>2.0833299999999999E-2</c:v>
                </c:pt>
                <c:pt idx="17" formatCode="General">
                  <c:v>2.0833299999999999E-2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2.0833299999999999E-2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2.0833299999999999E-2</c:v>
                </c:pt>
                <c:pt idx="30" formatCode="General">
                  <c:v>2.0833299999999999E-2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82-402A-B53B-902566F23A61}"/>
            </c:ext>
          </c:extLst>
        </c:ser>
        <c:ser>
          <c:idx val="40"/>
          <c:order val="40"/>
          <c:tx>
            <c:strRef>
              <c:f>rv_Duration!$A$43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rv_Duration!$B$43:$AV$43</c:f>
              <c:numCache>
                <c:formatCode>0.000</c:formatCode>
                <c:ptCount val="47"/>
                <c:pt idx="0">
                  <c:v>0</c:v>
                </c:pt>
                <c:pt idx="1">
                  <c:v>6.1224500000000001E-2</c:v>
                </c:pt>
                <c:pt idx="2">
                  <c:v>0.122449</c:v>
                </c:pt>
                <c:pt idx="3">
                  <c:v>0.14285700000000001</c:v>
                </c:pt>
                <c:pt idx="4">
                  <c:v>0.10204100000000001</c:v>
                </c:pt>
                <c:pt idx="5">
                  <c:v>2.0408200000000001E-2</c:v>
                </c:pt>
                <c:pt idx="6">
                  <c:v>8.1632700000000002E-2</c:v>
                </c:pt>
                <c:pt idx="7">
                  <c:v>0</c:v>
                </c:pt>
                <c:pt idx="8">
                  <c:v>0</c:v>
                </c:pt>
                <c:pt idx="9">
                  <c:v>2.0408200000000001E-2</c:v>
                </c:pt>
                <c:pt idx="10">
                  <c:v>2.0408200000000001E-2</c:v>
                </c:pt>
                <c:pt idx="11" formatCode="General">
                  <c:v>2.0408200000000001E-2</c:v>
                </c:pt>
                <c:pt idx="12" formatCode="General">
                  <c:v>6.1224500000000001E-2</c:v>
                </c:pt>
                <c:pt idx="13" formatCode="General">
                  <c:v>4.08163E-2</c:v>
                </c:pt>
                <c:pt idx="14" formatCode="General">
                  <c:v>0.10204100000000001</c:v>
                </c:pt>
                <c:pt idx="15" formatCode="General">
                  <c:v>0.10204100000000001</c:v>
                </c:pt>
                <c:pt idx="16" formatCode="General">
                  <c:v>4.08163E-2</c:v>
                </c:pt>
                <c:pt idx="17" formatCode="General">
                  <c:v>2.0408200000000001E-2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2.0408200000000001E-2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2.0408200000000001E-2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82-402A-B53B-902566F23A61}"/>
            </c:ext>
          </c:extLst>
        </c:ser>
        <c:ser>
          <c:idx val="41"/>
          <c:order val="41"/>
          <c:tx>
            <c:strRef>
              <c:f>rv_Duration!$A$44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rv_Duration!$B$44:$AV$44</c:f>
              <c:numCache>
                <c:formatCode>0.000</c:formatCode>
                <c:ptCount val="47"/>
                <c:pt idx="0">
                  <c:v>8.3333299999999999E-2</c:v>
                </c:pt>
                <c:pt idx="1">
                  <c:v>0.111111</c:v>
                </c:pt>
                <c:pt idx="2">
                  <c:v>0.111111</c:v>
                </c:pt>
                <c:pt idx="3">
                  <c:v>8.3333299999999999E-2</c:v>
                </c:pt>
                <c:pt idx="4">
                  <c:v>8.3333299999999999E-2</c:v>
                </c:pt>
                <c:pt idx="5">
                  <c:v>5.5555599999999997E-2</c:v>
                </c:pt>
                <c:pt idx="6">
                  <c:v>0</c:v>
                </c:pt>
                <c:pt idx="7">
                  <c:v>2.7777799999999998E-2</c:v>
                </c:pt>
                <c:pt idx="8">
                  <c:v>2.7777799999999998E-2</c:v>
                </c:pt>
                <c:pt idx="9">
                  <c:v>2.7777799999999998E-2</c:v>
                </c:pt>
                <c:pt idx="10">
                  <c:v>0</c:v>
                </c:pt>
                <c:pt idx="11" formatCode="General">
                  <c:v>0.19444400000000001</c:v>
                </c:pt>
                <c:pt idx="12" formatCode="General">
                  <c:v>2.7777799999999998E-2</c:v>
                </c:pt>
                <c:pt idx="13" formatCode="General">
                  <c:v>5.5555599999999997E-2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2.7777799999999998E-2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2.7777799999999998E-2</c:v>
                </c:pt>
                <c:pt idx="22" formatCode="General">
                  <c:v>2.7777799999999998E-2</c:v>
                </c:pt>
                <c:pt idx="23" formatCode="General">
                  <c:v>2.7777799999999998E-2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82-402A-B53B-902566F23A61}"/>
            </c:ext>
          </c:extLst>
        </c:ser>
        <c:ser>
          <c:idx val="42"/>
          <c:order val="42"/>
          <c:tx>
            <c:strRef>
              <c:f>rv_Duration!$A$45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rv_Duration!$B$45:$AV$45</c:f>
              <c:numCache>
                <c:formatCode>0.000</c:formatCode>
                <c:ptCount val="47"/>
                <c:pt idx="0">
                  <c:v>2.85714E-2</c:v>
                </c:pt>
                <c:pt idx="1">
                  <c:v>0.2</c:v>
                </c:pt>
                <c:pt idx="2">
                  <c:v>0.114286</c:v>
                </c:pt>
                <c:pt idx="3">
                  <c:v>2.85714E-2</c:v>
                </c:pt>
                <c:pt idx="4">
                  <c:v>0.114286</c:v>
                </c:pt>
                <c:pt idx="5">
                  <c:v>2.85714E-2</c:v>
                </c:pt>
                <c:pt idx="6">
                  <c:v>5.7142900000000003E-2</c:v>
                </c:pt>
                <c:pt idx="7">
                  <c:v>2.85714E-2</c:v>
                </c:pt>
                <c:pt idx="8">
                  <c:v>2.85714E-2</c:v>
                </c:pt>
                <c:pt idx="9">
                  <c:v>5.7142900000000003E-2</c:v>
                </c:pt>
                <c:pt idx="10">
                  <c:v>0.114286</c:v>
                </c:pt>
                <c:pt idx="11" formatCode="General">
                  <c:v>0</c:v>
                </c:pt>
                <c:pt idx="12" formatCode="General">
                  <c:v>5.7142900000000003E-2</c:v>
                </c:pt>
                <c:pt idx="13" formatCode="General">
                  <c:v>8.5714299999999993E-2</c:v>
                </c:pt>
                <c:pt idx="14" formatCode="General">
                  <c:v>0</c:v>
                </c:pt>
                <c:pt idx="15" formatCode="General">
                  <c:v>2.85714E-2</c:v>
                </c:pt>
                <c:pt idx="16" formatCode="General">
                  <c:v>2.85714E-2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82-402A-B53B-902566F23A61}"/>
            </c:ext>
          </c:extLst>
        </c:ser>
        <c:ser>
          <c:idx val="43"/>
          <c:order val="43"/>
          <c:tx>
            <c:strRef>
              <c:f>rv_Duration!$A$46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rv_Duration!$B$46:$AV$46</c:f>
              <c:numCache>
                <c:formatCode>0.000</c:formatCode>
                <c:ptCount val="47"/>
                <c:pt idx="0">
                  <c:v>0.102564</c:v>
                </c:pt>
                <c:pt idx="1">
                  <c:v>2.5641000000000001E-2</c:v>
                </c:pt>
                <c:pt idx="2">
                  <c:v>5.1282099999999997E-2</c:v>
                </c:pt>
                <c:pt idx="3">
                  <c:v>2.5641000000000001E-2</c:v>
                </c:pt>
                <c:pt idx="4">
                  <c:v>0.102564</c:v>
                </c:pt>
                <c:pt idx="5">
                  <c:v>2.5641000000000001E-2</c:v>
                </c:pt>
                <c:pt idx="6">
                  <c:v>2.5641000000000001E-2</c:v>
                </c:pt>
                <c:pt idx="7">
                  <c:v>5.1282099999999997E-2</c:v>
                </c:pt>
                <c:pt idx="8">
                  <c:v>5.1282099999999997E-2</c:v>
                </c:pt>
                <c:pt idx="9">
                  <c:v>0.12820500000000001</c:v>
                </c:pt>
                <c:pt idx="10">
                  <c:v>5.1282099999999997E-2</c:v>
                </c:pt>
                <c:pt idx="11" formatCode="General">
                  <c:v>5.1282099999999997E-2</c:v>
                </c:pt>
                <c:pt idx="12" formatCode="General">
                  <c:v>0.102564</c:v>
                </c:pt>
                <c:pt idx="13" formatCode="General">
                  <c:v>0.102564</c:v>
                </c:pt>
                <c:pt idx="14" formatCode="General">
                  <c:v>2.5641000000000001E-2</c:v>
                </c:pt>
                <c:pt idx="15" formatCode="General">
                  <c:v>2.5641000000000001E-2</c:v>
                </c:pt>
                <c:pt idx="16" formatCode="General">
                  <c:v>5.1282099999999997E-2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82-402A-B53B-902566F23A61}"/>
            </c:ext>
          </c:extLst>
        </c:ser>
        <c:ser>
          <c:idx val="44"/>
          <c:order val="44"/>
          <c:tx>
            <c:strRef>
              <c:f>rv_Duration!$A$47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rv_Duration!$B$47:$AV$47</c:f>
              <c:numCache>
                <c:formatCode>0.000</c:formatCode>
                <c:ptCount val="47"/>
                <c:pt idx="0">
                  <c:v>0.13636400000000001</c:v>
                </c:pt>
                <c:pt idx="1">
                  <c:v>0.13636400000000001</c:v>
                </c:pt>
                <c:pt idx="2">
                  <c:v>9.0909100000000007E-2</c:v>
                </c:pt>
                <c:pt idx="3">
                  <c:v>4.5454500000000002E-2</c:v>
                </c:pt>
                <c:pt idx="4">
                  <c:v>4.5454500000000002E-2</c:v>
                </c:pt>
                <c:pt idx="5">
                  <c:v>0</c:v>
                </c:pt>
                <c:pt idx="6">
                  <c:v>4.5454500000000002E-2</c:v>
                </c:pt>
                <c:pt idx="7">
                  <c:v>4.5454500000000002E-2</c:v>
                </c:pt>
                <c:pt idx="8">
                  <c:v>4.5454500000000002E-2</c:v>
                </c:pt>
                <c:pt idx="9">
                  <c:v>4.5454500000000002E-2</c:v>
                </c:pt>
                <c:pt idx="10">
                  <c:v>0</c:v>
                </c:pt>
                <c:pt idx="11" formatCode="General">
                  <c:v>4.5454500000000002E-2</c:v>
                </c:pt>
                <c:pt idx="12" formatCode="General">
                  <c:v>0.13636400000000001</c:v>
                </c:pt>
                <c:pt idx="13" formatCode="General">
                  <c:v>9.0909100000000007E-2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4.5454500000000002E-2</c:v>
                </c:pt>
                <c:pt idx="42" formatCode="General">
                  <c:v>0</c:v>
                </c:pt>
                <c:pt idx="43" formatCode="General">
                  <c:v>4.5454500000000002E-2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82-402A-B53B-902566F23A61}"/>
            </c:ext>
          </c:extLst>
        </c:ser>
        <c:ser>
          <c:idx val="45"/>
          <c:order val="45"/>
          <c:tx>
            <c:strRef>
              <c:f>rv_Duration!$A$48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rv_Duration!$B$48:$AV$48</c:f>
              <c:numCache>
                <c:formatCode>0.000</c:formatCode>
                <c:ptCount val="47"/>
                <c:pt idx="0">
                  <c:v>5.8823500000000001E-2</c:v>
                </c:pt>
                <c:pt idx="1">
                  <c:v>0</c:v>
                </c:pt>
                <c:pt idx="2">
                  <c:v>0.117647</c:v>
                </c:pt>
                <c:pt idx="3">
                  <c:v>0</c:v>
                </c:pt>
                <c:pt idx="4">
                  <c:v>5.8823500000000001E-2</c:v>
                </c:pt>
                <c:pt idx="5">
                  <c:v>5.8823500000000001E-2</c:v>
                </c:pt>
                <c:pt idx="6">
                  <c:v>0.117647</c:v>
                </c:pt>
                <c:pt idx="7">
                  <c:v>5.8823500000000001E-2</c:v>
                </c:pt>
                <c:pt idx="8">
                  <c:v>0.117647</c:v>
                </c:pt>
                <c:pt idx="9">
                  <c:v>0</c:v>
                </c:pt>
                <c:pt idx="10">
                  <c:v>0.17647099999999999</c:v>
                </c:pt>
                <c:pt idx="11" formatCode="General">
                  <c:v>0</c:v>
                </c:pt>
                <c:pt idx="12" formatCode="General">
                  <c:v>0.117647</c:v>
                </c:pt>
                <c:pt idx="13" formatCode="General">
                  <c:v>5.8823500000000001E-2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5.8823500000000001E-2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82-402A-B53B-902566F23A61}"/>
            </c:ext>
          </c:extLst>
        </c:ser>
        <c:ser>
          <c:idx val="46"/>
          <c:order val="46"/>
          <c:tx>
            <c:strRef>
              <c:f>rv_Duration!$A$49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rv_Duration!$B$49:$AV$49</c:f>
              <c:numCache>
                <c:formatCode>0.000</c:formatCode>
                <c:ptCount val="47"/>
                <c:pt idx="0">
                  <c:v>3.7037E-2</c:v>
                </c:pt>
                <c:pt idx="1">
                  <c:v>7.4074100000000004E-2</c:v>
                </c:pt>
                <c:pt idx="2">
                  <c:v>3.7037E-2</c:v>
                </c:pt>
                <c:pt idx="3">
                  <c:v>3.7037E-2</c:v>
                </c:pt>
                <c:pt idx="4">
                  <c:v>7.4074100000000004E-2</c:v>
                </c:pt>
                <c:pt idx="5">
                  <c:v>0.111111</c:v>
                </c:pt>
                <c:pt idx="6">
                  <c:v>3.7037E-2</c:v>
                </c:pt>
                <c:pt idx="7">
                  <c:v>3.7037E-2</c:v>
                </c:pt>
                <c:pt idx="8">
                  <c:v>3.7037E-2</c:v>
                </c:pt>
                <c:pt idx="9">
                  <c:v>0.148148</c:v>
                </c:pt>
                <c:pt idx="10">
                  <c:v>3.7037E-2</c:v>
                </c:pt>
                <c:pt idx="11" formatCode="General">
                  <c:v>3.7037E-2</c:v>
                </c:pt>
                <c:pt idx="12" formatCode="General">
                  <c:v>0.111111</c:v>
                </c:pt>
                <c:pt idx="13" formatCode="General">
                  <c:v>7.4074100000000004E-2</c:v>
                </c:pt>
                <c:pt idx="14" formatCode="General">
                  <c:v>3.7037E-2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3.7037E-2</c:v>
                </c:pt>
                <c:pt idx="21" formatCode="General">
                  <c:v>0</c:v>
                </c:pt>
                <c:pt idx="22" formatCode="General">
                  <c:v>3.7037E-2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82-402A-B53B-902566F23A61}"/>
            </c:ext>
          </c:extLst>
        </c:ser>
        <c:ser>
          <c:idx val="47"/>
          <c:order val="47"/>
          <c:tx>
            <c:strRef>
              <c:f>rv_Duration!$A$50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rv_Duration!$B$50:$AV$50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0.117647</c:v>
                </c:pt>
                <c:pt idx="4">
                  <c:v>0.117647</c:v>
                </c:pt>
                <c:pt idx="5">
                  <c:v>5.8823500000000001E-2</c:v>
                </c:pt>
                <c:pt idx="6">
                  <c:v>0.117647</c:v>
                </c:pt>
                <c:pt idx="7">
                  <c:v>5.8823500000000001E-2</c:v>
                </c:pt>
                <c:pt idx="8">
                  <c:v>0.17647099999999999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0.117647</c:v>
                </c:pt>
                <c:pt idx="12" formatCode="General">
                  <c:v>5.8823500000000001E-2</c:v>
                </c:pt>
                <c:pt idx="13" formatCode="General">
                  <c:v>5.8823500000000001E-2</c:v>
                </c:pt>
                <c:pt idx="14" formatCode="General">
                  <c:v>0</c:v>
                </c:pt>
                <c:pt idx="15" formatCode="General">
                  <c:v>5.8823500000000001E-2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5.8823500000000001E-2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82-402A-B53B-902566F23A61}"/>
            </c:ext>
          </c:extLst>
        </c:ser>
        <c:ser>
          <c:idx val="48"/>
          <c:order val="48"/>
          <c:tx>
            <c:strRef>
              <c:f>rv_Duration!$A$51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rv_Duration!$B$51:$AV$51</c:f>
              <c:numCache>
                <c:formatCode>0.000</c:formatCode>
                <c:ptCount val="47"/>
                <c:pt idx="0">
                  <c:v>0.115385</c:v>
                </c:pt>
                <c:pt idx="1">
                  <c:v>0</c:v>
                </c:pt>
                <c:pt idx="2">
                  <c:v>0</c:v>
                </c:pt>
                <c:pt idx="3">
                  <c:v>3.8461500000000003E-2</c:v>
                </c:pt>
                <c:pt idx="4">
                  <c:v>7.6923099999999994E-2</c:v>
                </c:pt>
                <c:pt idx="5">
                  <c:v>3.8461500000000003E-2</c:v>
                </c:pt>
                <c:pt idx="6">
                  <c:v>0.115385</c:v>
                </c:pt>
                <c:pt idx="7">
                  <c:v>3.8461500000000003E-2</c:v>
                </c:pt>
                <c:pt idx="8">
                  <c:v>0.19230800000000001</c:v>
                </c:pt>
                <c:pt idx="9">
                  <c:v>0.230769</c:v>
                </c:pt>
                <c:pt idx="10">
                  <c:v>7.6923099999999994E-2</c:v>
                </c:pt>
                <c:pt idx="11" formatCode="General">
                  <c:v>3.8461500000000003E-2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3.8461500000000003E-2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82-402A-B53B-902566F23A61}"/>
            </c:ext>
          </c:extLst>
        </c:ser>
        <c:ser>
          <c:idx val="49"/>
          <c:order val="49"/>
          <c:tx>
            <c:strRef>
              <c:f>rv_Duration!$A$52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rv_Duration!$B$52:$AV$52</c:f>
              <c:numCache>
                <c:formatCode>0.000</c:formatCode>
                <c:ptCount val="47"/>
                <c:pt idx="0">
                  <c:v>5.2631600000000001E-2</c:v>
                </c:pt>
                <c:pt idx="1">
                  <c:v>5.2631600000000001E-2</c:v>
                </c:pt>
                <c:pt idx="2">
                  <c:v>0</c:v>
                </c:pt>
                <c:pt idx="3">
                  <c:v>2.63158E-2</c:v>
                </c:pt>
                <c:pt idx="4">
                  <c:v>2.63158E-2</c:v>
                </c:pt>
                <c:pt idx="5">
                  <c:v>7.8947400000000001E-2</c:v>
                </c:pt>
                <c:pt idx="6">
                  <c:v>2.63158E-2</c:v>
                </c:pt>
                <c:pt idx="7">
                  <c:v>0.15789500000000001</c:v>
                </c:pt>
                <c:pt idx="8">
                  <c:v>0.21052599999999999</c:v>
                </c:pt>
                <c:pt idx="9">
                  <c:v>0.105263</c:v>
                </c:pt>
                <c:pt idx="10">
                  <c:v>0.15789500000000001</c:v>
                </c:pt>
                <c:pt idx="11" formatCode="General">
                  <c:v>5.2631600000000001E-2</c:v>
                </c:pt>
                <c:pt idx="12" formatCode="General">
                  <c:v>0</c:v>
                </c:pt>
                <c:pt idx="13" formatCode="General">
                  <c:v>2.63158E-2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2.63158E-2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82-402A-B53B-902566F23A61}"/>
            </c:ext>
          </c:extLst>
        </c:ser>
        <c:ser>
          <c:idx val="50"/>
          <c:order val="50"/>
          <c:tx>
            <c:strRef>
              <c:f>rv_Duration!$A$53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rv_Duration!$B$53:$AV$53</c:f>
              <c:numCache>
                <c:formatCode>0.000</c:formatCode>
                <c:ptCount val="47"/>
                <c:pt idx="0">
                  <c:v>7.9365099999999994E-2</c:v>
                </c:pt>
                <c:pt idx="1">
                  <c:v>3.1746000000000003E-2</c:v>
                </c:pt>
                <c:pt idx="2">
                  <c:v>1.5873000000000002E-2</c:v>
                </c:pt>
                <c:pt idx="3">
                  <c:v>1.5873000000000002E-2</c:v>
                </c:pt>
                <c:pt idx="4">
                  <c:v>1.5873000000000002E-2</c:v>
                </c:pt>
                <c:pt idx="5">
                  <c:v>3.1746000000000003E-2</c:v>
                </c:pt>
                <c:pt idx="6">
                  <c:v>4.7619000000000002E-2</c:v>
                </c:pt>
                <c:pt idx="7">
                  <c:v>0.14285700000000001</c:v>
                </c:pt>
                <c:pt idx="8">
                  <c:v>0.14285700000000001</c:v>
                </c:pt>
                <c:pt idx="9">
                  <c:v>0.14285700000000001</c:v>
                </c:pt>
                <c:pt idx="10">
                  <c:v>0.12698400000000001</c:v>
                </c:pt>
                <c:pt idx="11" formatCode="General">
                  <c:v>4.7619000000000002E-2</c:v>
                </c:pt>
                <c:pt idx="12" formatCode="General">
                  <c:v>1.5873000000000002E-2</c:v>
                </c:pt>
                <c:pt idx="13" formatCode="General">
                  <c:v>0</c:v>
                </c:pt>
                <c:pt idx="14" formatCode="General">
                  <c:v>1.5873000000000002E-2</c:v>
                </c:pt>
                <c:pt idx="15" formatCode="General">
                  <c:v>0</c:v>
                </c:pt>
                <c:pt idx="16" formatCode="General">
                  <c:v>3.1746000000000003E-2</c:v>
                </c:pt>
                <c:pt idx="17" formatCode="General">
                  <c:v>4.7619000000000002E-2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3.1746000000000003E-2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1.5873000000000002E-2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82-402A-B53B-902566F23A61}"/>
            </c:ext>
          </c:extLst>
        </c:ser>
        <c:ser>
          <c:idx val="51"/>
          <c:order val="51"/>
          <c:tx>
            <c:strRef>
              <c:f>rv_Duration!$A$54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rv_Duration!$B$54:$AV$54</c:f>
              <c:numCache>
                <c:formatCode>0.000</c:formatCode>
                <c:ptCount val="47"/>
                <c:pt idx="0">
                  <c:v>2.2727299999999999E-2</c:v>
                </c:pt>
                <c:pt idx="1">
                  <c:v>1.13636E-2</c:v>
                </c:pt>
                <c:pt idx="2">
                  <c:v>3.40909E-2</c:v>
                </c:pt>
                <c:pt idx="3">
                  <c:v>3.40909E-2</c:v>
                </c:pt>
                <c:pt idx="4">
                  <c:v>3.40909E-2</c:v>
                </c:pt>
                <c:pt idx="5">
                  <c:v>6.8181800000000001E-2</c:v>
                </c:pt>
                <c:pt idx="6">
                  <c:v>6.8181800000000001E-2</c:v>
                </c:pt>
                <c:pt idx="7">
                  <c:v>0.13636400000000001</c:v>
                </c:pt>
                <c:pt idx="8">
                  <c:v>0.23863599999999999</c:v>
                </c:pt>
                <c:pt idx="9">
                  <c:v>0.147727</c:v>
                </c:pt>
                <c:pt idx="10">
                  <c:v>7.9545500000000005E-2</c:v>
                </c:pt>
                <c:pt idx="11" formatCode="General">
                  <c:v>2.2727299999999999E-2</c:v>
                </c:pt>
                <c:pt idx="12" formatCode="General">
                  <c:v>0</c:v>
                </c:pt>
                <c:pt idx="13" formatCode="General">
                  <c:v>3.40909E-2</c:v>
                </c:pt>
                <c:pt idx="14" formatCode="General">
                  <c:v>1.13636E-2</c:v>
                </c:pt>
                <c:pt idx="15" formatCode="General">
                  <c:v>1.13636E-2</c:v>
                </c:pt>
                <c:pt idx="16" formatCode="General">
                  <c:v>1.13636E-2</c:v>
                </c:pt>
                <c:pt idx="17" formatCode="General">
                  <c:v>1.13636E-2</c:v>
                </c:pt>
                <c:pt idx="18" formatCode="General">
                  <c:v>2.2727299999999999E-2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82-402A-B53B-902566F23A61}"/>
            </c:ext>
          </c:extLst>
        </c:ser>
        <c:ser>
          <c:idx val="52"/>
          <c:order val="52"/>
          <c:tx>
            <c:strRef>
              <c:f>rv_Duration!$A$55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rv_Duration!$B$55:$AV$55</c:f>
              <c:numCache>
                <c:formatCode>0.000</c:formatCode>
                <c:ptCount val="47"/>
                <c:pt idx="0">
                  <c:v>2.0202000000000001E-2</c:v>
                </c:pt>
                <c:pt idx="1">
                  <c:v>6.0606100000000003E-2</c:v>
                </c:pt>
                <c:pt idx="2">
                  <c:v>1.0101000000000001E-2</c:v>
                </c:pt>
                <c:pt idx="3">
                  <c:v>0</c:v>
                </c:pt>
                <c:pt idx="4">
                  <c:v>1.0101000000000001E-2</c:v>
                </c:pt>
                <c:pt idx="5">
                  <c:v>3.0303E-2</c:v>
                </c:pt>
                <c:pt idx="6">
                  <c:v>0.15151500000000001</c:v>
                </c:pt>
                <c:pt idx="7">
                  <c:v>0.13131300000000001</c:v>
                </c:pt>
                <c:pt idx="8">
                  <c:v>0.16161600000000001</c:v>
                </c:pt>
                <c:pt idx="9">
                  <c:v>5.0505099999999997E-2</c:v>
                </c:pt>
                <c:pt idx="10">
                  <c:v>5.0505099999999997E-2</c:v>
                </c:pt>
                <c:pt idx="11" formatCode="General">
                  <c:v>2.0202000000000001E-2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1.0101000000000001E-2</c:v>
                </c:pt>
                <c:pt idx="15" formatCode="General">
                  <c:v>7.0707099999999995E-2</c:v>
                </c:pt>
                <c:pt idx="16" formatCode="General">
                  <c:v>1.0101000000000001E-2</c:v>
                </c:pt>
                <c:pt idx="17" formatCode="General">
                  <c:v>3.0303E-2</c:v>
                </c:pt>
                <c:pt idx="18" formatCode="General">
                  <c:v>2.0202000000000001E-2</c:v>
                </c:pt>
                <c:pt idx="19" formatCode="General">
                  <c:v>1.0101000000000001E-2</c:v>
                </c:pt>
                <c:pt idx="20" formatCode="General">
                  <c:v>4.0404000000000002E-2</c:v>
                </c:pt>
                <c:pt idx="21" formatCode="General">
                  <c:v>2.0202000000000001E-2</c:v>
                </c:pt>
                <c:pt idx="22" formatCode="General">
                  <c:v>1.0101000000000001E-2</c:v>
                </c:pt>
                <c:pt idx="23" formatCode="General">
                  <c:v>1.0101000000000001E-2</c:v>
                </c:pt>
                <c:pt idx="24" formatCode="General">
                  <c:v>0</c:v>
                </c:pt>
                <c:pt idx="25" formatCode="General">
                  <c:v>1.0101000000000001E-2</c:v>
                </c:pt>
                <c:pt idx="26" formatCode="General">
                  <c:v>2.0202000000000001E-2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1.0101000000000001E-2</c:v>
                </c:pt>
                <c:pt idx="31" formatCode="General">
                  <c:v>1.0101000000000001E-2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1.0101000000000001E-2</c:v>
                </c:pt>
                <c:pt idx="40" formatCode="General">
                  <c:v>1.0101000000000001E-2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82-402A-B53B-902566F23A61}"/>
            </c:ext>
          </c:extLst>
        </c:ser>
        <c:ser>
          <c:idx val="53"/>
          <c:order val="53"/>
          <c:tx>
            <c:strRef>
              <c:f>rv_Duration!$A$56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rv_Duration!$B$56:$AV$56</c:f>
              <c:numCache>
                <c:formatCode>0.000</c:formatCode>
                <c:ptCount val="47"/>
                <c:pt idx="0">
                  <c:v>0</c:v>
                </c:pt>
                <c:pt idx="1">
                  <c:v>1.21951E-2</c:v>
                </c:pt>
                <c:pt idx="2">
                  <c:v>2.4390200000000001E-2</c:v>
                </c:pt>
                <c:pt idx="3">
                  <c:v>9.7560999999999995E-2</c:v>
                </c:pt>
                <c:pt idx="4">
                  <c:v>2.4390200000000001E-2</c:v>
                </c:pt>
                <c:pt idx="5">
                  <c:v>0.13414599999999999</c:v>
                </c:pt>
                <c:pt idx="6">
                  <c:v>0.146341</c:v>
                </c:pt>
                <c:pt idx="7">
                  <c:v>0.10975600000000001</c:v>
                </c:pt>
                <c:pt idx="8">
                  <c:v>0.17073199999999999</c:v>
                </c:pt>
                <c:pt idx="9">
                  <c:v>4.8780499999999997E-2</c:v>
                </c:pt>
                <c:pt idx="10">
                  <c:v>0</c:v>
                </c:pt>
                <c:pt idx="11" formatCode="General">
                  <c:v>3.6585399999999997E-2</c:v>
                </c:pt>
                <c:pt idx="12" formatCode="General">
                  <c:v>1.21951E-2</c:v>
                </c:pt>
                <c:pt idx="13" formatCode="General">
                  <c:v>1.21951E-2</c:v>
                </c:pt>
                <c:pt idx="14" formatCode="General">
                  <c:v>6.0975599999999998E-2</c:v>
                </c:pt>
                <c:pt idx="15" formatCode="General">
                  <c:v>1.21951E-2</c:v>
                </c:pt>
                <c:pt idx="16" formatCode="General">
                  <c:v>1.21951E-2</c:v>
                </c:pt>
                <c:pt idx="17" formatCode="General">
                  <c:v>2.4390200000000001E-2</c:v>
                </c:pt>
                <c:pt idx="18" formatCode="General">
                  <c:v>1.21951E-2</c:v>
                </c:pt>
                <c:pt idx="19" formatCode="General">
                  <c:v>1.21951E-2</c:v>
                </c:pt>
                <c:pt idx="20" formatCode="General">
                  <c:v>1.21951E-2</c:v>
                </c:pt>
                <c:pt idx="21" formatCode="General">
                  <c:v>1.21951E-2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1.21951E-2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82-402A-B53B-902566F23A61}"/>
            </c:ext>
          </c:extLst>
        </c:ser>
        <c:ser>
          <c:idx val="54"/>
          <c:order val="54"/>
          <c:tx>
            <c:strRef>
              <c:f>rv_Duration!$A$57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rv_Duration!$B$57:$AV$57</c:f>
              <c:numCache>
                <c:formatCode>0.000</c:formatCode>
                <c:ptCount val="47"/>
                <c:pt idx="0">
                  <c:v>4.05405E-2</c:v>
                </c:pt>
                <c:pt idx="1">
                  <c:v>4.05405E-2</c:v>
                </c:pt>
                <c:pt idx="2">
                  <c:v>2.7026999999999999E-2</c:v>
                </c:pt>
                <c:pt idx="3">
                  <c:v>8.1081100000000003E-2</c:v>
                </c:pt>
                <c:pt idx="4">
                  <c:v>2.7026999999999999E-2</c:v>
                </c:pt>
                <c:pt idx="5">
                  <c:v>0.20270299999999999</c:v>
                </c:pt>
                <c:pt idx="6">
                  <c:v>0.13513500000000001</c:v>
                </c:pt>
                <c:pt idx="7">
                  <c:v>0.148649</c:v>
                </c:pt>
                <c:pt idx="8">
                  <c:v>9.4594600000000001E-2</c:v>
                </c:pt>
                <c:pt idx="9">
                  <c:v>1.3513499999999999E-2</c:v>
                </c:pt>
                <c:pt idx="10">
                  <c:v>5.4054100000000001E-2</c:v>
                </c:pt>
                <c:pt idx="11" formatCode="General">
                  <c:v>1.3513499999999999E-2</c:v>
                </c:pt>
                <c:pt idx="12" formatCode="General">
                  <c:v>2.7026999999999999E-2</c:v>
                </c:pt>
                <c:pt idx="13" formatCode="General">
                  <c:v>0</c:v>
                </c:pt>
                <c:pt idx="14" formatCode="General">
                  <c:v>1.3513499999999999E-2</c:v>
                </c:pt>
                <c:pt idx="15" formatCode="General">
                  <c:v>4.05405E-2</c:v>
                </c:pt>
                <c:pt idx="16" formatCode="General">
                  <c:v>1.3513499999999999E-2</c:v>
                </c:pt>
                <c:pt idx="17" formatCode="General">
                  <c:v>1.3513499999999999E-2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1.3513499999999999E-2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82-402A-B53B-902566F23A61}"/>
            </c:ext>
          </c:extLst>
        </c:ser>
        <c:ser>
          <c:idx val="55"/>
          <c:order val="55"/>
          <c:tx>
            <c:strRef>
              <c:f>rv_Duration!$A$58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rv_Duration!$B$58:$AV$58</c:f>
              <c:numCache>
                <c:formatCode>0.000</c:formatCode>
                <c:ptCount val="47"/>
                <c:pt idx="0">
                  <c:v>4.7619000000000002E-2</c:v>
                </c:pt>
                <c:pt idx="1">
                  <c:v>1.5873000000000002E-2</c:v>
                </c:pt>
                <c:pt idx="2">
                  <c:v>1.5873000000000002E-2</c:v>
                </c:pt>
                <c:pt idx="3">
                  <c:v>9.5238100000000006E-2</c:v>
                </c:pt>
                <c:pt idx="4">
                  <c:v>0.14285700000000001</c:v>
                </c:pt>
                <c:pt idx="5">
                  <c:v>0.12698400000000001</c:v>
                </c:pt>
                <c:pt idx="6">
                  <c:v>0.19047600000000001</c:v>
                </c:pt>
                <c:pt idx="7">
                  <c:v>0.19047600000000001</c:v>
                </c:pt>
                <c:pt idx="8">
                  <c:v>7.9365099999999994E-2</c:v>
                </c:pt>
                <c:pt idx="9">
                  <c:v>3.1746000000000003E-2</c:v>
                </c:pt>
                <c:pt idx="10">
                  <c:v>1.5873000000000002E-2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1.5873000000000002E-2</c:v>
                </c:pt>
                <c:pt idx="14" formatCode="General">
                  <c:v>1.5873000000000002E-2</c:v>
                </c:pt>
                <c:pt idx="15" formatCode="General">
                  <c:v>1.5873000000000002E-2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82-402A-B53B-902566F23A61}"/>
            </c:ext>
          </c:extLst>
        </c:ser>
        <c:ser>
          <c:idx val="56"/>
          <c:order val="56"/>
          <c:tx>
            <c:strRef>
              <c:f>rv_Duration!$A$59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rv_Duration!$B$59:$AV$59</c:f>
              <c:numCache>
                <c:formatCode>0.000</c:formatCode>
                <c:ptCount val="47"/>
                <c:pt idx="0">
                  <c:v>2.0833299999999999E-2</c:v>
                </c:pt>
                <c:pt idx="1">
                  <c:v>4.1666700000000001E-2</c:v>
                </c:pt>
                <c:pt idx="2">
                  <c:v>4.1666700000000001E-2</c:v>
                </c:pt>
                <c:pt idx="3">
                  <c:v>0.104167</c:v>
                </c:pt>
                <c:pt idx="4">
                  <c:v>8.3333299999999999E-2</c:v>
                </c:pt>
                <c:pt idx="5">
                  <c:v>0.16666700000000001</c:v>
                </c:pt>
                <c:pt idx="6">
                  <c:v>0.27083299999999999</c:v>
                </c:pt>
                <c:pt idx="7">
                  <c:v>8.3333299999999999E-2</c:v>
                </c:pt>
                <c:pt idx="8">
                  <c:v>0.14583299999999999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2.0833299999999999E-2</c:v>
                </c:pt>
                <c:pt idx="15" formatCode="General">
                  <c:v>2.0833299999999999E-2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82-402A-B53B-902566F23A61}"/>
            </c:ext>
          </c:extLst>
        </c:ser>
        <c:ser>
          <c:idx val="57"/>
          <c:order val="57"/>
          <c:tx>
            <c:strRef>
              <c:f>rv_Duration!$A$60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rv_Duration!$B$60:$AV$60</c:f>
              <c:numCache>
                <c:formatCode>0.000</c:formatCode>
                <c:ptCount val="47"/>
                <c:pt idx="0">
                  <c:v>6.8965499999999999E-2</c:v>
                </c:pt>
                <c:pt idx="1">
                  <c:v>3.4482800000000001E-2</c:v>
                </c:pt>
                <c:pt idx="2">
                  <c:v>0.137931</c:v>
                </c:pt>
                <c:pt idx="3">
                  <c:v>0.137931</c:v>
                </c:pt>
                <c:pt idx="4">
                  <c:v>0.275862</c:v>
                </c:pt>
                <c:pt idx="5">
                  <c:v>0.103448</c:v>
                </c:pt>
                <c:pt idx="6">
                  <c:v>6.8965499999999999E-2</c:v>
                </c:pt>
                <c:pt idx="7">
                  <c:v>3.4482800000000001E-2</c:v>
                </c:pt>
                <c:pt idx="8">
                  <c:v>3.4482800000000001E-2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3.4482800000000001E-2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3.4482800000000001E-2</c:v>
                </c:pt>
                <c:pt idx="15" formatCode="General">
                  <c:v>3.4482800000000001E-2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82-402A-B53B-902566F23A61}"/>
            </c:ext>
          </c:extLst>
        </c:ser>
        <c:ser>
          <c:idx val="58"/>
          <c:order val="58"/>
          <c:tx>
            <c:strRef>
              <c:f>rv_Duration!$A$61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rv_Duration!$B$61:$AV$61</c:f>
              <c:numCache>
                <c:formatCode>0.000</c:formatCode>
                <c:ptCount val="47"/>
                <c:pt idx="0">
                  <c:v>6.8965499999999999E-2</c:v>
                </c:pt>
                <c:pt idx="1">
                  <c:v>6.8965499999999999E-2</c:v>
                </c:pt>
                <c:pt idx="2">
                  <c:v>3.4482800000000001E-2</c:v>
                </c:pt>
                <c:pt idx="3">
                  <c:v>6.8965499999999999E-2</c:v>
                </c:pt>
                <c:pt idx="4">
                  <c:v>0.31034499999999998</c:v>
                </c:pt>
                <c:pt idx="5">
                  <c:v>0.137931</c:v>
                </c:pt>
                <c:pt idx="6">
                  <c:v>0.103448</c:v>
                </c:pt>
                <c:pt idx="7">
                  <c:v>3.4482800000000001E-2</c:v>
                </c:pt>
                <c:pt idx="8">
                  <c:v>0</c:v>
                </c:pt>
                <c:pt idx="9">
                  <c:v>0.103448</c:v>
                </c:pt>
                <c:pt idx="10">
                  <c:v>3.4482800000000001E-2</c:v>
                </c:pt>
                <c:pt idx="11" formatCode="General">
                  <c:v>0</c:v>
                </c:pt>
                <c:pt idx="12" formatCode="General">
                  <c:v>3.4482800000000001E-2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82-402A-B53B-902566F23A61}"/>
            </c:ext>
          </c:extLst>
        </c:ser>
        <c:ser>
          <c:idx val="59"/>
          <c:order val="59"/>
          <c:tx>
            <c:strRef>
              <c:f>rv_Duration!$A$62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rv_Duration!$B$62:$AV$62</c:f>
              <c:numCache>
                <c:formatCode>0.000</c:formatCode>
                <c:ptCount val="47"/>
                <c:pt idx="0">
                  <c:v>5.8823500000000001E-2</c:v>
                </c:pt>
                <c:pt idx="1">
                  <c:v>5.8823500000000001E-2</c:v>
                </c:pt>
                <c:pt idx="2">
                  <c:v>0.17647099999999999</c:v>
                </c:pt>
                <c:pt idx="3">
                  <c:v>0.17647099999999999</c:v>
                </c:pt>
                <c:pt idx="4">
                  <c:v>5.8823500000000001E-2</c:v>
                </c:pt>
                <c:pt idx="5">
                  <c:v>0.17647099999999999</c:v>
                </c:pt>
                <c:pt idx="6">
                  <c:v>0.117647</c:v>
                </c:pt>
                <c:pt idx="7">
                  <c:v>5.8823500000000001E-2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5.8823500000000001E-2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5.8823500000000001E-2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82-402A-B53B-902566F23A61}"/>
            </c:ext>
          </c:extLst>
        </c:ser>
        <c:ser>
          <c:idx val="60"/>
          <c:order val="60"/>
          <c:tx>
            <c:strRef>
              <c:f>rv_Duration!$A$63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rv_Duration!$B$63:$AV$63</c:f>
              <c:numCache>
                <c:formatCode>0.000</c:formatCode>
                <c:ptCount val="47"/>
                <c:pt idx="0">
                  <c:v>0</c:v>
                </c:pt>
                <c:pt idx="1">
                  <c:v>0.222222</c:v>
                </c:pt>
                <c:pt idx="2">
                  <c:v>0.111111</c:v>
                </c:pt>
                <c:pt idx="3">
                  <c:v>0.38888899999999998</c:v>
                </c:pt>
                <c:pt idx="4">
                  <c:v>0.111111</c:v>
                </c:pt>
                <c:pt idx="5">
                  <c:v>5.5555599999999997E-2</c:v>
                </c:pt>
                <c:pt idx="6">
                  <c:v>5.5555599999999997E-2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5.5555599999999997E-2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82-402A-B53B-902566F23A61}"/>
            </c:ext>
          </c:extLst>
        </c:ser>
        <c:ser>
          <c:idx val="61"/>
          <c:order val="61"/>
          <c:tx>
            <c:strRef>
              <c:f>rv_Duration!$A$64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rv_Duration!$B$64:$AV$64</c:f>
              <c:numCache>
                <c:formatCode>0.000</c:formatCode>
                <c:ptCount val="47"/>
                <c:pt idx="0">
                  <c:v>0.2</c:v>
                </c:pt>
                <c:pt idx="1">
                  <c:v>0.26666699999999999</c:v>
                </c:pt>
                <c:pt idx="2">
                  <c:v>0.26666699999999999</c:v>
                </c:pt>
                <c:pt idx="3">
                  <c:v>0.13333300000000001</c:v>
                </c:pt>
                <c:pt idx="4">
                  <c:v>0.13333300000000001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82-402A-B53B-902566F23A61}"/>
            </c:ext>
          </c:extLst>
        </c:ser>
        <c:ser>
          <c:idx val="62"/>
          <c:order val="62"/>
          <c:tx>
            <c:strRef>
              <c:f>rv_Duration!$A$65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rv_Duration!$B$65:$AV$65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0.28571400000000002</c:v>
                </c:pt>
                <c:pt idx="3">
                  <c:v>0.14285700000000001</c:v>
                </c:pt>
                <c:pt idx="4">
                  <c:v>0.28571400000000002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0.14285700000000001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0.14285700000000001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82-402A-B53B-902566F23A61}"/>
            </c:ext>
          </c:extLst>
        </c:ser>
        <c:ser>
          <c:idx val="63"/>
          <c:order val="63"/>
          <c:tx>
            <c:strRef>
              <c:f>rv_Duration!$A$66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rv_Duration!$B$66:$AV$66</c:f>
              <c:numCache>
                <c:formatCode>0.000</c:formatCode>
                <c:ptCount val="47"/>
                <c:pt idx="0">
                  <c:v>0.16666700000000001</c:v>
                </c:pt>
                <c:pt idx="1">
                  <c:v>0.16666700000000001</c:v>
                </c:pt>
                <c:pt idx="2">
                  <c:v>0.33333299999999999</c:v>
                </c:pt>
                <c:pt idx="3">
                  <c:v>0</c:v>
                </c:pt>
                <c:pt idx="4">
                  <c:v>0.16666700000000001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0.16666700000000001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82-402A-B53B-902566F23A61}"/>
            </c:ext>
          </c:extLst>
        </c:ser>
        <c:ser>
          <c:idx val="64"/>
          <c:order val="64"/>
          <c:tx>
            <c:strRef>
              <c:f>rv_Duration!$A$67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rv_Duration!$B$67:$AV$67</c:f>
              <c:numCache>
                <c:formatCode>0.000</c:formatCode>
                <c:ptCount val="47"/>
                <c:pt idx="0">
                  <c:v>0.18181800000000001</c:v>
                </c:pt>
                <c:pt idx="1">
                  <c:v>0</c:v>
                </c:pt>
                <c:pt idx="2">
                  <c:v>0.272727</c:v>
                </c:pt>
                <c:pt idx="3">
                  <c:v>0.272727</c:v>
                </c:pt>
                <c:pt idx="4">
                  <c:v>9.0909100000000007E-2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9.0909100000000007E-2</c:v>
                </c:pt>
                <c:pt idx="44" formatCode="General">
                  <c:v>9.0909100000000007E-2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82-402A-B53B-902566F23A61}"/>
            </c:ext>
          </c:extLst>
        </c:ser>
        <c:ser>
          <c:idx val="65"/>
          <c:order val="65"/>
          <c:tx>
            <c:strRef>
              <c:f>rv_Duration!$A$68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rv_Duration!$B$68:$AV$68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82-402A-B53B-902566F23A61}"/>
            </c:ext>
          </c:extLst>
        </c:ser>
        <c:ser>
          <c:idx val="66"/>
          <c:order val="66"/>
          <c:tx>
            <c:strRef>
              <c:f>rv_Duration!$A$69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rv_Duration!$B$69:$AV$69</c:f>
              <c:numCache>
                <c:formatCode>0.000</c:formatCode>
                <c:ptCount val="47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0.2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82-402A-B53B-902566F23A61}"/>
            </c:ext>
          </c:extLst>
        </c:ser>
        <c:ser>
          <c:idx val="67"/>
          <c:order val="67"/>
          <c:tx>
            <c:strRef>
              <c:f>rv_Duration!$A$70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rv_Duration!$B$70:$AV$70</c:f>
              <c:numCache>
                <c:formatCode>0.000</c:formatCode>
                <c:ptCount val="4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0.2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0.2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82-402A-B53B-902566F23A61}"/>
            </c:ext>
          </c:extLst>
        </c:ser>
        <c:ser>
          <c:idx val="68"/>
          <c:order val="68"/>
          <c:tx>
            <c:strRef>
              <c:f>rv_Duration!$A$71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rv_Duration!$B$71:$AV$71</c:f>
              <c:numCache>
                <c:formatCode>0.000</c:formatCode>
                <c:ptCount val="4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0.2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0.2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82-402A-B53B-902566F23A61}"/>
            </c:ext>
          </c:extLst>
        </c:ser>
        <c:ser>
          <c:idx val="69"/>
          <c:order val="69"/>
          <c:tx>
            <c:strRef>
              <c:f>rv_Duration!$A$72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rv_Duration!$B$72:$AV$72</c:f>
              <c:numCache>
                <c:formatCode>0.000</c:formatCode>
                <c:ptCount val="47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82-402A-B53B-902566F23A61}"/>
            </c:ext>
          </c:extLst>
        </c:ser>
        <c:ser>
          <c:idx val="70"/>
          <c:order val="70"/>
          <c:tx>
            <c:strRef>
              <c:f>rv_Duration!$A$73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rv_Duration!$B$73:$AV$73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82-402A-B53B-902566F23A61}"/>
            </c:ext>
          </c:extLst>
        </c:ser>
        <c:ser>
          <c:idx val="71"/>
          <c:order val="71"/>
          <c:tx>
            <c:strRef>
              <c:f>rv_Duration!$A$74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rv_Duration!$B$74:$AV$74</c:f>
              <c:numCache>
                <c:formatCode>0.000</c:formatCode>
                <c:ptCount val="47"/>
                <c:pt idx="0">
                  <c:v>0</c:v>
                </c:pt>
                <c:pt idx="1">
                  <c:v>0.33333299999999999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0.33333299999999999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82-402A-B53B-902566F23A61}"/>
            </c:ext>
          </c:extLst>
        </c:ser>
        <c:ser>
          <c:idx val="72"/>
          <c:order val="72"/>
          <c:tx>
            <c:strRef>
              <c:f>rv_Duration!$A$75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rv_Duration!$B$75:$AV$75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82-402A-B53B-902566F23A61}"/>
            </c:ext>
          </c:extLst>
        </c:ser>
        <c:ser>
          <c:idx val="73"/>
          <c:order val="73"/>
          <c:tx>
            <c:strRef>
              <c:f>rv_Duration!$A$76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rv_Duration!$B$76:$AV$76</c:f>
              <c:numCache>
                <c:formatCode>0.000</c:formatCode>
                <c:ptCount val="47"/>
                <c:pt idx="0">
                  <c:v>0.33333299999999999</c:v>
                </c:pt>
                <c:pt idx="1">
                  <c:v>0.33333299999999999</c:v>
                </c:pt>
                <c:pt idx="2">
                  <c:v>0</c:v>
                </c:pt>
                <c:pt idx="3">
                  <c:v>0.33333299999999999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82-402A-B53B-902566F23A61}"/>
            </c:ext>
          </c:extLst>
        </c:ser>
        <c:ser>
          <c:idx val="74"/>
          <c:order val="74"/>
          <c:tx>
            <c:strRef>
              <c:f>rv_Duration!$A$77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rv_Duration!$B$77:$AV$77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0.5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82-402A-B53B-902566F23A61}"/>
            </c:ext>
          </c:extLst>
        </c:ser>
        <c:ser>
          <c:idx val="75"/>
          <c:order val="75"/>
          <c:tx>
            <c:strRef>
              <c:f>rv_Duration!$A$78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rv_Duration!$B$78:$AV$78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82-402A-B53B-902566F23A61}"/>
            </c:ext>
          </c:extLst>
        </c:ser>
        <c:ser>
          <c:idx val="76"/>
          <c:order val="76"/>
          <c:tx>
            <c:strRef>
              <c:f>rv_Duration!$A$79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rv_Duration!$B$79:$AV$79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82-402A-B53B-902566F23A61}"/>
            </c:ext>
          </c:extLst>
        </c:ser>
        <c:ser>
          <c:idx val="77"/>
          <c:order val="77"/>
          <c:tx>
            <c:strRef>
              <c:f>rv_Duration!$A$80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rv_Duration!$B$80:$AV$80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82-402A-B53B-902566F23A61}"/>
            </c:ext>
          </c:extLst>
        </c:ser>
        <c:ser>
          <c:idx val="78"/>
          <c:order val="78"/>
          <c:tx>
            <c:strRef>
              <c:f>rv_Duration!$A$81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rv_Duration!$B$81:$AV$81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82-402A-B53B-902566F23A61}"/>
            </c:ext>
          </c:extLst>
        </c:ser>
        <c:ser>
          <c:idx val="79"/>
          <c:order val="79"/>
          <c:tx>
            <c:strRef>
              <c:f>rv_Duration!$A$82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rv_Duration!$B$82:$AV$82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82-402A-B53B-902566F23A61}"/>
            </c:ext>
          </c:extLst>
        </c:ser>
        <c:ser>
          <c:idx val="80"/>
          <c:order val="80"/>
          <c:tx>
            <c:strRef>
              <c:f>rv_Duration!$A$83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rv_Duration!$B$83:$AV$83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82-402A-B53B-902566F23A61}"/>
            </c:ext>
          </c:extLst>
        </c:ser>
        <c:ser>
          <c:idx val="81"/>
          <c:order val="81"/>
          <c:tx>
            <c:strRef>
              <c:f>rv_Duration!$A$84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rv_Duration!$B$84:$AV$84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82-402A-B53B-902566F23A61}"/>
            </c:ext>
          </c:extLst>
        </c:ser>
        <c:ser>
          <c:idx val="82"/>
          <c:order val="82"/>
          <c:tx>
            <c:strRef>
              <c:f>rv_Duration!$A$85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rv_Duration!$B$85:$AV$85</c:f>
              <c:numCache>
                <c:formatCode>0.000</c:formatCode>
                <c:ptCount val="47"/>
                <c:pt idx="0">
                  <c:v>0.33333299999999999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0.33333299999999999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0.33333299999999999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82-402A-B53B-902566F23A61}"/>
            </c:ext>
          </c:extLst>
        </c:ser>
        <c:ser>
          <c:idx val="83"/>
          <c:order val="83"/>
          <c:tx>
            <c:strRef>
              <c:f>rv_Duration!$A$86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rv_Duration!$B$86:$AV$86</c:f>
              <c:numCache>
                <c:formatCode>0.000</c:formatCode>
                <c:ptCount val="47"/>
                <c:pt idx="0">
                  <c:v>0</c:v>
                </c:pt>
                <c:pt idx="1">
                  <c:v>0.33333299999999999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0.33333299999999999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0.33333299999999999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82-402A-B53B-902566F23A61}"/>
            </c:ext>
          </c:extLst>
        </c:ser>
        <c:ser>
          <c:idx val="84"/>
          <c:order val="84"/>
          <c:tx>
            <c:strRef>
              <c:f>rv_Duration!$A$87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rv_Duration!$B$87:$AV$87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82-402A-B53B-902566F23A61}"/>
            </c:ext>
          </c:extLst>
        </c:ser>
        <c:ser>
          <c:idx val="85"/>
          <c:order val="85"/>
          <c:tx>
            <c:strRef>
              <c:f>rv_Duration!$A$88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rv_Duration!$B$88:$AV$88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82-402A-B53B-902566F23A61}"/>
            </c:ext>
          </c:extLst>
        </c:ser>
        <c:ser>
          <c:idx val="86"/>
          <c:order val="86"/>
          <c:tx>
            <c:strRef>
              <c:f>rv_Duration!$A$89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rv_Duration!$B$89:$AV$89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82-402A-B53B-902566F23A61}"/>
            </c:ext>
          </c:extLst>
        </c:ser>
        <c:ser>
          <c:idx val="87"/>
          <c:order val="87"/>
          <c:tx>
            <c:strRef>
              <c:f>rv_Duration!$A$90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rv_Duration!$B$90:$AV$90</c:f>
              <c:numCache>
                <c:formatCode>0.000</c:formatCode>
                <c:ptCount val="47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0.2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0.2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82-402A-B53B-902566F23A61}"/>
            </c:ext>
          </c:extLst>
        </c:ser>
        <c:ser>
          <c:idx val="88"/>
          <c:order val="88"/>
          <c:tx>
            <c:strRef>
              <c:f>rv_Duration!$A$91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rv_Duration!$B$91:$AV$91</c:f>
              <c:numCache>
                <c:formatCode>0.000</c:formatCode>
                <c:ptCount val="47"/>
                <c:pt idx="0">
                  <c:v>0.33333299999999999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0.33333299999999999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0.33333299999999999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82-402A-B53B-902566F23A61}"/>
            </c:ext>
          </c:extLst>
        </c:ser>
        <c:ser>
          <c:idx val="89"/>
          <c:order val="89"/>
          <c:tx>
            <c:strRef>
              <c:f>rv_Duration!$A$92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rv_Duration!$B$92:$AV$92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82-402A-B53B-902566F23A61}"/>
            </c:ext>
          </c:extLst>
        </c:ser>
        <c:ser>
          <c:idx val="90"/>
          <c:order val="90"/>
          <c:tx>
            <c:strRef>
              <c:f>rv_Duration!$A$93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rv_Duration!$B$93:$AV$93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82-402A-B53B-902566F23A61}"/>
            </c:ext>
          </c:extLst>
        </c:ser>
        <c:ser>
          <c:idx val="91"/>
          <c:order val="91"/>
          <c:tx>
            <c:strRef>
              <c:f>rv_Duration!$A$94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rv_Duration!$B$94:$AV$94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82-402A-B53B-902566F23A61}"/>
            </c:ext>
          </c:extLst>
        </c:ser>
        <c:ser>
          <c:idx val="92"/>
          <c:order val="92"/>
          <c:tx>
            <c:strRef>
              <c:f>rv_Duration!$A$95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rv_Duration!$B$95:$AV$95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82-402A-B53B-902566F23A61}"/>
            </c:ext>
          </c:extLst>
        </c:ser>
        <c:ser>
          <c:idx val="93"/>
          <c:order val="93"/>
          <c:tx>
            <c:strRef>
              <c:f>rv_Duration!$A$96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rv_Duration!$B$96:$AV$96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82-402A-B53B-902566F23A61}"/>
            </c:ext>
          </c:extLst>
        </c:ser>
        <c:ser>
          <c:idx val="94"/>
          <c:order val="94"/>
          <c:tx>
            <c:strRef>
              <c:f>rv_Duration!$A$97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rv_Duration!$B$97:$AV$97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82-402A-B53B-902566F23A61}"/>
            </c:ext>
          </c:extLst>
        </c:ser>
        <c:ser>
          <c:idx val="95"/>
          <c:order val="95"/>
          <c:tx>
            <c:strRef>
              <c:f>rv_Duration!$A$98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rv_Duration!$B$98:$AV$98</c:f>
              <c:numCache>
                <c:formatCode>0.000</c:formatCode>
                <c:ptCount val="47"/>
                <c:pt idx="0">
                  <c:v>0</c:v>
                </c:pt>
                <c:pt idx="1">
                  <c:v>0.66666700000000001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0.33333299999999999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82-402A-B53B-902566F23A61}"/>
            </c:ext>
          </c:extLst>
        </c:ser>
        <c:ser>
          <c:idx val="96"/>
          <c:order val="96"/>
          <c:tx>
            <c:strRef>
              <c:f>rv_Duration!$A$99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rv_Duration!$B$99:$AV$99</c:f>
              <c:numCache>
                <c:formatCode>0.000</c:formatCode>
                <c:ptCount val="47"/>
                <c:pt idx="0">
                  <c:v>0.12028631580246912</c:v>
                </c:pt>
                <c:pt idx="1">
                  <c:v>0.12132107419753085</c:v>
                </c:pt>
                <c:pt idx="2">
                  <c:v>5.5255009259259268E-2</c:v>
                </c:pt>
                <c:pt idx="3">
                  <c:v>5.3931254197530865E-2</c:v>
                </c:pt>
                <c:pt idx="4">
                  <c:v>4.2037022839506173E-2</c:v>
                </c:pt>
                <c:pt idx="5">
                  <c:v>6.9400188888888895E-2</c:v>
                </c:pt>
                <c:pt idx="6">
                  <c:v>4.4289402469135812E-2</c:v>
                </c:pt>
                <c:pt idx="7">
                  <c:v>3.4428680246913583E-2</c:v>
                </c:pt>
                <c:pt idx="8">
                  <c:v>5.056996913580248E-2</c:v>
                </c:pt>
                <c:pt idx="9">
                  <c:v>2.8969020987654321E-2</c:v>
                </c:pt>
                <c:pt idx="10">
                  <c:v>3.9235264814814819E-2</c:v>
                </c:pt>
                <c:pt idx="11">
                  <c:v>4.2404612716049388E-2</c:v>
                </c:pt>
                <c:pt idx="12">
                  <c:v>2.9080193333333344E-2</c:v>
                </c:pt>
                <c:pt idx="13">
                  <c:v>1.7714665555555557E-2</c:v>
                </c:pt>
                <c:pt idx="14">
                  <c:v>3.0111419012345684E-2</c:v>
                </c:pt>
                <c:pt idx="15">
                  <c:v>1.1517746913580248E-2</c:v>
                </c:pt>
                <c:pt idx="16">
                  <c:v>3.5657340740740742E-2</c:v>
                </c:pt>
                <c:pt idx="17">
                  <c:v>1.9130638271604938E-2</c:v>
                </c:pt>
                <c:pt idx="18">
                  <c:v>1.10604962962963E-2</c:v>
                </c:pt>
                <c:pt idx="19">
                  <c:v>1.4672825925925928E-2</c:v>
                </c:pt>
                <c:pt idx="20">
                  <c:v>7.3711272839506164E-3</c:v>
                </c:pt>
                <c:pt idx="21">
                  <c:v>5.4362967901234573E-3</c:v>
                </c:pt>
                <c:pt idx="22">
                  <c:v>2.491738444444444E-2</c:v>
                </c:pt>
                <c:pt idx="23">
                  <c:v>1.6899984567901236E-2</c:v>
                </c:pt>
                <c:pt idx="24">
                  <c:v>2.4398822345679014E-2</c:v>
                </c:pt>
                <c:pt idx="25">
                  <c:v>1.5753655555555553E-3</c:v>
                </c:pt>
                <c:pt idx="26">
                  <c:v>1.8340845679012344E-3</c:v>
                </c:pt>
                <c:pt idx="27">
                  <c:v>2.2588853086419752E-3</c:v>
                </c:pt>
                <c:pt idx="28">
                  <c:v>1.0782845679012346E-3</c:v>
                </c:pt>
                <c:pt idx="29">
                  <c:v>2.1063622222222225E-3</c:v>
                </c:pt>
                <c:pt idx="30">
                  <c:v>1.5840397530864198E-3</c:v>
                </c:pt>
                <c:pt idx="31">
                  <c:v>1.1316664197530864E-3</c:v>
                </c:pt>
                <c:pt idx="32">
                  <c:v>1.2510939506172839E-3</c:v>
                </c:pt>
                <c:pt idx="33">
                  <c:v>5.7709359259259258E-3</c:v>
                </c:pt>
                <c:pt idx="34">
                  <c:v>3.304127160493827E-3</c:v>
                </c:pt>
                <c:pt idx="35">
                  <c:v>4.331044444444444E-3</c:v>
                </c:pt>
                <c:pt idx="36">
                  <c:v>1.2260734567901236E-3</c:v>
                </c:pt>
                <c:pt idx="37">
                  <c:v>2.7150933333333336E-3</c:v>
                </c:pt>
                <c:pt idx="38">
                  <c:v>1.4551337037037038E-3</c:v>
                </c:pt>
                <c:pt idx="39">
                  <c:v>1.3748412345679015E-3</c:v>
                </c:pt>
                <c:pt idx="40">
                  <c:v>1.5954569135802467E-3</c:v>
                </c:pt>
                <c:pt idx="41">
                  <c:v>1.5184098765432101E-3</c:v>
                </c:pt>
                <c:pt idx="42">
                  <c:v>3.1952716049382716E-4</c:v>
                </c:pt>
                <c:pt idx="43">
                  <c:v>4.950317777777778E-3</c:v>
                </c:pt>
                <c:pt idx="44">
                  <c:v>4.2370420987654324E-3</c:v>
                </c:pt>
                <c:pt idx="45">
                  <c:v>3.506400864197531E-3</c:v>
                </c:pt>
                <c:pt idx="46">
                  <c:v>7.7900333333333328E-4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82-402A-B53B-902566F2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16287"/>
        <c:axId val="337416703"/>
      </c:scatterChart>
      <c:valAx>
        <c:axId val="337416287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703"/>
        <c:crosses val="autoZero"/>
        <c:crossBetween val="midCat"/>
      </c:valAx>
      <c:valAx>
        <c:axId val="3374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rv_Duration_1hr!$B$4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rv_Duration_1hr!$C$4:$AX$4</c:f>
              <c:numCache>
                <c:formatCode>0.000</c:formatCode>
                <c:ptCount val="4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0-4E2D-BBA5-6DDCF3C83625}"/>
            </c:ext>
          </c:extLst>
        </c:ser>
        <c:ser>
          <c:idx val="0"/>
          <c:order val="1"/>
          <c:tx>
            <c:strRef>
              <c:f>rv_Duration_1hr!$B$5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rv_Duration_1hr!$C$5:$AX$5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0-4E2D-BBA5-6DDCF3C83625}"/>
            </c:ext>
          </c:extLst>
        </c:ser>
        <c:ser>
          <c:idx val="2"/>
          <c:order val="2"/>
          <c:tx>
            <c:strRef>
              <c:f>rv_Duration_1hr!$B$6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rv_Duration_1hr!$C$6:$AX$6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40-4E2D-BBA5-6DDCF3C83625}"/>
            </c:ext>
          </c:extLst>
        </c:ser>
        <c:ser>
          <c:idx val="3"/>
          <c:order val="3"/>
          <c:tx>
            <c:strRef>
              <c:f>rv_Duration_1hr!$B$7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rv_Duration_1hr!$C$7:$AX$7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0-4E2D-BBA5-6DDCF3C83625}"/>
            </c:ext>
          </c:extLst>
        </c:ser>
        <c:ser>
          <c:idx val="4"/>
          <c:order val="4"/>
          <c:tx>
            <c:strRef>
              <c:f>rv_Duration_1hr!$B$8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6000"/>
                </a:schemeClr>
              </a:solidFill>
              <a:ln w="9525">
                <a:solidFill>
                  <a:schemeClr val="accent3">
                    <a:shade val="56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rv_Duration_1hr!$C$8:$AX$8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40-4E2D-BBA5-6DDCF3C83625}"/>
            </c:ext>
          </c:extLst>
        </c:ser>
        <c:ser>
          <c:idx val="5"/>
          <c:order val="5"/>
          <c:tx>
            <c:strRef>
              <c:f>rv_Duration_1hr!$B$9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rv_Duration_1hr!$C$9:$AX$9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40-4E2D-BBA5-6DDCF3C83625}"/>
            </c:ext>
          </c:extLst>
        </c:ser>
        <c:ser>
          <c:idx val="6"/>
          <c:order val="6"/>
          <c:tx>
            <c:strRef>
              <c:f>rv_Duration_1hr!$B$10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rv_Duration_1hr!$C$10:$AX$10</c:f>
              <c:numCache>
                <c:formatCode>0.000</c:formatCode>
                <c:ptCount val="48"/>
                <c:pt idx="0">
                  <c:v>7.1428599999999995E-2</c:v>
                </c:pt>
                <c:pt idx="1">
                  <c:v>7.1428599999999995E-2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7.1428599999999995E-2</c:v>
                </c:pt>
                <c:pt idx="7">
                  <c:v>7.1428599999999995E-2</c:v>
                </c:pt>
                <c:pt idx="8">
                  <c:v>0</c:v>
                </c:pt>
                <c:pt idx="9">
                  <c:v>0</c:v>
                </c:pt>
                <c:pt idx="10">
                  <c:v>0.28571400000000002</c:v>
                </c:pt>
                <c:pt idx="11">
                  <c:v>7.1428599999999995E-2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7.1428599999999995E-2</c:v>
                </c:pt>
                <c:pt idx="20">
                  <c:v>0</c:v>
                </c:pt>
                <c:pt idx="21">
                  <c:v>0</c:v>
                </c:pt>
                <c:pt idx="22">
                  <c:v>7.1428599999999995E-2</c:v>
                </c:pt>
                <c:pt idx="23">
                  <c:v>0.14285700000000001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7.1428599999999995E-2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40-4E2D-BBA5-6DDCF3C83625}"/>
            </c:ext>
          </c:extLst>
        </c:ser>
        <c:ser>
          <c:idx val="7"/>
          <c:order val="7"/>
          <c:tx>
            <c:strRef>
              <c:f>rv_Duration_1hr!$B$11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rv_Duration_1hr!$C$11:$AX$11</c:f>
              <c:numCache>
                <c:formatCode>0.000</c:formatCode>
                <c:ptCount val="48"/>
                <c:pt idx="0">
                  <c:v>2.3529399999999999E-2</c:v>
                </c:pt>
                <c:pt idx="1">
                  <c:v>1.1764699999999999E-2</c:v>
                </c:pt>
                <c:pt idx="2">
                  <c:v>5.8823500000000001E-2</c:v>
                </c:pt>
                <c:pt idx="3">
                  <c:v>2.3529399999999999E-2</c:v>
                </c:pt>
                <c:pt idx="4">
                  <c:v>8.2352900000000007E-2</c:v>
                </c:pt>
                <c:pt idx="5">
                  <c:v>1.1764699999999999E-2</c:v>
                </c:pt>
                <c:pt idx="6">
                  <c:v>7.0588200000000004E-2</c:v>
                </c:pt>
                <c:pt idx="7">
                  <c:v>3.5294100000000002E-2</c:v>
                </c:pt>
                <c:pt idx="8">
                  <c:v>0.105882</c:v>
                </c:pt>
                <c:pt idx="9">
                  <c:v>7.0588200000000004E-2</c:v>
                </c:pt>
                <c:pt idx="10">
                  <c:v>4.7058799999999998E-2</c:v>
                </c:pt>
                <c:pt idx="11">
                  <c:v>2.3529399999999999E-2</c:v>
                </c:pt>
                <c:pt idx="12">
                  <c:v>5.8823500000000001E-2</c:v>
                </c:pt>
                <c:pt idx="13">
                  <c:v>1.1764699999999999E-2</c:v>
                </c:pt>
                <c:pt idx="14">
                  <c:v>3.5294100000000002E-2</c:v>
                </c:pt>
                <c:pt idx="15">
                  <c:v>0</c:v>
                </c:pt>
                <c:pt idx="16">
                  <c:v>0</c:v>
                </c:pt>
                <c:pt idx="17">
                  <c:v>4.7058799999999998E-2</c:v>
                </c:pt>
                <c:pt idx="18">
                  <c:v>7.0588200000000004E-2</c:v>
                </c:pt>
                <c:pt idx="19">
                  <c:v>5.8823500000000001E-2</c:v>
                </c:pt>
                <c:pt idx="20">
                  <c:v>5.8823500000000001E-2</c:v>
                </c:pt>
                <c:pt idx="21">
                  <c:v>1.1764699999999999E-2</c:v>
                </c:pt>
                <c:pt idx="22">
                  <c:v>3.5294100000000002E-2</c:v>
                </c:pt>
                <c:pt idx="23">
                  <c:v>0</c:v>
                </c:pt>
                <c:pt idx="24">
                  <c:v>1.1764699999999999E-2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1.1764699999999999E-2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1.1764699999999999E-2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1.1764699999999999E-2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40-4E2D-BBA5-6DDCF3C83625}"/>
            </c:ext>
          </c:extLst>
        </c:ser>
        <c:ser>
          <c:idx val="8"/>
          <c:order val="8"/>
          <c:tx>
            <c:strRef>
              <c:f>rv_Duration_1hr!$B$12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rv_Duration_1hr!$C$12:$AX$12</c:f>
              <c:numCache>
                <c:formatCode>0.000</c:formatCode>
                <c:ptCount val="48"/>
                <c:pt idx="0">
                  <c:v>0</c:v>
                </c:pt>
                <c:pt idx="1">
                  <c:v>5.2356E-3</c:v>
                </c:pt>
                <c:pt idx="2">
                  <c:v>0</c:v>
                </c:pt>
                <c:pt idx="3">
                  <c:v>5.2356E-3</c:v>
                </c:pt>
                <c:pt idx="4">
                  <c:v>1.04712E-2</c:v>
                </c:pt>
                <c:pt idx="5">
                  <c:v>0</c:v>
                </c:pt>
                <c:pt idx="6">
                  <c:v>3.66492E-2</c:v>
                </c:pt>
                <c:pt idx="7">
                  <c:v>3.14136E-2</c:v>
                </c:pt>
                <c:pt idx="8">
                  <c:v>1.04712E-2</c:v>
                </c:pt>
                <c:pt idx="9">
                  <c:v>1.57068E-2</c:v>
                </c:pt>
                <c:pt idx="10">
                  <c:v>1.04712E-2</c:v>
                </c:pt>
                <c:pt idx="11">
                  <c:v>5.2356E-3</c:v>
                </c:pt>
                <c:pt idx="12">
                  <c:v>5.2356E-3</c:v>
                </c:pt>
                <c:pt idx="13">
                  <c:v>1.04712E-2</c:v>
                </c:pt>
                <c:pt idx="14">
                  <c:v>0</c:v>
                </c:pt>
                <c:pt idx="15">
                  <c:v>3.14136E-2</c:v>
                </c:pt>
                <c:pt idx="16">
                  <c:v>5.75916E-2</c:v>
                </c:pt>
                <c:pt idx="17">
                  <c:v>0.120419</c:v>
                </c:pt>
                <c:pt idx="18">
                  <c:v>8.9005200000000007E-2</c:v>
                </c:pt>
                <c:pt idx="19">
                  <c:v>4.18848E-2</c:v>
                </c:pt>
                <c:pt idx="20">
                  <c:v>2.09424E-2</c:v>
                </c:pt>
                <c:pt idx="21">
                  <c:v>1.57068E-2</c:v>
                </c:pt>
                <c:pt idx="22">
                  <c:v>1.57068E-2</c:v>
                </c:pt>
                <c:pt idx="23">
                  <c:v>1.57068E-2</c:v>
                </c:pt>
                <c:pt idx="24">
                  <c:v>2.6178E-2</c:v>
                </c:pt>
                <c:pt idx="25">
                  <c:v>3.14136E-2</c:v>
                </c:pt>
                <c:pt idx="26">
                  <c:v>3.14136E-2</c:v>
                </c:pt>
                <c:pt idx="27">
                  <c:v>2.6178E-2</c:v>
                </c:pt>
                <c:pt idx="28">
                  <c:v>1.04712E-2</c:v>
                </c:pt>
                <c:pt idx="29">
                  <c:v>1.57068E-2</c:v>
                </c:pt>
                <c:pt idx="30">
                  <c:v>1.57068E-2</c:v>
                </c:pt>
                <c:pt idx="31">
                  <c:v>1.04712E-2</c:v>
                </c:pt>
                <c:pt idx="32">
                  <c:v>2.6178E-2</c:v>
                </c:pt>
                <c:pt idx="33">
                  <c:v>1.57068E-2</c:v>
                </c:pt>
                <c:pt idx="34">
                  <c:v>2.09424E-2</c:v>
                </c:pt>
                <c:pt idx="35">
                  <c:v>2.6178E-2</c:v>
                </c:pt>
                <c:pt idx="36">
                  <c:v>2.6178E-2</c:v>
                </c:pt>
                <c:pt idx="37">
                  <c:v>2.6178E-2</c:v>
                </c:pt>
                <c:pt idx="38">
                  <c:v>1.04712E-2</c:v>
                </c:pt>
                <c:pt idx="39">
                  <c:v>0</c:v>
                </c:pt>
                <c:pt idx="40">
                  <c:v>2.09424E-2</c:v>
                </c:pt>
                <c:pt idx="41">
                  <c:v>1.04712E-2</c:v>
                </c:pt>
                <c:pt idx="42">
                  <c:v>5.2356E-3</c:v>
                </c:pt>
                <c:pt idx="43">
                  <c:v>1.57068E-2</c:v>
                </c:pt>
                <c:pt idx="44">
                  <c:v>1.04712E-2</c:v>
                </c:pt>
                <c:pt idx="45">
                  <c:v>2.6178E-2</c:v>
                </c:pt>
                <c:pt idx="46" formatCode="0.00">
                  <c:v>2.6178E-2</c:v>
                </c:pt>
                <c:pt idx="47" formatCode="0.00">
                  <c:v>1.04712E-2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40-4E2D-BBA5-6DDCF3C83625}"/>
            </c:ext>
          </c:extLst>
        </c:ser>
        <c:ser>
          <c:idx val="9"/>
          <c:order val="9"/>
          <c:tx>
            <c:strRef>
              <c:f>rv_Duration_1hr!$B$13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rv_Duration_1hr!$C$13:$AX$13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1.20482E-2</c:v>
                </c:pt>
                <c:pt idx="3">
                  <c:v>3.6144599999999999E-2</c:v>
                </c:pt>
                <c:pt idx="4">
                  <c:v>4.8192800000000001E-2</c:v>
                </c:pt>
                <c:pt idx="5">
                  <c:v>8.4337300000000004E-2</c:v>
                </c:pt>
                <c:pt idx="6">
                  <c:v>0.114458</c:v>
                </c:pt>
                <c:pt idx="7">
                  <c:v>6.0241000000000003E-2</c:v>
                </c:pt>
                <c:pt idx="8">
                  <c:v>4.2168700000000003E-2</c:v>
                </c:pt>
                <c:pt idx="9">
                  <c:v>2.40964E-2</c:v>
                </c:pt>
                <c:pt idx="10">
                  <c:v>1.8072299999999999E-2</c:v>
                </c:pt>
                <c:pt idx="11">
                  <c:v>2.40964E-2</c:v>
                </c:pt>
                <c:pt idx="12">
                  <c:v>1.20482E-2</c:v>
                </c:pt>
                <c:pt idx="13">
                  <c:v>3.6144599999999999E-2</c:v>
                </c:pt>
                <c:pt idx="14">
                  <c:v>7.8313300000000002E-2</c:v>
                </c:pt>
                <c:pt idx="15">
                  <c:v>7.8313300000000002E-2</c:v>
                </c:pt>
                <c:pt idx="16">
                  <c:v>6.0241000000000003E-2</c:v>
                </c:pt>
                <c:pt idx="17">
                  <c:v>6.0241000000000003E-2</c:v>
                </c:pt>
                <c:pt idx="18">
                  <c:v>1.20482E-2</c:v>
                </c:pt>
                <c:pt idx="19">
                  <c:v>1.20482E-2</c:v>
                </c:pt>
                <c:pt idx="20">
                  <c:v>6.0241000000000001E-3</c:v>
                </c:pt>
                <c:pt idx="21">
                  <c:v>4.8192800000000001E-2</c:v>
                </c:pt>
                <c:pt idx="22">
                  <c:v>3.6144599999999999E-2</c:v>
                </c:pt>
                <c:pt idx="23">
                  <c:v>1.8072299999999999E-2</c:v>
                </c:pt>
                <c:pt idx="24">
                  <c:v>1.20482E-2</c:v>
                </c:pt>
                <c:pt idx="25">
                  <c:v>0</c:v>
                </c:pt>
                <c:pt idx="26">
                  <c:v>6.0241000000000001E-3</c:v>
                </c:pt>
                <c:pt idx="27">
                  <c:v>6.0241000000000001E-3</c:v>
                </c:pt>
                <c:pt idx="28">
                  <c:v>6.0241000000000001E-3</c:v>
                </c:pt>
                <c:pt idx="29">
                  <c:v>1.20482E-2</c:v>
                </c:pt>
                <c:pt idx="30">
                  <c:v>6.0241000000000001E-3</c:v>
                </c:pt>
                <c:pt idx="31">
                  <c:v>1.20482E-2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6.0241000000000001E-3</c:v>
                </c:pt>
                <c:pt idx="38">
                  <c:v>0</c:v>
                </c:pt>
                <c:pt idx="39">
                  <c:v>0</c:v>
                </c:pt>
                <c:pt idx="40">
                  <c:v>6.0241000000000001E-3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6.0241000000000001E-3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40-4E2D-BBA5-6DDCF3C83625}"/>
            </c:ext>
          </c:extLst>
        </c:ser>
        <c:ser>
          <c:idx val="10"/>
          <c:order val="10"/>
          <c:tx>
            <c:strRef>
              <c:f>rv_Duration_1hr!$B$14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9000"/>
                </a:schemeClr>
              </a:solidFill>
              <a:ln w="9525">
                <a:solidFill>
                  <a:schemeClr val="accent3">
                    <a:shade val="89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rv_Duration_1hr!$C$14:$AX$14</c:f>
              <c:numCache>
                <c:formatCode>0.000</c:formatCode>
                <c:ptCount val="48"/>
                <c:pt idx="0">
                  <c:v>0</c:v>
                </c:pt>
                <c:pt idx="1">
                  <c:v>6.1224500000000001E-2</c:v>
                </c:pt>
                <c:pt idx="2">
                  <c:v>0.122449</c:v>
                </c:pt>
                <c:pt idx="3">
                  <c:v>0.14285700000000001</c:v>
                </c:pt>
                <c:pt idx="4">
                  <c:v>0.10204100000000001</c:v>
                </c:pt>
                <c:pt idx="5">
                  <c:v>2.0408200000000001E-2</c:v>
                </c:pt>
                <c:pt idx="6">
                  <c:v>8.1632700000000002E-2</c:v>
                </c:pt>
                <c:pt idx="7">
                  <c:v>0</c:v>
                </c:pt>
                <c:pt idx="8">
                  <c:v>0</c:v>
                </c:pt>
                <c:pt idx="9">
                  <c:v>2.0408200000000001E-2</c:v>
                </c:pt>
                <c:pt idx="10">
                  <c:v>2.0408200000000001E-2</c:v>
                </c:pt>
                <c:pt idx="11">
                  <c:v>2.0408200000000001E-2</c:v>
                </c:pt>
                <c:pt idx="12">
                  <c:v>6.1224500000000001E-2</c:v>
                </c:pt>
                <c:pt idx="13">
                  <c:v>4.08163E-2</c:v>
                </c:pt>
                <c:pt idx="14">
                  <c:v>0.10204100000000001</c:v>
                </c:pt>
                <c:pt idx="15">
                  <c:v>0.10204100000000001</c:v>
                </c:pt>
                <c:pt idx="16">
                  <c:v>4.08163E-2</c:v>
                </c:pt>
                <c:pt idx="17">
                  <c:v>2.0408200000000001E-2</c:v>
                </c:pt>
                <c:pt idx="18">
                  <c:v>0</c:v>
                </c:pt>
                <c:pt idx="19">
                  <c:v>0</c:v>
                </c:pt>
                <c:pt idx="20">
                  <c:v>2.0408200000000001E-2</c:v>
                </c:pt>
                <c:pt idx="21">
                  <c:v>0</c:v>
                </c:pt>
                <c:pt idx="22">
                  <c:v>0</c:v>
                </c:pt>
                <c:pt idx="23">
                  <c:v>2.0408200000000001E-2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40-4E2D-BBA5-6DDCF3C83625}"/>
            </c:ext>
          </c:extLst>
        </c:ser>
        <c:ser>
          <c:idx val="11"/>
          <c:order val="11"/>
          <c:tx>
            <c:strRef>
              <c:f>rv_Duration_1hr!$B$15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rv_Duration_1hr!$C$15:$AX$15</c:f>
              <c:numCache>
                <c:formatCode>0.000</c:formatCode>
                <c:ptCount val="48"/>
                <c:pt idx="0">
                  <c:v>0.13636400000000001</c:v>
                </c:pt>
                <c:pt idx="1">
                  <c:v>0.13636400000000001</c:v>
                </c:pt>
                <c:pt idx="2">
                  <c:v>9.0909100000000007E-2</c:v>
                </c:pt>
                <c:pt idx="3">
                  <c:v>4.5454500000000002E-2</c:v>
                </c:pt>
                <c:pt idx="4">
                  <c:v>4.5454500000000002E-2</c:v>
                </c:pt>
                <c:pt idx="5">
                  <c:v>0</c:v>
                </c:pt>
                <c:pt idx="6">
                  <c:v>4.5454500000000002E-2</c:v>
                </c:pt>
                <c:pt idx="7">
                  <c:v>4.5454500000000002E-2</c:v>
                </c:pt>
                <c:pt idx="8">
                  <c:v>4.5454500000000002E-2</c:v>
                </c:pt>
                <c:pt idx="9">
                  <c:v>4.5454500000000002E-2</c:v>
                </c:pt>
                <c:pt idx="10">
                  <c:v>0</c:v>
                </c:pt>
                <c:pt idx="11">
                  <c:v>4.5454500000000002E-2</c:v>
                </c:pt>
                <c:pt idx="12">
                  <c:v>0.13636400000000001</c:v>
                </c:pt>
                <c:pt idx="13">
                  <c:v>9.0909100000000007E-2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4.5454500000000002E-2</c:v>
                </c:pt>
                <c:pt idx="42">
                  <c:v>0</c:v>
                </c:pt>
                <c:pt idx="43">
                  <c:v>4.5454500000000002E-2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40-4E2D-BBA5-6DDCF3C83625}"/>
            </c:ext>
          </c:extLst>
        </c:ser>
        <c:ser>
          <c:idx val="12"/>
          <c:order val="12"/>
          <c:tx>
            <c:strRef>
              <c:f>rv_Duration_1hr!$B$16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rv_Duration_1hr!$C$16:$AX$16</c:f>
              <c:numCache>
                <c:formatCode>0.000</c:formatCode>
                <c:ptCount val="48"/>
                <c:pt idx="0">
                  <c:v>0.115385</c:v>
                </c:pt>
                <c:pt idx="1">
                  <c:v>0</c:v>
                </c:pt>
                <c:pt idx="2">
                  <c:v>0</c:v>
                </c:pt>
                <c:pt idx="3">
                  <c:v>3.8461500000000003E-2</c:v>
                </c:pt>
                <c:pt idx="4">
                  <c:v>7.6923099999999994E-2</c:v>
                </c:pt>
                <c:pt idx="5">
                  <c:v>3.8461500000000003E-2</c:v>
                </c:pt>
                <c:pt idx="6">
                  <c:v>0.115385</c:v>
                </c:pt>
                <c:pt idx="7">
                  <c:v>3.8461500000000003E-2</c:v>
                </c:pt>
                <c:pt idx="8">
                  <c:v>0.19230800000000001</c:v>
                </c:pt>
                <c:pt idx="9">
                  <c:v>0.230769</c:v>
                </c:pt>
                <c:pt idx="10">
                  <c:v>7.6923099999999994E-2</c:v>
                </c:pt>
                <c:pt idx="11">
                  <c:v>3.8461500000000003E-2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3.8461500000000003E-2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40-4E2D-BBA5-6DDCF3C83625}"/>
            </c:ext>
          </c:extLst>
        </c:ser>
        <c:ser>
          <c:idx val="13"/>
          <c:order val="13"/>
          <c:tx>
            <c:strRef>
              <c:f>rv_Duration_1hr!$B$17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rv_Duration_1hr!$C$17:$AX$17</c:f>
              <c:numCache>
                <c:formatCode>0.000</c:formatCode>
                <c:ptCount val="48"/>
                <c:pt idx="0">
                  <c:v>2.0202000000000001E-2</c:v>
                </c:pt>
                <c:pt idx="1">
                  <c:v>6.0606100000000003E-2</c:v>
                </c:pt>
                <c:pt idx="2">
                  <c:v>1.0101000000000001E-2</c:v>
                </c:pt>
                <c:pt idx="3">
                  <c:v>0</c:v>
                </c:pt>
                <c:pt idx="4">
                  <c:v>1.0101000000000001E-2</c:v>
                </c:pt>
                <c:pt idx="5">
                  <c:v>3.0303E-2</c:v>
                </c:pt>
                <c:pt idx="6">
                  <c:v>0.15151500000000001</c:v>
                </c:pt>
                <c:pt idx="7">
                  <c:v>0.13131300000000001</c:v>
                </c:pt>
                <c:pt idx="8">
                  <c:v>0.16161600000000001</c:v>
                </c:pt>
                <c:pt idx="9">
                  <c:v>5.0505099999999997E-2</c:v>
                </c:pt>
                <c:pt idx="10">
                  <c:v>5.0505099999999997E-2</c:v>
                </c:pt>
                <c:pt idx="11">
                  <c:v>2.0202000000000001E-2</c:v>
                </c:pt>
                <c:pt idx="12">
                  <c:v>0</c:v>
                </c:pt>
                <c:pt idx="13">
                  <c:v>0</c:v>
                </c:pt>
                <c:pt idx="14">
                  <c:v>1.0101000000000001E-2</c:v>
                </c:pt>
                <c:pt idx="15">
                  <c:v>7.0707099999999995E-2</c:v>
                </c:pt>
                <c:pt idx="16">
                  <c:v>1.0101000000000001E-2</c:v>
                </c:pt>
                <c:pt idx="17">
                  <c:v>3.0303E-2</c:v>
                </c:pt>
                <c:pt idx="18">
                  <c:v>2.0202000000000001E-2</c:v>
                </c:pt>
                <c:pt idx="19">
                  <c:v>1.0101000000000001E-2</c:v>
                </c:pt>
                <c:pt idx="20">
                  <c:v>4.0404000000000002E-2</c:v>
                </c:pt>
                <c:pt idx="21">
                  <c:v>2.0202000000000001E-2</c:v>
                </c:pt>
                <c:pt idx="22">
                  <c:v>1.0101000000000001E-2</c:v>
                </c:pt>
                <c:pt idx="23">
                  <c:v>1.0101000000000001E-2</c:v>
                </c:pt>
                <c:pt idx="24">
                  <c:v>0</c:v>
                </c:pt>
                <c:pt idx="25">
                  <c:v>1.0101000000000001E-2</c:v>
                </c:pt>
                <c:pt idx="26">
                  <c:v>2.0202000000000001E-2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1.0101000000000001E-2</c:v>
                </c:pt>
                <c:pt idx="31">
                  <c:v>1.0101000000000001E-2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1.0101000000000001E-2</c:v>
                </c:pt>
                <c:pt idx="40">
                  <c:v>1.0101000000000001E-2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840-4E2D-BBA5-6DDCF3C83625}"/>
            </c:ext>
          </c:extLst>
        </c:ser>
        <c:ser>
          <c:idx val="14"/>
          <c:order val="14"/>
          <c:tx>
            <c:strRef>
              <c:f>rv_Duration_1hr!$B$18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rv_Duration_1hr!$C$18:$AX$18</c:f>
              <c:numCache>
                <c:formatCode>0.000</c:formatCode>
                <c:ptCount val="48"/>
                <c:pt idx="0">
                  <c:v>2.0833299999999999E-2</c:v>
                </c:pt>
                <c:pt idx="1">
                  <c:v>4.1666700000000001E-2</c:v>
                </c:pt>
                <c:pt idx="2">
                  <c:v>4.1666700000000001E-2</c:v>
                </c:pt>
                <c:pt idx="3">
                  <c:v>0.104167</c:v>
                </c:pt>
                <c:pt idx="4">
                  <c:v>8.3333299999999999E-2</c:v>
                </c:pt>
                <c:pt idx="5">
                  <c:v>0.16666700000000001</c:v>
                </c:pt>
                <c:pt idx="6">
                  <c:v>0.27083299999999999</c:v>
                </c:pt>
                <c:pt idx="7">
                  <c:v>8.3333299999999999E-2</c:v>
                </c:pt>
                <c:pt idx="8">
                  <c:v>0.14583299999999999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2.0833299999999999E-2</c:v>
                </c:pt>
                <c:pt idx="15">
                  <c:v>2.0833299999999999E-2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840-4E2D-BBA5-6DDCF3C83625}"/>
            </c:ext>
          </c:extLst>
        </c:ser>
        <c:ser>
          <c:idx val="15"/>
          <c:order val="15"/>
          <c:tx>
            <c:strRef>
              <c:f>rv_Duration_1hr!$B$19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rv_Duration_1hr!$C$19:$AX$19</c:f>
              <c:numCache>
                <c:formatCode>0.000</c:formatCode>
                <c:ptCount val="48"/>
                <c:pt idx="0">
                  <c:v>0</c:v>
                </c:pt>
                <c:pt idx="1">
                  <c:v>0.222222</c:v>
                </c:pt>
                <c:pt idx="2">
                  <c:v>0.111111</c:v>
                </c:pt>
                <c:pt idx="3">
                  <c:v>0.38888899999999998</c:v>
                </c:pt>
                <c:pt idx="4">
                  <c:v>0.111111</c:v>
                </c:pt>
                <c:pt idx="5">
                  <c:v>5.5555599999999997E-2</c:v>
                </c:pt>
                <c:pt idx="6">
                  <c:v>5.5555599999999997E-2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5.5555599999999997E-2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840-4E2D-BBA5-6DDCF3C83625}"/>
            </c:ext>
          </c:extLst>
        </c:ser>
        <c:ser>
          <c:idx val="16"/>
          <c:order val="16"/>
          <c:tx>
            <c:strRef>
              <c:f>rv_Duration_1hr!$B$20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rv_Duration_1hr!$C$20:$AX$20</c:f>
              <c:numCache>
                <c:formatCode>0.000</c:formatCode>
                <c:ptCount val="48"/>
                <c:pt idx="0">
                  <c:v>0.18181800000000001</c:v>
                </c:pt>
                <c:pt idx="1">
                  <c:v>0</c:v>
                </c:pt>
                <c:pt idx="2">
                  <c:v>0.272727</c:v>
                </c:pt>
                <c:pt idx="3">
                  <c:v>0.272727</c:v>
                </c:pt>
                <c:pt idx="4">
                  <c:v>9.0909100000000007E-2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9.0909100000000007E-2</c:v>
                </c:pt>
                <c:pt idx="44">
                  <c:v>9.0909100000000007E-2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40-4E2D-BBA5-6DDCF3C83625}"/>
            </c:ext>
          </c:extLst>
        </c:ser>
        <c:ser>
          <c:idx val="17"/>
          <c:order val="17"/>
          <c:tx>
            <c:strRef>
              <c:f>rv_Duration_1hr!$B$21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rv_Duration_1hr!$C$21:$AX$21</c:f>
              <c:numCache>
                <c:formatCode>0.000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840-4E2D-BBA5-6DDCF3C83625}"/>
            </c:ext>
          </c:extLst>
        </c:ser>
        <c:ser>
          <c:idx val="18"/>
          <c:order val="18"/>
          <c:tx>
            <c:strRef>
              <c:f>rv_Duration_1hr!$B$22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rv_Duration_1hr!$C$22:$AX$22</c:f>
              <c:numCache>
                <c:formatCode>0.000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840-4E2D-BBA5-6DDCF3C83625}"/>
            </c:ext>
          </c:extLst>
        </c:ser>
        <c:ser>
          <c:idx val="19"/>
          <c:order val="19"/>
          <c:tx>
            <c:strRef>
              <c:f>rv_Duration_1hr!$B$23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rv_Duration_1hr!$C$23:$AX$23</c:f>
              <c:numCache>
                <c:formatCode>0.000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40-4E2D-BBA5-6DDCF3C83625}"/>
            </c:ext>
          </c:extLst>
        </c:ser>
        <c:ser>
          <c:idx val="20"/>
          <c:order val="20"/>
          <c:tx>
            <c:strRef>
              <c:f>rv_Duration_1hr!$B$24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7000"/>
                </a:schemeClr>
              </a:solidFill>
              <a:ln w="9525">
                <a:solidFill>
                  <a:schemeClr val="accent3">
                    <a:tint val="57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rv_Duration_1hr!$C$24:$AX$24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40-4E2D-BBA5-6DDCF3C83625}"/>
            </c:ext>
          </c:extLst>
        </c:ser>
        <c:ser>
          <c:idx val="21"/>
          <c:order val="21"/>
          <c:tx>
            <c:strRef>
              <c:f>rv_Duration_1hr!$B$25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rv_Duration_1hr!$C$25:$AX$25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840-4E2D-BBA5-6DDCF3C83625}"/>
            </c:ext>
          </c:extLst>
        </c:ser>
        <c:ser>
          <c:idx val="22"/>
          <c:order val="22"/>
          <c:tx>
            <c:strRef>
              <c:f>rv_Duration_1hr!$B$26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rv_Duration_1hr!$C$26:$AX$26</c:f>
              <c:numCache>
                <c:formatCode>0.000</c:formatCode>
                <c:ptCount val="48"/>
                <c:pt idx="0">
                  <c:v>0.33333299999999999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0.33333299999999999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0.33333299999999999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840-4E2D-BBA5-6DDCF3C83625}"/>
            </c:ext>
          </c:extLst>
        </c:ser>
        <c:ser>
          <c:idx val="23"/>
          <c:order val="23"/>
          <c:tx>
            <c:strRef>
              <c:f>rv_Duration_1hr!$B$27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rv_Duration_1hr!$C$27:$AX$27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840-4E2D-BBA5-6DDCF3C83625}"/>
            </c:ext>
          </c:extLst>
        </c:ser>
        <c:ser>
          <c:idx val="24"/>
          <c:order val="24"/>
          <c:tx>
            <c:strRef>
              <c:f>rv_Duration_1hr!$B$28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rv_Duration_1hr!$C$28:$AX$28</c:f>
              <c:numCache>
                <c:formatCode>0.000</c:formatCode>
                <c:ptCount val="48"/>
                <c:pt idx="0">
                  <c:v>0.12014466500000001</c:v>
                </c:pt>
                <c:pt idx="1">
                  <c:v>0.12014466500000001</c:v>
                </c:pt>
                <c:pt idx="2">
                  <c:v>9.0525610000000006E-2</c:v>
                </c:pt>
                <c:pt idx="3">
                  <c:v>4.8491775000000001E-2</c:v>
                </c:pt>
                <c:pt idx="4">
                  <c:v>9.037328E-2</c:v>
                </c:pt>
                <c:pt idx="5">
                  <c:v>3.3044495E-2</c:v>
                </c:pt>
                <c:pt idx="6">
                  <c:v>2.0374864999999999E-2</c:v>
                </c:pt>
                <c:pt idx="7">
                  <c:v>5.0674989999999996E-2</c:v>
                </c:pt>
                <c:pt idx="8">
                  <c:v>3.7346979999999995E-2</c:v>
                </c:pt>
                <c:pt idx="9">
                  <c:v>6.1853319999999989E-2</c:v>
                </c:pt>
                <c:pt idx="10">
                  <c:v>3.5376410000000004E-2</c:v>
                </c:pt>
                <c:pt idx="11">
                  <c:v>2.5457634999999999E-2</c:v>
                </c:pt>
                <c:pt idx="12">
                  <c:v>2.2440809999999999E-2</c:v>
                </c:pt>
                <c:pt idx="13">
                  <c:v>3.8684790000000004E-2</c:v>
                </c:pt>
                <c:pt idx="14">
                  <c:v>2.6171944999999995E-2</c:v>
                </c:pt>
                <c:pt idx="15">
                  <c:v>7.2329135000000003E-2</c:v>
                </c:pt>
                <c:pt idx="16">
                  <c:v>1.5165415000000002E-2</c:v>
                </c:pt>
                <c:pt idx="17">
                  <c:v>5.8437494999999992E-2</c:v>
                </c:pt>
                <c:pt idx="18">
                  <c:v>1.39215E-2</c:v>
                </c:pt>
                <c:pt idx="19">
                  <c:v>1.1515255E-2</c:v>
                </c:pt>
                <c:pt idx="20">
                  <c:v>9.7143049999999995E-3</c:v>
                </c:pt>
                <c:pt idx="21">
                  <c:v>7.3301100000000008E-3</c:v>
                </c:pt>
                <c:pt idx="22">
                  <c:v>4.7933150000000002E-3</c:v>
                </c:pt>
                <c:pt idx="23">
                  <c:v>8.4337549999999994E-3</c:v>
                </c:pt>
                <c:pt idx="24">
                  <c:v>1.0357265000000001E-2</c:v>
                </c:pt>
                <c:pt idx="25">
                  <c:v>2.7499544999999997E-2</c:v>
                </c:pt>
                <c:pt idx="26">
                  <c:v>2.07573E-3</c:v>
                </c:pt>
                <c:pt idx="27">
                  <c:v>2.8819850000000001E-3</c:v>
                </c:pt>
                <c:pt idx="28">
                  <c:v>1.6101049999999999E-3</c:v>
                </c:pt>
                <c:pt idx="29">
                  <c:v>8.2476500000000009E-4</c:v>
                </c:pt>
                <c:pt idx="30">
                  <c:v>1.3877500000000001E-3</c:v>
                </c:pt>
                <c:pt idx="31">
                  <c:v>2.1798299999999998E-3</c:v>
                </c:pt>
                <c:pt idx="32">
                  <c:v>1.63102E-3</c:v>
                </c:pt>
                <c:pt idx="33">
                  <c:v>1.3089E-3</c:v>
                </c:pt>
                <c:pt idx="34">
                  <c:v>7.8534000000000004E-4</c:v>
                </c:pt>
                <c:pt idx="35">
                  <c:v>7.984564999999999E-3</c:v>
                </c:pt>
                <c:pt idx="36">
                  <c:v>1.3089E-3</c:v>
                </c:pt>
                <c:pt idx="37">
                  <c:v>1.3089E-3</c:v>
                </c:pt>
                <c:pt idx="38">
                  <c:v>1.6101049999999999E-3</c:v>
                </c:pt>
                <c:pt idx="39">
                  <c:v>1.1117950000000001E-3</c:v>
                </c:pt>
                <c:pt idx="40">
                  <c:v>5.0505000000000005E-4</c:v>
                </c:pt>
                <c:pt idx="41">
                  <c:v>1.8533750000000002E-3</c:v>
                </c:pt>
                <c:pt idx="42">
                  <c:v>2.7962849999999999E-3</c:v>
                </c:pt>
                <c:pt idx="43">
                  <c:v>2.6177999999999998E-4</c:v>
                </c:pt>
                <c:pt idx="44">
                  <c:v>1.7603520000000001E-2</c:v>
                </c:pt>
                <c:pt idx="45">
                  <c:v>5.0690150000000005E-3</c:v>
                </c:pt>
                <c:pt idx="46">
                  <c:v>1.3089E-3</c:v>
                </c:pt>
                <c:pt idx="47">
                  <c:v>1.3089E-3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840-4E2D-BBA5-6DDCF3C8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81199"/>
        <c:axId val="1577088271"/>
      </c:scatterChart>
      <c:valAx>
        <c:axId val="157708119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8271"/>
        <c:crosses val="autoZero"/>
        <c:crossBetween val="midCat"/>
      </c:valAx>
      <c:valAx>
        <c:axId val="15770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rv_Sparrow_1hr!$B$3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rv_Sparrow_1hr!$C$3:$L$3</c:f>
              <c:numCache>
                <c:formatCode>0.000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D-4110-A22E-2C43C6B3BAFE}"/>
            </c:ext>
          </c:extLst>
        </c:ser>
        <c:ser>
          <c:idx val="0"/>
          <c:order val="1"/>
          <c:tx>
            <c:strRef>
              <c:f>rv_Sparrow_1hr!$B$4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rv_Sparrow_1hr!$C$4:$L$4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6D-4110-A22E-2C43C6B3BAFE}"/>
            </c:ext>
          </c:extLst>
        </c:ser>
        <c:ser>
          <c:idx val="2"/>
          <c:order val="2"/>
          <c:tx>
            <c:strRef>
              <c:f>rv_Sparrow_1hr!$B$5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rv_Sparrow_1hr!$C$5:$L$5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6D-4110-A22E-2C43C6B3BAFE}"/>
            </c:ext>
          </c:extLst>
        </c:ser>
        <c:ser>
          <c:idx val="3"/>
          <c:order val="3"/>
          <c:tx>
            <c:strRef>
              <c:f>rv_Sparrow_1hr!$B$6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rv_Sparrow_1hr!$C$6:$L$6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6D-4110-A22E-2C43C6B3BAFE}"/>
            </c:ext>
          </c:extLst>
        </c:ser>
        <c:ser>
          <c:idx val="4"/>
          <c:order val="4"/>
          <c:tx>
            <c:strRef>
              <c:f>rv_Sparrow_1hr!$B$7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6000"/>
                </a:schemeClr>
              </a:solidFill>
              <a:ln w="9525">
                <a:solidFill>
                  <a:schemeClr val="accent3">
                    <a:shade val="56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rv_Sparrow_1hr!$C$7:$L$7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86D-4110-A22E-2C43C6B3BAFE}"/>
            </c:ext>
          </c:extLst>
        </c:ser>
        <c:ser>
          <c:idx val="5"/>
          <c:order val="5"/>
          <c:tx>
            <c:strRef>
              <c:f>rv_Sparrow_1hr!$B$8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rv_Sparrow_1hr!$C$8:$L$8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86D-4110-A22E-2C43C6B3BAFE}"/>
            </c:ext>
          </c:extLst>
        </c:ser>
        <c:ser>
          <c:idx val="6"/>
          <c:order val="6"/>
          <c:tx>
            <c:strRef>
              <c:f>rv_Sparrow_1hr!$B$9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rv_Sparrow_1hr!$C$9:$L$9</c:f>
              <c:numCache>
                <c:formatCode>0.000</c:formatCode>
                <c:ptCount val="10"/>
                <c:pt idx="0">
                  <c:v>7.6923099999999994E-2</c:v>
                </c:pt>
                <c:pt idx="1">
                  <c:v>0.30769200000000002</c:v>
                </c:pt>
                <c:pt idx="2">
                  <c:v>0.30769200000000002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0.30769200000000002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86D-4110-A22E-2C43C6B3BAFE}"/>
            </c:ext>
          </c:extLst>
        </c:ser>
        <c:ser>
          <c:idx val="7"/>
          <c:order val="7"/>
          <c:tx>
            <c:strRef>
              <c:f>rv_Sparrow_1hr!$B$10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rv_Sparrow_1hr!$C$10:$L$10</c:f>
              <c:numCache>
                <c:formatCode>0.000</c:formatCode>
                <c:ptCount val="10"/>
                <c:pt idx="0">
                  <c:v>4.7058799999999998E-2</c:v>
                </c:pt>
                <c:pt idx="1">
                  <c:v>0.22352900000000001</c:v>
                </c:pt>
                <c:pt idx="2">
                  <c:v>0.16470599999999999</c:v>
                </c:pt>
                <c:pt idx="3">
                  <c:v>7.0588200000000004E-2</c:v>
                </c:pt>
                <c:pt idx="4">
                  <c:v>8.2352900000000007E-2</c:v>
                </c:pt>
                <c:pt idx="5">
                  <c:v>7.0588200000000004E-2</c:v>
                </c:pt>
                <c:pt idx="6">
                  <c:v>0.105882</c:v>
                </c:pt>
                <c:pt idx="7">
                  <c:v>7.0588200000000004E-2</c:v>
                </c:pt>
                <c:pt idx="8">
                  <c:v>0</c:v>
                </c:pt>
                <c:pt idx="9" formatCode="General">
                  <c:v>0.16470599999999999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86D-4110-A22E-2C43C6B3BAFE}"/>
            </c:ext>
          </c:extLst>
        </c:ser>
        <c:ser>
          <c:idx val="8"/>
          <c:order val="8"/>
          <c:tx>
            <c:strRef>
              <c:f>rv_Sparrow_1hr!$B$11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rv_Sparrow_1hr!$C$11:$L$11</c:f>
              <c:numCache>
                <c:formatCode>0.000</c:formatCode>
                <c:ptCount val="10"/>
                <c:pt idx="0">
                  <c:v>4.4444400000000002E-2</c:v>
                </c:pt>
                <c:pt idx="1">
                  <c:v>0.25333299999999997</c:v>
                </c:pt>
                <c:pt idx="2">
                  <c:v>0.30222199999999999</c:v>
                </c:pt>
                <c:pt idx="3">
                  <c:v>0.186667</c:v>
                </c:pt>
                <c:pt idx="4">
                  <c:v>7.1111099999999997E-2</c:v>
                </c:pt>
                <c:pt idx="5">
                  <c:v>6.2222199999999998E-2</c:v>
                </c:pt>
                <c:pt idx="6">
                  <c:v>2.2222200000000001E-2</c:v>
                </c:pt>
                <c:pt idx="7">
                  <c:v>1.3333299999999999E-2</c:v>
                </c:pt>
                <c:pt idx="8">
                  <c:v>0</c:v>
                </c:pt>
                <c:pt idx="9" formatCode="General">
                  <c:v>4.4444400000000002E-2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86D-4110-A22E-2C43C6B3BAFE}"/>
            </c:ext>
          </c:extLst>
        </c:ser>
        <c:ser>
          <c:idx val="9"/>
          <c:order val="9"/>
          <c:tx>
            <c:strRef>
              <c:f>rv_Sparrow_1hr!$B$12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rv_Sparrow_1hr!$C$12:$L$12</c:f>
              <c:numCache>
                <c:formatCode>0.000</c:formatCode>
                <c:ptCount val="10"/>
                <c:pt idx="0">
                  <c:v>0.127273</c:v>
                </c:pt>
                <c:pt idx="1">
                  <c:v>0.224242</c:v>
                </c:pt>
                <c:pt idx="2">
                  <c:v>0.2</c:v>
                </c:pt>
                <c:pt idx="3">
                  <c:v>0.115152</c:v>
                </c:pt>
                <c:pt idx="4">
                  <c:v>0.115152</c:v>
                </c:pt>
                <c:pt idx="5">
                  <c:v>7.8787899999999994E-2</c:v>
                </c:pt>
                <c:pt idx="6">
                  <c:v>3.6363600000000003E-2</c:v>
                </c:pt>
                <c:pt idx="7">
                  <c:v>3.0303E-2</c:v>
                </c:pt>
                <c:pt idx="8">
                  <c:v>0</c:v>
                </c:pt>
                <c:pt idx="9" formatCode="General">
                  <c:v>7.2727299999999995E-2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86D-4110-A22E-2C43C6B3BAFE}"/>
            </c:ext>
          </c:extLst>
        </c:ser>
        <c:ser>
          <c:idx val="10"/>
          <c:order val="10"/>
          <c:tx>
            <c:strRef>
              <c:f>rv_Sparrow_1hr!$B$13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9000"/>
                </a:schemeClr>
              </a:solidFill>
              <a:ln w="9525">
                <a:solidFill>
                  <a:schemeClr val="accent3">
                    <a:shade val="89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rv_Sparrow_1hr!$C$13:$L$13</c:f>
              <c:numCache>
                <c:formatCode>0.000</c:formatCode>
                <c:ptCount val="10"/>
                <c:pt idx="0">
                  <c:v>4.1666700000000001E-2</c:v>
                </c:pt>
                <c:pt idx="1">
                  <c:v>0.104167</c:v>
                </c:pt>
                <c:pt idx="2">
                  <c:v>0.14583299999999999</c:v>
                </c:pt>
                <c:pt idx="3">
                  <c:v>0.125</c:v>
                </c:pt>
                <c:pt idx="4">
                  <c:v>0.104167</c:v>
                </c:pt>
                <c:pt idx="5">
                  <c:v>4.1666700000000001E-2</c:v>
                </c:pt>
                <c:pt idx="6">
                  <c:v>4.1666700000000001E-2</c:v>
                </c:pt>
                <c:pt idx="7">
                  <c:v>2.0833299999999999E-2</c:v>
                </c:pt>
                <c:pt idx="8">
                  <c:v>0</c:v>
                </c:pt>
                <c:pt idx="9" formatCode="General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86D-4110-A22E-2C43C6B3BAFE}"/>
            </c:ext>
          </c:extLst>
        </c:ser>
        <c:ser>
          <c:idx val="11"/>
          <c:order val="11"/>
          <c:tx>
            <c:strRef>
              <c:f>rv_Sparrow_1hr!$B$14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rv_Sparrow_1hr!$C$14:$L$14</c:f>
              <c:numCache>
                <c:formatCode>0.000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0.05</c:v>
                </c:pt>
                <c:pt idx="5">
                  <c:v>0.15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 formatCode="General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86D-4110-A22E-2C43C6B3BAFE}"/>
            </c:ext>
          </c:extLst>
        </c:ser>
        <c:ser>
          <c:idx val="12"/>
          <c:order val="12"/>
          <c:tx>
            <c:strRef>
              <c:f>rv_Sparrow_1hr!$B$15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rv_Sparrow_1hr!$C$15:$L$15</c:f>
              <c:numCache>
                <c:formatCode>0.000</c:formatCode>
                <c:ptCount val="10"/>
                <c:pt idx="0">
                  <c:v>0.19230800000000001</c:v>
                </c:pt>
                <c:pt idx="1">
                  <c:v>0.230769</c:v>
                </c:pt>
                <c:pt idx="2">
                  <c:v>0</c:v>
                </c:pt>
                <c:pt idx="3">
                  <c:v>7.6923099999999994E-2</c:v>
                </c:pt>
                <c:pt idx="4">
                  <c:v>7.6923099999999994E-2</c:v>
                </c:pt>
                <c:pt idx="5">
                  <c:v>0.115385</c:v>
                </c:pt>
                <c:pt idx="6">
                  <c:v>7.6923099999999994E-2</c:v>
                </c:pt>
                <c:pt idx="7">
                  <c:v>3.8461500000000003E-2</c:v>
                </c:pt>
                <c:pt idx="8">
                  <c:v>0</c:v>
                </c:pt>
                <c:pt idx="9" formatCode="General">
                  <c:v>0.19230800000000001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86D-4110-A22E-2C43C6B3BAFE}"/>
            </c:ext>
          </c:extLst>
        </c:ser>
        <c:ser>
          <c:idx val="13"/>
          <c:order val="13"/>
          <c:tx>
            <c:strRef>
              <c:f>rv_Sparrow_1hr!$B$16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rv_Sparrow_1hr!$C$16:$L$16</c:f>
              <c:numCache>
                <c:formatCode>0.000</c:formatCode>
                <c:ptCount val="10"/>
                <c:pt idx="0">
                  <c:v>0.103093</c:v>
                </c:pt>
                <c:pt idx="1">
                  <c:v>0.18556700000000001</c:v>
                </c:pt>
                <c:pt idx="2">
                  <c:v>0.23711299999999999</c:v>
                </c:pt>
                <c:pt idx="3">
                  <c:v>0.113402</c:v>
                </c:pt>
                <c:pt idx="4">
                  <c:v>0.175258</c:v>
                </c:pt>
                <c:pt idx="5">
                  <c:v>5.1546399999999999E-2</c:v>
                </c:pt>
                <c:pt idx="6">
                  <c:v>3.0927799999999998E-2</c:v>
                </c:pt>
                <c:pt idx="7">
                  <c:v>1.03093E-2</c:v>
                </c:pt>
                <c:pt idx="8">
                  <c:v>0</c:v>
                </c:pt>
                <c:pt idx="9" formatCode="General">
                  <c:v>9.2783500000000005E-2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86D-4110-A22E-2C43C6B3BAFE}"/>
            </c:ext>
          </c:extLst>
        </c:ser>
        <c:ser>
          <c:idx val="14"/>
          <c:order val="14"/>
          <c:tx>
            <c:strRef>
              <c:f>rv_Sparrow_1hr!$B$17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rv_Sparrow_1hr!$C$17:$L$17</c:f>
              <c:numCache>
                <c:formatCode>0.000</c:formatCode>
                <c:ptCount val="10"/>
                <c:pt idx="0">
                  <c:v>0</c:v>
                </c:pt>
                <c:pt idx="1">
                  <c:v>0.14893600000000001</c:v>
                </c:pt>
                <c:pt idx="2">
                  <c:v>0.12766</c:v>
                </c:pt>
                <c:pt idx="3">
                  <c:v>4.2553199999999999E-2</c:v>
                </c:pt>
                <c:pt idx="4">
                  <c:v>0.21276600000000001</c:v>
                </c:pt>
                <c:pt idx="5">
                  <c:v>8.5106399999999999E-2</c:v>
                </c:pt>
                <c:pt idx="6">
                  <c:v>6.3829800000000006E-2</c:v>
                </c:pt>
                <c:pt idx="7">
                  <c:v>8.5106399999999999E-2</c:v>
                </c:pt>
                <c:pt idx="8">
                  <c:v>0</c:v>
                </c:pt>
                <c:pt idx="9" formatCode="General">
                  <c:v>0.234043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86D-4110-A22E-2C43C6B3BAFE}"/>
            </c:ext>
          </c:extLst>
        </c:ser>
        <c:ser>
          <c:idx val="15"/>
          <c:order val="15"/>
          <c:tx>
            <c:strRef>
              <c:f>rv_Sparrow_1hr!$B$18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rv_Sparrow_1hr!$C$18:$L$18</c:f>
              <c:numCache>
                <c:formatCode>0.000</c:formatCode>
                <c:ptCount val="10"/>
                <c:pt idx="0">
                  <c:v>6.25E-2</c:v>
                </c:pt>
                <c:pt idx="1">
                  <c:v>0.125</c:v>
                </c:pt>
                <c:pt idx="2">
                  <c:v>0</c:v>
                </c:pt>
                <c:pt idx="3">
                  <c:v>6.25E-2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86D-4110-A22E-2C43C6B3BAFE}"/>
            </c:ext>
          </c:extLst>
        </c:ser>
        <c:ser>
          <c:idx val="16"/>
          <c:order val="16"/>
          <c:tx>
            <c:strRef>
              <c:f>rv_Sparrow_1hr!$B$19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rv_Sparrow_1hr!$C$19:$L$19</c:f>
              <c:numCache>
                <c:formatCode>0.000</c:formatCode>
                <c:ptCount val="10"/>
                <c:pt idx="0">
                  <c:v>0.18181800000000001</c:v>
                </c:pt>
                <c:pt idx="1">
                  <c:v>9.0909100000000007E-2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9.0909100000000007E-2</c:v>
                </c:pt>
                <c:pt idx="6">
                  <c:v>9.0909100000000007E-2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0.54545500000000002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86D-4110-A22E-2C43C6B3BAFE}"/>
            </c:ext>
          </c:extLst>
        </c:ser>
        <c:ser>
          <c:idx val="17"/>
          <c:order val="17"/>
          <c:tx>
            <c:strRef>
              <c:f>rv_Sparrow_1hr!$B$20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rv_Sparrow_1hr!$C$20:$L$20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86D-4110-A22E-2C43C6B3BAFE}"/>
            </c:ext>
          </c:extLst>
        </c:ser>
        <c:ser>
          <c:idx val="18"/>
          <c:order val="18"/>
          <c:tx>
            <c:strRef>
              <c:f>rv_Sparrow_1hr!$B$21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rv_Sparrow_1hr!$C$21:$L$21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86D-4110-A22E-2C43C6B3BAFE}"/>
            </c:ext>
          </c:extLst>
        </c:ser>
        <c:ser>
          <c:idx val="19"/>
          <c:order val="19"/>
          <c:tx>
            <c:strRef>
              <c:f>rv_Sparrow_1hr!$B$22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rv_Sparrow_1hr!$C$22:$L$22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86D-4110-A22E-2C43C6B3BAFE}"/>
            </c:ext>
          </c:extLst>
        </c:ser>
        <c:ser>
          <c:idx val="20"/>
          <c:order val="20"/>
          <c:tx>
            <c:strRef>
              <c:f>rv_Sparrow_1hr!$B$23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7000"/>
                </a:schemeClr>
              </a:solidFill>
              <a:ln w="9525">
                <a:solidFill>
                  <a:schemeClr val="accent3">
                    <a:tint val="57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rv_Sparrow_1hr!$C$23:$L$23</c:f>
              <c:numCache>
                <c:formatCode>0.000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86D-4110-A22E-2C43C6B3BAFE}"/>
            </c:ext>
          </c:extLst>
        </c:ser>
        <c:ser>
          <c:idx val="21"/>
          <c:order val="21"/>
          <c:tx>
            <c:strRef>
              <c:f>rv_Sparrow_1hr!$B$24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rv_Sparrow_1hr!$C$24:$L$24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86D-4110-A22E-2C43C6B3BAFE}"/>
            </c:ext>
          </c:extLst>
        </c:ser>
        <c:ser>
          <c:idx val="22"/>
          <c:order val="22"/>
          <c:tx>
            <c:strRef>
              <c:f>rv_Sparrow_1hr!$B$25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rv_Sparrow_1hr!$C$25:$L$25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0.66666700000000001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86D-4110-A22E-2C43C6B3BAFE}"/>
            </c:ext>
          </c:extLst>
        </c:ser>
        <c:ser>
          <c:idx val="23"/>
          <c:order val="23"/>
          <c:tx>
            <c:strRef>
              <c:f>rv_Sparrow_1hr!$B$26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rv_Sparrow_1hr!$C$26:$L$26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86D-4110-A22E-2C43C6B3BAFE}"/>
            </c:ext>
          </c:extLst>
        </c:ser>
        <c:ser>
          <c:idx val="24"/>
          <c:order val="24"/>
          <c:tx>
            <c:strRef>
              <c:f>rv_Sparrow_1hr!$B$27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rv_Sparrow_1hr!$C$27:$L$27</c:f>
              <c:numCache>
                <c:formatCode>0.000</c:formatCode>
                <c:ptCount val="10"/>
                <c:pt idx="0">
                  <c:v>5.6354250000000009E-2</c:v>
                </c:pt>
                <c:pt idx="1">
                  <c:v>0.13470720500000002</c:v>
                </c:pt>
                <c:pt idx="2">
                  <c:v>0.1167613</c:v>
                </c:pt>
                <c:pt idx="3">
                  <c:v>0.15963927500000002</c:v>
                </c:pt>
                <c:pt idx="4">
                  <c:v>7.7719855000000004E-2</c:v>
                </c:pt>
                <c:pt idx="5">
                  <c:v>4.9810594999999999E-2</c:v>
                </c:pt>
                <c:pt idx="6">
                  <c:v>2.6561214999999999E-2</c:v>
                </c:pt>
                <c:pt idx="7">
                  <c:v>1.5946749999999999E-2</c:v>
                </c:pt>
                <c:pt idx="8">
                  <c:v>0</c:v>
                </c:pt>
                <c:pt idx="9">
                  <c:v>0.36249960999999997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86D-4110-A22E-2C43C6B3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83279"/>
        <c:axId val="1577079119"/>
      </c:scatterChart>
      <c:valAx>
        <c:axId val="157708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79119"/>
        <c:crosses val="autoZero"/>
        <c:crossBetween val="midCat"/>
      </c:valAx>
      <c:valAx>
        <c:axId val="15770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20</xdr:col>
      <xdr:colOff>0</xdr:colOff>
      <xdr:row>44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20</xdr:col>
      <xdr:colOff>0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3</xdr:row>
      <xdr:rowOff>123825</xdr:rowOff>
    </xdr:from>
    <xdr:to>
      <xdr:col>20</xdr:col>
      <xdr:colOff>228600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2</xdr:row>
      <xdr:rowOff>0</xdr:rowOff>
    </xdr:from>
    <xdr:to>
      <xdr:col>29</xdr:col>
      <xdr:colOff>209550</xdr:colOff>
      <xdr:row>21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209550</xdr:colOff>
      <xdr:row>21</xdr:row>
      <xdr:rowOff>85725</xdr:rowOff>
    </xdr:from>
    <xdr:to>
      <xdr:col>29</xdr:col>
      <xdr:colOff>209550</xdr:colOff>
      <xdr:row>40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23</xdr:col>
      <xdr:colOff>0</xdr:colOff>
      <xdr:row>22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231962</xdr:colOff>
      <xdr:row>28</xdr:row>
      <xdr:rowOff>61072</xdr:rowOff>
    </xdr:from>
    <xdr:to>
      <xdr:col>45</xdr:col>
      <xdr:colOff>44823</xdr:colOff>
      <xdr:row>51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6</xdr:row>
      <xdr:rowOff>38100</xdr:rowOff>
    </xdr:from>
    <xdr:to>
      <xdr:col>20</xdr:col>
      <xdr:colOff>76200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zoomScale="190" zoomScaleNormal="190" workbookViewId="0">
      <selection activeCell="P17" sqref="P17"/>
    </sheetView>
  </sheetViews>
  <sheetFormatPr defaultRowHeight="15" x14ac:dyDescent="0.25"/>
  <cols>
    <col min="3" max="3" width="5.42578125" customWidth="1"/>
    <col min="4" max="13" width="5.28515625" customWidth="1"/>
  </cols>
  <sheetData>
    <row r="1" spans="2:14" x14ac:dyDescent="0.25">
      <c r="B1" s="12"/>
      <c r="C1" s="20" t="s">
        <v>39</v>
      </c>
      <c r="D1" s="20"/>
      <c r="E1" s="20"/>
      <c r="F1" s="20"/>
      <c r="G1" s="20"/>
      <c r="H1" s="20"/>
      <c r="I1" s="20"/>
      <c r="J1" s="12"/>
    </row>
    <row r="2" spans="2:14" x14ac:dyDescent="0.25">
      <c r="B2" s="12"/>
      <c r="C2" s="13"/>
      <c r="D2" s="14">
        <v>0</v>
      </c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2"/>
    </row>
    <row r="3" spans="2:14" x14ac:dyDescent="0.25">
      <c r="B3" s="12"/>
      <c r="C3" s="14">
        <v>0</v>
      </c>
      <c r="D3" s="10" t="s">
        <v>3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2"/>
    </row>
    <row r="4" spans="2:14" x14ac:dyDescent="0.25">
      <c r="B4" s="12"/>
      <c r="C4" s="14">
        <v>1</v>
      </c>
      <c r="D4" s="11" t="s">
        <v>4</v>
      </c>
      <c r="E4" s="10" t="s">
        <v>14</v>
      </c>
      <c r="F4" s="11" t="s">
        <v>34</v>
      </c>
      <c r="G4" s="11" t="s">
        <v>32</v>
      </c>
      <c r="H4" s="11" t="s">
        <v>29</v>
      </c>
      <c r="I4" s="11" t="s">
        <v>35</v>
      </c>
      <c r="J4" s="12"/>
    </row>
    <row r="5" spans="2:14" x14ac:dyDescent="0.25">
      <c r="B5" s="12"/>
      <c r="C5" s="14">
        <v>2</v>
      </c>
      <c r="D5" s="11" t="s">
        <v>5</v>
      </c>
      <c r="E5" s="11" t="s">
        <v>19</v>
      </c>
      <c r="F5" s="10" t="s">
        <v>15</v>
      </c>
      <c r="G5" s="11" t="s">
        <v>33</v>
      </c>
      <c r="H5" s="11" t="s">
        <v>30</v>
      </c>
      <c r="I5" s="11" t="s">
        <v>36</v>
      </c>
      <c r="J5" s="12"/>
    </row>
    <row r="6" spans="2:14" x14ac:dyDescent="0.25">
      <c r="B6" s="12"/>
      <c r="C6" s="14">
        <v>3</v>
      </c>
      <c r="D6" s="11" t="s">
        <v>6</v>
      </c>
      <c r="E6" s="11" t="s">
        <v>20</v>
      </c>
      <c r="F6" s="11" t="s">
        <v>23</v>
      </c>
      <c r="G6" s="10" t="s">
        <v>16</v>
      </c>
      <c r="H6" s="11" t="s">
        <v>31</v>
      </c>
      <c r="I6" s="11" t="s">
        <v>37</v>
      </c>
      <c r="J6" s="12"/>
    </row>
    <row r="7" spans="2:14" x14ac:dyDescent="0.25">
      <c r="B7" s="12"/>
      <c r="C7" s="14">
        <v>4</v>
      </c>
      <c r="D7" s="11" t="s">
        <v>7</v>
      </c>
      <c r="E7" s="11" t="s">
        <v>21</v>
      </c>
      <c r="F7" s="11" t="s">
        <v>24</v>
      </c>
      <c r="G7" s="11" t="s">
        <v>26</v>
      </c>
      <c r="H7" s="10" t="s">
        <v>17</v>
      </c>
      <c r="I7" s="11" t="s">
        <v>38</v>
      </c>
      <c r="J7" s="12"/>
    </row>
    <row r="8" spans="2:14" x14ac:dyDescent="0.25">
      <c r="B8" s="12"/>
      <c r="C8" s="14">
        <v>5</v>
      </c>
      <c r="D8" s="11" t="s">
        <v>8</v>
      </c>
      <c r="E8" s="11" t="s">
        <v>22</v>
      </c>
      <c r="F8" s="11" t="s">
        <v>25</v>
      </c>
      <c r="G8" s="11" t="s">
        <v>27</v>
      </c>
      <c r="H8" s="11" t="s">
        <v>28</v>
      </c>
      <c r="I8" s="10" t="s">
        <v>18</v>
      </c>
      <c r="J8" s="12"/>
    </row>
    <row r="9" spans="2:14" x14ac:dyDescent="0.25">
      <c r="B9" s="12"/>
      <c r="C9" s="12"/>
      <c r="D9" s="12"/>
      <c r="E9" s="12"/>
      <c r="F9" s="12"/>
      <c r="G9" s="12"/>
      <c r="H9" s="12"/>
      <c r="I9" s="12"/>
      <c r="J9" s="12"/>
    </row>
    <row r="10" spans="2:14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x14ac:dyDescent="0.25">
      <c r="B11" s="12"/>
      <c r="C11" s="20" t="s">
        <v>39</v>
      </c>
      <c r="D11" s="20"/>
      <c r="E11" s="20"/>
      <c r="F11" s="20"/>
      <c r="G11" s="20"/>
      <c r="H11" s="20"/>
      <c r="I11" s="20"/>
      <c r="J11" s="12"/>
      <c r="K11" s="12"/>
      <c r="L11" s="12"/>
      <c r="M11" s="12"/>
      <c r="N11" s="12"/>
    </row>
    <row r="12" spans="2:14" x14ac:dyDescent="0.25">
      <c r="B12" s="12"/>
      <c r="C12" s="13"/>
      <c r="D12" s="14">
        <v>0</v>
      </c>
      <c r="E12" s="14">
        <v>1</v>
      </c>
      <c r="F12" s="14">
        <v>2</v>
      </c>
      <c r="G12" s="14">
        <v>3</v>
      </c>
      <c r="H12" s="14">
        <v>4</v>
      </c>
      <c r="I12" s="14">
        <v>5</v>
      </c>
      <c r="J12" s="14">
        <v>6</v>
      </c>
      <c r="K12" s="14">
        <v>7</v>
      </c>
      <c r="L12" s="14">
        <v>8</v>
      </c>
      <c r="M12" s="14">
        <v>9</v>
      </c>
      <c r="N12" s="12"/>
    </row>
    <row r="13" spans="2:14" x14ac:dyDescent="0.25">
      <c r="B13" s="12"/>
      <c r="C13" s="14">
        <v>0</v>
      </c>
      <c r="D13" s="10" t="s">
        <v>3</v>
      </c>
      <c r="E13" s="15" t="s">
        <v>9</v>
      </c>
      <c r="F13" s="15" t="s">
        <v>10</v>
      </c>
      <c r="G13" s="15" t="s">
        <v>11</v>
      </c>
      <c r="H13" s="15" t="s">
        <v>12</v>
      </c>
      <c r="I13" s="15" t="s">
        <v>13</v>
      </c>
      <c r="J13" s="16" t="s">
        <v>65</v>
      </c>
      <c r="K13" s="16" t="s">
        <v>75</v>
      </c>
      <c r="L13" s="16" t="s">
        <v>85</v>
      </c>
      <c r="M13" s="16" t="s">
        <v>95</v>
      </c>
      <c r="N13" s="12"/>
    </row>
    <row r="14" spans="2:14" x14ac:dyDescent="0.25">
      <c r="B14" s="12"/>
      <c r="C14" s="14">
        <v>1</v>
      </c>
      <c r="D14" s="15" t="s">
        <v>4</v>
      </c>
      <c r="E14" s="10" t="s">
        <v>14</v>
      </c>
      <c r="F14" s="15" t="s">
        <v>34</v>
      </c>
      <c r="G14" s="15" t="s">
        <v>32</v>
      </c>
      <c r="H14" s="15" t="s">
        <v>29</v>
      </c>
      <c r="I14" s="15" t="s">
        <v>35</v>
      </c>
      <c r="J14" s="16" t="s">
        <v>66</v>
      </c>
      <c r="K14" s="16" t="s">
        <v>76</v>
      </c>
      <c r="L14" s="16" t="s">
        <v>86</v>
      </c>
      <c r="M14" s="16" t="s">
        <v>96</v>
      </c>
      <c r="N14" s="12"/>
    </row>
    <row r="15" spans="2:14" x14ac:dyDescent="0.25">
      <c r="B15" s="12"/>
      <c r="C15" s="14">
        <v>2</v>
      </c>
      <c r="D15" s="15" t="s">
        <v>5</v>
      </c>
      <c r="E15" s="15" t="s">
        <v>19</v>
      </c>
      <c r="F15" s="10" t="s">
        <v>15</v>
      </c>
      <c r="G15" s="15" t="s">
        <v>33</v>
      </c>
      <c r="H15" s="15" t="s">
        <v>30</v>
      </c>
      <c r="I15" s="15" t="s">
        <v>36</v>
      </c>
      <c r="J15" s="16" t="s">
        <v>67</v>
      </c>
      <c r="K15" s="16" t="s">
        <v>77</v>
      </c>
      <c r="L15" s="16" t="s">
        <v>87</v>
      </c>
      <c r="M15" s="16" t="s">
        <v>97</v>
      </c>
      <c r="N15" s="12"/>
    </row>
    <row r="16" spans="2:14" x14ac:dyDescent="0.25">
      <c r="B16" s="12"/>
      <c r="C16" s="14">
        <v>3</v>
      </c>
      <c r="D16" s="15" t="s">
        <v>6</v>
      </c>
      <c r="E16" s="15" t="s">
        <v>20</v>
      </c>
      <c r="F16" s="15" t="s">
        <v>23</v>
      </c>
      <c r="G16" s="10" t="s">
        <v>16</v>
      </c>
      <c r="H16" s="15" t="s">
        <v>31</v>
      </c>
      <c r="I16" s="15" t="s">
        <v>37</v>
      </c>
      <c r="J16" s="16" t="s">
        <v>68</v>
      </c>
      <c r="K16" s="16" t="s">
        <v>78</v>
      </c>
      <c r="L16" s="16" t="s">
        <v>88</v>
      </c>
      <c r="M16" s="16" t="s">
        <v>98</v>
      </c>
      <c r="N16" s="12"/>
    </row>
    <row r="17" spans="2:14" x14ac:dyDescent="0.25">
      <c r="B17" s="12"/>
      <c r="C17" s="14">
        <v>4</v>
      </c>
      <c r="D17" s="15" t="s">
        <v>7</v>
      </c>
      <c r="E17" s="15" t="s">
        <v>21</v>
      </c>
      <c r="F17" s="15" t="s">
        <v>24</v>
      </c>
      <c r="G17" s="15" t="s">
        <v>26</v>
      </c>
      <c r="H17" s="10" t="s">
        <v>17</v>
      </c>
      <c r="I17" s="15" t="s">
        <v>38</v>
      </c>
      <c r="J17" s="16" t="s">
        <v>69</v>
      </c>
      <c r="K17" s="16" t="s">
        <v>79</v>
      </c>
      <c r="L17" s="16" t="s">
        <v>89</v>
      </c>
      <c r="M17" s="16" t="s">
        <v>99</v>
      </c>
      <c r="N17" s="12"/>
    </row>
    <row r="18" spans="2:14" x14ac:dyDescent="0.25">
      <c r="B18" s="12"/>
      <c r="C18" s="14">
        <v>5</v>
      </c>
      <c r="D18" s="15" t="s">
        <v>8</v>
      </c>
      <c r="E18" s="15" t="s">
        <v>22</v>
      </c>
      <c r="F18" s="15" t="s">
        <v>25</v>
      </c>
      <c r="G18" s="15" t="s">
        <v>27</v>
      </c>
      <c r="H18" s="15" t="s">
        <v>28</v>
      </c>
      <c r="I18" s="10" t="s">
        <v>18</v>
      </c>
      <c r="J18" s="16" t="s">
        <v>70</v>
      </c>
      <c r="K18" s="16" t="s">
        <v>80</v>
      </c>
      <c r="L18" s="16" t="s">
        <v>90</v>
      </c>
      <c r="M18" s="16" t="s">
        <v>100</v>
      </c>
      <c r="N18" s="12"/>
    </row>
    <row r="19" spans="2:14" x14ac:dyDescent="0.25">
      <c r="B19" s="12"/>
      <c r="C19" s="14">
        <v>6</v>
      </c>
      <c r="D19" s="15" t="s">
        <v>61</v>
      </c>
      <c r="E19" s="15" t="s">
        <v>57</v>
      </c>
      <c r="F19" s="15" t="s">
        <v>53</v>
      </c>
      <c r="G19" s="15" t="s">
        <v>49</v>
      </c>
      <c r="H19" s="15" t="s">
        <v>45</v>
      </c>
      <c r="I19" s="15" t="s">
        <v>41</v>
      </c>
      <c r="J19" s="9" t="s">
        <v>71</v>
      </c>
      <c r="K19" s="16" t="s">
        <v>81</v>
      </c>
      <c r="L19" s="16" t="s">
        <v>91</v>
      </c>
      <c r="M19" s="16" t="s">
        <v>101</v>
      </c>
      <c r="N19" s="12"/>
    </row>
    <row r="20" spans="2:14" x14ac:dyDescent="0.25">
      <c r="B20" s="12"/>
      <c r="C20" s="14">
        <v>7</v>
      </c>
      <c r="D20" s="15" t="s">
        <v>62</v>
      </c>
      <c r="E20" s="15" t="s">
        <v>58</v>
      </c>
      <c r="F20" s="15" t="s">
        <v>54</v>
      </c>
      <c r="G20" s="15" t="s">
        <v>50</v>
      </c>
      <c r="H20" s="15" t="s">
        <v>46</v>
      </c>
      <c r="I20" s="15" t="s">
        <v>42</v>
      </c>
      <c r="J20" s="16" t="s">
        <v>72</v>
      </c>
      <c r="K20" s="9" t="s">
        <v>82</v>
      </c>
      <c r="L20" s="16" t="s">
        <v>92</v>
      </c>
      <c r="M20" s="16" t="s">
        <v>102</v>
      </c>
      <c r="N20" s="12"/>
    </row>
    <row r="21" spans="2:14" x14ac:dyDescent="0.25">
      <c r="B21" s="12"/>
      <c r="C21" s="14">
        <v>8</v>
      </c>
      <c r="D21" s="15" t="s">
        <v>63</v>
      </c>
      <c r="E21" s="15" t="s">
        <v>59</v>
      </c>
      <c r="F21" s="15" t="s">
        <v>55</v>
      </c>
      <c r="G21" s="15" t="s">
        <v>51</v>
      </c>
      <c r="H21" s="15" t="s">
        <v>47</v>
      </c>
      <c r="I21" s="15" t="s">
        <v>43</v>
      </c>
      <c r="J21" s="16" t="s">
        <v>73</v>
      </c>
      <c r="K21" s="16" t="s">
        <v>83</v>
      </c>
      <c r="L21" s="9" t="s">
        <v>93</v>
      </c>
      <c r="M21" s="16" t="s">
        <v>103</v>
      </c>
      <c r="N21" s="12"/>
    </row>
    <row r="22" spans="2:14" x14ac:dyDescent="0.25">
      <c r="B22" s="12"/>
      <c r="C22" s="14">
        <v>9</v>
      </c>
      <c r="D22" s="15" t="s">
        <v>64</v>
      </c>
      <c r="E22" s="15" t="s">
        <v>60</v>
      </c>
      <c r="F22" s="15" t="s">
        <v>56</v>
      </c>
      <c r="G22" s="15" t="s">
        <v>52</v>
      </c>
      <c r="H22" s="15" t="s">
        <v>48</v>
      </c>
      <c r="I22" s="15" t="s">
        <v>44</v>
      </c>
      <c r="J22" s="16" t="s">
        <v>74</v>
      </c>
      <c r="K22" s="16" t="s">
        <v>84</v>
      </c>
      <c r="L22" s="16" t="s">
        <v>94</v>
      </c>
      <c r="M22" s="9" t="s">
        <v>104</v>
      </c>
      <c r="N22" s="12"/>
    </row>
    <row r="23" spans="2:14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</sheetData>
  <mergeCells count="2">
    <mergeCell ref="C1:I1"/>
    <mergeCell ref="C11:I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8"/>
  <sheetViews>
    <sheetView zoomScale="85" zoomScaleNormal="85" workbookViewId="0">
      <selection activeCell="B3" sqref="B3:B28"/>
    </sheetView>
  </sheetViews>
  <sheetFormatPr defaultRowHeight="15" x14ac:dyDescent="0.25"/>
  <cols>
    <col min="1" max="1" width="3.85546875" customWidth="1"/>
    <col min="2" max="2" width="6" customWidth="1"/>
    <col min="3" max="4" width="6.5703125" style="4" bestFit="1" customWidth="1"/>
    <col min="5" max="49" width="5.5703125" style="4" bestFit="1" customWidth="1"/>
    <col min="50" max="50" width="5.5703125" bestFit="1" customWidth="1"/>
  </cols>
  <sheetData>
    <row r="2" spans="2:50" x14ac:dyDescent="0.25">
      <c r="C2" s="4" t="s">
        <v>115</v>
      </c>
    </row>
    <row r="3" spans="2:50" x14ac:dyDescent="0.25">
      <c r="B3" s="3" t="s">
        <v>0</v>
      </c>
      <c r="C3" s="25">
        <v>0.25</v>
      </c>
      <c r="D3" s="25">
        <f t="shared" ref="D3:AX3" si="0">C3+0.25</f>
        <v>0.5</v>
      </c>
      <c r="E3" s="25">
        <f t="shared" si="0"/>
        <v>0.75</v>
      </c>
      <c r="F3" s="25">
        <f t="shared" si="0"/>
        <v>1</v>
      </c>
      <c r="G3" s="25">
        <f t="shared" si="0"/>
        <v>1.25</v>
      </c>
      <c r="H3" s="25">
        <f t="shared" si="0"/>
        <v>1.5</v>
      </c>
      <c r="I3" s="25">
        <f t="shared" si="0"/>
        <v>1.75</v>
      </c>
      <c r="J3" s="25">
        <f t="shared" si="0"/>
        <v>2</v>
      </c>
      <c r="K3" s="25">
        <f t="shared" si="0"/>
        <v>2.25</v>
      </c>
      <c r="L3" s="25">
        <f t="shared" si="0"/>
        <v>2.5</v>
      </c>
      <c r="M3" s="25">
        <f t="shared" si="0"/>
        <v>2.75</v>
      </c>
      <c r="N3" s="25">
        <f t="shared" si="0"/>
        <v>3</v>
      </c>
      <c r="O3" s="25">
        <f t="shared" si="0"/>
        <v>3.25</v>
      </c>
      <c r="P3" s="25">
        <f t="shared" si="0"/>
        <v>3.5</v>
      </c>
      <c r="Q3" s="25">
        <f t="shared" si="0"/>
        <v>3.75</v>
      </c>
      <c r="R3" s="25">
        <f t="shared" si="0"/>
        <v>4</v>
      </c>
      <c r="S3" s="25">
        <f t="shared" si="0"/>
        <v>4.25</v>
      </c>
      <c r="T3" s="25">
        <f t="shared" si="0"/>
        <v>4.5</v>
      </c>
      <c r="U3" s="25">
        <f t="shared" si="0"/>
        <v>4.75</v>
      </c>
      <c r="V3" s="25">
        <f t="shared" si="0"/>
        <v>5</v>
      </c>
      <c r="W3" s="25">
        <f t="shared" si="0"/>
        <v>5.25</v>
      </c>
      <c r="X3" s="25">
        <f t="shared" si="0"/>
        <v>5.5</v>
      </c>
      <c r="Y3" s="25">
        <f t="shared" si="0"/>
        <v>5.75</v>
      </c>
      <c r="Z3" s="25">
        <f t="shared" si="0"/>
        <v>6</v>
      </c>
      <c r="AA3" s="25">
        <f t="shared" si="0"/>
        <v>6.25</v>
      </c>
      <c r="AB3" s="25">
        <f t="shared" si="0"/>
        <v>6.5</v>
      </c>
      <c r="AC3" s="25">
        <f t="shared" si="0"/>
        <v>6.75</v>
      </c>
      <c r="AD3" s="25">
        <f t="shared" si="0"/>
        <v>7</v>
      </c>
      <c r="AE3" s="25">
        <f t="shared" si="0"/>
        <v>7.25</v>
      </c>
      <c r="AF3" s="25">
        <f t="shared" si="0"/>
        <v>7.5</v>
      </c>
      <c r="AG3" s="25">
        <f t="shared" si="0"/>
        <v>7.75</v>
      </c>
      <c r="AH3" s="25">
        <f t="shared" si="0"/>
        <v>8</v>
      </c>
      <c r="AI3" s="25">
        <f t="shared" si="0"/>
        <v>8.25</v>
      </c>
      <c r="AJ3" s="25">
        <f t="shared" si="0"/>
        <v>8.5</v>
      </c>
      <c r="AK3" s="25">
        <f t="shared" si="0"/>
        <v>8.75</v>
      </c>
      <c r="AL3" s="25">
        <f t="shared" si="0"/>
        <v>9</v>
      </c>
      <c r="AM3" s="25">
        <f t="shared" si="0"/>
        <v>9.25</v>
      </c>
      <c r="AN3" s="25">
        <f t="shared" si="0"/>
        <v>9.5</v>
      </c>
      <c r="AO3" s="25">
        <f t="shared" si="0"/>
        <v>9.75</v>
      </c>
      <c r="AP3" s="25">
        <f t="shared" si="0"/>
        <v>10</v>
      </c>
      <c r="AQ3" s="25">
        <f t="shared" si="0"/>
        <v>10.25</v>
      </c>
      <c r="AR3" s="25">
        <f t="shared" si="0"/>
        <v>10.5</v>
      </c>
      <c r="AS3" s="25">
        <f t="shared" si="0"/>
        <v>10.75</v>
      </c>
      <c r="AT3" s="25">
        <f t="shared" si="0"/>
        <v>11</v>
      </c>
      <c r="AU3" s="25">
        <f t="shared" si="0"/>
        <v>11.25</v>
      </c>
      <c r="AV3" s="25">
        <f t="shared" si="0"/>
        <v>11.5</v>
      </c>
      <c r="AW3" s="25">
        <f t="shared" si="0"/>
        <v>11.75</v>
      </c>
      <c r="AX3" s="25">
        <f t="shared" si="0"/>
        <v>12</v>
      </c>
    </row>
    <row r="4" spans="2:50" x14ac:dyDescent="0.25">
      <c r="B4" s="1">
        <v>0</v>
      </c>
      <c r="C4" s="4">
        <v>0.5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0.5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2">
        <v>0</v>
      </c>
      <c r="AX4" s="2">
        <v>0</v>
      </c>
    </row>
    <row r="5" spans="2:50" x14ac:dyDescent="0.25">
      <c r="B5" s="1">
        <v>1</v>
      </c>
      <c r="C5" s="4" t="s">
        <v>116</v>
      </c>
      <c r="D5" s="4" t="s">
        <v>116</v>
      </c>
      <c r="E5" s="4" t="s">
        <v>116</v>
      </c>
      <c r="F5" s="4" t="s">
        <v>116</v>
      </c>
      <c r="G5" s="4" t="s">
        <v>116</v>
      </c>
      <c r="H5" s="4" t="s">
        <v>116</v>
      </c>
      <c r="I5" s="4" t="s">
        <v>116</v>
      </c>
      <c r="J5" s="4" t="s">
        <v>116</v>
      </c>
      <c r="K5" s="4" t="s">
        <v>116</v>
      </c>
      <c r="L5" s="4" t="s">
        <v>116</v>
      </c>
      <c r="M5" s="4" t="s">
        <v>116</v>
      </c>
      <c r="N5" s="4" t="s">
        <v>116</v>
      </c>
      <c r="O5" s="4" t="s">
        <v>116</v>
      </c>
      <c r="P5" s="4" t="s">
        <v>116</v>
      </c>
      <c r="Q5" s="4" t="s">
        <v>116</v>
      </c>
      <c r="R5" s="4" t="s">
        <v>116</v>
      </c>
      <c r="S5" s="4" t="s">
        <v>116</v>
      </c>
      <c r="T5" s="4" t="s">
        <v>116</v>
      </c>
      <c r="U5" s="4" t="s">
        <v>116</v>
      </c>
      <c r="V5" s="4" t="s">
        <v>116</v>
      </c>
      <c r="W5" s="4" t="s">
        <v>116</v>
      </c>
      <c r="X5" s="4" t="s">
        <v>116</v>
      </c>
      <c r="Y5" s="4" t="s">
        <v>116</v>
      </c>
      <c r="Z5" s="4" t="s">
        <v>116</v>
      </c>
      <c r="AA5" s="4" t="s">
        <v>116</v>
      </c>
      <c r="AB5" s="4" t="s">
        <v>116</v>
      </c>
      <c r="AC5" s="4" t="s">
        <v>116</v>
      </c>
      <c r="AD5" s="4" t="s">
        <v>116</v>
      </c>
      <c r="AE5" s="4" t="s">
        <v>116</v>
      </c>
      <c r="AF5" s="4" t="s">
        <v>116</v>
      </c>
      <c r="AG5" s="4" t="s">
        <v>116</v>
      </c>
      <c r="AH5" s="4" t="s">
        <v>116</v>
      </c>
      <c r="AI5" s="4" t="s">
        <v>116</v>
      </c>
      <c r="AJ5" s="4" t="s">
        <v>116</v>
      </c>
      <c r="AK5" s="4" t="s">
        <v>116</v>
      </c>
      <c r="AL5" s="4" t="s">
        <v>116</v>
      </c>
      <c r="AM5" s="4" t="s">
        <v>116</v>
      </c>
      <c r="AN5" s="4" t="s">
        <v>116</v>
      </c>
      <c r="AO5" s="4" t="s">
        <v>116</v>
      </c>
      <c r="AP5" s="4" t="s">
        <v>116</v>
      </c>
      <c r="AQ5" s="4" t="s">
        <v>116</v>
      </c>
      <c r="AR5" s="4" t="s">
        <v>116</v>
      </c>
      <c r="AS5" s="4" t="s">
        <v>116</v>
      </c>
      <c r="AT5" s="4" t="s">
        <v>116</v>
      </c>
      <c r="AU5" s="4" t="s">
        <v>116</v>
      </c>
      <c r="AV5" s="4" t="s">
        <v>116</v>
      </c>
      <c r="AW5" s="2" t="s">
        <v>116</v>
      </c>
      <c r="AX5" s="2" t="s">
        <v>116</v>
      </c>
    </row>
    <row r="6" spans="2:50" x14ac:dyDescent="0.25">
      <c r="B6" s="1">
        <v>2</v>
      </c>
      <c r="C6" s="4" t="s">
        <v>116</v>
      </c>
      <c r="D6" s="4" t="s">
        <v>116</v>
      </c>
      <c r="E6" s="4" t="s">
        <v>116</v>
      </c>
      <c r="F6" s="4" t="s">
        <v>116</v>
      </c>
      <c r="G6" s="4" t="s">
        <v>116</v>
      </c>
      <c r="H6" s="4" t="s">
        <v>116</v>
      </c>
      <c r="I6" s="4" t="s">
        <v>116</v>
      </c>
      <c r="J6" s="4" t="s">
        <v>116</v>
      </c>
      <c r="K6" s="4" t="s">
        <v>116</v>
      </c>
      <c r="L6" s="4" t="s">
        <v>116</v>
      </c>
      <c r="M6" s="4" t="s">
        <v>116</v>
      </c>
      <c r="N6" s="4" t="s">
        <v>116</v>
      </c>
      <c r="O6" s="4" t="s">
        <v>116</v>
      </c>
      <c r="P6" s="4" t="s">
        <v>116</v>
      </c>
      <c r="Q6" s="4" t="s">
        <v>116</v>
      </c>
      <c r="R6" s="4" t="s">
        <v>116</v>
      </c>
      <c r="S6" s="4" t="s">
        <v>116</v>
      </c>
      <c r="T6" s="4" t="s">
        <v>116</v>
      </c>
      <c r="U6" s="4" t="s">
        <v>116</v>
      </c>
      <c r="V6" s="4" t="s">
        <v>116</v>
      </c>
      <c r="W6" s="4" t="s">
        <v>116</v>
      </c>
      <c r="X6" s="4" t="s">
        <v>116</v>
      </c>
      <c r="Y6" s="4" t="s">
        <v>116</v>
      </c>
      <c r="Z6" s="4" t="s">
        <v>116</v>
      </c>
      <c r="AA6" s="4" t="s">
        <v>116</v>
      </c>
      <c r="AB6" s="4" t="s">
        <v>116</v>
      </c>
      <c r="AC6" s="4" t="s">
        <v>116</v>
      </c>
      <c r="AD6" s="4" t="s">
        <v>116</v>
      </c>
      <c r="AE6" s="4" t="s">
        <v>116</v>
      </c>
      <c r="AF6" s="4" t="s">
        <v>116</v>
      </c>
      <c r="AG6" s="4" t="s">
        <v>116</v>
      </c>
      <c r="AH6" s="4" t="s">
        <v>116</v>
      </c>
      <c r="AI6" s="4" t="s">
        <v>116</v>
      </c>
      <c r="AJ6" s="4" t="s">
        <v>116</v>
      </c>
      <c r="AK6" s="4" t="s">
        <v>116</v>
      </c>
      <c r="AL6" s="4" t="s">
        <v>116</v>
      </c>
      <c r="AM6" s="4" t="s">
        <v>116</v>
      </c>
      <c r="AN6" s="4" t="s">
        <v>116</v>
      </c>
      <c r="AO6" s="4" t="s">
        <v>116</v>
      </c>
      <c r="AP6" s="4" t="s">
        <v>116</v>
      </c>
      <c r="AQ6" s="4" t="s">
        <v>116</v>
      </c>
      <c r="AR6" s="4" t="s">
        <v>116</v>
      </c>
      <c r="AS6" s="4" t="s">
        <v>116</v>
      </c>
      <c r="AT6" s="4" t="s">
        <v>116</v>
      </c>
      <c r="AU6" s="4" t="s">
        <v>116</v>
      </c>
      <c r="AV6" s="4" t="s">
        <v>116</v>
      </c>
      <c r="AW6" s="2" t="s">
        <v>116</v>
      </c>
      <c r="AX6" s="2" t="s">
        <v>116</v>
      </c>
    </row>
    <row r="7" spans="2:50" x14ac:dyDescent="0.25">
      <c r="B7" s="1">
        <v>3</v>
      </c>
      <c r="C7" s="4" t="s">
        <v>116</v>
      </c>
      <c r="D7" s="4" t="s">
        <v>116</v>
      </c>
      <c r="E7" s="4" t="s">
        <v>116</v>
      </c>
      <c r="F7" s="4" t="s">
        <v>116</v>
      </c>
      <c r="G7" s="4" t="s">
        <v>116</v>
      </c>
      <c r="H7" s="4" t="s">
        <v>116</v>
      </c>
      <c r="I7" s="4" t="s">
        <v>116</v>
      </c>
      <c r="J7" s="4" t="s">
        <v>116</v>
      </c>
      <c r="K7" s="4" t="s">
        <v>116</v>
      </c>
      <c r="L7" s="4" t="s">
        <v>116</v>
      </c>
      <c r="M7" s="4" t="s">
        <v>116</v>
      </c>
      <c r="N7" s="4" t="s">
        <v>116</v>
      </c>
      <c r="O7" s="4" t="s">
        <v>116</v>
      </c>
      <c r="P7" s="4" t="s">
        <v>116</v>
      </c>
      <c r="Q7" s="4" t="s">
        <v>116</v>
      </c>
      <c r="R7" s="4" t="s">
        <v>116</v>
      </c>
      <c r="S7" s="4" t="s">
        <v>116</v>
      </c>
      <c r="T7" s="4" t="s">
        <v>116</v>
      </c>
      <c r="U7" s="4" t="s">
        <v>116</v>
      </c>
      <c r="V7" s="4" t="s">
        <v>116</v>
      </c>
      <c r="W7" s="4" t="s">
        <v>116</v>
      </c>
      <c r="X7" s="4" t="s">
        <v>116</v>
      </c>
      <c r="Y7" s="4" t="s">
        <v>116</v>
      </c>
      <c r="Z7" s="4" t="s">
        <v>116</v>
      </c>
      <c r="AA7" s="4" t="s">
        <v>116</v>
      </c>
      <c r="AB7" s="4" t="s">
        <v>116</v>
      </c>
      <c r="AC7" s="4" t="s">
        <v>116</v>
      </c>
      <c r="AD7" s="4" t="s">
        <v>116</v>
      </c>
      <c r="AE7" s="4" t="s">
        <v>116</v>
      </c>
      <c r="AF7" s="4" t="s">
        <v>116</v>
      </c>
      <c r="AG7" s="4" t="s">
        <v>116</v>
      </c>
      <c r="AH7" s="4" t="s">
        <v>116</v>
      </c>
      <c r="AI7" s="4" t="s">
        <v>116</v>
      </c>
      <c r="AJ7" s="4" t="s">
        <v>116</v>
      </c>
      <c r="AK7" s="4" t="s">
        <v>116</v>
      </c>
      <c r="AL7" s="4" t="s">
        <v>116</v>
      </c>
      <c r="AM7" s="4" t="s">
        <v>116</v>
      </c>
      <c r="AN7" s="4" t="s">
        <v>116</v>
      </c>
      <c r="AO7" s="4" t="s">
        <v>116</v>
      </c>
      <c r="AP7" s="4" t="s">
        <v>116</v>
      </c>
      <c r="AQ7" s="4" t="s">
        <v>116</v>
      </c>
      <c r="AR7" s="4" t="s">
        <v>116</v>
      </c>
      <c r="AS7" s="4" t="s">
        <v>116</v>
      </c>
      <c r="AT7" s="4" t="s">
        <v>116</v>
      </c>
      <c r="AU7" s="4" t="s">
        <v>116</v>
      </c>
      <c r="AV7" s="4" t="s">
        <v>116</v>
      </c>
      <c r="AW7" s="2" t="s">
        <v>116</v>
      </c>
      <c r="AX7" s="2" t="s">
        <v>116</v>
      </c>
    </row>
    <row r="8" spans="2:50" x14ac:dyDescent="0.25">
      <c r="B8" s="1">
        <v>4</v>
      </c>
      <c r="C8" s="4" t="s">
        <v>116</v>
      </c>
      <c r="D8" s="4" t="s">
        <v>116</v>
      </c>
      <c r="E8" s="4" t="s">
        <v>116</v>
      </c>
      <c r="F8" s="4" t="s">
        <v>116</v>
      </c>
      <c r="G8" s="4" t="s">
        <v>116</v>
      </c>
      <c r="H8" s="4" t="s">
        <v>116</v>
      </c>
      <c r="I8" s="4" t="s">
        <v>116</v>
      </c>
      <c r="J8" s="4" t="s">
        <v>116</v>
      </c>
      <c r="K8" s="4" t="s">
        <v>116</v>
      </c>
      <c r="L8" s="4" t="s">
        <v>116</v>
      </c>
      <c r="M8" s="4" t="s">
        <v>116</v>
      </c>
      <c r="N8" s="4" t="s">
        <v>116</v>
      </c>
      <c r="O8" s="4" t="s">
        <v>116</v>
      </c>
      <c r="P8" s="4" t="s">
        <v>116</v>
      </c>
      <c r="Q8" s="4" t="s">
        <v>116</v>
      </c>
      <c r="R8" s="4" t="s">
        <v>116</v>
      </c>
      <c r="S8" s="4" t="s">
        <v>116</v>
      </c>
      <c r="T8" s="4" t="s">
        <v>116</v>
      </c>
      <c r="U8" s="4" t="s">
        <v>116</v>
      </c>
      <c r="V8" s="4" t="s">
        <v>116</v>
      </c>
      <c r="W8" s="4" t="s">
        <v>116</v>
      </c>
      <c r="X8" s="4" t="s">
        <v>116</v>
      </c>
      <c r="Y8" s="4" t="s">
        <v>116</v>
      </c>
      <c r="Z8" s="4" t="s">
        <v>116</v>
      </c>
      <c r="AA8" s="4" t="s">
        <v>116</v>
      </c>
      <c r="AB8" s="4" t="s">
        <v>116</v>
      </c>
      <c r="AC8" s="4" t="s">
        <v>116</v>
      </c>
      <c r="AD8" s="4" t="s">
        <v>116</v>
      </c>
      <c r="AE8" s="4" t="s">
        <v>116</v>
      </c>
      <c r="AF8" s="4" t="s">
        <v>116</v>
      </c>
      <c r="AG8" s="4" t="s">
        <v>116</v>
      </c>
      <c r="AH8" s="4" t="s">
        <v>116</v>
      </c>
      <c r="AI8" s="4" t="s">
        <v>116</v>
      </c>
      <c r="AJ8" s="4" t="s">
        <v>116</v>
      </c>
      <c r="AK8" s="4" t="s">
        <v>116</v>
      </c>
      <c r="AL8" s="4" t="s">
        <v>116</v>
      </c>
      <c r="AM8" s="4" t="s">
        <v>116</v>
      </c>
      <c r="AN8" s="4" t="s">
        <v>116</v>
      </c>
      <c r="AO8" s="4" t="s">
        <v>116</v>
      </c>
      <c r="AP8" s="4" t="s">
        <v>116</v>
      </c>
      <c r="AQ8" s="4" t="s">
        <v>116</v>
      </c>
      <c r="AR8" s="4" t="s">
        <v>116</v>
      </c>
      <c r="AS8" s="4" t="s">
        <v>116</v>
      </c>
      <c r="AT8" s="4" t="s">
        <v>116</v>
      </c>
      <c r="AU8" s="4" t="s">
        <v>116</v>
      </c>
      <c r="AV8" s="4" t="s">
        <v>116</v>
      </c>
      <c r="AW8" s="2" t="s">
        <v>116</v>
      </c>
      <c r="AX8" s="2" t="s">
        <v>116</v>
      </c>
    </row>
    <row r="9" spans="2:50" x14ac:dyDescent="0.25">
      <c r="B9" s="1">
        <v>5</v>
      </c>
      <c r="C9" s="4">
        <v>0</v>
      </c>
      <c r="D9" s="4">
        <v>0</v>
      </c>
      <c r="E9" s="4">
        <v>0</v>
      </c>
      <c r="F9" s="4">
        <v>0.5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0.5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2">
        <v>0</v>
      </c>
      <c r="AX9" s="2">
        <v>0</v>
      </c>
    </row>
    <row r="10" spans="2:50" x14ac:dyDescent="0.25">
      <c r="B10" s="1">
        <v>6</v>
      </c>
      <c r="C10" s="4">
        <v>7.1428599999999995E-2</v>
      </c>
      <c r="D10" s="4">
        <v>7.1428599999999995E-2</v>
      </c>
      <c r="E10" s="4">
        <v>0</v>
      </c>
      <c r="F10" s="4">
        <v>0</v>
      </c>
      <c r="G10" s="4">
        <v>0</v>
      </c>
      <c r="H10" s="4">
        <v>0</v>
      </c>
      <c r="I10" s="4">
        <v>7.1428599999999995E-2</v>
      </c>
      <c r="J10" s="4">
        <v>7.1428599999999995E-2</v>
      </c>
      <c r="K10" s="4">
        <v>0</v>
      </c>
      <c r="L10" s="4">
        <v>0</v>
      </c>
      <c r="M10" s="4">
        <v>0.28571400000000002</v>
      </c>
      <c r="N10" s="4">
        <v>7.1428599999999995E-2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7.1428599999999995E-2</v>
      </c>
      <c r="W10" s="4">
        <v>0</v>
      </c>
      <c r="X10" s="4">
        <v>0</v>
      </c>
      <c r="Y10" s="4">
        <v>7.1428599999999995E-2</v>
      </c>
      <c r="Z10" s="4">
        <v>0.14285700000000001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7.1428599999999995E-2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2">
        <v>0</v>
      </c>
      <c r="AX10" s="2">
        <v>0</v>
      </c>
    </row>
    <row r="11" spans="2:50" x14ac:dyDescent="0.25">
      <c r="B11" s="1">
        <v>7</v>
      </c>
      <c r="C11" s="4">
        <v>2.3529399999999999E-2</v>
      </c>
      <c r="D11" s="4">
        <v>1.1764699999999999E-2</v>
      </c>
      <c r="E11" s="4">
        <v>5.8823500000000001E-2</v>
      </c>
      <c r="F11" s="4">
        <v>2.3529399999999999E-2</v>
      </c>
      <c r="G11" s="4">
        <v>8.2352900000000007E-2</v>
      </c>
      <c r="H11" s="4">
        <v>1.1764699999999999E-2</v>
      </c>
      <c r="I11" s="4">
        <v>7.0588200000000004E-2</v>
      </c>
      <c r="J11" s="4">
        <v>3.5294100000000002E-2</v>
      </c>
      <c r="K11" s="4">
        <v>0.105882</v>
      </c>
      <c r="L11" s="4">
        <v>7.0588200000000004E-2</v>
      </c>
      <c r="M11" s="4">
        <v>4.7058799999999998E-2</v>
      </c>
      <c r="N11" s="4">
        <v>2.3529399999999999E-2</v>
      </c>
      <c r="O11" s="4">
        <v>5.8823500000000001E-2</v>
      </c>
      <c r="P11" s="4">
        <v>1.1764699999999999E-2</v>
      </c>
      <c r="Q11" s="4">
        <v>3.5294100000000002E-2</v>
      </c>
      <c r="R11" s="4">
        <v>0</v>
      </c>
      <c r="S11" s="4">
        <v>0</v>
      </c>
      <c r="T11" s="4">
        <v>4.7058799999999998E-2</v>
      </c>
      <c r="U11" s="4">
        <v>7.0588200000000004E-2</v>
      </c>
      <c r="V11" s="4">
        <v>5.8823500000000001E-2</v>
      </c>
      <c r="W11" s="4">
        <v>5.8823500000000001E-2</v>
      </c>
      <c r="X11" s="4">
        <v>1.1764699999999999E-2</v>
      </c>
      <c r="Y11" s="4">
        <v>3.5294100000000002E-2</v>
      </c>
      <c r="Z11" s="4">
        <v>0</v>
      </c>
      <c r="AA11" s="4">
        <v>1.1764699999999999E-2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1.1764699999999999E-2</v>
      </c>
      <c r="AH11" s="4">
        <v>0</v>
      </c>
      <c r="AI11" s="4">
        <v>0</v>
      </c>
      <c r="AJ11" s="4">
        <v>0</v>
      </c>
      <c r="AK11" s="4">
        <v>1.1764699999999999E-2</v>
      </c>
      <c r="AL11" s="4">
        <v>0</v>
      </c>
      <c r="AM11" s="4">
        <v>0</v>
      </c>
      <c r="AN11" s="4">
        <v>0</v>
      </c>
      <c r="AO11" s="4">
        <v>1.1764699999999999E-2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2">
        <v>0</v>
      </c>
      <c r="AX11" s="2">
        <v>0</v>
      </c>
    </row>
    <row r="12" spans="2:50" x14ac:dyDescent="0.25">
      <c r="B12" s="1">
        <v>8</v>
      </c>
      <c r="C12" s="4">
        <v>0</v>
      </c>
      <c r="D12" s="4">
        <v>5.2356E-3</v>
      </c>
      <c r="E12" s="4">
        <v>0</v>
      </c>
      <c r="F12" s="4">
        <v>5.2356E-3</v>
      </c>
      <c r="G12" s="4">
        <v>1.04712E-2</v>
      </c>
      <c r="H12" s="4">
        <v>0</v>
      </c>
      <c r="I12" s="4">
        <v>3.66492E-2</v>
      </c>
      <c r="J12" s="4">
        <v>3.14136E-2</v>
      </c>
      <c r="K12" s="4">
        <v>1.04712E-2</v>
      </c>
      <c r="L12" s="4">
        <v>1.57068E-2</v>
      </c>
      <c r="M12" s="4">
        <v>1.04712E-2</v>
      </c>
      <c r="N12" s="4">
        <v>5.2356E-3</v>
      </c>
      <c r="O12" s="4">
        <v>5.2356E-3</v>
      </c>
      <c r="P12" s="4">
        <v>1.04712E-2</v>
      </c>
      <c r="Q12" s="4">
        <v>0</v>
      </c>
      <c r="R12" s="4">
        <v>3.14136E-2</v>
      </c>
      <c r="S12" s="4">
        <v>5.75916E-2</v>
      </c>
      <c r="T12" s="4">
        <v>0.120419</v>
      </c>
      <c r="U12" s="4">
        <v>8.9005200000000007E-2</v>
      </c>
      <c r="V12" s="4">
        <v>4.18848E-2</v>
      </c>
      <c r="W12" s="4">
        <v>2.09424E-2</v>
      </c>
      <c r="X12" s="4">
        <v>1.57068E-2</v>
      </c>
      <c r="Y12" s="4">
        <v>1.57068E-2</v>
      </c>
      <c r="Z12" s="4">
        <v>1.57068E-2</v>
      </c>
      <c r="AA12" s="4">
        <v>2.6178E-2</v>
      </c>
      <c r="AB12" s="4">
        <v>3.14136E-2</v>
      </c>
      <c r="AC12" s="4">
        <v>3.14136E-2</v>
      </c>
      <c r="AD12" s="4">
        <v>2.6178E-2</v>
      </c>
      <c r="AE12" s="4">
        <v>1.04712E-2</v>
      </c>
      <c r="AF12" s="4">
        <v>1.57068E-2</v>
      </c>
      <c r="AG12" s="4">
        <v>1.57068E-2</v>
      </c>
      <c r="AH12" s="4">
        <v>1.04712E-2</v>
      </c>
      <c r="AI12" s="4">
        <v>2.6178E-2</v>
      </c>
      <c r="AJ12" s="4">
        <v>1.57068E-2</v>
      </c>
      <c r="AK12" s="4">
        <v>2.09424E-2</v>
      </c>
      <c r="AL12" s="4">
        <v>2.6178E-2</v>
      </c>
      <c r="AM12" s="4">
        <v>2.6178E-2</v>
      </c>
      <c r="AN12" s="4">
        <v>2.6178E-2</v>
      </c>
      <c r="AO12" s="4">
        <v>1.04712E-2</v>
      </c>
      <c r="AP12" s="4">
        <v>0</v>
      </c>
      <c r="AQ12" s="4">
        <v>2.09424E-2</v>
      </c>
      <c r="AR12" s="4">
        <v>1.04712E-2</v>
      </c>
      <c r="AS12" s="4">
        <v>5.2356E-3</v>
      </c>
      <c r="AT12" s="4">
        <v>1.57068E-2</v>
      </c>
      <c r="AU12" s="4">
        <v>1.04712E-2</v>
      </c>
      <c r="AV12" s="4">
        <v>2.6178E-2</v>
      </c>
      <c r="AW12" s="2">
        <v>2.6178E-2</v>
      </c>
      <c r="AX12" s="2">
        <v>1.04712E-2</v>
      </c>
    </row>
    <row r="13" spans="2:50" x14ac:dyDescent="0.25">
      <c r="B13" s="1">
        <v>9</v>
      </c>
      <c r="C13" s="4">
        <v>0</v>
      </c>
      <c r="D13" s="4">
        <v>0</v>
      </c>
      <c r="E13" s="4">
        <v>1.20482E-2</v>
      </c>
      <c r="F13" s="4">
        <v>3.6144599999999999E-2</v>
      </c>
      <c r="G13" s="4">
        <v>4.8192800000000001E-2</v>
      </c>
      <c r="H13" s="4">
        <v>8.4337300000000004E-2</v>
      </c>
      <c r="I13" s="4">
        <v>0.114458</v>
      </c>
      <c r="J13" s="4">
        <v>6.0241000000000003E-2</v>
      </c>
      <c r="K13" s="4">
        <v>4.2168700000000003E-2</v>
      </c>
      <c r="L13" s="4">
        <v>2.40964E-2</v>
      </c>
      <c r="M13" s="4">
        <v>1.8072299999999999E-2</v>
      </c>
      <c r="N13" s="4">
        <v>2.40964E-2</v>
      </c>
      <c r="O13" s="4">
        <v>1.20482E-2</v>
      </c>
      <c r="P13" s="4">
        <v>3.6144599999999999E-2</v>
      </c>
      <c r="Q13" s="4">
        <v>7.8313300000000002E-2</v>
      </c>
      <c r="R13" s="4">
        <v>7.8313300000000002E-2</v>
      </c>
      <c r="S13" s="4">
        <v>6.0241000000000003E-2</v>
      </c>
      <c r="T13" s="4">
        <v>6.0241000000000003E-2</v>
      </c>
      <c r="U13" s="4">
        <v>1.20482E-2</v>
      </c>
      <c r="V13" s="4">
        <v>1.20482E-2</v>
      </c>
      <c r="W13" s="4">
        <v>6.0241000000000001E-3</v>
      </c>
      <c r="X13" s="4">
        <v>4.8192800000000001E-2</v>
      </c>
      <c r="Y13" s="4">
        <v>3.6144599999999999E-2</v>
      </c>
      <c r="Z13" s="4">
        <v>1.8072299999999999E-2</v>
      </c>
      <c r="AA13" s="4">
        <v>1.20482E-2</v>
      </c>
      <c r="AB13" s="4">
        <v>0</v>
      </c>
      <c r="AC13" s="4">
        <v>6.0241000000000001E-3</v>
      </c>
      <c r="AD13" s="4">
        <v>6.0241000000000001E-3</v>
      </c>
      <c r="AE13" s="4">
        <v>6.0241000000000001E-3</v>
      </c>
      <c r="AF13" s="4">
        <v>1.20482E-2</v>
      </c>
      <c r="AG13" s="4">
        <v>6.0241000000000001E-3</v>
      </c>
      <c r="AH13" s="4">
        <v>1.20482E-2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6.0241000000000001E-3</v>
      </c>
      <c r="AO13" s="4">
        <v>0</v>
      </c>
      <c r="AP13" s="4">
        <v>0</v>
      </c>
      <c r="AQ13" s="4">
        <v>6.0241000000000001E-3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2">
        <v>0</v>
      </c>
      <c r="AX13" s="2">
        <v>6.0241000000000001E-3</v>
      </c>
    </row>
    <row r="14" spans="2:50" x14ac:dyDescent="0.25">
      <c r="B14" s="1">
        <v>10</v>
      </c>
      <c r="C14" s="4">
        <v>0</v>
      </c>
      <c r="D14" s="4">
        <v>6.1224500000000001E-2</v>
      </c>
      <c r="E14" s="4">
        <v>0.122449</v>
      </c>
      <c r="F14" s="4">
        <v>0.14285700000000001</v>
      </c>
      <c r="G14" s="4">
        <v>0.10204100000000001</v>
      </c>
      <c r="H14" s="4">
        <v>2.0408200000000001E-2</v>
      </c>
      <c r="I14" s="4">
        <v>8.1632700000000002E-2</v>
      </c>
      <c r="J14" s="4">
        <v>0</v>
      </c>
      <c r="K14" s="4">
        <v>0</v>
      </c>
      <c r="L14" s="4">
        <v>2.0408200000000001E-2</v>
      </c>
      <c r="M14" s="4">
        <v>2.0408200000000001E-2</v>
      </c>
      <c r="N14" s="4">
        <v>2.0408200000000001E-2</v>
      </c>
      <c r="O14" s="4">
        <v>6.1224500000000001E-2</v>
      </c>
      <c r="P14" s="4">
        <v>4.08163E-2</v>
      </c>
      <c r="Q14" s="4">
        <v>0.10204100000000001</v>
      </c>
      <c r="R14" s="4">
        <v>0.10204100000000001</v>
      </c>
      <c r="S14" s="4">
        <v>4.08163E-2</v>
      </c>
      <c r="T14" s="4">
        <v>2.0408200000000001E-2</v>
      </c>
      <c r="U14" s="4">
        <v>0</v>
      </c>
      <c r="V14" s="4">
        <v>0</v>
      </c>
      <c r="W14" s="4">
        <v>2.0408200000000001E-2</v>
      </c>
      <c r="X14" s="4">
        <v>0</v>
      </c>
      <c r="Y14" s="4">
        <v>0</v>
      </c>
      <c r="Z14" s="4">
        <v>2.0408200000000001E-2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2">
        <v>0</v>
      </c>
      <c r="AX14" s="2">
        <v>0</v>
      </c>
    </row>
    <row r="15" spans="2:50" x14ac:dyDescent="0.25">
      <c r="B15" s="1">
        <v>11</v>
      </c>
      <c r="C15" s="4">
        <v>0.13636400000000001</v>
      </c>
      <c r="D15" s="4">
        <v>0.13636400000000001</v>
      </c>
      <c r="E15" s="4">
        <v>9.0909100000000007E-2</v>
      </c>
      <c r="F15" s="4">
        <v>4.5454500000000002E-2</v>
      </c>
      <c r="G15" s="4">
        <v>4.5454500000000002E-2</v>
      </c>
      <c r="H15" s="4">
        <v>0</v>
      </c>
      <c r="I15" s="4">
        <v>4.5454500000000002E-2</v>
      </c>
      <c r="J15" s="4">
        <v>4.5454500000000002E-2</v>
      </c>
      <c r="K15" s="4">
        <v>4.5454500000000002E-2</v>
      </c>
      <c r="L15" s="4">
        <v>4.5454500000000002E-2</v>
      </c>
      <c r="M15" s="4">
        <v>0</v>
      </c>
      <c r="N15" s="4">
        <v>4.5454500000000002E-2</v>
      </c>
      <c r="O15" s="4">
        <v>0.13636400000000001</v>
      </c>
      <c r="P15" s="4">
        <v>9.0909100000000007E-2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4.5454500000000002E-2</v>
      </c>
      <c r="AS15" s="4">
        <v>0</v>
      </c>
      <c r="AT15" s="4">
        <v>4.5454500000000002E-2</v>
      </c>
      <c r="AU15" s="4">
        <v>0</v>
      </c>
      <c r="AV15" s="4">
        <v>0</v>
      </c>
      <c r="AW15" s="2">
        <v>0</v>
      </c>
      <c r="AX15" s="2">
        <v>0</v>
      </c>
    </row>
    <row r="16" spans="2:50" x14ac:dyDescent="0.25">
      <c r="B16" s="1">
        <v>12</v>
      </c>
      <c r="C16" s="4">
        <v>0.115385</v>
      </c>
      <c r="D16" s="4">
        <v>0</v>
      </c>
      <c r="E16" s="4">
        <v>0</v>
      </c>
      <c r="F16" s="4">
        <v>3.8461500000000003E-2</v>
      </c>
      <c r="G16" s="4">
        <v>7.6923099999999994E-2</v>
      </c>
      <c r="H16" s="4">
        <v>3.8461500000000003E-2</v>
      </c>
      <c r="I16" s="4">
        <v>0.115385</v>
      </c>
      <c r="J16" s="4">
        <v>3.8461500000000003E-2</v>
      </c>
      <c r="K16" s="4">
        <v>0.19230800000000001</v>
      </c>
      <c r="L16" s="4">
        <v>0.230769</v>
      </c>
      <c r="M16" s="4">
        <v>7.6923099999999994E-2</v>
      </c>
      <c r="N16" s="4">
        <v>3.8461500000000003E-2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3.8461500000000003E-2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2">
        <v>0</v>
      </c>
      <c r="AX16" s="2">
        <v>0</v>
      </c>
    </row>
    <row r="17" spans="2:50" x14ac:dyDescent="0.25">
      <c r="B17" s="1">
        <v>13</v>
      </c>
      <c r="C17" s="4">
        <v>2.0202000000000001E-2</v>
      </c>
      <c r="D17" s="4">
        <v>6.0606100000000003E-2</v>
      </c>
      <c r="E17" s="4">
        <v>1.0101000000000001E-2</v>
      </c>
      <c r="F17" s="4">
        <v>0</v>
      </c>
      <c r="G17" s="4">
        <v>1.0101000000000001E-2</v>
      </c>
      <c r="H17" s="4">
        <v>3.0303E-2</v>
      </c>
      <c r="I17" s="4">
        <v>0.15151500000000001</v>
      </c>
      <c r="J17" s="4">
        <v>0.13131300000000001</v>
      </c>
      <c r="K17" s="4">
        <v>0.16161600000000001</v>
      </c>
      <c r="L17" s="4">
        <v>5.0505099999999997E-2</v>
      </c>
      <c r="M17" s="4">
        <v>5.0505099999999997E-2</v>
      </c>
      <c r="N17" s="4">
        <v>2.0202000000000001E-2</v>
      </c>
      <c r="O17" s="4">
        <v>0</v>
      </c>
      <c r="P17" s="4">
        <v>0</v>
      </c>
      <c r="Q17" s="4">
        <v>1.0101000000000001E-2</v>
      </c>
      <c r="R17" s="4">
        <v>7.0707099999999995E-2</v>
      </c>
      <c r="S17" s="4">
        <v>1.0101000000000001E-2</v>
      </c>
      <c r="T17" s="4">
        <v>3.0303E-2</v>
      </c>
      <c r="U17" s="4">
        <v>2.0202000000000001E-2</v>
      </c>
      <c r="V17" s="4">
        <v>1.0101000000000001E-2</v>
      </c>
      <c r="W17" s="4">
        <v>4.0404000000000002E-2</v>
      </c>
      <c r="X17" s="4">
        <v>2.0202000000000001E-2</v>
      </c>
      <c r="Y17" s="4">
        <v>1.0101000000000001E-2</v>
      </c>
      <c r="Z17" s="4">
        <v>1.0101000000000001E-2</v>
      </c>
      <c r="AA17" s="4">
        <v>0</v>
      </c>
      <c r="AB17" s="4">
        <v>1.0101000000000001E-2</v>
      </c>
      <c r="AC17" s="4">
        <v>2.0202000000000001E-2</v>
      </c>
      <c r="AD17" s="4">
        <v>0</v>
      </c>
      <c r="AE17" s="4">
        <v>0</v>
      </c>
      <c r="AF17" s="4">
        <v>0</v>
      </c>
      <c r="AG17" s="4">
        <v>1.0101000000000001E-2</v>
      </c>
      <c r="AH17" s="4">
        <v>1.0101000000000001E-2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1.0101000000000001E-2</v>
      </c>
      <c r="AQ17" s="4">
        <v>1.0101000000000001E-2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2">
        <v>0</v>
      </c>
      <c r="AX17" s="2">
        <v>0</v>
      </c>
    </row>
    <row r="18" spans="2:50" x14ac:dyDescent="0.25">
      <c r="B18" s="1">
        <v>14</v>
      </c>
      <c r="C18" s="4">
        <v>2.0833299999999999E-2</v>
      </c>
      <c r="D18" s="4">
        <v>4.1666700000000001E-2</v>
      </c>
      <c r="E18" s="4">
        <v>4.1666700000000001E-2</v>
      </c>
      <c r="F18" s="4">
        <v>0.104167</v>
      </c>
      <c r="G18" s="4">
        <v>8.3333299999999999E-2</v>
      </c>
      <c r="H18" s="4">
        <v>0.16666700000000001</v>
      </c>
      <c r="I18" s="4">
        <v>0.27083299999999999</v>
      </c>
      <c r="J18" s="4">
        <v>8.3333299999999999E-2</v>
      </c>
      <c r="K18" s="4">
        <v>0.14583299999999999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2.0833299999999999E-2</v>
      </c>
      <c r="R18" s="4">
        <v>2.0833299999999999E-2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2">
        <v>0</v>
      </c>
      <c r="AX18" s="2">
        <v>0</v>
      </c>
    </row>
    <row r="19" spans="2:50" x14ac:dyDescent="0.25">
      <c r="B19" s="1">
        <v>15</v>
      </c>
      <c r="C19" s="4">
        <v>0</v>
      </c>
      <c r="D19" s="4">
        <v>0.222222</v>
      </c>
      <c r="E19" s="4">
        <v>0.111111</v>
      </c>
      <c r="F19" s="4">
        <v>0.38888899999999998</v>
      </c>
      <c r="G19" s="4">
        <v>0.111111</v>
      </c>
      <c r="H19" s="4">
        <v>5.5555599999999997E-2</v>
      </c>
      <c r="I19" s="4">
        <v>5.5555599999999997E-2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5.5555599999999997E-2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2">
        <v>0</v>
      </c>
      <c r="AX19" s="2">
        <v>0</v>
      </c>
    </row>
    <row r="20" spans="2:50" x14ac:dyDescent="0.25">
      <c r="B20" s="1">
        <v>16</v>
      </c>
      <c r="C20" s="4">
        <v>0.18181800000000001</v>
      </c>
      <c r="D20" s="4">
        <v>0</v>
      </c>
      <c r="E20" s="4">
        <v>0.272727</v>
      </c>
      <c r="F20" s="4">
        <v>0.272727</v>
      </c>
      <c r="G20" s="4">
        <v>9.0909100000000007E-2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9.0909100000000007E-2</v>
      </c>
      <c r="AU20" s="4">
        <v>9.0909100000000007E-2</v>
      </c>
      <c r="AV20" s="4">
        <v>0</v>
      </c>
      <c r="AW20" s="2">
        <v>0</v>
      </c>
      <c r="AX20" s="2">
        <v>0</v>
      </c>
    </row>
    <row r="21" spans="2:50" x14ac:dyDescent="0.25">
      <c r="B21" s="1">
        <v>17</v>
      </c>
      <c r="C21" s="4">
        <v>0</v>
      </c>
      <c r="D21" s="4">
        <v>0.2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0.2</v>
      </c>
      <c r="L21" s="4">
        <v>0</v>
      </c>
      <c r="M21" s="4">
        <v>0</v>
      </c>
      <c r="N21" s="4">
        <v>0.2</v>
      </c>
      <c r="O21" s="4">
        <v>0</v>
      </c>
      <c r="P21" s="4">
        <v>0</v>
      </c>
      <c r="Q21" s="4">
        <v>0.2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0.2</v>
      </c>
      <c r="AU21" s="4">
        <v>0</v>
      </c>
      <c r="AV21" s="4">
        <v>0</v>
      </c>
      <c r="AW21" s="2">
        <v>0</v>
      </c>
      <c r="AX21" s="2">
        <v>0</v>
      </c>
    </row>
    <row r="22" spans="2:50" x14ac:dyDescent="0.25">
      <c r="B22" s="1">
        <v>18</v>
      </c>
      <c r="C22" s="4">
        <v>0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2">
        <v>0</v>
      </c>
      <c r="AX22" s="2">
        <v>0</v>
      </c>
    </row>
    <row r="23" spans="2:50" x14ac:dyDescent="0.25">
      <c r="B23" s="1">
        <v>19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2">
        <v>0</v>
      </c>
      <c r="AX23" s="2">
        <v>0</v>
      </c>
    </row>
    <row r="24" spans="2:50" x14ac:dyDescent="0.25">
      <c r="B24" s="1">
        <v>20</v>
      </c>
      <c r="C24" s="4">
        <v>0</v>
      </c>
      <c r="D24" s="4">
        <v>0</v>
      </c>
      <c r="E24" s="4">
        <v>0.25</v>
      </c>
      <c r="F24" s="4">
        <v>0.25</v>
      </c>
      <c r="G24" s="4">
        <v>0</v>
      </c>
      <c r="H24" s="4">
        <v>0</v>
      </c>
      <c r="I24" s="4">
        <v>0</v>
      </c>
      <c r="J24" s="4">
        <v>0.25</v>
      </c>
      <c r="K24" s="4">
        <v>0</v>
      </c>
      <c r="L24" s="4">
        <v>0.25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2">
        <v>0</v>
      </c>
      <c r="AX24" s="2">
        <v>0</v>
      </c>
    </row>
    <row r="25" spans="2:50" x14ac:dyDescent="0.25">
      <c r="B25" s="1">
        <v>21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2">
        <v>0</v>
      </c>
      <c r="AX25" s="2">
        <v>0</v>
      </c>
    </row>
    <row r="26" spans="2:50" x14ac:dyDescent="0.25">
      <c r="B26" s="1">
        <v>22</v>
      </c>
      <c r="C26" s="4">
        <v>0.33333299999999999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0.33333299999999999</v>
      </c>
      <c r="L26" s="4">
        <v>0</v>
      </c>
      <c r="M26" s="4">
        <v>0</v>
      </c>
      <c r="N26" s="4">
        <v>0</v>
      </c>
      <c r="O26" s="4">
        <v>0</v>
      </c>
      <c r="P26" s="4">
        <v>0.33333299999999999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2">
        <v>0</v>
      </c>
      <c r="AX26" s="2">
        <v>0</v>
      </c>
    </row>
    <row r="27" spans="2:50" x14ac:dyDescent="0.25">
      <c r="B27" s="1">
        <v>23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2">
        <v>0</v>
      </c>
      <c r="AX27" s="2">
        <v>0</v>
      </c>
    </row>
    <row r="28" spans="2:50" x14ac:dyDescent="0.25">
      <c r="B28" s="1" t="s">
        <v>40</v>
      </c>
      <c r="C28" s="4">
        <f>AVERAGE(C4:C27)</f>
        <v>0.12014466500000001</v>
      </c>
      <c r="D28" s="4">
        <f t="shared" ref="C28:AX28" si="1">AVERAGE(C4:C27)</f>
        <v>0.12014466500000001</v>
      </c>
      <c r="E28" s="4">
        <f t="shared" si="1"/>
        <v>9.0525610000000006E-2</v>
      </c>
      <c r="F28" s="4">
        <f t="shared" si="1"/>
        <v>4.8491775000000001E-2</v>
      </c>
      <c r="G28" s="4">
        <f t="shared" si="1"/>
        <v>9.037328E-2</v>
      </c>
      <c r="H28" s="4">
        <f t="shared" si="1"/>
        <v>3.3044495E-2</v>
      </c>
      <c r="I28" s="4">
        <f t="shared" si="1"/>
        <v>2.0374864999999999E-2</v>
      </c>
      <c r="J28" s="4">
        <f t="shared" si="1"/>
        <v>5.0674989999999996E-2</v>
      </c>
      <c r="K28" s="4">
        <f t="shared" si="1"/>
        <v>3.7346979999999995E-2</v>
      </c>
      <c r="L28" s="4">
        <f t="shared" si="1"/>
        <v>6.1853319999999989E-2</v>
      </c>
      <c r="M28" s="4">
        <f t="shared" si="1"/>
        <v>3.5376410000000004E-2</v>
      </c>
      <c r="N28" s="4">
        <f t="shared" si="1"/>
        <v>2.5457634999999999E-2</v>
      </c>
      <c r="O28" s="4">
        <f t="shared" si="1"/>
        <v>2.2440809999999999E-2</v>
      </c>
      <c r="P28" s="4">
        <f t="shared" si="1"/>
        <v>3.8684790000000004E-2</v>
      </c>
      <c r="Q28" s="4">
        <f t="shared" si="1"/>
        <v>2.6171944999999995E-2</v>
      </c>
      <c r="R28" s="4">
        <f t="shared" si="1"/>
        <v>7.2329135000000003E-2</v>
      </c>
      <c r="S28" s="4">
        <f t="shared" si="1"/>
        <v>1.5165415000000002E-2</v>
      </c>
      <c r="T28" s="4">
        <f t="shared" si="1"/>
        <v>5.8437494999999992E-2</v>
      </c>
      <c r="U28" s="4">
        <f t="shared" si="1"/>
        <v>1.39215E-2</v>
      </c>
      <c r="V28" s="4">
        <f t="shared" si="1"/>
        <v>1.1515255E-2</v>
      </c>
      <c r="W28" s="4">
        <f t="shared" si="1"/>
        <v>9.7143049999999995E-3</v>
      </c>
      <c r="X28" s="4">
        <f t="shared" si="1"/>
        <v>7.3301100000000008E-3</v>
      </c>
      <c r="Y28" s="4">
        <f t="shared" si="1"/>
        <v>4.7933150000000002E-3</v>
      </c>
      <c r="Z28" s="4">
        <f t="shared" si="1"/>
        <v>8.4337549999999994E-3</v>
      </c>
      <c r="AA28" s="4">
        <f t="shared" si="1"/>
        <v>1.0357265000000001E-2</v>
      </c>
      <c r="AB28" s="4">
        <f t="shared" si="1"/>
        <v>2.7499544999999997E-2</v>
      </c>
      <c r="AC28" s="4">
        <f t="shared" si="1"/>
        <v>2.07573E-3</v>
      </c>
      <c r="AD28" s="4">
        <f t="shared" si="1"/>
        <v>2.8819850000000001E-3</v>
      </c>
      <c r="AE28" s="4">
        <f t="shared" si="1"/>
        <v>1.6101049999999999E-3</v>
      </c>
      <c r="AF28" s="4">
        <f t="shared" si="1"/>
        <v>8.2476500000000009E-4</v>
      </c>
      <c r="AG28" s="4">
        <f t="shared" si="1"/>
        <v>1.3877500000000001E-3</v>
      </c>
      <c r="AH28" s="4">
        <f t="shared" si="1"/>
        <v>2.1798299999999998E-3</v>
      </c>
      <c r="AI28" s="4">
        <f t="shared" si="1"/>
        <v>1.63102E-3</v>
      </c>
      <c r="AJ28" s="4">
        <f t="shared" si="1"/>
        <v>1.3089E-3</v>
      </c>
      <c r="AK28" s="4">
        <f t="shared" si="1"/>
        <v>7.8534000000000004E-4</v>
      </c>
      <c r="AL28" s="4">
        <f t="shared" si="1"/>
        <v>7.984564999999999E-3</v>
      </c>
      <c r="AM28" s="4">
        <f t="shared" si="1"/>
        <v>1.3089E-3</v>
      </c>
      <c r="AN28" s="4">
        <f t="shared" si="1"/>
        <v>1.3089E-3</v>
      </c>
      <c r="AO28" s="4">
        <f t="shared" si="1"/>
        <v>1.6101049999999999E-3</v>
      </c>
      <c r="AP28" s="4">
        <f t="shared" si="1"/>
        <v>1.1117950000000001E-3</v>
      </c>
      <c r="AQ28" s="4">
        <f t="shared" si="1"/>
        <v>5.0505000000000005E-4</v>
      </c>
      <c r="AR28" s="4">
        <f t="shared" si="1"/>
        <v>1.8533750000000002E-3</v>
      </c>
      <c r="AS28" s="4">
        <f t="shared" si="1"/>
        <v>2.7962849999999999E-3</v>
      </c>
      <c r="AT28" s="4">
        <f t="shared" si="1"/>
        <v>2.6177999999999998E-4</v>
      </c>
      <c r="AU28" s="4">
        <f t="shared" si="1"/>
        <v>1.7603520000000001E-2</v>
      </c>
      <c r="AV28" s="4">
        <f t="shared" si="1"/>
        <v>5.0690150000000005E-3</v>
      </c>
      <c r="AW28" s="4">
        <f t="shared" si="1"/>
        <v>1.3089E-3</v>
      </c>
      <c r="AX28" s="4">
        <f t="shared" si="1"/>
        <v>1.3089E-3</v>
      </c>
    </row>
  </sheetData>
  <conditionalFormatting sqref="C4:AX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workbookViewId="0">
      <selection activeCell="J31" sqref="J31"/>
    </sheetView>
  </sheetViews>
  <sheetFormatPr defaultRowHeight="15" x14ac:dyDescent="0.25"/>
  <cols>
    <col min="2" max="2" width="4.28515625" bestFit="1" customWidth="1"/>
  </cols>
  <sheetData>
    <row r="1" spans="2:12" x14ac:dyDescent="0.25">
      <c r="C1" t="s">
        <v>117</v>
      </c>
    </row>
    <row r="2" spans="2:12" x14ac:dyDescent="0.25">
      <c r="B2" s="3" t="s">
        <v>0</v>
      </c>
      <c r="C2">
        <v>0.1</v>
      </c>
      <c r="D2">
        <f>C2+0.1</f>
        <v>0.2</v>
      </c>
      <c r="E2" s="1">
        <f t="shared" ref="E2:L2" si="0">D2+0.1</f>
        <v>0.30000000000000004</v>
      </c>
      <c r="F2" s="1">
        <f t="shared" si="0"/>
        <v>0.4</v>
      </c>
      <c r="G2" s="1">
        <f t="shared" si="0"/>
        <v>0.5</v>
      </c>
      <c r="H2" s="1">
        <f t="shared" si="0"/>
        <v>0.6</v>
      </c>
      <c r="I2" s="1">
        <f t="shared" si="0"/>
        <v>0.7</v>
      </c>
      <c r="J2" s="1">
        <f t="shared" si="0"/>
        <v>0.79999999999999993</v>
      </c>
      <c r="K2" s="1">
        <f t="shared" si="0"/>
        <v>0.89999999999999991</v>
      </c>
      <c r="L2" s="1">
        <v>1</v>
      </c>
    </row>
    <row r="3" spans="2:12" x14ac:dyDescent="0.25">
      <c r="B3" s="1">
        <v>0</v>
      </c>
      <c r="C3" s="4">
        <v>0</v>
      </c>
      <c r="D3" s="4">
        <v>0.5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>
        <v>0.5</v>
      </c>
    </row>
    <row r="4" spans="2:12" x14ac:dyDescent="0.25">
      <c r="B4" s="1">
        <v>1</v>
      </c>
      <c r="C4" s="4" t="s">
        <v>116</v>
      </c>
      <c r="D4" s="4" t="s">
        <v>116</v>
      </c>
      <c r="E4" s="4" t="s">
        <v>116</v>
      </c>
      <c r="F4" s="4" t="s">
        <v>116</v>
      </c>
      <c r="G4" s="4" t="s">
        <v>116</v>
      </c>
      <c r="H4" s="4" t="s">
        <v>116</v>
      </c>
      <c r="I4" s="4" t="s">
        <v>116</v>
      </c>
      <c r="J4" s="4" t="s">
        <v>116</v>
      </c>
      <c r="K4" s="4" t="s">
        <v>116</v>
      </c>
      <c r="L4" t="s">
        <v>116</v>
      </c>
    </row>
    <row r="5" spans="2:12" x14ac:dyDescent="0.25">
      <c r="B5" s="1">
        <v>2</v>
      </c>
      <c r="C5" s="4" t="s">
        <v>116</v>
      </c>
      <c r="D5" s="4" t="s">
        <v>116</v>
      </c>
      <c r="E5" s="4" t="s">
        <v>116</v>
      </c>
      <c r="F5" s="4" t="s">
        <v>116</v>
      </c>
      <c r="G5" s="4" t="s">
        <v>116</v>
      </c>
      <c r="H5" s="4" t="s">
        <v>116</v>
      </c>
      <c r="I5" s="4" t="s">
        <v>116</v>
      </c>
      <c r="J5" s="4" t="s">
        <v>116</v>
      </c>
      <c r="K5" s="4" t="s">
        <v>116</v>
      </c>
      <c r="L5" t="s">
        <v>116</v>
      </c>
    </row>
    <row r="6" spans="2:12" x14ac:dyDescent="0.25">
      <c r="B6" s="1">
        <v>3</v>
      </c>
      <c r="C6" s="4" t="s">
        <v>116</v>
      </c>
      <c r="D6" s="4" t="s">
        <v>116</v>
      </c>
      <c r="E6" s="4" t="s">
        <v>116</v>
      </c>
      <c r="F6" s="4" t="s">
        <v>116</v>
      </c>
      <c r="G6" s="4" t="s">
        <v>116</v>
      </c>
      <c r="H6" s="4" t="s">
        <v>116</v>
      </c>
      <c r="I6" s="4" t="s">
        <v>116</v>
      </c>
      <c r="J6" s="4" t="s">
        <v>116</v>
      </c>
      <c r="K6" s="4" t="s">
        <v>116</v>
      </c>
      <c r="L6" t="s">
        <v>116</v>
      </c>
    </row>
    <row r="7" spans="2:12" x14ac:dyDescent="0.25">
      <c r="B7" s="1">
        <v>4</v>
      </c>
      <c r="C7" s="4" t="s">
        <v>116</v>
      </c>
      <c r="D7" s="4" t="s">
        <v>116</v>
      </c>
      <c r="E7" s="4" t="s">
        <v>116</v>
      </c>
      <c r="F7" s="4" t="s">
        <v>116</v>
      </c>
      <c r="G7" s="4" t="s">
        <v>116</v>
      </c>
      <c r="H7" s="4" t="s">
        <v>116</v>
      </c>
      <c r="I7" s="4" t="s">
        <v>116</v>
      </c>
      <c r="J7" s="4" t="s">
        <v>116</v>
      </c>
      <c r="K7" s="4" t="s">
        <v>116</v>
      </c>
      <c r="L7" t="s">
        <v>116</v>
      </c>
    </row>
    <row r="8" spans="2:12" x14ac:dyDescent="0.25">
      <c r="B8" s="1">
        <v>5</v>
      </c>
      <c r="C8" s="4">
        <v>0</v>
      </c>
      <c r="D8" s="4">
        <v>0</v>
      </c>
      <c r="E8" s="4">
        <v>0.5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>
        <v>0.5</v>
      </c>
    </row>
    <row r="9" spans="2:12" x14ac:dyDescent="0.25">
      <c r="B9" s="1">
        <v>6</v>
      </c>
      <c r="C9" s="4">
        <v>7.6923099999999994E-2</v>
      </c>
      <c r="D9" s="4">
        <v>0.30769200000000002</v>
      </c>
      <c r="E9" s="4">
        <v>0.30769200000000002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>
        <v>0.30769200000000002</v>
      </c>
    </row>
    <row r="10" spans="2:12" x14ac:dyDescent="0.25">
      <c r="B10" s="1">
        <v>7</v>
      </c>
      <c r="C10" s="4">
        <v>4.7058799999999998E-2</v>
      </c>
      <c r="D10" s="4">
        <v>0.22352900000000001</v>
      </c>
      <c r="E10" s="4">
        <v>0.16470599999999999</v>
      </c>
      <c r="F10" s="4">
        <v>7.0588200000000004E-2</v>
      </c>
      <c r="G10" s="4">
        <v>8.2352900000000007E-2</v>
      </c>
      <c r="H10" s="4">
        <v>7.0588200000000004E-2</v>
      </c>
      <c r="I10" s="4">
        <v>0.105882</v>
      </c>
      <c r="J10" s="4">
        <v>7.0588200000000004E-2</v>
      </c>
      <c r="K10" s="4">
        <v>0</v>
      </c>
      <c r="L10">
        <v>0.16470599999999999</v>
      </c>
    </row>
    <row r="11" spans="2:12" x14ac:dyDescent="0.25">
      <c r="B11" s="1">
        <v>8</v>
      </c>
      <c r="C11" s="4">
        <v>4.4444400000000002E-2</v>
      </c>
      <c r="D11" s="4">
        <v>0.25333299999999997</v>
      </c>
      <c r="E11" s="4">
        <v>0.30222199999999999</v>
      </c>
      <c r="F11" s="4">
        <v>0.186667</v>
      </c>
      <c r="G11" s="4">
        <v>7.1111099999999997E-2</v>
      </c>
      <c r="H11" s="4">
        <v>6.2222199999999998E-2</v>
      </c>
      <c r="I11" s="4">
        <v>2.2222200000000001E-2</v>
      </c>
      <c r="J11" s="4">
        <v>1.3333299999999999E-2</v>
      </c>
      <c r="K11" s="4">
        <v>0</v>
      </c>
      <c r="L11">
        <v>4.4444400000000002E-2</v>
      </c>
    </row>
    <row r="12" spans="2:12" x14ac:dyDescent="0.25">
      <c r="B12" s="1">
        <v>9</v>
      </c>
      <c r="C12" s="4">
        <v>0.127273</v>
      </c>
      <c r="D12" s="4">
        <v>0.224242</v>
      </c>
      <c r="E12" s="4">
        <v>0.2</v>
      </c>
      <c r="F12" s="4">
        <v>0.115152</v>
      </c>
      <c r="G12" s="4">
        <v>0.115152</v>
      </c>
      <c r="H12" s="4">
        <v>7.8787899999999994E-2</v>
      </c>
      <c r="I12" s="4">
        <v>3.6363600000000003E-2</v>
      </c>
      <c r="J12" s="4">
        <v>3.0303E-2</v>
      </c>
      <c r="K12" s="4">
        <v>0</v>
      </c>
      <c r="L12">
        <v>7.2727299999999995E-2</v>
      </c>
    </row>
    <row r="13" spans="2:12" x14ac:dyDescent="0.25">
      <c r="B13" s="1">
        <v>10</v>
      </c>
      <c r="C13" s="4">
        <v>4.1666700000000001E-2</v>
      </c>
      <c r="D13" s="4">
        <v>0.104167</v>
      </c>
      <c r="E13" s="4">
        <v>0.14583299999999999</v>
      </c>
      <c r="F13" s="4">
        <v>0.125</v>
      </c>
      <c r="G13" s="4">
        <v>0.104167</v>
      </c>
      <c r="H13" s="4">
        <v>4.1666700000000001E-2</v>
      </c>
      <c r="I13" s="4">
        <v>4.1666700000000001E-2</v>
      </c>
      <c r="J13" s="4">
        <v>2.0833299999999999E-2</v>
      </c>
      <c r="K13" s="4">
        <v>0</v>
      </c>
      <c r="L13">
        <v>0.375</v>
      </c>
    </row>
    <row r="14" spans="2:12" x14ac:dyDescent="0.25">
      <c r="B14" s="1">
        <v>11</v>
      </c>
      <c r="C14" s="4">
        <v>0</v>
      </c>
      <c r="D14" s="4">
        <v>0.05</v>
      </c>
      <c r="E14" s="4">
        <v>0.1</v>
      </c>
      <c r="F14" s="4">
        <v>0.15</v>
      </c>
      <c r="G14" s="4">
        <v>0.05</v>
      </c>
      <c r="H14" s="4">
        <v>0.15</v>
      </c>
      <c r="I14" s="4">
        <v>0</v>
      </c>
      <c r="J14" s="4">
        <v>0.05</v>
      </c>
      <c r="K14" s="4">
        <v>0</v>
      </c>
      <c r="L14">
        <v>0.45</v>
      </c>
    </row>
    <row r="15" spans="2:12" x14ac:dyDescent="0.25">
      <c r="B15" s="1">
        <v>12</v>
      </c>
      <c r="C15" s="4">
        <v>0.19230800000000001</v>
      </c>
      <c r="D15" s="4">
        <v>0.230769</v>
      </c>
      <c r="E15" s="4">
        <v>0</v>
      </c>
      <c r="F15" s="4">
        <v>7.6923099999999994E-2</v>
      </c>
      <c r="G15" s="4">
        <v>7.6923099999999994E-2</v>
      </c>
      <c r="H15" s="4">
        <v>0.115385</v>
      </c>
      <c r="I15" s="4">
        <v>7.6923099999999994E-2</v>
      </c>
      <c r="J15" s="4">
        <v>3.8461500000000003E-2</v>
      </c>
      <c r="K15" s="4">
        <v>0</v>
      </c>
      <c r="L15">
        <v>0.19230800000000001</v>
      </c>
    </row>
    <row r="16" spans="2:12" x14ac:dyDescent="0.25">
      <c r="B16" s="1">
        <v>13</v>
      </c>
      <c r="C16" s="4">
        <v>0.103093</v>
      </c>
      <c r="D16" s="4">
        <v>0.18556700000000001</v>
      </c>
      <c r="E16" s="4">
        <v>0.23711299999999999</v>
      </c>
      <c r="F16" s="4">
        <v>0.113402</v>
      </c>
      <c r="G16" s="4">
        <v>0.175258</v>
      </c>
      <c r="H16" s="4">
        <v>5.1546399999999999E-2</v>
      </c>
      <c r="I16" s="4">
        <v>3.0927799999999998E-2</v>
      </c>
      <c r="J16" s="4">
        <v>1.03093E-2</v>
      </c>
      <c r="K16" s="4">
        <v>0</v>
      </c>
      <c r="L16">
        <v>9.2783500000000005E-2</v>
      </c>
    </row>
    <row r="17" spans="2:12" x14ac:dyDescent="0.25">
      <c r="B17" s="1">
        <v>14</v>
      </c>
      <c r="C17" s="4">
        <v>0</v>
      </c>
      <c r="D17" s="4">
        <v>0.14893600000000001</v>
      </c>
      <c r="E17" s="4">
        <v>0.12766</v>
      </c>
      <c r="F17" s="4">
        <v>4.2553199999999999E-2</v>
      </c>
      <c r="G17" s="4">
        <v>0.21276600000000001</v>
      </c>
      <c r="H17" s="4">
        <v>8.5106399999999999E-2</v>
      </c>
      <c r="I17" s="4">
        <v>6.3829800000000006E-2</v>
      </c>
      <c r="J17" s="4">
        <v>8.5106399999999999E-2</v>
      </c>
      <c r="K17" s="4">
        <v>0</v>
      </c>
      <c r="L17">
        <v>0.234043</v>
      </c>
    </row>
    <row r="18" spans="2:12" x14ac:dyDescent="0.25">
      <c r="B18" s="1">
        <v>15</v>
      </c>
      <c r="C18" s="4">
        <v>6.25E-2</v>
      </c>
      <c r="D18" s="4">
        <v>0.125</v>
      </c>
      <c r="E18" s="4">
        <v>0</v>
      </c>
      <c r="F18" s="4">
        <v>6.25E-2</v>
      </c>
      <c r="G18" s="4">
        <v>0</v>
      </c>
      <c r="H18" s="4">
        <v>0</v>
      </c>
      <c r="I18" s="4">
        <v>6.25E-2</v>
      </c>
      <c r="J18" s="4">
        <v>0</v>
      </c>
      <c r="K18" s="4">
        <v>0</v>
      </c>
      <c r="L18">
        <v>0.6875</v>
      </c>
    </row>
    <row r="19" spans="2:12" x14ac:dyDescent="0.25">
      <c r="B19" s="1">
        <v>16</v>
      </c>
      <c r="C19" s="4">
        <v>0.18181800000000001</v>
      </c>
      <c r="D19" s="4">
        <v>9.0909100000000007E-2</v>
      </c>
      <c r="E19" s="4">
        <v>0</v>
      </c>
      <c r="F19" s="4">
        <v>0</v>
      </c>
      <c r="G19" s="4">
        <v>0</v>
      </c>
      <c r="H19" s="4">
        <v>9.0909100000000007E-2</v>
      </c>
      <c r="I19" s="4">
        <v>9.0909100000000007E-2</v>
      </c>
      <c r="J19" s="4">
        <v>0</v>
      </c>
      <c r="K19" s="4">
        <v>0</v>
      </c>
      <c r="L19">
        <v>0.54545500000000002</v>
      </c>
    </row>
    <row r="20" spans="2:12" x14ac:dyDescent="0.25">
      <c r="B20" s="1">
        <v>17</v>
      </c>
      <c r="C20" s="4">
        <v>0</v>
      </c>
      <c r="D20" s="4">
        <v>0</v>
      </c>
      <c r="E20" s="4">
        <v>0.25</v>
      </c>
      <c r="F20" s="4">
        <v>0.25</v>
      </c>
      <c r="G20" s="4">
        <v>0</v>
      </c>
      <c r="H20" s="4">
        <v>0.25</v>
      </c>
      <c r="I20" s="4">
        <v>0</v>
      </c>
      <c r="J20" s="4">
        <v>0</v>
      </c>
      <c r="K20" s="4">
        <v>0</v>
      </c>
      <c r="L20">
        <v>0.25</v>
      </c>
    </row>
    <row r="21" spans="2:12" x14ac:dyDescent="0.25">
      <c r="B21" s="1">
        <v>18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>
        <v>1</v>
      </c>
    </row>
    <row r="22" spans="2:12" x14ac:dyDescent="0.25">
      <c r="B22" s="1">
        <v>19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>
        <v>1</v>
      </c>
    </row>
    <row r="23" spans="2:12" x14ac:dyDescent="0.25">
      <c r="B23" s="1">
        <v>20</v>
      </c>
      <c r="C23" s="4">
        <v>0.25</v>
      </c>
      <c r="D23" s="4">
        <v>0.25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>
        <v>0.5</v>
      </c>
    </row>
    <row r="24" spans="2:12" x14ac:dyDescent="0.25">
      <c r="B24" s="1">
        <v>21</v>
      </c>
      <c r="C24" s="4">
        <v>0</v>
      </c>
      <c r="D24" s="4">
        <v>0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>
        <v>0</v>
      </c>
    </row>
    <row r="25" spans="2:12" x14ac:dyDescent="0.25">
      <c r="B25" s="1">
        <v>22</v>
      </c>
      <c r="C25" s="4">
        <v>0</v>
      </c>
      <c r="D25" s="4">
        <v>0</v>
      </c>
      <c r="E25" s="4">
        <v>0</v>
      </c>
      <c r="F25" s="4">
        <v>0</v>
      </c>
      <c r="G25" s="4">
        <v>0.66666700000000001</v>
      </c>
      <c r="H25" s="4">
        <v>0</v>
      </c>
      <c r="I25" s="4">
        <v>0</v>
      </c>
      <c r="J25" s="4">
        <v>0</v>
      </c>
      <c r="K25" s="4">
        <v>0</v>
      </c>
      <c r="L25">
        <v>0.33333299999999999</v>
      </c>
    </row>
    <row r="26" spans="2:12" x14ac:dyDescent="0.25">
      <c r="B26" s="1">
        <v>23</v>
      </c>
      <c r="C26" s="4">
        <v>0</v>
      </c>
      <c r="D26" s="4">
        <v>0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>
        <v>0</v>
      </c>
    </row>
    <row r="27" spans="2:12" x14ac:dyDescent="0.25">
      <c r="B27" s="1" t="s">
        <v>40</v>
      </c>
      <c r="C27" s="4">
        <f>AVERAGE(C3:C26)</f>
        <v>5.6354250000000009E-2</v>
      </c>
      <c r="D27" s="4">
        <f t="shared" ref="D27:L27" si="1">AVERAGE(D3:D26)</f>
        <v>0.13470720500000002</v>
      </c>
      <c r="E27" s="4">
        <f t="shared" si="1"/>
        <v>0.1167613</v>
      </c>
      <c r="F27" s="4">
        <f t="shared" si="1"/>
        <v>0.15963927500000002</v>
      </c>
      <c r="G27" s="4">
        <f t="shared" si="1"/>
        <v>7.7719855000000004E-2</v>
      </c>
      <c r="H27" s="4">
        <f t="shared" si="1"/>
        <v>4.9810594999999999E-2</v>
      </c>
      <c r="I27" s="4">
        <f t="shared" si="1"/>
        <v>2.6561214999999999E-2</v>
      </c>
      <c r="J27" s="4">
        <f t="shared" si="1"/>
        <v>1.5946749999999999E-2</v>
      </c>
      <c r="K27" s="4">
        <f t="shared" si="1"/>
        <v>0</v>
      </c>
      <c r="L27" s="4">
        <f t="shared" si="1"/>
        <v>0.36249960999999997</v>
      </c>
    </row>
  </sheetData>
  <conditionalFormatting sqref="C3:L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0"/>
  <sheetViews>
    <sheetView topLeftCell="A22" workbookViewId="0">
      <selection activeCell="H13" sqref="H13"/>
    </sheetView>
  </sheetViews>
  <sheetFormatPr defaultRowHeight="15" x14ac:dyDescent="0.25"/>
  <sheetData>
    <row r="1" spans="1:1" x14ac:dyDescent="0.25">
      <c r="A1">
        <v>6</v>
      </c>
    </row>
    <row r="2" spans="1:1" x14ac:dyDescent="0.25">
      <c r="A2">
        <v>4</v>
      </c>
    </row>
    <row r="3" spans="1:1" x14ac:dyDescent="0.25">
      <c r="A3">
        <v>4</v>
      </c>
    </row>
    <row r="4" spans="1:1" x14ac:dyDescent="0.25">
      <c r="A4">
        <v>4</v>
      </c>
    </row>
    <row r="5" spans="1:1" x14ac:dyDescent="0.25">
      <c r="A5">
        <v>4</v>
      </c>
    </row>
    <row r="6" spans="1:1" x14ac:dyDescent="0.25">
      <c r="A6">
        <v>3</v>
      </c>
    </row>
    <row r="7" spans="1:1" x14ac:dyDescent="0.25">
      <c r="A7">
        <v>3</v>
      </c>
    </row>
    <row r="8" spans="1:1" x14ac:dyDescent="0.25">
      <c r="A8">
        <v>3</v>
      </c>
    </row>
    <row r="9" spans="1:1" x14ac:dyDescent="0.25">
      <c r="A9">
        <v>3</v>
      </c>
    </row>
    <row r="10" spans="1:1" x14ac:dyDescent="0.25">
      <c r="A10">
        <v>3</v>
      </c>
    </row>
    <row r="11" spans="1:1" x14ac:dyDescent="0.25">
      <c r="A11">
        <v>3</v>
      </c>
    </row>
    <row r="12" spans="1:1" x14ac:dyDescent="0.25">
      <c r="A12">
        <v>3</v>
      </c>
    </row>
    <row r="13" spans="1:1" x14ac:dyDescent="0.25">
      <c r="A13">
        <v>3</v>
      </c>
    </row>
    <row r="14" spans="1:1" x14ac:dyDescent="0.25">
      <c r="A14">
        <v>3</v>
      </c>
    </row>
    <row r="15" spans="1:1" x14ac:dyDescent="0.25">
      <c r="A15">
        <v>3</v>
      </c>
    </row>
    <row r="16" spans="1:1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</sheetData>
  <sortState ref="A1:A2400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9"/>
  <sheetViews>
    <sheetView topLeftCell="A49" zoomScale="70" zoomScaleNormal="70" workbookViewId="0">
      <selection activeCell="C89" sqref="C89:C98"/>
    </sheetView>
  </sheetViews>
  <sheetFormatPr defaultRowHeight="15" x14ac:dyDescent="0.25"/>
  <cols>
    <col min="1" max="1" width="3.7109375" style="1" bestFit="1" customWidth="1"/>
    <col min="2" max="2" width="4.28515625" style="1" customWidth="1"/>
    <col min="3" max="3" width="8.5703125" customWidth="1"/>
    <col min="4" max="20" width="7.42578125" bestFit="1" customWidth="1"/>
    <col min="21" max="42" width="6.140625" bestFit="1" customWidth="1"/>
    <col min="43" max="43" width="6.85546875" bestFit="1" customWidth="1"/>
    <col min="44" max="45" width="6.5703125" bestFit="1" customWidth="1"/>
    <col min="46" max="47" width="6.42578125" bestFit="1" customWidth="1"/>
    <col min="48" max="50" width="6.140625" bestFit="1" customWidth="1"/>
    <col min="51" max="51" width="6.85546875" bestFit="1" customWidth="1"/>
  </cols>
  <sheetData>
    <row r="1" spans="1:40" s="1" customFormat="1" x14ac:dyDescent="0.25">
      <c r="A1" s="1" t="s">
        <v>107</v>
      </c>
    </row>
    <row r="2" spans="1:40" s="1" customFormat="1" x14ac:dyDescent="0.25">
      <c r="D2" s="22" t="s">
        <v>106</v>
      </c>
      <c r="E2" s="22"/>
      <c r="F2" s="22"/>
      <c r="G2" s="22"/>
      <c r="H2" s="22"/>
      <c r="I2" s="22"/>
      <c r="J2" s="22"/>
    </row>
    <row r="3" spans="1:40" s="1" customFormat="1" x14ac:dyDescent="0.25">
      <c r="C3" s="3" t="s">
        <v>114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</row>
    <row r="4" spans="1:40" x14ac:dyDescent="0.25">
      <c r="B4" s="21" t="s">
        <v>105</v>
      </c>
      <c r="C4" s="1">
        <v>0</v>
      </c>
      <c r="D4" s="18">
        <v>0.93975500000000001</v>
      </c>
      <c r="E4" s="18">
        <v>4.2900099999999997E-2</v>
      </c>
      <c r="F4" s="18">
        <v>1.0407E-2</v>
      </c>
      <c r="G4" s="18">
        <v>4.8566099999999999E-3</v>
      </c>
      <c r="H4" s="18">
        <v>1.6188699999999999E-3</v>
      </c>
      <c r="I4" s="18">
        <v>2.3126700000000001E-4</v>
      </c>
      <c r="J4" s="18">
        <v>2.3126700000000001E-4</v>
      </c>
    </row>
    <row r="5" spans="1:40" x14ac:dyDescent="0.25">
      <c r="B5" s="21"/>
      <c r="C5" s="1">
        <v>1</v>
      </c>
      <c r="D5" s="18">
        <v>0.70705200000000001</v>
      </c>
      <c r="E5" s="18">
        <v>0.17902399999999999</v>
      </c>
      <c r="F5" s="18">
        <v>7.23327E-2</v>
      </c>
      <c r="G5" s="18">
        <v>3.0741399999999999E-2</v>
      </c>
      <c r="H5" s="18">
        <v>7.23327E-3</v>
      </c>
      <c r="I5" s="18">
        <v>1.80832E-3</v>
      </c>
      <c r="J5" s="18">
        <v>1.80832E-3</v>
      </c>
    </row>
    <row r="6" spans="1:40" x14ac:dyDescent="0.25">
      <c r="B6" s="21"/>
      <c r="C6" s="1">
        <v>2</v>
      </c>
      <c r="D6" s="18">
        <v>0.58333299999999999</v>
      </c>
      <c r="E6" s="18">
        <v>0.36111100000000002</v>
      </c>
      <c r="F6" s="18">
        <v>4.1666700000000001E-2</v>
      </c>
      <c r="G6" s="18">
        <v>1.3888899999999999E-2</v>
      </c>
      <c r="H6" s="18">
        <v>0</v>
      </c>
      <c r="I6" s="18">
        <v>0</v>
      </c>
      <c r="J6" s="18">
        <v>0</v>
      </c>
    </row>
    <row r="7" spans="1:40" x14ac:dyDescent="0.25">
      <c r="B7" s="21"/>
      <c r="C7" s="1">
        <v>3</v>
      </c>
      <c r="D7" s="18">
        <v>0.59677400000000003</v>
      </c>
      <c r="E7" s="18">
        <v>0.32258100000000001</v>
      </c>
      <c r="F7" s="18">
        <v>6.4516100000000007E-2</v>
      </c>
      <c r="G7" s="18">
        <v>1.6129000000000001E-2</v>
      </c>
      <c r="H7" s="18">
        <v>0</v>
      </c>
      <c r="I7" s="18">
        <v>0</v>
      </c>
      <c r="J7" s="18">
        <v>0</v>
      </c>
    </row>
    <row r="8" spans="1:40" x14ac:dyDescent="0.25">
      <c r="B8" s="21"/>
      <c r="C8" s="1">
        <v>4</v>
      </c>
      <c r="D8" s="18">
        <v>0.222222</v>
      </c>
      <c r="E8" s="18">
        <v>0.61111099999999996</v>
      </c>
      <c r="F8" s="18">
        <v>0.16666700000000001</v>
      </c>
      <c r="G8" s="18">
        <v>0</v>
      </c>
      <c r="H8" s="18">
        <v>0</v>
      </c>
      <c r="I8" s="18">
        <v>0</v>
      </c>
      <c r="J8" s="18">
        <v>0</v>
      </c>
    </row>
    <row r="9" spans="1:40" x14ac:dyDescent="0.25">
      <c r="B9" s="21"/>
      <c r="C9" s="1">
        <v>5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40" x14ac:dyDescent="0.25">
      <c r="B10" s="21"/>
      <c r="C10" s="1">
        <v>6</v>
      </c>
      <c r="D10" s="18">
        <v>0.66666700000000001</v>
      </c>
      <c r="E10" s="18">
        <v>0</v>
      </c>
      <c r="F10" s="18">
        <v>0.33333299999999999</v>
      </c>
      <c r="G10" s="18">
        <v>0</v>
      </c>
      <c r="H10" s="18">
        <v>0</v>
      </c>
      <c r="I10" s="18">
        <v>0</v>
      </c>
      <c r="J10" s="18">
        <v>0</v>
      </c>
    </row>
    <row r="12" spans="1:40" x14ac:dyDescent="0.25">
      <c r="A12" s="1" t="s">
        <v>108</v>
      </c>
    </row>
    <row r="13" spans="1:40" x14ac:dyDescent="0.25">
      <c r="D13" s="22" t="s">
        <v>106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40" x14ac:dyDescent="0.25">
      <c r="C14" s="3" t="s">
        <v>111</v>
      </c>
      <c r="D14">
        <v>0</v>
      </c>
      <c r="E14">
        <f>D14+4</f>
        <v>4</v>
      </c>
      <c r="F14" s="1">
        <f t="shared" ref="F14:T14" si="0">E14+4</f>
        <v>8</v>
      </c>
      <c r="G14" s="1">
        <f t="shared" si="0"/>
        <v>12</v>
      </c>
      <c r="H14" s="1">
        <f t="shared" si="0"/>
        <v>16</v>
      </c>
      <c r="I14" s="1">
        <f t="shared" si="0"/>
        <v>20</v>
      </c>
      <c r="J14" s="1">
        <f t="shared" si="0"/>
        <v>24</v>
      </c>
      <c r="K14" s="1">
        <f t="shared" si="0"/>
        <v>28</v>
      </c>
      <c r="L14" s="1">
        <f t="shared" si="0"/>
        <v>32</v>
      </c>
      <c r="M14" s="1">
        <f t="shared" si="0"/>
        <v>36</v>
      </c>
      <c r="N14" s="1">
        <f t="shared" si="0"/>
        <v>40</v>
      </c>
      <c r="O14" s="1">
        <f t="shared" si="0"/>
        <v>44</v>
      </c>
      <c r="P14" s="1">
        <f t="shared" si="0"/>
        <v>48</v>
      </c>
      <c r="Q14" s="1">
        <f t="shared" si="0"/>
        <v>52</v>
      </c>
      <c r="R14" s="1">
        <f t="shared" si="0"/>
        <v>56</v>
      </c>
      <c r="S14" s="1">
        <f t="shared" si="0"/>
        <v>60</v>
      </c>
      <c r="T14" s="1">
        <f t="shared" si="0"/>
        <v>64</v>
      </c>
    </row>
    <row r="15" spans="1:40" ht="15" customHeight="1" x14ac:dyDescent="0.25">
      <c r="B15" s="21" t="s">
        <v>105</v>
      </c>
      <c r="C15" s="1">
        <v>0</v>
      </c>
      <c r="D15" s="18">
        <v>0.942801</v>
      </c>
      <c r="E15" s="18">
        <v>1.4616199999999999E-2</v>
      </c>
      <c r="F15" s="18">
        <v>1.6342499999999999E-2</v>
      </c>
      <c r="G15" s="18">
        <v>1.11635E-2</v>
      </c>
      <c r="H15" s="18">
        <v>5.0638699999999998E-3</v>
      </c>
      <c r="I15" s="18">
        <v>3.5677299999999999E-3</v>
      </c>
      <c r="J15" s="18">
        <v>2.0715799999999999E-3</v>
      </c>
      <c r="K15" s="18">
        <v>1.3810599999999999E-3</v>
      </c>
      <c r="L15" s="18">
        <v>9.2070400000000005E-4</v>
      </c>
      <c r="M15" s="18">
        <v>9.2070400000000005E-4</v>
      </c>
      <c r="N15" s="18">
        <v>6.9052800000000004E-4</v>
      </c>
      <c r="O15" s="18">
        <v>3.4526400000000002E-4</v>
      </c>
      <c r="P15" s="18">
        <v>0</v>
      </c>
      <c r="Q15" s="18">
        <v>0</v>
      </c>
      <c r="R15" s="18">
        <v>0</v>
      </c>
      <c r="S15" s="18">
        <v>0</v>
      </c>
      <c r="T15" s="18">
        <v>1.1508800000000001E-4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x14ac:dyDescent="0.25">
      <c r="B16" s="21"/>
      <c r="C16" s="1">
        <f t="shared" ref="C16:C31" si="1">C15+4</f>
        <v>4</v>
      </c>
      <c r="D16" s="18">
        <v>0.80107499999999998</v>
      </c>
      <c r="E16" s="18">
        <v>6.4516100000000007E-2</v>
      </c>
      <c r="F16" s="18">
        <v>4.3010800000000002E-2</v>
      </c>
      <c r="G16" s="18">
        <v>3.7634399999999998E-2</v>
      </c>
      <c r="H16" s="18">
        <v>2.1505400000000001E-2</v>
      </c>
      <c r="I16" s="18">
        <v>1.07527E-2</v>
      </c>
      <c r="J16" s="18">
        <v>5.3763400000000003E-3</v>
      </c>
      <c r="K16" s="18">
        <v>1.07527E-2</v>
      </c>
      <c r="L16" s="18">
        <v>5.3763400000000003E-3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2:40" x14ac:dyDescent="0.25">
      <c r="B17" s="21"/>
      <c r="C17" s="1">
        <f t="shared" si="1"/>
        <v>8</v>
      </c>
      <c r="D17" s="18">
        <v>0.66666700000000001</v>
      </c>
      <c r="E17" s="18">
        <v>3.9215699999999999E-2</v>
      </c>
      <c r="F17" s="18">
        <v>8.3333299999999999E-2</v>
      </c>
      <c r="G17" s="18">
        <v>5.39216E-2</v>
      </c>
      <c r="H17" s="18">
        <v>5.39216E-2</v>
      </c>
      <c r="I17" s="18">
        <v>2.9411799999999998E-2</v>
      </c>
      <c r="J17" s="18">
        <v>1.4705899999999999E-2</v>
      </c>
      <c r="K17" s="18">
        <v>1.9607800000000002E-2</v>
      </c>
      <c r="L17" s="18">
        <v>4.9019600000000003E-3</v>
      </c>
      <c r="M17" s="18">
        <v>4.9019600000000003E-3</v>
      </c>
      <c r="N17" s="18">
        <v>1.4705899999999999E-2</v>
      </c>
      <c r="O17" s="18">
        <v>4.9019600000000003E-3</v>
      </c>
      <c r="P17" s="18">
        <v>0</v>
      </c>
      <c r="Q17" s="18">
        <v>4.9019600000000003E-3</v>
      </c>
      <c r="R17" s="18">
        <v>4.9019600000000003E-3</v>
      </c>
      <c r="S17" s="18">
        <v>0</v>
      </c>
      <c r="T17" s="18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2:40" x14ac:dyDescent="0.25">
      <c r="B18" s="21"/>
      <c r="C18" s="1">
        <f t="shared" si="1"/>
        <v>12</v>
      </c>
      <c r="D18" s="18">
        <v>0.60666699999999996</v>
      </c>
      <c r="E18" s="18">
        <v>9.3333299999999994E-2</v>
      </c>
      <c r="F18" s="18">
        <v>0.1</v>
      </c>
      <c r="G18" s="18">
        <v>0.13333300000000001</v>
      </c>
      <c r="H18" s="18">
        <v>3.3333300000000003E-2</v>
      </c>
      <c r="I18" s="18">
        <v>1.3333299999999999E-2</v>
      </c>
      <c r="J18" s="18">
        <v>6.6666700000000004E-3</v>
      </c>
      <c r="K18" s="18">
        <v>6.6666700000000004E-3</v>
      </c>
      <c r="L18" s="18">
        <v>6.6666700000000004E-3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2:40" x14ac:dyDescent="0.25">
      <c r="B19" s="21"/>
      <c r="C19" s="1">
        <f t="shared" si="1"/>
        <v>16</v>
      </c>
      <c r="D19" s="18">
        <v>0.63513500000000001</v>
      </c>
      <c r="E19" s="18">
        <v>0.13513500000000001</v>
      </c>
      <c r="F19" s="18">
        <v>8.1081100000000003E-2</v>
      </c>
      <c r="G19" s="18">
        <v>5.4054100000000001E-2</v>
      </c>
      <c r="H19" s="18">
        <v>4.05405E-2</v>
      </c>
      <c r="I19" s="18">
        <v>0</v>
      </c>
      <c r="J19" s="18">
        <v>2.7026999999999999E-2</v>
      </c>
      <c r="K19" s="18">
        <v>1.3513499999999999E-2</v>
      </c>
      <c r="L19" s="18">
        <v>1.3513499999999999E-2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2:40" x14ac:dyDescent="0.25">
      <c r="B20" s="21"/>
      <c r="C20" s="1">
        <f t="shared" si="1"/>
        <v>20</v>
      </c>
      <c r="D20" s="18">
        <v>0.63636400000000004</v>
      </c>
      <c r="E20" s="18">
        <v>9.0909100000000007E-2</v>
      </c>
      <c r="F20" s="18">
        <v>0.13636400000000001</v>
      </c>
      <c r="G20" s="18">
        <v>2.2727299999999999E-2</v>
      </c>
      <c r="H20" s="18">
        <v>6.8181800000000001E-2</v>
      </c>
      <c r="I20" s="18">
        <v>2.2727299999999999E-2</v>
      </c>
      <c r="J20" s="18">
        <v>0</v>
      </c>
      <c r="K20" s="18">
        <v>0</v>
      </c>
      <c r="L20" s="18">
        <v>2.2727299999999999E-2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2:40" x14ac:dyDescent="0.25">
      <c r="B21" s="21"/>
      <c r="C21" s="1">
        <f t="shared" si="1"/>
        <v>24</v>
      </c>
      <c r="D21" s="18">
        <v>0.65384600000000004</v>
      </c>
      <c r="E21" s="18">
        <v>0.115385</v>
      </c>
      <c r="F21" s="18">
        <v>7.6923099999999994E-2</v>
      </c>
      <c r="G21" s="18">
        <v>0.15384600000000001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2:40" x14ac:dyDescent="0.25">
      <c r="B22" s="21"/>
      <c r="C22" s="1">
        <f t="shared" si="1"/>
        <v>28</v>
      </c>
      <c r="D22" s="18">
        <v>0.4</v>
      </c>
      <c r="E22" s="18">
        <v>0.15</v>
      </c>
      <c r="F22" s="18">
        <v>0.15</v>
      </c>
      <c r="G22" s="18">
        <v>0.1</v>
      </c>
      <c r="H22" s="18">
        <v>0.1</v>
      </c>
      <c r="I22" s="18">
        <v>0.05</v>
      </c>
      <c r="J22" s="18">
        <v>0.05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2:40" x14ac:dyDescent="0.25">
      <c r="B23" s="21"/>
      <c r="C23" s="1">
        <f t="shared" si="1"/>
        <v>32</v>
      </c>
      <c r="D23" s="18">
        <v>0.61538499999999996</v>
      </c>
      <c r="E23" s="18">
        <v>0</v>
      </c>
      <c r="F23" s="18">
        <v>0.230769</v>
      </c>
      <c r="G23" s="18">
        <v>0</v>
      </c>
      <c r="H23" s="18">
        <v>7.6923099999999994E-2</v>
      </c>
      <c r="I23" s="18">
        <v>7.6923099999999994E-2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2:40" x14ac:dyDescent="0.25">
      <c r="B24" s="21"/>
      <c r="C24" s="1">
        <f t="shared" si="1"/>
        <v>36</v>
      </c>
      <c r="D24" s="18">
        <v>0.44444400000000001</v>
      </c>
      <c r="E24" s="18">
        <v>0.111111</v>
      </c>
      <c r="F24" s="18">
        <v>0</v>
      </c>
      <c r="G24" s="18">
        <v>0.33333299999999999</v>
      </c>
      <c r="H24" s="18">
        <v>0.111111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2:40" x14ac:dyDescent="0.25">
      <c r="B25" s="21"/>
      <c r="C25" s="1">
        <f t="shared" si="1"/>
        <v>40</v>
      </c>
      <c r="D25" s="18">
        <v>0.55555600000000005</v>
      </c>
      <c r="E25" s="18">
        <v>0.222222</v>
      </c>
      <c r="F25" s="18">
        <v>0.111111</v>
      </c>
      <c r="G25" s="18">
        <v>0.111111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2:40" x14ac:dyDescent="0.25">
      <c r="B26" s="21"/>
      <c r="C26" s="1">
        <f t="shared" si="1"/>
        <v>44</v>
      </c>
      <c r="D26" s="18">
        <v>0.75</v>
      </c>
      <c r="E26" s="18">
        <v>0.25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2:40" x14ac:dyDescent="0.25">
      <c r="B27" s="21"/>
      <c r="C27" s="1">
        <f t="shared" si="1"/>
        <v>48</v>
      </c>
      <c r="D27" s="18">
        <v>1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2:40" x14ac:dyDescent="0.25">
      <c r="B28" s="21"/>
      <c r="C28" s="1">
        <f t="shared" si="1"/>
        <v>52</v>
      </c>
      <c r="D28" s="18">
        <v>0</v>
      </c>
      <c r="E28" s="18">
        <v>1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2:40" x14ac:dyDescent="0.25">
      <c r="B29" s="21"/>
      <c r="C29" s="1">
        <f t="shared" si="1"/>
        <v>56</v>
      </c>
      <c r="D29" s="18">
        <v>1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2:40" x14ac:dyDescent="0.25">
      <c r="B30" s="21"/>
      <c r="C30" s="1">
        <f t="shared" si="1"/>
        <v>60</v>
      </c>
      <c r="D30" s="18">
        <v>1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2:40" x14ac:dyDescent="0.25">
      <c r="B31" s="21"/>
      <c r="C31" s="1">
        <f t="shared" si="1"/>
        <v>64</v>
      </c>
      <c r="D31" s="18">
        <v>0</v>
      </c>
      <c r="E31" s="18">
        <v>0</v>
      </c>
      <c r="F31" s="18">
        <v>1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3" spans="1:56" x14ac:dyDescent="0.25">
      <c r="A33" s="1" t="s">
        <v>109</v>
      </c>
    </row>
    <row r="34" spans="1:56" s="1" customFormat="1" x14ac:dyDescent="0.25">
      <c r="D34" s="22" t="s">
        <v>106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 spans="1:56" x14ac:dyDescent="0.25">
      <c r="C35" s="3" t="s">
        <v>110</v>
      </c>
      <c r="D35" s="2">
        <v>0.25</v>
      </c>
      <c r="E35" s="2">
        <f>D35+0.25</f>
        <v>0.5</v>
      </c>
      <c r="F35" s="2">
        <f>E35+0.25</f>
        <v>0.75</v>
      </c>
      <c r="G35" s="2">
        <f>F35+0.25</f>
        <v>1</v>
      </c>
      <c r="H35" s="2">
        <f>G35+0.25</f>
        <v>1.25</v>
      </c>
      <c r="I35" s="2">
        <f>H35+0.25</f>
        <v>1.5</v>
      </c>
      <c r="J35" s="2">
        <f>I35+0.25</f>
        <v>1.75</v>
      </c>
      <c r="K35" s="2">
        <f>J35+0.25</f>
        <v>2</v>
      </c>
      <c r="L35" s="2">
        <f>K35+0.25</f>
        <v>2.25</v>
      </c>
      <c r="M35" s="2">
        <f>L35+0.25</f>
        <v>2.5</v>
      </c>
      <c r="N35" s="2">
        <f>M35+0.25</f>
        <v>2.75</v>
      </c>
      <c r="O35" s="2">
        <f>N35+0.25</f>
        <v>3</v>
      </c>
      <c r="P35" s="2">
        <f>O35+0.25</f>
        <v>3.25</v>
      </c>
      <c r="Q35" s="2">
        <f>P35+0.25</f>
        <v>3.5</v>
      </c>
      <c r="R35" s="2">
        <f>Q35+0.25</f>
        <v>3.75</v>
      </c>
      <c r="S35" s="2">
        <f>R35+0.25</f>
        <v>4</v>
      </c>
      <c r="T35" s="2">
        <f>S35+0.25</f>
        <v>4.25</v>
      </c>
      <c r="U35" s="2">
        <f>T35+0.25</f>
        <v>4.5</v>
      </c>
      <c r="V35" s="2">
        <f>U35+0.25</f>
        <v>4.75</v>
      </c>
      <c r="W35" s="2">
        <f>V35+0.25</f>
        <v>5</v>
      </c>
      <c r="X35" s="2">
        <f>W35+0.25</f>
        <v>5.25</v>
      </c>
      <c r="Y35" s="2">
        <f>X35+0.25</f>
        <v>5.5</v>
      </c>
      <c r="Z35" s="2">
        <f>Y35+0.25</f>
        <v>5.75</v>
      </c>
      <c r="AA35" s="2">
        <f>Z35+0.25</f>
        <v>6</v>
      </c>
      <c r="AB35" s="2">
        <f>AA35+0.25</f>
        <v>6.25</v>
      </c>
      <c r="AC35" s="2">
        <f>AB35+0.25</f>
        <v>6.5</v>
      </c>
      <c r="AD35" s="2">
        <f>AC35+0.25</f>
        <v>6.75</v>
      </c>
      <c r="AE35" s="2">
        <f>AD35+0.25</f>
        <v>7</v>
      </c>
      <c r="AF35" s="2">
        <f>AE35+0.25</f>
        <v>7.25</v>
      </c>
      <c r="AG35" s="2">
        <f>AF35+0.25</f>
        <v>7.5</v>
      </c>
      <c r="AH35" s="2">
        <f>AG35+0.25</f>
        <v>7.75</v>
      </c>
      <c r="AI35" s="2">
        <f>AH35+0.25</f>
        <v>8</v>
      </c>
      <c r="AJ35" s="2">
        <f>AI35+0.25</f>
        <v>8.25</v>
      </c>
      <c r="AK35" s="2">
        <f>AJ35+0.25</f>
        <v>8.5</v>
      </c>
      <c r="AL35" s="2">
        <f>AK35+0.25</f>
        <v>8.75</v>
      </c>
      <c r="AM35" s="2">
        <f>AL35+0.25</f>
        <v>9</v>
      </c>
      <c r="AN35" s="2">
        <f>AM35+0.25</f>
        <v>9.25</v>
      </c>
      <c r="AO35" s="2">
        <f>AN35+0.25</f>
        <v>9.5</v>
      </c>
      <c r="AP35" s="2">
        <f>AO35+0.25</f>
        <v>9.75</v>
      </c>
      <c r="AQ35" s="2">
        <f>AP35+0.25</f>
        <v>10</v>
      </c>
      <c r="AR35" s="2">
        <f>AQ35+0.25</f>
        <v>10.25</v>
      </c>
      <c r="AS35" s="2">
        <f>AR35+0.25</f>
        <v>10.5</v>
      </c>
      <c r="AT35" s="2">
        <f>AS35+0.25</f>
        <v>10.75</v>
      </c>
      <c r="AU35" s="2">
        <f>AT35+0.25</f>
        <v>11</v>
      </c>
      <c r="AV35" s="2">
        <f>AU35+0.25</f>
        <v>11.25</v>
      </c>
      <c r="AW35" s="2">
        <f>AV35+0.25</f>
        <v>11.5</v>
      </c>
      <c r="AX35" s="2">
        <f>AW35+0.25</f>
        <v>11.75</v>
      </c>
      <c r="AY35" s="2">
        <f>AX35+0.25</f>
        <v>12</v>
      </c>
      <c r="AZ35" s="1"/>
      <c r="BA35" s="1"/>
      <c r="BB35" s="1"/>
      <c r="BC35" s="1"/>
      <c r="BD35" s="1"/>
    </row>
    <row r="36" spans="1:56" ht="15" customHeight="1" x14ac:dyDescent="0.25">
      <c r="B36" s="21" t="s">
        <v>105</v>
      </c>
      <c r="C36" s="2">
        <v>0.25</v>
      </c>
      <c r="D36" s="26">
        <v>0.94501800000000002</v>
      </c>
      <c r="E36" s="26">
        <v>1.21671E-2</v>
      </c>
      <c r="F36" s="26">
        <v>1.14784E-2</v>
      </c>
      <c r="G36" s="26">
        <v>4.7061500000000001E-3</v>
      </c>
      <c r="H36" s="26">
        <v>8.2644599999999995E-3</v>
      </c>
      <c r="I36" s="26">
        <v>4.9357200000000002E-3</v>
      </c>
      <c r="J36" s="26">
        <v>2.8696099999999999E-3</v>
      </c>
      <c r="K36" s="26">
        <v>1.3774099999999999E-3</v>
      </c>
      <c r="L36" s="26">
        <v>1.8365499999999999E-3</v>
      </c>
      <c r="M36" s="26">
        <v>1.49219E-3</v>
      </c>
      <c r="N36" s="26">
        <v>1.0330599999999999E-3</v>
      </c>
      <c r="O36" s="26">
        <v>1.60698E-3</v>
      </c>
      <c r="P36" s="26">
        <v>6.8870499999999996E-4</v>
      </c>
      <c r="Q36" s="26">
        <v>6.8870499999999996E-4</v>
      </c>
      <c r="R36" s="26">
        <v>6.8870499999999996E-4</v>
      </c>
      <c r="S36" s="26">
        <v>3.4435299999999999E-4</v>
      </c>
      <c r="T36" s="26">
        <v>1.14784E-4</v>
      </c>
      <c r="U36" s="26">
        <v>0</v>
      </c>
      <c r="V36" s="26">
        <v>2.2956800000000001E-4</v>
      </c>
      <c r="W36" s="26">
        <v>1.14784E-4</v>
      </c>
      <c r="X36" s="26">
        <v>1.14784E-4</v>
      </c>
      <c r="Y36" s="26">
        <v>2.2956800000000001E-4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  <c r="AY36" s="26">
        <v>0</v>
      </c>
      <c r="AZ36" s="1"/>
      <c r="BA36" s="1"/>
      <c r="BB36" s="1"/>
      <c r="BC36" s="1"/>
      <c r="BD36" s="1"/>
    </row>
    <row r="37" spans="1:56" x14ac:dyDescent="0.25">
      <c r="B37" s="21"/>
      <c r="C37" s="2">
        <f>C36+0.25</f>
        <v>0.5</v>
      </c>
      <c r="D37" s="26">
        <v>0.80838299999999996</v>
      </c>
      <c r="E37" s="26">
        <v>5.9880200000000001E-2</v>
      </c>
      <c r="F37" s="26">
        <v>1.79641E-2</v>
      </c>
      <c r="G37" s="26">
        <v>5.9880200000000001E-3</v>
      </c>
      <c r="H37" s="26">
        <v>5.3892200000000001E-2</v>
      </c>
      <c r="I37" s="26">
        <v>1.1976000000000001E-2</v>
      </c>
      <c r="J37" s="26">
        <v>0</v>
      </c>
      <c r="K37" s="26">
        <v>0</v>
      </c>
      <c r="L37" s="26">
        <v>5.9880200000000001E-3</v>
      </c>
      <c r="M37" s="26">
        <v>1.1976000000000001E-2</v>
      </c>
      <c r="N37" s="26">
        <v>5.9880200000000001E-3</v>
      </c>
      <c r="O37" s="26">
        <v>5.9880200000000001E-3</v>
      </c>
      <c r="P37" s="26">
        <v>5.9880200000000001E-3</v>
      </c>
      <c r="Q37" s="26">
        <v>5.9880200000000001E-3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  <c r="AY37" s="26">
        <v>0</v>
      </c>
      <c r="AZ37" s="1"/>
      <c r="BA37" s="1"/>
      <c r="BB37" s="1"/>
      <c r="BC37" s="1"/>
      <c r="BD37" s="1"/>
    </row>
    <row r="38" spans="1:56" x14ac:dyDescent="0.25">
      <c r="B38" s="21"/>
      <c r="C38" s="2">
        <f t="shared" ref="C38:C83" si="2">C37+0.25</f>
        <v>0.75</v>
      </c>
      <c r="D38" s="26">
        <v>0.71532799999999996</v>
      </c>
      <c r="E38" s="26">
        <v>9.4890500000000003E-2</v>
      </c>
      <c r="F38" s="26">
        <v>4.3795599999999997E-2</v>
      </c>
      <c r="G38" s="26">
        <v>2.1897799999999999E-2</v>
      </c>
      <c r="H38" s="26">
        <v>6.5693399999999999E-2</v>
      </c>
      <c r="I38" s="26">
        <v>7.2992700000000001E-3</v>
      </c>
      <c r="J38" s="26">
        <v>7.2992700000000001E-3</v>
      </c>
      <c r="K38" s="26">
        <v>1.45985E-2</v>
      </c>
      <c r="L38" s="26">
        <v>0</v>
      </c>
      <c r="M38" s="26">
        <v>7.2992700000000001E-3</v>
      </c>
      <c r="N38" s="26">
        <v>0</v>
      </c>
      <c r="O38" s="26">
        <v>7.2992700000000001E-3</v>
      </c>
      <c r="P38" s="26">
        <v>0</v>
      </c>
      <c r="Q38" s="26">
        <v>7.2992700000000001E-3</v>
      </c>
      <c r="R38" s="26">
        <v>7.2992700000000001E-3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  <c r="AY38" s="26">
        <v>0</v>
      </c>
      <c r="AZ38" s="1"/>
      <c r="BA38" s="1"/>
      <c r="BB38" s="1"/>
      <c r="BC38" s="1"/>
      <c r="BD38" s="1"/>
    </row>
    <row r="39" spans="1:56" x14ac:dyDescent="0.25">
      <c r="B39" s="21"/>
      <c r="C39" s="2">
        <f t="shared" si="2"/>
        <v>1</v>
      </c>
      <c r="D39" s="26">
        <v>0.764706</v>
      </c>
      <c r="E39" s="26">
        <v>4.41176E-2</v>
      </c>
      <c r="F39" s="26">
        <v>5.8823500000000001E-2</v>
      </c>
      <c r="G39" s="26">
        <v>2.9411799999999998E-2</v>
      </c>
      <c r="H39" s="26">
        <v>5.8823500000000001E-2</v>
      </c>
      <c r="I39" s="26">
        <v>0</v>
      </c>
      <c r="J39" s="26">
        <v>1.4705899999999999E-2</v>
      </c>
      <c r="K39" s="26">
        <v>0</v>
      </c>
      <c r="L39" s="26">
        <v>1.4705899999999999E-2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1.4705899999999999E-2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  <c r="AY39" s="26">
        <v>0</v>
      </c>
      <c r="AZ39" s="1"/>
      <c r="BA39" s="1"/>
      <c r="BB39" s="1"/>
      <c r="BC39" s="1"/>
      <c r="BD39" s="1"/>
    </row>
    <row r="40" spans="1:56" x14ac:dyDescent="0.25">
      <c r="B40" s="21"/>
      <c r="C40" s="2">
        <f t="shared" si="2"/>
        <v>1.25</v>
      </c>
      <c r="D40" s="26">
        <v>0.67460299999999995</v>
      </c>
      <c r="E40" s="26">
        <v>7.9365099999999994E-2</v>
      </c>
      <c r="F40" s="26">
        <v>5.5555599999999997E-2</v>
      </c>
      <c r="G40" s="26">
        <v>1.5873000000000002E-2</v>
      </c>
      <c r="H40" s="26">
        <v>7.1428599999999995E-2</v>
      </c>
      <c r="I40" s="26">
        <v>4.7619000000000002E-2</v>
      </c>
      <c r="J40" s="26">
        <v>2.3809500000000001E-2</v>
      </c>
      <c r="K40" s="26">
        <v>0</v>
      </c>
      <c r="L40" s="26">
        <v>7.9365100000000008E-3</v>
      </c>
      <c r="M40" s="26">
        <v>7.9365100000000008E-3</v>
      </c>
      <c r="N40" s="26">
        <v>7.9365100000000008E-3</v>
      </c>
      <c r="O40" s="26">
        <v>7.9365100000000008E-3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1"/>
      <c r="BA40" s="1"/>
      <c r="BB40" s="1"/>
      <c r="BC40" s="1"/>
      <c r="BD40" s="1"/>
    </row>
    <row r="41" spans="1:56" x14ac:dyDescent="0.25">
      <c r="B41" s="21"/>
      <c r="C41" s="2">
        <f t="shared" si="2"/>
        <v>1.5</v>
      </c>
      <c r="D41" s="26">
        <v>0.466667</v>
      </c>
      <c r="E41" s="26">
        <v>0.05</v>
      </c>
      <c r="F41" s="26">
        <v>3.3333300000000003E-2</v>
      </c>
      <c r="G41" s="26">
        <v>0.05</v>
      </c>
      <c r="H41" s="26">
        <v>8.3333299999999999E-2</v>
      </c>
      <c r="I41" s="26">
        <v>0.1</v>
      </c>
      <c r="J41" s="26">
        <v>0.05</v>
      </c>
      <c r="K41" s="26">
        <v>0.05</v>
      </c>
      <c r="L41" s="26">
        <v>1.66667E-2</v>
      </c>
      <c r="M41" s="26">
        <v>0</v>
      </c>
      <c r="N41" s="26">
        <v>0</v>
      </c>
      <c r="O41" s="26">
        <v>3.3333300000000003E-2</v>
      </c>
      <c r="P41" s="26">
        <v>0</v>
      </c>
      <c r="Q41" s="26">
        <v>0</v>
      </c>
      <c r="R41" s="26">
        <v>0</v>
      </c>
      <c r="S41" s="26">
        <v>0</v>
      </c>
      <c r="T41" s="26">
        <v>1.66667E-2</v>
      </c>
      <c r="U41" s="26">
        <v>0</v>
      </c>
      <c r="V41" s="26">
        <v>0</v>
      </c>
      <c r="W41" s="26">
        <v>1.66667E-2</v>
      </c>
      <c r="X41" s="26">
        <v>1.66667E-2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1.66667E-2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1"/>
      <c r="BA41" s="1"/>
      <c r="BB41" s="1"/>
      <c r="BC41" s="1"/>
      <c r="BD41" s="1"/>
    </row>
    <row r="42" spans="1:56" x14ac:dyDescent="0.25">
      <c r="B42" s="21"/>
      <c r="C42" s="2">
        <f t="shared" si="2"/>
        <v>1.75</v>
      </c>
      <c r="D42" s="26">
        <v>0.45714300000000002</v>
      </c>
      <c r="E42" s="26">
        <v>0.114286</v>
      </c>
      <c r="F42" s="26">
        <v>8.5714299999999993E-2</v>
      </c>
      <c r="G42" s="26">
        <v>8.5714299999999993E-2</v>
      </c>
      <c r="H42" s="26">
        <v>0.2</v>
      </c>
      <c r="I42" s="26">
        <v>0</v>
      </c>
      <c r="J42" s="26">
        <v>2.85714E-2</v>
      </c>
      <c r="K42" s="26">
        <v>2.85714E-2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</v>
      </c>
      <c r="AL42" s="26">
        <v>0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6">
        <v>0</v>
      </c>
      <c r="AU42" s="26">
        <v>0</v>
      </c>
      <c r="AV42" s="26">
        <v>0</v>
      </c>
      <c r="AW42" s="26">
        <v>0</v>
      </c>
      <c r="AX42" s="26">
        <v>0</v>
      </c>
      <c r="AY42" s="26">
        <v>0</v>
      </c>
      <c r="AZ42" s="1"/>
      <c r="BA42" s="1"/>
      <c r="BB42" s="1"/>
      <c r="BC42" s="1"/>
      <c r="BD42" s="1"/>
    </row>
    <row r="43" spans="1:56" x14ac:dyDescent="0.25">
      <c r="B43" s="21"/>
      <c r="C43" s="2">
        <f t="shared" si="2"/>
        <v>2</v>
      </c>
      <c r="D43" s="26">
        <v>0.6</v>
      </c>
      <c r="E43" s="26">
        <v>0.1</v>
      </c>
      <c r="F43" s="26">
        <v>0.05</v>
      </c>
      <c r="G43" s="26">
        <v>0.05</v>
      </c>
      <c r="H43" s="26">
        <v>0.1</v>
      </c>
      <c r="I43" s="26">
        <v>0</v>
      </c>
      <c r="J43" s="26">
        <v>0</v>
      </c>
      <c r="K43" s="26">
        <v>0.1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0</v>
      </c>
      <c r="AW43" s="26">
        <v>0</v>
      </c>
      <c r="AX43" s="26">
        <v>0</v>
      </c>
      <c r="AY43" s="26">
        <v>0</v>
      </c>
      <c r="AZ43" s="1"/>
      <c r="BA43" s="1"/>
      <c r="BB43" s="1"/>
      <c r="BC43" s="1"/>
      <c r="BD43" s="1"/>
    </row>
    <row r="44" spans="1:56" x14ac:dyDescent="0.25">
      <c r="B44" s="21"/>
      <c r="C44" s="2">
        <f t="shared" si="2"/>
        <v>2.25</v>
      </c>
      <c r="D44" s="26">
        <v>0.35</v>
      </c>
      <c r="E44" s="26">
        <v>0.2</v>
      </c>
      <c r="F44" s="26">
        <v>0.15</v>
      </c>
      <c r="G44" s="26">
        <v>0.15</v>
      </c>
      <c r="H44" s="26">
        <v>0.1</v>
      </c>
      <c r="I44" s="26">
        <v>0</v>
      </c>
      <c r="J44" s="26">
        <v>0</v>
      </c>
      <c r="K44" s="26">
        <v>0</v>
      </c>
      <c r="L44" s="26">
        <v>0</v>
      </c>
      <c r="M44" s="26">
        <v>0.05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0</v>
      </c>
      <c r="AZ44" s="1"/>
      <c r="BA44" s="1"/>
      <c r="BB44" s="1"/>
      <c r="BC44" s="1"/>
      <c r="BD44" s="1"/>
    </row>
    <row r="45" spans="1:56" x14ac:dyDescent="0.25">
      <c r="B45" s="21"/>
      <c r="C45" s="2">
        <f t="shared" si="2"/>
        <v>2.5</v>
      </c>
      <c r="D45" s="26">
        <v>0.52631600000000001</v>
      </c>
      <c r="E45" s="26">
        <v>0</v>
      </c>
      <c r="F45" s="26">
        <v>0.105263</v>
      </c>
      <c r="G45" s="26">
        <v>0.15789500000000001</v>
      </c>
      <c r="H45" s="26">
        <v>0.105263</v>
      </c>
      <c r="I45" s="26">
        <v>5.2631600000000001E-2</v>
      </c>
      <c r="J45" s="26">
        <v>5.2631600000000001E-2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6">
        <v>0</v>
      </c>
      <c r="AX45" s="26">
        <v>0</v>
      </c>
      <c r="AY45" s="26">
        <v>0</v>
      </c>
      <c r="AZ45" s="1"/>
      <c r="BA45" s="1"/>
      <c r="BB45" s="1"/>
      <c r="BC45" s="1"/>
      <c r="BD45" s="1"/>
    </row>
    <row r="46" spans="1:56" x14ac:dyDescent="0.25">
      <c r="B46" s="21"/>
      <c r="C46" s="2">
        <f t="shared" si="2"/>
        <v>2.75</v>
      </c>
      <c r="D46" s="26">
        <v>0.72727299999999995</v>
      </c>
      <c r="E46" s="26">
        <v>9.0909100000000007E-2</v>
      </c>
      <c r="F46" s="26">
        <v>0</v>
      </c>
      <c r="G46" s="26">
        <v>9.0909100000000007E-2</v>
      </c>
      <c r="H46" s="26">
        <v>9.0909100000000007E-2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  <c r="AY46" s="26">
        <v>0</v>
      </c>
      <c r="AZ46" s="1"/>
      <c r="BA46" s="1"/>
      <c r="BB46" s="1"/>
      <c r="BC46" s="1"/>
      <c r="BD46" s="1"/>
    </row>
    <row r="47" spans="1:56" x14ac:dyDescent="0.25">
      <c r="B47" s="21"/>
      <c r="C47" s="2">
        <f t="shared" si="2"/>
        <v>3</v>
      </c>
      <c r="D47" s="26">
        <v>0.68421100000000001</v>
      </c>
      <c r="E47" s="26">
        <v>5.2631600000000001E-2</v>
      </c>
      <c r="F47" s="26">
        <v>5.2631600000000001E-2</v>
      </c>
      <c r="G47" s="26">
        <v>0.105263</v>
      </c>
      <c r="H47" s="26">
        <v>0.105263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0</v>
      </c>
      <c r="AV47" s="26">
        <v>0</v>
      </c>
      <c r="AW47" s="26">
        <v>0</v>
      </c>
      <c r="AX47" s="26">
        <v>0</v>
      </c>
      <c r="AY47" s="26">
        <v>0</v>
      </c>
      <c r="AZ47" s="1"/>
      <c r="BA47" s="1"/>
      <c r="BB47" s="1"/>
      <c r="BC47" s="1"/>
      <c r="BD47" s="1"/>
    </row>
    <row r="48" spans="1:56" x14ac:dyDescent="0.25">
      <c r="B48" s="21"/>
      <c r="C48" s="2">
        <f t="shared" si="2"/>
        <v>3.25</v>
      </c>
      <c r="D48" s="26">
        <v>0.14285700000000001</v>
      </c>
      <c r="E48" s="26">
        <v>0.28571400000000002</v>
      </c>
      <c r="F48" s="26">
        <v>0.28571400000000002</v>
      </c>
      <c r="G48" s="26">
        <v>0</v>
      </c>
      <c r="H48" s="26">
        <v>0.14285700000000001</v>
      </c>
      <c r="I48" s="26">
        <v>0.14285700000000001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  <c r="AY48" s="26">
        <v>0</v>
      </c>
      <c r="AZ48" s="1"/>
      <c r="BA48" s="1"/>
      <c r="BB48" s="1"/>
      <c r="BC48" s="1"/>
      <c r="BD48" s="1"/>
    </row>
    <row r="49" spans="2:56" x14ac:dyDescent="0.25">
      <c r="B49" s="21"/>
      <c r="C49" s="2">
        <f t="shared" si="2"/>
        <v>3.5</v>
      </c>
      <c r="D49" s="26">
        <v>0.625</v>
      </c>
      <c r="E49" s="26">
        <v>0.125</v>
      </c>
      <c r="F49" s="26">
        <v>0</v>
      </c>
      <c r="G49" s="26">
        <v>0.125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0.125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0</v>
      </c>
      <c r="AZ49" s="1"/>
      <c r="BA49" s="1"/>
      <c r="BB49" s="1"/>
      <c r="BC49" s="1"/>
      <c r="BD49" s="1"/>
    </row>
    <row r="50" spans="2:56" x14ac:dyDescent="0.25">
      <c r="B50" s="21"/>
      <c r="C50" s="2">
        <f t="shared" si="2"/>
        <v>3.75</v>
      </c>
      <c r="D50" s="26">
        <v>0.25</v>
      </c>
      <c r="E50" s="26">
        <v>0.375</v>
      </c>
      <c r="F50" s="26">
        <v>0.125</v>
      </c>
      <c r="G50" s="26">
        <v>0.125</v>
      </c>
      <c r="H50" s="26">
        <v>0.125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  <c r="AY50" s="26">
        <v>0</v>
      </c>
      <c r="AZ50" s="1"/>
      <c r="BA50" s="1"/>
      <c r="BB50" s="1"/>
      <c r="BC50" s="1"/>
      <c r="BD50" s="1"/>
    </row>
    <row r="51" spans="2:56" x14ac:dyDescent="0.25">
      <c r="B51" s="21"/>
      <c r="C51" s="2">
        <f t="shared" si="2"/>
        <v>4</v>
      </c>
      <c r="D51" s="26">
        <v>0.33333299999999999</v>
      </c>
      <c r="E51" s="26">
        <v>0.33333299999999999</v>
      </c>
      <c r="F51" s="26">
        <v>0</v>
      </c>
      <c r="G51" s="26">
        <v>0.33333299999999999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  <c r="AV51" s="26">
        <v>0</v>
      </c>
      <c r="AW51" s="26">
        <v>0</v>
      </c>
      <c r="AX51" s="26">
        <v>0</v>
      </c>
      <c r="AY51" s="26">
        <v>0</v>
      </c>
      <c r="AZ51" s="1"/>
      <c r="BA51" s="1"/>
      <c r="BB51" s="1"/>
      <c r="BC51" s="1"/>
      <c r="BD51" s="1"/>
    </row>
    <row r="52" spans="2:56" x14ac:dyDescent="0.25">
      <c r="B52" s="21"/>
      <c r="C52" s="2">
        <f t="shared" si="2"/>
        <v>4.25</v>
      </c>
      <c r="D52" s="26">
        <v>0</v>
      </c>
      <c r="E52" s="26">
        <v>1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1"/>
      <c r="BA52" s="1"/>
      <c r="BB52" s="1"/>
      <c r="BC52" s="1"/>
      <c r="BD52" s="1"/>
    </row>
    <row r="53" spans="2:56" x14ac:dyDescent="0.25">
      <c r="B53" s="21"/>
      <c r="C53" s="2">
        <f t="shared" si="2"/>
        <v>4.5</v>
      </c>
      <c r="D53" s="26">
        <v>1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  <c r="AY53" s="26">
        <v>0</v>
      </c>
      <c r="AZ53" s="1"/>
      <c r="BA53" s="1"/>
      <c r="BB53" s="1"/>
      <c r="BC53" s="1"/>
      <c r="BD53" s="1"/>
    </row>
    <row r="54" spans="2:56" x14ac:dyDescent="0.25">
      <c r="B54" s="21"/>
      <c r="C54" s="2">
        <f t="shared" si="2"/>
        <v>4.75</v>
      </c>
      <c r="D54" s="26">
        <v>1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1"/>
      <c r="BA54" s="1"/>
      <c r="BB54" s="1"/>
      <c r="BC54" s="1"/>
      <c r="BD54" s="1"/>
    </row>
    <row r="55" spans="2:56" x14ac:dyDescent="0.25">
      <c r="B55" s="21"/>
      <c r="C55" s="2">
        <f t="shared" si="2"/>
        <v>5</v>
      </c>
      <c r="D55" s="26">
        <v>0</v>
      </c>
      <c r="E55" s="26">
        <v>0.5</v>
      </c>
      <c r="F55" s="26">
        <v>0.5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1"/>
      <c r="BA55" s="1"/>
      <c r="BB55" s="1"/>
      <c r="BC55" s="1"/>
      <c r="BD55" s="1"/>
    </row>
    <row r="56" spans="2:56" x14ac:dyDescent="0.25">
      <c r="B56" s="21"/>
      <c r="C56" s="2">
        <f t="shared" si="2"/>
        <v>5.25</v>
      </c>
      <c r="D56" s="26">
        <v>1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1"/>
      <c r="BA56" s="1"/>
      <c r="BB56" s="1"/>
      <c r="BC56" s="1"/>
      <c r="BD56" s="1"/>
    </row>
    <row r="57" spans="2:56" x14ac:dyDescent="0.25">
      <c r="B57" s="21"/>
      <c r="C57" s="2">
        <f t="shared" si="2"/>
        <v>5.5</v>
      </c>
      <c r="D57" s="26">
        <v>0.5</v>
      </c>
      <c r="E57" s="26">
        <v>0</v>
      </c>
      <c r="F57" s="26">
        <v>0.5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  <c r="AY57" s="26">
        <v>0</v>
      </c>
      <c r="AZ57" s="1"/>
      <c r="BA57" s="1"/>
      <c r="BB57" s="1"/>
      <c r="BC57" s="1"/>
      <c r="BD57" s="1"/>
    </row>
    <row r="58" spans="2:56" x14ac:dyDescent="0.25">
      <c r="B58" s="21"/>
      <c r="C58" s="2">
        <f t="shared" si="2"/>
        <v>5.75</v>
      </c>
      <c r="D58" s="26">
        <v>1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1"/>
      <c r="BA58" s="1"/>
      <c r="BB58" s="1"/>
      <c r="BC58" s="1"/>
      <c r="BD58" s="1"/>
    </row>
    <row r="59" spans="2:56" x14ac:dyDescent="0.25">
      <c r="B59" s="21"/>
      <c r="C59" s="2">
        <f t="shared" si="2"/>
        <v>6</v>
      </c>
      <c r="D59" s="26">
        <v>1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  <c r="AY59" s="26">
        <v>0</v>
      </c>
      <c r="AZ59" s="1"/>
      <c r="BA59" s="1"/>
      <c r="BB59" s="1"/>
      <c r="BC59" s="1"/>
      <c r="BD59" s="1"/>
    </row>
    <row r="60" spans="2:56" x14ac:dyDescent="0.25">
      <c r="B60" s="21"/>
      <c r="C60" s="2">
        <f t="shared" si="2"/>
        <v>6.25</v>
      </c>
      <c r="D60" s="26">
        <v>1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1"/>
      <c r="BA60" s="1"/>
      <c r="BB60" s="1"/>
      <c r="BC60" s="1"/>
      <c r="BD60" s="1"/>
    </row>
    <row r="61" spans="2:56" x14ac:dyDescent="0.25">
      <c r="B61" s="21"/>
      <c r="C61" s="2">
        <f t="shared" si="2"/>
        <v>6.5</v>
      </c>
      <c r="D61" s="26">
        <v>1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1"/>
      <c r="BA61" s="1"/>
      <c r="BB61" s="1"/>
      <c r="BC61" s="1"/>
      <c r="BD61" s="1"/>
    </row>
    <row r="62" spans="2:56" x14ac:dyDescent="0.25">
      <c r="B62" s="21"/>
      <c r="C62" s="2">
        <f t="shared" si="2"/>
        <v>6.75</v>
      </c>
      <c r="D62" s="26">
        <v>1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1"/>
      <c r="BA62" s="1"/>
      <c r="BB62" s="1"/>
      <c r="BC62" s="1"/>
      <c r="BD62" s="1"/>
    </row>
    <row r="63" spans="2:56" x14ac:dyDescent="0.25">
      <c r="B63" s="21"/>
      <c r="C63" s="2">
        <f t="shared" si="2"/>
        <v>7</v>
      </c>
      <c r="D63" s="26">
        <v>1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1"/>
      <c r="BA63" s="1"/>
      <c r="BB63" s="1"/>
      <c r="BC63" s="1"/>
      <c r="BD63" s="1"/>
    </row>
    <row r="64" spans="2:56" x14ac:dyDescent="0.25">
      <c r="B64" s="21"/>
      <c r="C64" s="2">
        <f t="shared" si="2"/>
        <v>7.25</v>
      </c>
      <c r="D64" s="26">
        <v>1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1"/>
      <c r="BA64" s="1"/>
      <c r="BB64" s="1"/>
      <c r="BC64" s="1"/>
      <c r="BD64" s="1"/>
    </row>
    <row r="65" spans="2:56" x14ac:dyDescent="0.25">
      <c r="B65" s="21"/>
      <c r="C65" s="2">
        <f t="shared" si="2"/>
        <v>7.5</v>
      </c>
      <c r="D65" s="26">
        <v>1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  <c r="AY65" s="26">
        <v>0</v>
      </c>
      <c r="AZ65" s="1"/>
      <c r="BA65" s="1"/>
      <c r="BB65" s="1"/>
      <c r="BC65" s="1"/>
      <c r="BD65" s="1"/>
    </row>
    <row r="66" spans="2:56" x14ac:dyDescent="0.25">
      <c r="B66" s="21"/>
      <c r="C66" s="2">
        <f t="shared" si="2"/>
        <v>7.75</v>
      </c>
      <c r="D66" s="26">
        <v>1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0</v>
      </c>
      <c r="AV66" s="26">
        <v>0</v>
      </c>
      <c r="AW66" s="26">
        <v>0</v>
      </c>
      <c r="AX66" s="26">
        <v>0</v>
      </c>
      <c r="AY66" s="26">
        <v>0</v>
      </c>
      <c r="AZ66" s="1"/>
      <c r="BA66" s="1"/>
      <c r="BB66" s="1"/>
      <c r="BC66" s="1"/>
      <c r="BD66" s="1"/>
    </row>
    <row r="67" spans="2:56" x14ac:dyDescent="0.25">
      <c r="B67" s="21"/>
      <c r="C67" s="2">
        <f t="shared" si="2"/>
        <v>8</v>
      </c>
      <c r="D67" s="26">
        <v>1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  <c r="AY67" s="26">
        <v>0</v>
      </c>
      <c r="AZ67" s="1"/>
      <c r="BA67" s="1"/>
      <c r="BB67" s="1"/>
      <c r="BC67" s="1"/>
      <c r="BD67" s="1"/>
    </row>
    <row r="68" spans="2:56" x14ac:dyDescent="0.25">
      <c r="B68" s="21"/>
      <c r="C68" s="2">
        <f t="shared" si="2"/>
        <v>8.25</v>
      </c>
      <c r="D68" s="26">
        <v>1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  <c r="AY68" s="26">
        <v>0</v>
      </c>
      <c r="AZ68" s="1"/>
      <c r="BA68" s="1"/>
      <c r="BB68" s="1"/>
      <c r="BC68" s="1"/>
      <c r="BD68" s="1"/>
    </row>
    <row r="69" spans="2:56" x14ac:dyDescent="0.25">
      <c r="B69" s="21"/>
      <c r="C69" s="2">
        <f t="shared" si="2"/>
        <v>8.5</v>
      </c>
      <c r="D69" s="26">
        <v>1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0</v>
      </c>
      <c r="AV69" s="26">
        <v>0</v>
      </c>
      <c r="AW69" s="26">
        <v>0</v>
      </c>
      <c r="AX69" s="26">
        <v>0</v>
      </c>
      <c r="AY69" s="26">
        <v>0</v>
      </c>
      <c r="AZ69" s="1"/>
      <c r="BA69" s="1"/>
      <c r="BB69" s="1"/>
      <c r="BC69" s="1"/>
      <c r="BD69" s="1"/>
    </row>
    <row r="70" spans="2:56" x14ac:dyDescent="0.25">
      <c r="B70" s="21"/>
      <c r="C70" s="2">
        <f t="shared" si="2"/>
        <v>8.75</v>
      </c>
      <c r="D70" s="26">
        <v>1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0</v>
      </c>
      <c r="AW70" s="26">
        <v>0</v>
      </c>
      <c r="AX70" s="26">
        <v>0</v>
      </c>
      <c r="AY70" s="26">
        <v>0</v>
      </c>
      <c r="AZ70" s="1"/>
      <c r="BA70" s="1"/>
      <c r="BB70" s="1"/>
      <c r="BC70" s="1"/>
      <c r="BD70" s="1"/>
    </row>
    <row r="71" spans="2:56" x14ac:dyDescent="0.25">
      <c r="B71" s="21"/>
      <c r="C71" s="2">
        <f t="shared" si="2"/>
        <v>9</v>
      </c>
      <c r="D71" s="26">
        <v>1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  <c r="AY71" s="26">
        <v>0</v>
      </c>
      <c r="AZ71" s="1"/>
      <c r="BA71" s="1"/>
      <c r="BB71" s="1"/>
      <c r="BC71" s="1"/>
      <c r="BD71" s="1"/>
    </row>
    <row r="72" spans="2:56" x14ac:dyDescent="0.25">
      <c r="B72" s="21"/>
      <c r="C72" s="2">
        <f t="shared" si="2"/>
        <v>9.25</v>
      </c>
      <c r="D72" s="26">
        <v>1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26">
        <v>0</v>
      </c>
      <c r="AN72" s="26">
        <v>0</v>
      </c>
      <c r="AO72" s="26">
        <v>0</v>
      </c>
      <c r="AP72" s="26"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0</v>
      </c>
      <c r="AV72" s="26">
        <v>0</v>
      </c>
      <c r="AW72" s="26">
        <v>0</v>
      </c>
      <c r="AX72" s="26">
        <v>0</v>
      </c>
      <c r="AY72" s="26">
        <v>0</v>
      </c>
      <c r="AZ72" s="1"/>
      <c r="BA72" s="1"/>
      <c r="BB72" s="1"/>
      <c r="BC72" s="1"/>
      <c r="BD72" s="1"/>
    </row>
    <row r="73" spans="2:56" x14ac:dyDescent="0.25">
      <c r="B73" s="21"/>
      <c r="C73" s="2">
        <f t="shared" si="2"/>
        <v>9.5</v>
      </c>
      <c r="D73" s="26">
        <v>1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0</v>
      </c>
      <c r="AV73" s="26">
        <v>0</v>
      </c>
      <c r="AW73" s="26">
        <v>0</v>
      </c>
      <c r="AX73" s="26">
        <v>0</v>
      </c>
      <c r="AY73" s="26">
        <v>0</v>
      </c>
      <c r="AZ73" s="1"/>
      <c r="BA73" s="1"/>
      <c r="BB73" s="1"/>
      <c r="BC73" s="1"/>
      <c r="BD73" s="1"/>
    </row>
    <row r="74" spans="2:56" x14ac:dyDescent="0.25">
      <c r="B74" s="21"/>
      <c r="C74" s="2">
        <f t="shared" si="2"/>
        <v>9.75</v>
      </c>
      <c r="D74" s="26">
        <v>1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0</v>
      </c>
      <c r="AJ74" s="26">
        <v>0</v>
      </c>
      <c r="AK74" s="26">
        <v>0</v>
      </c>
      <c r="AL74" s="26">
        <v>0</v>
      </c>
      <c r="AM74" s="26">
        <v>0</v>
      </c>
      <c r="AN74" s="26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6">
        <v>0</v>
      </c>
      <c r="AU74" s="26">
        <v>0</v>
      </c>
      <c r="AV74" s="26">
        <v>0</v>
      </c>
      <c r="AW74" s="26">
        <v>0</v>
      </c>
      <c r="AX74" s="26">
        <v>0</v>
      </c>
      <c r="AY74" s="26">
        <v>0</v>
      </c>
      <c r="AZ74" s="1"/>
      <c r="BA74" s="1"/>
      <c r="BB74" s="1"/>
      <c r="BC74" s="1"/>
      <c r="BD74" s="1"/>
    </row>
    <row r="75" spans="2:56" x14ac:dyDescent="0.25">
      <c r="B75" s="21"/>
      <c r="C75" s="2">
        <f t="shared" si="2"/>
        <v>10</v>
      </c>
      <c r="D75" s="26">
        <v>1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0</v>
      </c>
      <c r="AJ75" s="26">
        <v>0</v>
      </c>
      <c r="AK75" s="26">
        <v>0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0</v>
      </c>
      <c r="AV75" s="26">
        <v>0</v>
      </c>
      <c r="AW75" s="26">
        <v>0</v>
      </c>
      <c r="AX75" s="26">
        <v>0</v>
      </c>
      <c r="AY75" s="26">
        <v>0</v>
      </c>
      <c r="AZ75" s="1"/>
      <c r="BA75" s="1"/>
      <c r="BB75" s="1"/>
      <c r="BC75" s="1"/>
      <c r="BD75" s="1"/>
    </row>
    <row r="76" spans="2:56" x14ac:dyDescent="0.25">
      <c r="B76" s="21"/>
      <c r="C76" s="2">
        <f t="shared" si="2"/>
        <v>10.25</v>
      </c>
      <c r="D76" s="26">
        <v>1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26">
        <v>0</v>
      </c>
      <c r="AO76" s="26">
        <v>0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0</v>
      </c>
      <c r="AV76" s="26">
        <v>0</v>
      </c>
      <c r="AW76" s="26">
        <v>0</v>
      </c>
      <c r="AX76" s="26">
        <v>0</v>
      </c>
      <c r="AY76" s="26">
        <v>0</v>
      </c>
      <c r="AZ76" s="1"/>
      <c r="BA76" s="1"/>
      <c r="BB76" s="1"/>
      <c r="BC76" s="1"/>
      <c r="BD76" s="1"/>
    </row>
    <row r="77" spans="2:56" x14ac:dyDescent="0.25">
      <c r="B77" s="21"/>
      <c r="C77" s="2">
        <f t="shared" si="2"/>
        <v>10.5</v>
      </c>
      <c r="D77" s="26">
        <v>1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0</v>
      </c>
      <c r="AJ77" s="26">
        <v>0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0</v>
      </c>
      <c r="AV77" s="26">
        <v>0</v>
      </c>
      <c r="AW77" s="26">
        <v>0</v>
      </c>
      <c r="AX77" s="26">
        <v>0</v>
      </c>
      <c r="AY77" s="26">
        <v>0</v>
      </c>
      <c r="AZ77" s="1"/>
      <c r="BA77" s="1"/>
      <c r="BB77" s="1"/>
      <c r="BC77" s="1"/>
      <c r="BD77" s="1"/>
    </row>
    <row r="78" spans="2:56" x14ac:dyDescent="0.25">
      <c r="B78" s="21"/>
      <c r="C78" s="2">
        <f t="shared" si="2"/>
        <v>10.75</v>
      </c>
      <c r="D78" s="26">
        <v>1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0</v>
      </c>
      <c r="AV78" s="26">
        <v>0</v>
      </c>
      <c r="AW78" s="26">
        <v>0</v>
      </c>
      <c r="AX78" s="26">
        <v>0</v>
      </c>
      <c r="AY78" s="26">
        <v>0</v>
      </c>
      <c r="AZ78" s="1"/>
      <c r="BA78" s="1"/>
      <c r="BB78" s="1"/>
      <c r="BC78" s="1"/>
      <c r="BD78" s="1"/>
    </row>
    <row r="79" spans="2:56" x14ac:dyDescent="0.25">
      <c r="B79" s="21"/>
      <c r="C79" s="2">
        <f t="shared" si="2"/>
        <v>11</v>
      </c>
      <c r="D79" s="26">
        <v>1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0</v>
      </c>
      <c r="AJ79" s="26">
        <v>0</v>
      </c>
      <c r="AK79" s="26">
        <v>0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0</v>
      </c>
      <c r="AV79" s="26">
        <v>0</v>
      </c>
      <c r="AW79" s="26">
        <v>0</v>
      </c>
      <c r="AX79" s="26">
        <v>0</v>
      </c>
      <c r="AY79" s="26">
        <v>0</v>
      </c>
      <c r="AZ79" s="1"/>
      <c r="BA79" s="1"/>
      <c r="BB79" s="1"/>
      <c r="BC79" s="1"/>
      <c r="BD79" s="1"/>
    </row>
    <row r="80" spans="2:56" x14ac:dyDescent="0.25">
      <c r="B80" s="21"/>
      <c r="C80" s="2">
        <f t="shared" si="2"/>
        <v>11.25</v>
      </c>
      <c r="D80" s="26">
        <v>1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0</v>
      </c>
      <c r="AV80" s="26">
        <v>0</v>
      </c>
      <c r="AW80" s="26">
        <v>0</v>
      </c>
      <c r="AX80" s="26">
        <v>0</v>
      </c>
      <c r="AY80" s="26">
        <v>0</v>
      </c>
      <c r="AZ80" s="1"/>
      <c r="BA80" s="1"/>
      <c r="BB80" s="1"/>
      <c r="BC80" s="1"/>
      <c r="BD80" s="1"/>
    </row>
    <row r="81" spans="2:58" x14ac:dyDescent="0.25">
      <c r="B81" s="21"/>
      <c r="C81" s="2">
        <f t="shared" si="2"/>
        <v>11.5</v>
      </c>
      <c r="D81" s="26">
        <v>1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0</v>
      </c>
      <c r="AV81" s="26">
        <v>0</v>
      </c>
      <c r="AW81" s="26">
        <v>0</v>
      </c>
      <c r="AX81" s="26">
        <v>0</v>
      </c>
      <c r="AY81" s="26">
        <v>0</v>
      </c>
      <c r="AZ81" s="1"/>
      <c r="BA81" s="1"/>
      <c r="BB81" s="1"/>
      <c r="BC81" s="1"/>
      <c r="BD81" s="1"/>
    </row>
    <row r="82" spans="2:58" x14ac:dyDescent="0.25">
      <c r="B82" s="21"/>
      <c r="C82" s="2">
        <f t="shared" si="2"/>
        <v>11.75</v>
      </c>
      <c r="D82" s="26">
        <v>1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6">
        <v>0</v>
      </c>
      <c r="AX82" s="26">
        <v>0</v>
      </c>
      <c r="AY82" s="26">
        <v>0</v>
      </c>
      <c r="AZ82" s="1"/>
      <c r="BA82" s="1"/>
      <c r="BB82" s="1"/>
      <c r="BC82" s="1"/>
      <c r="BD82" s="1"/>
    </row>
    <row r="83" spans="2:58" x14ac:dyDescent="0.25">
      <c r="B83" s="21"/>
      <c r="C83" s="2">
        <f t="shared" si="2"/>
        <v>12</v>
      </c>
      <c r="D83" s="26">
        <v>1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  <c r="AY83" s="26">
        <v>0</v>
      </c>
      <c r="AZ83" s="1"/>
      <c r="BA83" s="1"/>
      <c r="BB83" s="1"/>
      <c r="BC83" s="1"/>
      <c r="BD83" s="1"/>
    </row>
    <row r="84" spans="2:58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2:58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2:58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2:58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2:58" x14ac:dyDescent="0.25">
      <c r="C88" t="s">
        <v>118</v>
      </c>
    </row>
    <row r="89" spans="2:58" x14ac:dyDescent="0.25">
      <c r="C89">
        <v>0.1</v>
      </c>
      <c r="D89" s="1">
        <v>0</v>
      </c>
      <c r="E89" s="1">
        <v>0.103448</v>
      </c>
      <c r="F89" s="1">
        <v>6.8965499999999999E-2</v>
      </c>
      <c r="G89" s="1">
        <v>0</v>
      </c>
      <c r="H89" s="1">
        <v>3.4482800000000001E-2</v>
      </c>
      <c r="I89" s="1">
        <v>3.4482800000000001E-2</v>
      </c>
      <c r="J89" s="1">
        <v>0</v>
      </c>
      <c r="K89" s="1">
        <v>0</v>
      </c>
      <c r="L89" s="1">
        <v>0</v>
      </c>
      <c r="M89" s="1">
        <v>0</v>
      </c>
      <c r="N89" s="1">
        <v>0.75862099999999999</v>
      </c>
    </row>
    <row r="90" spans="2:58" x14ac:dyDescent="0.25">
      <c r="C90">
        <f>C89+0.1</f>
        <v>0.2</v>
      </c>
      <c r="D90" s="1">
        <v>1.8017999999999999E-2</v>
      </c>
      <c r="E90" s="1">
        <v>2.7026999999999999E-2</v>
      </c>
      <c r="F90" s="1">
        <v>8.1081100000000003E-2</v>
      </c>
      <c r="G90" s="1">
        <v>0.117117</v>
      </c>
      <c r="H90" s="1">
        <v>4.5045000000000002E-2</v>
      </c>
      <c r="I90" s="1">
        <v>1.8017999999999999E-2</v>
      </c>
      <c r="J90" s="1">
        <v>9.0090099999999996E-3</v>
      </c>
      <c r="K90" s="1">
        <v>1.8017999999999999E-2</v>
      </c>
      <c r="L90" s="1">
        <v>9.0090099999999996E-3</v>
      </c>
      <c r="M90" s="1">
        <v>4.5045000000000002E-2</v>
      </c>
      <c r="N90" s="1">
        <v>0.61261299999999996</v>
      </c>
    </row>
    <row r="91" spans="2:58" x14ac:dyDescent="0.25">
      <c r="C91" s="1">
        <f t="shared" ref="C91:C99" si="3">C90+0.1</f>
        <v>0.30000000000000004</v>
      </c>
      <c r="D91" s="1">
        <v>1.19048E-2</v>
      </c>
      <c r="E91" s="1">
        <v>4.1666700000000001E-2</v>
      </c>
      <c r="F91" s="1">
        <v>0.125</v>
      </c>
      <c r="G91" s="1">
        <v>5.9523800000000002E-2</v>
      </c>
      <c r="H91" s="1">
        <v>2.3809500000000001E-2</v>
      </c>
      <c r="I91" s="1">
        <v>2.9761900000000001E-2</v>
      </c>
      <c r="J91" s="1">
        <v>2.9761900000000001E-2</v>
      </c>
      <c r="K91" s="1">
        <v>1.19048E-2</v>
      </c>
      <c r="L91" s="1">
        <v>5.9523800000000002E-3</v>
      </c>
      <c r="M91" s="1">
        <v>4.1666700000000001E-2</v>
      </c>
      <c r="N91" s="1">
        <v>0.61904800000000004</v>
      </c>
    </row>
    <row r="92" spans="2:58" x14ac:dyDescent="0.25">
      <c r="C92" s="1">
        <f t="shared" si="3"/>
        <v>0.4</v>
      </c>
      <c r="D92" s="1">
        <v>1.3986E-2</v>
      </c>
      <c r="E92" s="1">
        <v>8.3916099999999993E-2</v>
      </c>
      <c r="F92" s="1">
        <v>6.9930099999999995E-2</v>
      </c>
      <c r="G92" s="1">
        <v>5.5944099999999997E-2</v>
      </c>
      <c r="H92" s="1">
        <v>2.0979000000000001E-2</v>
      </c>
      <c r="I92" s="1">
        <v>3.4965000000000003E-2</v>
      </c>
      <c r="J92" s="1">
        <v>2.0979000000000001E-2</v>
      </c>
      <c r="K92" s="1">
        <v>1.3986E-2</v>
      </c>
      <c r="L92" s="1">
        <v>0</v>
      </c>
      <c r="M92" s="1">
        <v>2.7972E-2</v>
      </c>
      <c r="N92" s="1">
        <v>0.65734300000000001</v>
      </c>
    </row>
    <row r="93" spans="2:58" x14ac:dyDescent="0.25">
      <c r="C93" s="1">
        <f t="shared" si="3"/>
        <v>0.5</v>
      </c>
      <c r="D93" s="1">
        <v>3.2786900000000001E-2</v>
      </c>
      <c r="E93" s="1">
        <v>4.9180300000000003E-2</v>
      </c>
      <c r="F93" s="1">
        <v>0.11475399999999999</v>
      </c>
      <c r="G93" s="1">
        <v>9.8360699999999995E-2</v>
      </c>
      <c r="H93" s="1">
        <v>0</v>
      </c>
      <c r="I93" s="1">
        <v>3.2786900000000001E-2</v>
      </c>
      <c r="J93" s="1">
        <v>3.2786900000000001E-2</v>
      </c>
      <c r="K93" s="1">
        <v>0</v>
      </c>
      <c r="L93" s="1">
        <v>0</v>
      </c>
      <c r="M93" s="1">
        <v>6.5573800000000002E-2</v>
      </c>
      <c r="N93" s="1">
        <v>0.57377</v>
      </c>
    </row>
    <row r="94" spans="2:58" x14ac:dyDescent="0.25">
      <c r="C94" s="1">
        <f t="shared" si="3"/>
        <v>0.6</v>
      </c>
      <c r="D94" s="1">
        <v>0</v>
      </c>
      <c r="E94" s="1">
        <v>4.5454500000000002E-2</v>
      </c>
      <c r="F94" s="1">
        <v>3.0303E-2</v>
      </c>
      <c r="G94" s="1">
        <v>6.0606100000000003E-2</v>
      </c>
      <c r="H94" s="1">
        <v>1.51515E-2</v>
      </c>
      <c r="I94" s="1">
        <v>1.51515E-2</v>
      </c>
      <c r="J94" s="1">
        <v>3.0303E-2</v>
      </c>
      <c r="K94" s="1">
        <v>0</v>
      </c>
      <c r="L94" s="1">
        <v>1.51515E-2</v>
      </c>
      <c r="M94" s="1">
        <v>4.5454500000000002E-2</v>
      </c>
      <c r="N94" s="1">
        <v>0.74242399999999997</v>
      </c>
    </row>
    <row r="95" spans="2:58" x14ac:dyDescent="0.25">
      <c r="C95" s="1">
        <f t="shared" si="3"/>
        <v>0.7</v>
      </c>
      <c r="D95" s="1">
        <v>0</v>
      </c>
      <c r="E95" s="1">
        <v>2.1739100000000001E-2</v>
      </c>
      <c r="F95" s="1">
        <v>6.5217399999999995E-2</v>
      </c>
      <c r="G95" s="1">
        <v>4.3478299999999998E-2</v>
      </c>
      <c r="H95" s="1">
        <v>0</v>
      </c>
      <c r="I95" s="1">
        <v>0</v>
      </c>
      <c r="J95" s="1">
        <v>0</v>
      </c>
      <c r="K95" s="1">
        <v>2.1739100000000001E-2</v>
      </c>
      <c r="L95" s="1">
        <v>0</v>
      </c>
      <c r="M95" s="1">
        <v>6.5217399999999995E-2</v>
      </c>
      <c r="N95" s="1">
        <v>0.782609</v>
      </c>
    </row>
    <row r="96" spans="2:58" x14ac:dyDescent="0.25">
      <c r="C96" s="1">
        <f t="shared" si="3"/>
        <v>0.79999999999999993</v>
      </c>
      <c r="D96" s="1">
        <v>0</v>
      </c>
      <c r="E96" s="1">
        <v>3.8461500000000003E-2</v>
      </c>
      <c r="F96" s="1">
        <v>0.115385</v>
      </c>
      <c r="G96" s="1">
        <v>3.8461500000000003E-2</v>
      </c>
      <c r="H96" s="1">
        <v>3.8461500000000003E-2</v>
      </c>
      <c r="I96" s="1">
        <v>0</v>
      </c>
      <c r="J96" s="1">
        <v>3.8461500000000003E-2</v>
      </c>
      <c r="K96" s="1">
        <v>0</v>
      </c>
      <c r="L96" s="1">
        <v>3.8461500000000003E-2</v>
      </c>
      <c r="M96" s="1">
        <v>7.6923099999999994E-2</v>
      </c>
      <c r="N96" s="1">
        <v>0.61538499999999996</v>
      </c>
    </row>
    <row r="97" spans="3:14" x14ac:dyDescent="0.25">
      <c r="C97" s="1">
        <f t="shared" si="3"/>
        <v>0.89999999999999991</v>
      </c>
      <c r="D97" s="1">
        <v>0</v>
      </c>
      <c r="E97" s="1">
        <v>0</v>
      </c>
      <c r="F97" s="1">
        <v>0.125</v>
      </c>
      <c r="G97" s="1">
        <v>0</v>
      </c>
      <c r="H97" s="1">
        <v>0</v>
      </c>
      <c r="I97" s="1">
        <v>0.125</v>
      </c>
      <c r="J97" s="1">
        <v>0</v>
      </c>
      <c r="K97" s="1">
        <v>0</v>
      </c>
      <c r="L97" s="1">
        <v>0.125</v>
      </c>
      <c r="M97" s="1">
        <v>0</v>
      </c>
      <c r="N97" s="1">
        <v>0.625</v>
      </c>
    </row>
    <row r="98" spans="3:14" x14ac:dyDescent="0.25">
      <c r="C98" s="1">
        <f t="shared" si="3"/>
        <v>0.99999999999999989</v>
      </c>
      <c r="D98" s="1">
        <v>0</v>
      </c>
      <c r="E98" s="1">
        <v>3.4188000000000003E-2</v>
      </c>
      <c r="F98" s="1">
        <v>5.9829100000000003E-2</v>
      </c>
      <c r="G98" s="1">
        <v>6.8376099999999995E-2</v>
      </c>
      <c r="H98" s="1">
        <v>1.7094000000000002E-2</v>
      </c>
      <c r="I98" s="1">
        <v>8.5470100000000007E-3</v>
      </c>
      <c r="J98" s="1">
        <v>1.7094000000000002E-2</v>
      </c>
      <c r="K98" s="1">
        <v>8.5470100000000007E-3</v>
      </c>
      <c r="L98" s="1">
        <v>0</v>
      </c>
      <c r="M98" s="1">
        <v>5.1282099999999997E-2</v>
      </c>
      <c r="N98" s="1">
        <v>0.735043</v>
      </c>
    </row>
    <row r="99" spans="3:14" x14ac:dyDescent="0.25">
      <c r="C99" s="1"/>
      <c r="D99" s="1">
        <v>2.4260599999999998E-3</v>
      </c>
      <c r="E99" s="1">
        <v>8.5489799999999994E-3</v>
      </c>
      <c r="F99" s="1">
        <v>1.18993E-2</v>
      </c>
      <c r="G99" s="1">
        <v>1.05129E-2</v>
      </c>
      <c r="H99" s="1">
        <v>5.0831799999999996E-3</v>
      </c>
      <c r="I99" s="1">
        <v>5.5452899999999996E-3</v>
      </c>
      <c r="J99" s="1">
        <v>3.4657999999999998E-3</v>
      </c>
      <c r="K99" s="1">
        <v>2.0794799999999999E-3</v>
      </c>
      <c r="L99" s="1">
        <v>3.4657999999999998E-4</v>
      </c>
      <c r="M99" s="1">
        <v>9.5887200000000002E-3</v>
      </c>
      <c r="N99" s="1">
        <v>0.94050400000000001</v>
      </c>
    </row>
  </sheetData>
  <mergeCells count="6">
    <mergeCell ref="B4:B10"/>
    <mergeCell ref="D2:J2"/>
    <mergeCell ref="B15:B31"/>
    <mergeCell ref="D13:T13"/>
    <mergeCell ref="B36:B83"/>
    <mergeCell ref="D34:AY34"/>
  </mergeCells>
  <conditionalFormatting sqref="D4:J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T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AM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AY8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N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26"/>
  <sheetViews>
    <sheetView topLeftCell="JA1" zoomScale="85" zoomScaleNormal="85" workbookViewId="0">
      <selection activeCell="JZ41" sqref="JZ41"/>
    </sheetView>
  </sheetViews>
  <sheetFormatPr defaultRowHeight="15" x14ac:dyDescent="0.25"/>
  <cols>
    <col min="1" max="1" width="4.28515625" customWidth="1"/>
    <col min="2" max="394" width="2" bestFit="1" customWidth="1"/>
  </cols>
  <sheetData>
    <row r="1" spans="1:394" s="1" customFormat="1" x14ac:dyDescent="0.25">
      <c r="LR1" s="1" t="s">
        <v>113</v>
      </c>
    </row>
    <row r="2" spans="1:394" x14ac:dyDescent="0.25">
      <c r="A2" s="17" t="s">
        <v>0</v>
      </c>
      <c r="B2" s="23" t="s">
        <v>112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</row>
    <row r="3" spans="1:39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</row>
    <row r="4" spans="1:394" x14ac:dyDescent="0.25">
      <c r="A4" s="1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</row>
    <row r="5" spans="1:394" x14ac:dyDescent="0.25">
      <c r="A5" s="1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</row>
    <row r="6" spans="1:394" x14ac:dyDescent="0.25">
      <c r="A6" s="1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</row>
    <row r="7" spans="1:394" x14ac:dyDescent="0.25">
      <c r="A7" s="1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</row>
    <row r="8" spans="1:394" x14ac:dyDescent="0.25">
      <c r="A8" s="1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</row>
    <row r="9" spans="1:394" x14ac:dyDescent="0.25">
      <c r="A9" s="1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1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</row>
    <row r="10" spans="1:394" x14ac:dyDescent="0.25">
      <c r="A10" s="1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3</v>
      </c>
      <c r="CY10">
        <v>1</v>
      </c>
      <c r="CZ10">
        <v>0</v>
      </c>
      <c r="DA10">
        <v>1</v>
      </c>
      <c r="DB10">
        <v>0</v>
      </c>
      <c r="DC10">
        <v>1</v>
      </c>
      <c r="DD10">
        <v>0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1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1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1</v>
      </c>
      <c r="EV10">
        <v>1</v>
      </c>
      <c r="EW10">
        <v>1</v>
      </c>
      <c r="EX10">
        <v>2</v>
      </c>
      <c r="EY10">
        <v>1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1</v>
      </c>
      <c r="FH10">
        <v>0</v>
      </c>
      <c r="FI10">
        <v>2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1</v>
      </c>
      <c r="GS10">
        <v>1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1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1</v>
      </c>
      <c r="HZ10">
        <v>0</v>
      </c>
      <c r="IA10">
        <v>1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1</v>
      </c>
      <c r="IY10">
        <v>1</v>
      </c>
      <c r="IZ10">
        <v>0</v>
      </c>
      <c r="JA10">
        <v>1</v>
      </c>
      <c r="JB10">
        <v>1</v>
      </c>
      <c r="JC10">
        <v>0</v>
      </c>
      <c r="JD10">
        <v>1</v>
      </c>
      <c r="JE10">
        <v>0</v>
      </c>
      <c r="JF10">
        <v>0</v>
      </c>
      <c r="JG10">
        <v>1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1</v>
      </c>
      <c r="JN10">
        <v>0</v>
      </c>
      <c r="JO10">
        <v>1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1</v>
      </c>
      <c r="JY10">
        <v>1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1</v>
      </c>
      <c r="KR10">
        <v>0</v>
      </c>
      <c r="KS10">
        <v>1</v>
      </c>
      <c r="KT10">
        <v>0</v>
      </c>
      <c r="KU10">
        <v>1</v>
      </c>
      <c r="KV10">
        <v>1</v>
      </c>
      <c r="KW10">
        <v>0</v>
      </c>
      <c r="KX10">
        <v>2</v>
      </c>
      <c r="KY10">
        <v>2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1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</row>
    <row r="11" spans="1:394" x14ac:dyDescent="0.25">
      <c r="A11" s="1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4</v>
      </c>
      <c r="J11">
        <v>1</v>
      </c>
      <c r="K11">
        <v>1</v>
      </c>
      <c r="L11">
        <v>2</v>
      </c>
      <c r="M11">
        <v>0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0</v>
      </c>
      <c r="X11">
        <v>3</v>
      </c>
      <c r="Y11">
        <v>2</v>
      </c>
      <c r="Z11">
        <v>0</v>
      </c>
      <c r="AA11">
        <v>3</v>
      </c>
      <c r="AB11">
        <v>0</v>
      </c>
      <c r="AC11">
        <v>0</v>
      </c>
      <c r="AD11">
        <v>4</v>
      </c>
      <c r="AE11">
        <v>2</v>
      </c>
      <c r="AF11">
        <v>1</v>
      </c>
      <c r="AG11">
        <v>2</v>
      </c>
      <c r="AH11">
        <v>3</v>
      </c>
      <c r="AI11">
        <v>3</v>
      </c>
      <c r="AJ11">
        <v>3</v>
      </c>
      <c r="AK11">
        <v>1</v>
      </c>
      <c r="AL11">
        <v>0</v>
      </c>
      <c r="AM11">
        <v>3</v>
      </c>
      <c r="AN11">
        <v>4</v>
      </c>
      <c r="AO11">
        <v>0</v>
      </c>
      <c r="AP11">
        <v>0</v>
      </c>
      <c r="AQ11">
        <v>1</v>
      </c>
      <c r="AR11">
        <v>3</v>
      </c>
      <c r="AS11">
        <v>0</v>
      </c>
      <c r="AT11">
        <v>2</v>
      </c>
      <c r="AU11">
        <v>0</v>
      </c>
      <c r="AV11">
        <v>0</v>
      </c>
      <c r="AW11">
        <v>2</v>
      </c>
      <c r="AX11">
        <v>0</v>
      </c>
      <c r="AY11">
        <v>4</v>
      </c>
      <c r="AZ11">
        <v>0</v>
      </c>
      <c r="BA11">
        <v>2</v>
      </c>
      <c r="BB11">
        <v>3</v>
      </c>
      <c r="BC11">
        <v>0</v>
      </c>
      <c r="BD11">
        <v>2</v>
      </c>
      <c r="BE11">
        <v>1</v>
      </c>
      <c r="BF11">
        <v>0</v>
      </c>
      <c r="BG11">
        <v>3</v>
      </c>
      <c r="BH11">
        <v>0</v>
      </c>
      <c r="BI11">
        <v>1</v>
      </c>
      <c r="BJ11">
        <v>0</v>
      </c>
      <c r="BK11">
        <v>1</v>
      </c>
      <c r="BL11">
        <v>2</v>
      </c>
      <c r="BM11">
        <v>1</v>
      </c>
      <c r="BN11">
        <v>0</v>
      </c>
      <c r="BO11">
        <v>0</v>
      </c>
      <c r="BP11">
        <v>2</v>
      </c>
      <c r="BQ11">
        <v>1</v>
      </c>
      <c r="BR11">
        <v>0</v>
      </c>
      <c r="BS11">
        <v>1</v>
      </c>
      <c r="BT11">
        <v>2</v>
      </c>
      <c r="BU11">
        <v>0</v>
      </c>
      <c r="BV11">
        <v>1</v>
      </c>
      <c r="BW11">
        <v>1</v>
      </c>
      <c r="BX11">
        <v>3</v>
      </c>
      <c r="BY11">
        <v>1</v>
      </c>
      <c r="BZ11">
        <v>2</v>
      </c>
      <c r="CA11">
        <v>2</v>
      </c>
      <c r="CB11">
        <v>0</v>
      </c>
      <c r="CC11">
        <v>0</v>
      </c>
      <c r="CD11">
        <v>3</v>
      </c>
      <c r="CE11">
        <v>3</v>
      </c>
      <c r="CF11">
        <v>0</v>
      </c>
      <c r="CG11">
        <v>2</v>
      </c>
      <c r="CH11">
        <v>2</v>
      </c>
      <c r="CI11">
        <v>0</v>
      </c>
      <c r="CJ11">
        <v>0</v>
      </c>
      <c r="CK11">
        <v>1</v>
      </c>
      <c r="CL11">
        <v>0</v>
      </c>
      <c r="CM11">
        <v>2</v>
      </c>
      <c r="CN11">
        <v>3</v>
      </c>
      <c r="CO11">
        <v>0</v>
      </c>
      <c r="CP11">
        <v>0</v>
      </c>
      <c r="CQ11">
        <v>3</v>
      </c>
      <c r="CR11">
        <v>0</v>
      </c>
      <c r="CS11">
        <v>4</v>
      </c>
      <c r="CT11">
        <v>2</v>
      </c>
      <c r="CU11">
        <v>3</v>
      </c>
      <c r="CV11">
        <v>2</v>
      </c>
      <c r="CW11">
        <v>5</v>
      </c>
      <c r="CX11">
        <v>1</v>
      </c>
      <c r="CY11">
        <v>2</v>
      </c>
      <c r="CZ11">
        <v>3</v>
      </c>
      <c r="DA11">
        <v>0</v>
      </c>
      <c r="DB11">
        <v>1</v>
      </c>
      <c r="DC11">
        <v>1</v>
      </c>
      <c r="DD11">
        <v>1</v>
      </c>
      <c r="DE11">
        <v>1</v>
      </c>
      <c r="DF11">
        <v>5</v>
      </c>
      <c r="DG11">
        <v>0</v>
      </c>
      <c r="DH11">
        <v>0</v>
      </c>
      <c r="DI11">
        <v>6</v>
      </c>
      <c r="DJ11">
        <v>1</v>
      </c>
      <c r="DK11">
        <v>2</v>
      </c>
      <c r="DL11">
        <v>1</v>
      </c>
      <c r="DM11">
        <v>2</v>
      </c>
      <c r="DN11">
        <v>1</v>
      </c>
      <c r="DO11">
        <v>1</v>
      </c>
      <c r="DP11">
        <v>1</v>
      </c>
      <c r="DQ11">
        <v>0</v>
      </c>
      <c r="DR11">
        <v>0</v>
      </c>
      <c r="DS11">
        <v>0</v>
      </c>
      <c r="DT11">
        <v>2</v>
      </c>
      <c r="DU11">
        <v>2</v>
      </c>
      <c r="DV11">
        <v>0</v>
      </c>
      <c r="DW11">
        <v>0</v>
      </c>
      <c r="DX11">
        <v>1</v>
      </c>
      <c r="DY11">
        <v>1</v>
      </c>
      <c r="DZ11">
        <v>3</v>
      </c>
      <c r="EA11">
        <v>0</v>
      </c>
      <c r="EB11">
        <v>4</v>
      </c>
      <c r="EC11">
        <v>2</v>
      </c>
      <c r="ED11">
        <v>0</v>
      </c>
      <c r="EE11">
        <v>1</v>
      </c>
      <c r="EF11">
        <v>0</v>
      </c>
      <c r="EG11">
        <v>4</v>
      </c>
      <c r="EH11">
        <v>1</v>
      </c>
      <c r="EI11">
        <v>3</v>
      </c>
      <c r="EJ11">
        <v>0</v>
      </c>
      <c r="EK11">
        <v>0</v>
      </c>
      <c r="EL11">
        <v>3</v>
      </c>
      <c r="EM11">
        <v>0</v>
      </c>
      <c r="EN11">
        <v>1</v>
      </c>
      <c r="EO11">
        <v>2</v>
      </c>
      <c r="EP11">
        <v>1</v>
      </c>
      <c r="EQ11">
        <v>3</v>
      </c>
      <c r="ER11">
        <v>3</v>
      </c>
      <c r="ES11">
        <v>1</v>
      </c>
      <c r="ET11">
        <v>0</v>
      </c>
      <c r="EU11">
        <v>2</v>
      </c>
      <c r="EV11">
        <v>1</v>
      </c>
      <c r="EW11">
        <v>2</v>
      </c>
      <c r="EX11">
        <v>0</v>
      </c>
      <c r="EY11">
        <v>0</v>
      </c>
      <c r="EZ11">
        <v>0</v>
      </c>
      <c r="FA11">
        <v>3</v>
      </c>
      <c r="FB11">
        <v>1</v>
      </c>
      <c r="FC11">
        <v>4</v>
      </c>
      <c r="FD11">
        <v>1</v>
      </c>
      <c r="FE11">
        <v>3</v>
      </c>
      <c r="FF11">
        <v>1</v>
      </c>
      <c r="FG11">
        <v>2</v>
      </c>
      <c r="FH11">
        <v>4</v>
      </c>
      <c r="FI11">
        <v>0</v>
      </c>
      <c r="FJ11">
        <v>0</v>
      </c>
      <c r="FK11">
        <v>1</v>
      </c>
      <c r="FL11">
        <v>2</v>
      </c>
      <c r="FM11">
        <v>2</v>
      </c>
      <c r="FN11">
        <v>0</v>
      </c>
      <c r="FO11">
        <v>6</v>
      </c>
      <c r="FP11">
        <v>0</v>
      </c>
      <c r="FQ11">
        <v>2</v>
      </c>
      <c r="FR11">
        <v>1</v>
      </c>
      <c r="FS11">
        <v>0</v>
      </c>
      <c r="FT11">
        <v>1</v>
      </c>
      <c r="FU11">
        <v>0</v>
      </c>
      <c r="FV11">
        <v>3</v>
      </c>
      <c r="FW11">
        <v>2</v>
      </c>
      <c r="FX11">
        <v>3</v>
      </c>
      <c r="FY11">
        <v>0</v>
      </c>
      <c r="FZ11">
        <v>1</v>
      </c>
      <c r="GA11">
        <v>2</v>
      </c>
      <c r="GB11">
        <v>2</v>
      </c>
      <c r="GC11">
        <v>3</v>
      </c>
      <c r="GD11">
        <v>3</v>
      </c>
      <c r="GE11">
        <v>1</v>
      </c>
      <c r="GF11">
        <v>1</v>
      </c>
      <c r="GG11">
        <v>1</v>
      </c>
      <c r="GH11">
        <v>2</v>
      </c>
      <c r="GI11">
        <v>0</v>
      </c>
      <c r="GJ11">
        <v>2</v>
      </c>
      <c r="GK11">
        <v>1</v>
      </c>
      <c r="GL11">
        <v>3</v>
      </c>
      <c r="GM11">
        <v>0</v>
      </c>
      <c r="GN11">
        <v>1</v>
      </c>
      <c r="GO11">
        <v>2</v>
      </c>
      <c r="GP11">
        <v>0</v>
      </c>
      <c r="GQ11">
        <v>1</v>
      </c>
      <c r="GR11">
        <v>0</v>
      </c>
      <c r="GS11">
        <v>0</v>
      </c>
      <c r="GT11">
        <v>1</v>
      </c>
      <c r="GU11">
        <v>4</v>
      </c>
      <c r="GV11">
        <v>1</v>
      </c>
      <c r="GW11">
        <v>0</v>
      </c>
      <c r="GX11">
        <v>3</v>
      </c>
      <c r="GY11">
        <v>0</v>
      </c>
      <c r="GZ11">
        <v>2</v>
      </c>
      <c r="HA11">
        <v>2</v>
      </c>
      <c r="HB11">
        <v>4</v>
      </c>
      <c r="HC11">
        <v>2</v>
      </c>
      <c r="HD11">
        <v>1</v>
      </c>
      <c r="HE11">
        <v>3</v>
      </c>
      <c r="HF11">
        <v>0</v>
      </c>
      <c r="HG11">
        <v>0</v>
      </c>
      <c r="HH11">
        <v>6</v>
      </c>
      <c r="HI11">
        <v>3</v>
      </c>
      <c r="HJ11">
        <v>2</v>
      </c>
      <c r="HK11">
        <v>2</v>
      </c>
      <c r="HL11">
        <v>2</v>
      </c>
      <c r="HM11">
        <v>2</v>
      </c>
      <c r="HN11">
        <v>0</v>
      </c>
      <c r="HO11">
        <v>0</v>
      </c>
      <c r="HP11">
        <v>1</v>
      </c>
      <c r="HQ11">
        <v>1</v>
      </c>
      <c r="HR11">
        <v>3</v>
      </c>
      <c r="HS11">
        <v>1</v>
      </c>
      <c r="HT11">
        <v>1</v>
      </c>
      <c r="HU11">
        <v>2</v>
      </c>
      <c r="HV11">
        <v>1</v>
      </c>
      <c r="HW11">
        <v>1</v>
      </c>
      <c r="HX11">
        <v>3</v>
      </c>
      <c r="HY11">
        <v>2</v>
      </c>
      <c r="HZ11">
        <v>2</v>
      </c>
      <c r="IA11">
        <v>1</v>
      </c>
      <c r="IB11">
        <v>1</v>
      </c>
      <c r="IC11">
        <v>2</v>
      </c>
      <c r="ID11">
        <v>2</v>
      </c>
      <c r="IE11">
        <v>3</v>
      </c>
      <c r="IF11">
        <v>2</v>
      </c>
      <c r="IG11">
        <v>2</v>
      </c>
      <c r="IH11">
        <v>3</v>
      </c>
      <c r="II11">
        <v>1</v>
      </c>
      <c r="IJ11">
        <v>2</v>
      </c>
      <c r="IK11">
        <v>2</v>
      </c>
      <c r="IL11">
        <v>2</v>
      </c>
      <c r="IM11">
        <v>1</v>
      </c>
      <c r="IN11">
        <v>0</v>
      </c>
      <c r="IO11">
        <v>4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3</v>
      </c>
      <c r="IW11">
        <v>0</v>
      </c>
      <c r="IX11">
        <v>3</v>
      </c>
      <c r="IY11">
        <v>2</v>
      </c>
      <c r="IZ11">
        <v>2</v>
      </c>
      <c r="JA11">
        <v>1</v>
      </c>
      <c r="JB11">
        <v>3</v>
      </c>
      <c r="JC11">
        <v>1</v>
      </c>
      <c r="JD11">
        <v>0</v>
      </c>
      <c r="JE11">
        <v>0</v>
      </c>
      <c r="JF11">
        <v>3</v>
      </c>
      <c r="JG11">
        <v>1</v>
      </c>
      <c r="JH11">
        <v>0</v>
      </c>
      <c r="JI11">
        <v>0</v>
      </c>
      <c r="JJ11">
        <v>3</v>
      </c>
      <c r="JK11">
        <v>1</v>
      </c>
      <c r="JL11">
        <v>0</v>
      </c>
      <c r="JM11">
        <v>1</v>
      </c>
      <c r="JN11">
        <v>3</v>
      </c>
      <c r="JO11">
        <v>1</v>
      </c>
      <c r="JP11">
        <v>4</v>
      </c>
      <c r="JQ11">
        <v>1</v>
      </c>
      <c r="JR11">
        <v>0</v>
      </c>
      <c r="JS11">
        <v>0</v>
      </c>
      <c r="JT11">
        <v>1</v>
      </c>
      <c r="JU11">
        <v>5</v>
      </c>
      <c r="JV11">
        <v>3</v>
      </c>
      <c r="JW11">
        <v>2</v>
      </c>
      <c r="JX11">
        <v>0</v>
      </c>
      <c r="JY11">
        <v>1</v>
      </c>
      <c r="JZ11">
        <v>1</v>
      </c>
      <c r="KA11">
        <v>0</v>
      </c>
      <c r="KB11">
        <v>1</v>
      </c>
      <c r="KC11">
        <v>2</v>
      </c>
      <c r="KD11">
        <v>2</v>
      </c>
      <c r="KE11">
        <v>2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</v>
      </c>
      <c r="KL11">
        <v>2</v>
      </c>
      <c r="KM11">
        <v>2</v>
      </c>
      <c r="KN11">
        <v>0</v>
      </c>
      <c r="KO11">
        <v>0</v>
      </c>
      <c r="KP11">
        <v>4</v>
      </c>
      <c r="KQ11">
        <v>0</v>
      </c>
      <c r="KR11">
        <v>2</v>
      </c>
      <c r="KS11">
        <v>2</v>
      </c>
      <c r="KT11">
        <v>2</v>
      </c>
      <c r="KU11">
        <v>1</v>
      </c>
      <c r="KV11">
        <v>0</v>
      </c>
      <c r="KW11">
        <v>0</v>
      </c>
      <c r="KX11">
        <v>2</v>
      </c>
      <c r="KY11">
        <v>1</v>
      </c>
      <c r="KZ11">
        <v>1</v>
      </c>
      <c r="LA11">
        <v>4</v>
      </c>
      <c r="LB11">
        <v>1</v>
      </c>
      <c r="LC11">
        <v>0</v>
      </c>
      <c r="LD11">
        <v>0</v>
      </c>
      <c r="LE11">
        <v>1</v>
      </c>
      <c r="LF11">
        <v>0</v>
      </c>
      <c r="LG11">
        <v>0</v>
      </c>
      <c r="LH11">
        <v>3</v>
      </c>
      <c r="LI11">
        <v>0</v>
      </c>
      <c r="LJ11">
        <v>4</v>
      </c>
      <c r="LK11">
        <v>0</v>
      </c>
      <c r="LL11">
        <v>4</v>
      </c>
      <c r="LM11">
        <v>4</v>
      </c>
      <c r="LN11">
        <v>0</v>
      </c>
      <c r="LO11">
        <v>1</v>
      </c>
      <c r="LP11">
        <v>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</row>
    <row r="12" spans="1:394" x14ac:dyDescent="0.25">
      <c r="A12" s="1">
        <v>9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2</v>
      </c>
      <c r="O12">
        <v>1</v>
      </c>
      <c r="P12">
        <v>0</v>
      </c>
      <c r="Q12">
        <v>2</v>
      </c>
      <c r="R12">
        <v>0</v>
      </c>
      <c r="S12">
        <v>1</v>
      </c>
      <c r="T12">
        <v>0</v>
      </c>
      <c r="U12">
        <v>2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3</v>
      </c>
      <c r="BA12">
        <v>1</v>
      </c>
      <c r="BB12">
        <v>1</v>
      </c>
      <c r="BC12">
        <v>0</v>
      </c>
      <c r="BD12">
        <v>0</v>
      </c>
      <c r="BE12">
        <v>2</v>
      </c>
      <c r="BF12">
        <v>1</v>
      </c>
      <c r="BG12">
        <v>3</v>
      </c>
      <c r="BH12">
        <v>1</v>
      </c>
      <c r="BI12">
        <v>0</v>
      </c>
      <c r="BJ12">
        <v>2</v>
      </c>
      <c r="BK12">
        <v>3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3</v>
      </c>
      <c r="BT12">
        <v>0</v>
      </c>
      <c r="BU12">
        <v>0</v>
      </c>
      <c r="BV12">
        <v>2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0</v>
      </c>
      <c r="CD12">
        <v>2</v>
      </c>
      <c r="CE12">
        <v>1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2</v>
      </c>
      <c r="CV12">
        <v>1</v>
      </c>
      <c r="CW12">
        <v>0</v>
      </c>
      <c r="CX12">
        <v>2</v>
      </c>
      <c r="CY12">
        <v>0</v>
      </c>
      <c r="CZ12">
        <v>0</v>
      </c>
      <c r="DA12">
        <v>1</v>
      </c>
      <c r="DB12">
        <v>2</v>
      </c>
      <c r="DC12">
        <v>3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2</v>
      </c>
      <c r="DJ12">
        <v>0</v>
      </c>
      <c r="DK12">
        <v>1</v>
      </c>
      <c r="DL12">
        <v>1</v>
      </c>
      <c r="DM12">
        <v>0</v>
      </c>
      <c r="DN12">
        <v>2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1</v>
      </c>
      <c r="EJ12">
        <v>0</v>
      </c>
      <c r="EK12">
        <v>1</v>
      </c>
      <c r="EL12">
        <v>1</v>
      </c>
      <c r="EM12">
        <v>1</v>
      </c>
      <c r="EN12">
        <v>1</v>
      </c>
      <c r="EO12">
        <v>0</v>
      </c>
      <c r="EP12">
        <v>1</v>
      </c>
      <c r="EQ12">
        <v>1</v>
      </c>
      <c r="ER12">
        <v>0</v>
      </c>
      <c r="ES12">
        <v>1</v>
      </c>
      <c r="ET12">
        <v>0</v>
      </c>
      <c r="EU12">
        <v>1</v>
      </c>
      <c r="EV12">
        <v>2</v>
      </c>
      <c r="EW12">
        <v>1</v>
      </c>
      <c r="EX12">
        <v>2</v>
      </c>
      <c r="EY12">
        <v>3</v>
      </c>
      <c r="EZ12">
        <v>0</v>
      </c>
      <c r="FA12">
        <v>1</v>
      </c>
      <c r="FB12">
        <v>1</v>
      </c>
      <c r="FC12">
        <v>2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2</v>
      </c>
      <c r="FJ12">
        <v>0</v>
      </c>
      <c r="FK12">
        <v>1</v>
      </c>
      <c r="FL12">
        <v>1</v>
      </c>
      <c r="FM12">
        <v>1</v>
      </c>
      <c r="FN12">
        <v>0</v>
      </c>
      <c r="FO12">
        <v>0</v>
      </c>
      <c r="FP12">
        <v>1</v>
      </c>
      <c r="FQ12">
        <v>2</v>
      </c>
      <c r="FR12">
        <v>0</v>
      </c>
      <c r="FS12">
        <v>1</v>
      </c>
      <c r="FT12">
        <v>0</v>
      </c>
      <c r="FU12">
        <v>1</v>
      </c>
      <c r="FV12">
        <v>0</v>
      </c>
      <c r="FW12">
        <v>1</v>
      </c>
      <c r="FX12">
        <v>0</v>
      </c>
      <c r="FY12">
        <v>1</v>
      </c>
      <c r="FZ12">
        <v>0</v>
      </c>
      <c r="GA12">
        <v>1</v>
      </c>
      <c r="GB12">
        <v>0</v>
      </c>
      <c r="GC12">
        <v>0</v>
      </c>
      <c r="GD12">
        <v>2</v>
      </c>
      <c r="GE12">
        <v>1</v>
      </c>
      <c r="GF12">
        <v>3</v>
      </c>
      <c r="GG12">
        <v>2</v>
      </c>
      <c r="GH12">
        <v>1</v>
      </c>
      <c r="GI12">
        <v>1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0</v>
      </c>
      <c r="GR12">
        <v>0</v>
      </c>
      <c r="GS12">
        <v>2</v>
      </c>
      <c r="GT12">
        <v>2</v>
      </c>
      <c r="GU12">
        <v>1</v>
      </c>
      <c r="GV12">
        <v>0</v>
      </c>
      <c r="GW12">
        <v>1</v>
      </c>
      <c r="GX12">
        <v>0</v>
      </c>
      <c r="GY12">
        <v>1</v>
      </c>
      <c r="GZ12">
        <v>1</v>
      </c>
      <c r="HA12">
        <v>0</v>
      </c>
      <c r="HB12">
        <v>1</v>
      </c>
      <c r="HC12">
        <v>1</v>
      </c>
      <c r="HD12">
        <v>3</v>
      </c>
      <c r="HE12">
        <v>1</v>
      </c>
      <c r="HF12">
        <v>2</v>
      </c>
      <c r="HG12">
        <v>1</v>
      </c>
      <c r="HH12">
        <v>0</v>
      </c>
      <c r="HI12">
        <v>1</v>
      </c>
      <c r="HJ12">
        <v>1</v>
      </c>
      <c r="HK12">
        <v>1</v>
      </c>
      <c r="HL12">
        <v>2</v>
      </c>
      <c r="HM12">
        <v>0</v>
      </c>
      <c r="HN12">
        <v>0</v>
      </c>
      <c r="HO12">
        <v>2</v>
      </c>
      <c r="HP12">
        <v>2</v>
      </c>
      <c r="HQ12">
        <v>0</v>
      </c>
      <c r="HR12">
        <v>2</v>
      </c>
      <c r="HS12">
        <v>1</v>
      </c>
      <c r="HT12">
        <v>1</v>
      </c>
      <c r="HU12">
        <v>2</v>
      </c>
      <c r="HV12">
        <v>2</v>
      </c>
      <c r="HW12">
        <v>0</v>
      </c>
      <c r="HX12">
        <v>1</v>
      </c>
      <c r="HY12">
        <v>0</v>
      </c>
      <c r="HZ12">
        <v>3</v>
      </c>
      <c r="IA12">
        <v>2</v>
      </c>
      <c r="IB12">
        <v>0</v>
      </c>
      <c r="IC12">
        <v>1</v>
      </c>
      <c r="ID12">
        <v>0</v>
      </c>
      <c r="IE12">
        <v>0</v>
      </c>
      <c r="IF12">
        <v>0</v>
      </c>
      <c r="IG12">
        <v>1</v>
      </c>
      <c r="IH12">
        <v>1</v>
      </c>
      <c r="II12">
        <v>0</v>
      </c>
      <c r="IJ12">
        <v>0</v>
      </c>
      <c r="IK12">
        <v>0</v>
      </c>
      <c r="IL12">
        <v>1</v>
      </c>
      <c r="IM12">
        <v>0</v>
      </c>
      <c r="IN12">
        <v>1</v>
      </c>
      <c r="IO12">
        <v>1</v>
      </c>
      <c r="IP12">
        <v>0</v>
      </c>
      <c r="IQ12">
        <v>1</v>
      </c>
      <c r="IR12">
        <v>1</v>
      </c>
      <c r="IS12">
        <v>0</v>
      </c>
      <c r="IT12">
        <v>0</v>
      </c>
      <c r="IU12">
        <v>0</v>
      </c>
      <c r="IV12">
        <v>1</v>
      </c>
      <c r="IW12">
        <v>0</v>
      </c>
      <c r="IX12">
        <v>0</v>
      </c>
      <c r="IY12">
        <v>0</v>
      </c>
      <c r="IZ12">
        <v>0</v>
      </c>
      <c r="JA12">
        <v>2</v>
      </c>
      <c r="JB12">
        <v>0</v>
      </c>
      <c r="JC12">
        <v>0</v>
      </c>
      <c r="JD12">
        <v>1</v>
      </c>
      <c r="JE12">
        <v>0</v>
      </c>
      <c r="JF12">
        <v>1</v>
      </c>
      <c r="JG12">
        <v>1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1</v>
      </c>
      <c r="JN12">
        <v>0</v>
      </c>
      <c r="JO12">
        <v>0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1</v>
      </c>
      <c r="JZ12">
        <v>1</v>
      </c>
      <c r="KA12">
        <v>1</v>
      </c>
      <c r="KB12">
        <v>0</v>
      </c>
      <c r="KC12">
        <v>1</v>
      </c>
      <c r="KD12">
        <v>1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1</v>
      </c>
      <c r="KN12">
        <v>0</v>
      </c>
      <c r="KO12">
        <v>0</v>
      </c>
      <c r="KP12">
        <v>1</v>
      </c>
      <c r="KQ12">
        <v>0</v>
      </c>
      <c r="KR12">
        <v>1</v>
      </c>
      <c r="KS12">
        <v>2</v>
      </c>
      <c r="KT12">
        <v>1</v>
      </c>
      <c r="KU12">
        <v>1</v>
      </c>
      <c r="KV12">
        <v>1</v>
      </c>
      <c r="KW12">
        <v>0</v>
      </c>
      <c r="KX12">
        <v>1</v>
      </c>
      <c r="KY12">
        <v>1</v>
      </c>
      <c r="KZ12">
        <v>1</v>
      </c>
      <c r="LA12">
        <v>2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2</v>
      </c>
      <c r="LM12">
        <v>1</v>
      </c>
      <c r="LN12">
        <v>2</v>
      </c>
      <c r="LO12">
        <v>2</v>
      </c>
      <c r="LP12">
        <v>1</v>
      </c>
      <c r="LQ12">
        <v>2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</row>
    <row r="13" spans="1:394" x14ac:dyDescent="0.25">
      <c r="A13" s="1">
        <v>10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</v>
      </c>
      <c r="FQ13">
        <v>1</v>
      </c>
      <c r="FR13">
        <v>1</v>
      </c>
      <c r="FS13">
        <v>0</v>
      </c>
      <c r="FT13">
        <v>0</v>
      </c>
      <c r="FU13">
        <v>0</v>
      </c>
      <c r="FV13">
        <v>1</v>
      </c>
      <c r="FW13">
        <v>1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2</v>
      </c>
      <c r="HA13">
        <v>0</v>
      </c>
      <c r="HB13">
        <v>0</v>
      </c>
      <c r="HC13">
        <v>0</v>
      </c>
      <c r="HD13">
        <v>0</v>
      </c>
      <c r="HE13">
        <v>2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1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1</v>
      </c>
      <c r="JA13">
        <v>1</v>
      </c>
      <c r="JB13">
        <v>1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</v>
      </c>
      <c r="JV13">
        <v>1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3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</v>
      </c>
      <c r="KM13">
        <v>2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1</v>
      </c>
      <c r="LC13">
        <v>0</v>
      </c>
      <c r="LD13">
        <v>0</v>
      </c>
      <c r="LE13">
        <v>1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</row>
    <row r="14" spans="1:394" x14ac:dyDescent="0.25">
      <c r="A14" s="1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1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1</v>
      </c>
      <c r="ID14">
        <v>0</v>
      </c>
      <c r="IE14">
        <v>0</v>
      </c>
      <c r="IF14">
        <v>1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3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1</v>
      </c>
      <c r="KN14">
        <v>0</v>
      </c>
      <c r="KO14">
        <v>1</v>
      </c>
      <c r="KP14">
        <v>1</v>
      </c>
      <c r="KQ14">
        <v>0</v>
      </c>
      <c r="KR14">
        <v>0</v>
      </c>
      <c r="KS14">
        <v>1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</row>
    <row r="15" spans="1:394" x14ac:dyDescent="0.25">
      <c r="A15" s="1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1</v>
      </c>
      <c r="JN15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1</v>
      </c>
      <c r="KR15">
        <v>0</v>
      </c>
      <c r="KS15">
        <v>1</v>
      </c>
      <c r="KT15">
        <v>0</v>
      </c>
      <c r="KU15">
        <v>0</v>
      </c>
      <c r="KV15">
        <v>1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</row>
    <row r="16" spans="1:394" x14ac:dyDescent="0.25">
      <c r="A16" s="1">
        <v>13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2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3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0</v>
      </c>
      <c r="BA16">
        <v>3</v>
      </c>
      <c r="BB16">
        <v>2</v>
      </c>
      <c r="BC16">
        <v>0</v>
      </c>
      <c r="BD16">
        <v>1</v>
      </c>
      <c r="BE16">
        <v>0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2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2</v>
      </c>
      <c r="CZ16">
        <v>0</v>
      </c>
      <c r="DA16">
        <v>1</v>
      </c>
      <c r="DB16">
        <v>0</v>
      </c>
      <c r="DC16">
        <v>1</v>
      </c>
      <c r="DD16">
        <v>0</v>
      </c>
      <c r="DE16">
        <v>0</v>
      </c>
      <c r="DF16">
        <v>2</v>
      </c>
      <c r="DG16">
        <v>0</v>
      </c>
      <c r="DH16">
        <v>0</v>
      </c>
      <c r="DI16">
        <v>0</v>
      </c>
      <c r="DJ16">
        <v>2</v>
      </c>
      <c r="DK16">
        <v>2</v>
      </c>
      <c r="DL16">
        <v>0</v>
      </c>
      <c r="DM16">
        <v>0</v>
      </c>
      <c r="DN16">
        <v>1</v>
      </c>
      <c r="DO16">
        <v>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2</v>
      </c>
      <c r="EA16">
        <v>0</v>
      </c>
      <c r="EB16">
        <v>2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1</v>
      </c>
      <c r="EI16">
        <v>1</v>
      </c>
      <c r="EJ16">
        <v>0</v>
      </c>
      <c r="EK16">
        <v>0</v>
      </c>
      <c r="EL16">
        <v>0</v>
      </c>
      <c r="EM16">
        <v>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3</v>
      </c>
      <c r="EW16">
        <v>1</v>
      </c>
      <c r="EX16">
        <v>2</v>
      </c>
      <c r="EY16">
        <v>1</v>
      </c>
      <c r="EZ16">
        <v>0</v>
      </c>
      <c r="FA16">
        <v>0</v>
      </c>
      <c r="FB16">
        <v>1</v>
      </c>
      <c r="FC16">
        <v>1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2</v>
      </c>
      <c r="GD16">
        <v>0</v>
      </c>
      <c r="GE16">
        <v>0</v>
      </c>
      <c r="GF16">
        <v>2</v>
      </c>
      <c r="GG16">
        <v>0</v>
      </c>
      <c r="GH16">
        <v>1</v>
      </c>
      <c r="GI16">
        <v>1</v>
      </c>
      <c r="GJ16">
        <v>0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1</v>
      </c>
      <c r="GT16">
        <v>0</v>
      </c>
      <c r="GU16">
        <v>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2</v>
      </c>
      <c r="HB16">
        <v>0</v>
      </c>
      <c r="HC16">
        <v>0</v>
      </c>
      <c r="HD16">
        <v>1</v>
      </c>
      <c r="HE16">
        <v>1</v>
      </c>
      <c r="HF16">
        <v>1</v>
      </c>
      <c r="HG16">
        <v>0</v>
      </c>
      <c r="HH16">
        <v>1</v>
      </c>
      <c r="HI16">
        <v>1</v>
      </c>
      <c r="HJ16">
        <v>3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2</v>
      </c>
      <c r="HR16">
        <v>0</v>
      </c>
      <c r="HS16">
        <v>0</v>
      </c>
      <c r="HT16">
        <v>1</v>
      </c>
      <c r="HU16">
        <v>1</v>
      </c>
      <c r="HV16">
        <v>0</v>
      </c>
      <c r="HW16">
        <v>1</v>
      </c>
      <c r="HX16">
        <v>0</v>
      </c>
      <c r="HY16">
        <v>0</v>
      </c>
      <c r="HZ16">
        <v>1</v>
      </c>
      <c r="IA16">
        <v>0</v>
      </c>
      <c r="IB16">
        <v>1</v>
      </c>
      <c r="IC16">
        <v>0</v>
      </c>
      <c r="ID16">
        <v>0</v>
      </c>
      <c r="IE16">
        <v>1</v>
      </c>
      <c r="IF16">
        <v>0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2</v>
      </c>
      <c r="IO16">
        <v>1</v>
      </c>
      <c r="IP16">
        <v>0</v>
      </c>
      <c r="IQ16">
        <v>0</v>
      </c>
      <c r="IR16">
        <v>1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</v>
      </c>
      <c r="JQ16">
        <v>2</v>
      </c>
      <c r="JR16">
        <v>0</v>
      </c>
      <c r="JS16">
        <v>0</v>
      </c>
      <c r="JT16">
        <v>2</v>
      </c>
      <c r="JU16">
        <v>3</v>
      </c>
      <c r="JV16">
        <v>0</v>
      </c>
      <c r="JW16">
        <v>0</v>
      </c>
      <c r="JX16">
        <v>0</v>
      </c>
      <c r="JY16">
        <v>1</v>
      </c>
      <c r="JZ16">
        <v>2</v>
      </c>
      <c r="KA16">
        <v>0</v>
      </c>
      <c r="KB16">
        <v>0</v>
      </c>
      <c r="KC16">
        <v>0</v>
      </c>
      <c r="KD16">
        <v>2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1</v>
      </c>
      <c r="KY16">
        <v>0</v>
      </c>
      <c r="KZ16">
        <v>1</v>
      </c>
      <c r="LA16">
        <v>1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1</v>
      </c>
      <c r="LM16">
        <v>0</v>
      </c>
      <c r="LN16">
        <v>1</v>
      </c>
      <c r="LO16">
        <v>0</v>
      </c>
      <c r="LP16">
        <v>0</v>
      </c>
      <c r="LQ16">
        <v>2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</row>
    <row r="17" spans="1:394" x14ac:dyDescent="0.25">
      <c r="A17" s="1">
        <v>14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2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1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2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1</v>
      </c>
      <c r="HI17">
        <v>0</v>
      </c>
      <c r="HJ17">
        <v>0</v>
      </c>
      <c r="HK17">
        <v>1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1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1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1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1</v>
      </c>
      <c r="LQ17">
        <v>1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</row>
    <row r="18" spans="1:394" x14ac:dyDescent="0.25">
      <c r="A18" s="1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1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1</v>
      </c>
      <c r="LP18">
        <v>0</v>
      </c>
      <c r="LQ18">
        <v>1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</row>
    <row r="19" spans="1:394" x14ac:dyDescent="0.25">
      <c r="A19" s="1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1</v>
      </c>
      <c r="KN19">
        <v>0</v>
      </c>
      <c r="KO19">
        <v>0</v>
      </c>
      <c r="KP19">
        <v>0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1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</row>
    <row r="20" spans="1:394" x14ac:dyDescent="0.25">
      <c r="A20" s="1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</row>
    <row r="21" spans="1:394" x14ac:dyDescent="0.25">
      <c r="A21" s="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</row>
    <row r="22" spans="1:394" x14ac:dyDescent="0.25">
      <c r="A22" s="1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</row>
    <row r="23" spans="1:394" x14ac:dyDescent="0.25">
      <c r="A23" s="1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</row>
    <row r="24" spans="1:394" x14ac:dyDescent="0.25">
      <c r="A24" s="1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1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</row>
    <row r="25" spans="1:394" x14ac:dyDescent="0.25">
      <c r="A25" s="1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</row>
    <row r="26" spans="1:394" x14ac:dyDescent="0.25">
      <c r="A26" s="1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</row>
  </sheetData>
  <mergeCells count="1">
    <mergeCell ref="B2:OD2"/>
  </mergeCells>
  <conditionalFormatting sqref="B3:O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L54" sqref="L54"/>
    </sheetView>
  </sheetViews>
  <sheetFormatPr defaultRowHeight="15" x14ac:dyDescent="0.25"/>
  <cols>
    <col min="1" max="1" width="8.28515625" style="1" customWidth="1"/>
    <col min="2" max="10" width="9.5703125" bestFit="1" customWidth="1"/>
  </cols>
  <sheetData>
    <row r="1" spans="1:10" s="1" customFormat="1" x14ac:dyDescent="0.25">
      <c r="B1" s="24" t="s">
        <v>2</v>
      </c>
      <c r="C1" s="24"/>
      <c r="D1" s="24"/>
      <c r="E1" s="24"/>
      <c r="F1" s="24"/>
      <c r="G1" s="24"/>
      <c r="H1" s="24"/>
      <c r="I1" s="24"/>
      <c r="J1" s="24"/>
    </row>
    <row r="2" spans="1:10" s="1" customFormat="1" x14ac:dyDescent="0.25">
      <c r="A2" s="3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 x14ac:dyDescent="0.25">
      <c r="A3" s="2">
        <v>0</v>
      </c>
      <c r="B3" s="4">
        <v>0.99491099999999999</v>
      </c>
      <c r="C3" s="4">
        <v>5.0890600000000003E-3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2">
        <f>A3+0.25</f>
        <v>0.25</v>
      </c>
      <c r="B4" s="4">
        <v>0.99745499999999998</v>
      </c>
      <c r="C4" s="4">
        <v>2.5445300000000001E-3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2">
        <f t="shared" ref="A5:A68" si="0">A4+0.25</f>
        <v>0.5</v>
      </c>
      <c r="B5" s="4">
        <v>0.99745499999999998</v>
      </c>
      <c r="C5" s="4">
        <v>2.5445300000000001E-3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2">
        <f t="shared" si="0"/>
        <v>0.75</v>
      </c>
      <c r="B6" s="4">
        <v>0.99745499999999998</v>
      </c>
      <c r="C6" s="4">
        <v>2.5445300000000001E-3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2">
        <f t="shared" si="0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2">
        <f t="shared" si="0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2">
        <f t="shared" si="0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2">
        <f t="shared" si="0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2">
        <f t="shared" si="0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2">
        <f t="shared" si="0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2">
        <f t="shared" si="0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2">
        <f t="shared" si="0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2">
        <f t="shared" si="0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2">
        <f t="shared" si="0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2">
        <f t="shared" si="0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2">
        <f t="shared" si="0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2">
        <f t="shared" si="0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2">
        <f t="shared" si="0"/>
        <v>4.25</v>
      </c>
      <c r="B20" s="4">
        <v>0.99745499999999998</v>
      </c>
      <c r="C20" s="4">
        <v>2.5445300000000001E-3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2">
        <f t="shared" si="0"/>
        <v>4.5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2">
        <f t="shared" si="0"/>
        <v>4.75</v>
      </c>
      <c r="B22" s="4">
        <v>0.99745499999999998</v>
      </c>
      <c r="C22" s="4">
        <v>2.5445300000000001E-3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2">
        <f t="shared" si="0"/>
        <v>5</v>
      </c>
      <c r="B23" s="4">
        <v>0.99491099999999999</v>
      </c>
      <c r="C23" s="4">
        <v>5.0890600000000003E-3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2">
        <f t="shared" si="0"/>
        <v>5.25</v>
      </c>
      <c r="B24" s="4">
        <v>0.99236599999999997</v>
      </c>
      <c r="C24" s="4">
        <v>7.63359E-3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2">
        <f t="shared" si="0"/>
        <v>5.5</v>
      </c>
      <c r="B25" s="4">
        <v>0.98982199999999998</v>
      </c>
      <c r="C25" s="4">
        <v>1.0178100000000001E-2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2">
        <f t="shared" si="0"/>
        <v>5.75</v>
      </c>
      <c r="B26" s="4">
        <v>0.98473299999999997</v>
      </c>
      <c r="C26" s="4">
        <v>1.52672E-2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2">
        <f t="shared" si="0"/>
        <v>6</v>
      </c>
      <c r="B27" s="4">
        <v>0.96437700000000004</v>
      </c>
      <c r="C27" s="4">
        <v>3.3078900000000001E-2</v>
      </c>
      <c r="D27" s="4">
        <v>2.5445300000000001E-3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2">
        <f t="shared" si="0"/>
        <v>6.25</v>
      </c>
      <c r="B28" s="4">
        <v>0.95674300000000001</v>
      </c>
      <c r="C28" s="4">
        <v>4.3256999999999997E-2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2">
        <f t="shared" si="0"/>
        <v>6.5</v>
      </c>
      <c r="B29" s="4">
        <v>0.92875300000000005</v>
      </c>
      <c r="C29" s="4">
        <v>6.6157800000000003E-2</v>
      </c>
      <c r="D29" s="4">
        <v>5.0890600000000003E-3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2">
        <f t="shared" si="0"/>
        <v>6.75</v>
      </c>
      <c r="B30" s="4">
        <v>0.87531800000000004</v>
      </c>
      <c r="C30" s="4">
        <v>0.117048</v>
      </c>
      <c r="D30" s="4">
        <v>7.63359E-3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2">
        <f t="shared" si="0"/>
        <v>7</v>
      </c>
      <c r="B31" s="4">
        <v>0.78371500000000005</v>
      </c>
      <c r="C31" s="4">
        <v>0.19592899999999999</v>
      </c>
      <c r="D31" s="4">
        <v>1.78117E-2</v>
      </c>
      <c r="E31" s="4">
        <v>2.5445300000000001E-3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2">
        <f t="shared" si="0"/>
        <v>7.25</v>
      </c>
      <c r="B32" s="4">
        <v>0.75318099999999999</v>
      </c>
      <c r="C32" s="4">
        <v>0.19592899999999999</v>
      </c>
      <c r="D32" s="4">
        <v>4.8346100000000003E-2</v>
      </c>
      <c r="E32" s="4">
        <v>2.5445300000000001E-3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2">
        <f t="shared" si="0"/>
        <v>7.5</v>
      </c>
      <c r="B33" s="4">
        <v>0.62595400000000001</v>
      </c>
      <c r="C33" s="4">
        <v>0.25699699999999998</v>
      </c>
      <c r="D33" s="4">
        <v>0.101781</v>
      </c>
      <c r="E33" s="4">
        <v>1.52672E-2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2">
        <f t="shared" si="0"/>
        <v>7.75</v>
      </c>
      <c r="B34" s="4">
        <v>0.47328199999999998</v>
      </c>
      <c r="C34" s="4">
        <v>0.234097</v>
      </c>
      <c r="D34" s="4">
        <v>0.201018</v>
      </c>
      <c r="E34" s="4">
        <v>5.5979599999999997E-2</v>
      </c>
      <c r="F34" s="4">
        <v>3.05344E-2</v>
      </c>
      <c r="G34" s="4">
        <v>5.0890600000000003E-3</v>
      </c>
      <c r="H34" s="4">
        <v>0</v>
      </c>
      <c r="I34" s="4">
        <v>0</v>
      </c>
      <c r="J34" s="4">
        <v>0</v>
      </c>
    </row>
    <row r="35" spans="1:10" x14ac:dyDescent="0.25">
      <c r="A35" s="2">
        <f t="shared" si="0"/>
        <v>8</v>
      </c>
      <c r="B35" s="4">
        <v>0.427481</v>
      </c>
      <c r="C35" s="4">
        <v>0.23155200000000001</v>
      </c>
      <c r="D35" s="4">
        <v>0.170483</v>
      </c>
      <c r="E35" s="4">
        <v>0.109415</v>
      </c>
      <c r="F35" s="4">
        <v>4.5801500000000002E-2</v>
      </c>
      <c r="G35" s="4">
        <v>7.63359E-3</v>
      </c>
      <c r="H35" s="4">
        <v>7.63359E-3</v>
      </c>
      <c r="I35" s="4">
        <v>0</v>
      </c>
      <c r="J35" s="4">
        <v>0</v>
      </c>
    </row>
    <row r="36" spans="1:10" x14ac:dyDescent="0.25">
      <c r="A36" s="2">
        <f t="shared" si="0"/>
        <v>8.25</v>
      </c>
      <c r="B36" s="4">
        <v>0.48091600000000001</v>
      </c>
      <c r="C36" s="4">
        <v>0.27989799999999998</v>
      </c>
      <c r="D36" s="4">
        <v>0.15776100000000001</v>
      </c>
      <c r="E36" s="4">
        <v>6.3613199999999995E-2</v>
      </c>
      <c r="F36" s="4">
        <v>1.2722600000000001E-2</v>
      </c>
      <c r="G36" s="4">
        <v>5.0890600000000003E-3</v>
      </c>
      <c r="H36" s="4">
        <v>0</v>
      </c>
      <c r="I36" s="4">
        <v>0</v>
      </c>
      <c r="J36" s="4">
        <v>0</v>
      </c>
    </row>
    <row r="37" spans="1:10" x14ac:dyDescent="0.25">
      <c r="A37" s="2">
        <f t="shared" si="0"/>
        <v>8.5</v>
      </c>
      <c r="B37" s="4">
        <v>0.53944000000000003</v>
      </c>
      <c r="C37" s="4">
        <v>0.23918600000000001</v>
      </c>
      <c r="D37" s="4">
        <v>0.15776100000000001</v>
      </c>
      <c r="E37" s="4">
        <v>5.5979599999999997E-2</v>
      </c>
      <c r="F37" s="4">
        <v>5.0890600000000003E-3</v>
      </c>
      <c r="G37" s="4">
        <v>2.5445300000000001E-3</v>
      </c>
      <c r="H37" s="4">
        <v>0</v>
      </c>
      <c r="I37" s="4">
        <v>0</v>
      </c>
      <c r="J37" s="4">
        <v>0</v>
      </c>
    </row>
    <row r="38" spans="1:10" x14ac:dyDescent="0.25">
      <c r="A38" s="2">
        <f t="shared" si="0"/>
        <v>8.75</v>
      </c>
      <c r="B38" s="4">
        <v>0.64885499999999996</v>
      </c>
      <c r="C38" s="4">
        <v>0.24173</v>
      </c>
      <c r="D38" s="4">
        <v>8.1424899999999995E-2</v>
      </c>
      <c r="E38" s="4">
        <v>2.7989799999999999E-2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2">
        <f t="shared" si="0"/>
        <v>9</v>
      </c>
      <c r="B39" s="4">
        <v>0.57760800000000001</v>
      </c>
      <c r="C39" s="4">
        <v>0.305344</v>
      </c>
      <c r="D39" s="4">
        <v>9.4147599999999998E-2</v>
      </c>
      <c r="E39" s="4">
        <v>2.2900799999999999E-2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2">
        <f t="shared" si="0"/>
        <v>9.25</v>
      </c>
      <c r="B40" s="4">
        <v>0.77862600000000004</v>
      </c>
      <c r="C40" s="4">
        <v>0.185751</v>
      </c>
      <c r="D40" s="4">
        <v>3.3078900000000001E-2</v>
      </c>
      <c r="E40" s="4">
        <v>2.5445300000000001E-3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2">
        <f t="shared" si="0"/>
        <v>9.5</v>
      </c>
      <c r="B41" s="4">
        <v>0.806616</v>
      </c>
      <c r="C41" s="4">
        <v>0.167939</v>
      </c>
      <c r="D41" s="4">
        <v>2.2900799999999999E-2</v>
      </c>
      <c r="E41" s="4">
        <v>2.5445300000000001E-3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2">
        <f t="shared" si="0"/>
        <v>9.75</v>
      </c>
      <c r="B42" s="4">
        <v>0.87786299999999995</v>
      </c>
      <c r="C42" s="4">
        <v>0.11450399999999999</v>
      </c>
      <c r="D42" s="4">
        <v>7.63359E-3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2">
        <f t="shared" si="0"/>
        <v>10</v>
      </c>
      <c r="B43" s="4">
        <v>0.87531800000000004</v>
      </c>
      <c r="C43" s="4">
        <v>0.111959</v>
      </c>
      <c r="D43" s="4">
        <v>1.0178100000000001E-2</v>
      </c>
      <c r="E43" s="4">
        <v>2.5445300000000001E-3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2">
        <f t="shared" si="0"/>
        <v>10.25</v>
      </c>
      <c r="B44" s="4">
        <v>0.90839700000000001</v>
      </c>
      <c r="C44" s="4">
        <v>8.1424899999999995E-2</v>
      </c>
      <c r="D44" s="4">
        <v>1.0178100000000001E-2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s="2">
        <f t="shared" si="0"/>
        <v>10.5</v>
      </c>
      <c r="B45" s="4">
        <v>0.910941</v>
      </c>
      <c r="C45" s="4">
        <v>8.6513999999999994E-2</v>
      </c>
      <c r="D45" s="4">
        <v>2.5445300000000001E-3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25">
      <c r="A46" s="2">
        <f t="shared" si="0"/>
        <v>10.75</v>
      </c>
      <c r="B46" s="4">
        <v>0.90076299999999998</v>
      </c>
      <c r="C46" s="4">
        <v>9.4147599999999998E-2</v>
      </c>
      <c r="D46" s="4">
        <v>5.0890600000000003E-3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25">
      <c r="A47" s="2">
        <f t="shared" si="0"/>
        <v>11</v>
      </c>
      <c r="B47" s="4">
        <v>0.94401999999999997</v>
      </c>
      <c r="C47" s="4">
        <v>5.3435099999999999E-2</v>
      </c>
      <c r="D47" s="4">
        <v>0</v>
      </c>
      <c r="E47" s="4">
        <v>2.5445300000000001E-3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5">
      <c r="A48" s="2">
        <f t="shared" si="0"/>
        <v>11.25</v>
      </c>
      <c r="B48" s="4">
        <v>0.95674300000000001</v>
      </c>
      <c r="C48" s="4">
        <v>4.3256999999999997E-2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5">
      <c r="A49" s="2">
        <f t="shared" si="0"/>
        <v>11.5</v>
      </c>
      <c r="B49" s="4">
        <v>0.93129799999999996</v>
      </c>
      <c r="C49" s="4">
        <v>6.1068699999999997E-2</v>
      </c>
      <c r="D49" s="4">
        <v>7.63359E-3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2">
        <f t="shared" si="0"/>
        <v>11.75</v>
      </c>
      <c r="B50" s="4">
        <v>0.95674300000000001</v>
      </c>
      <c r="C50" s="4">
        <v>4.3256999999999997E-2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 x14ac:dyDescent="0.25">
      <c r="A51" s="2">
        <f t="shared" si="0"/>
        <v>12</v>
      </c>
      <c r="B51" s="4">
        <v>0.93384199999999995</v>
      </c>
      <c r="C51" s="4">
        <v>6.6157800000000003E-2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5">
      <c r="A52" s="2">
        <f t="shared" si="0"/>
        <v>12.25</v>
      </c>
      <c r="B52" s="4">
        <v>0.903308</v>
      </c>
      <c r="C52" s="4">
        <v>9.1603100000000007E-2</v>
      </c>
      <c r="D52" s="4">
        <v>2.5445300000000001E-3</v>
      </c>
      <c r="E52" s="4">
        <v>2.5445300000000001E-3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5">
      <c r="A53" s="2">
        <f t="shared" si="0"/>
        <v>12.5</v>
      </c>
      <c r="B53" s="4">
        <v>0.83969499999999997</v>
      </c>
      <c r="C53" s="4">
        <v>0.13994899999999999</v>
      </c>
      <c r="D53" s="4">
        <v>2.0356200000000001E-2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25">
      <c r="A54" s="2">
        <f t="shared" si="0"/>
        <v>12.75</v>
      </c>
      <c r="B54" s="4">
        <v>0.77608100000000002</v>
      </c>
      <c r="C54" s="4">
        <v>0.19847300000000001</v>
      </c>
      <c r="D54" s="4">
        <v>2.5445300000000001E-2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5">
      <c r="A55" s="2">
        <f t="shared" si="0"/>
        <v>13</v>
      </c>
      <c r="B55" s="4">
        <v>0.74809199999999998</v>
      </c>
      <c r="C55" s="4">
        <v>0.170483</v>
      </c>
      <c r="D55" s="4">
        <v>6.3613199999999995E-2</v>
      </c>
      <c r="E55" s="4">
        <v>1.78117E-2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2">
        <f t="shared" si="0"/>
        <v>13.25</v>
      </c>
      <c r="B56" s="4">
        <v>0.79134899999999997</v>
      </c>
      <c r="C56" s="4">
        <v>0.16539400000000001</v>
      </c>
      <c r="D56" s="4">
        <v>3.8167899999999998E-2</v>
      </c>
      <c r="E56" s="4">
        <v>5.0890600000000003E-3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25">
      <c r="A57" s="2">
        <f t="shared" si="0"/>
        <v>13.5</v>
      </c>
      <c r="B57" s="4">
        <v>0.81170500000000001</v>
      </c>
      <c r="C57" s="4">
        <v>0.160305</v>
      </c>
      <c r="D57" s="4">
        <v>2.7989799999999999E-2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2">
        <f t="shared" si="0"/>
        <v>13.75</v>
      </c>
      <c r="B58" s="4">
        <v>0.83714999999999995</v>
      </c>
      <c r="C58" s="4">
        <v>0.15012700000000001</v>
      </c>
      <c r="D58" s="4">
        <v>1.2722600000000001E-2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x14ac:dyDescent="0.25">
      <c r="A59" s="2">
        <f t="shared" si="0"/>
        <v>14</v>
      </c>
      <c r="B59" s="4">
        <v>0.87786299999999995</v>
      </c>
      <c r="C59" s="4">
        <v>0.11450399999999999</v>
      </c>
      <c r="D59" s="4">
        <v>7.63359E-3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25">
      <c r="A60" s="2">
        <f t="shared" si="0"/>
        <v>14.25</v>
      </c>
      <c r="B60" s="4">
        <v>0.92620899999999995</v>
      </c>
      <c r="C60" s="4">
        <v>6.6157800000000003E-2</v>
      </c>
      <c r="D60" s="4">
        <v>7.63359E-3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x14ac:dyDescent="0.25">
      <c r="A61" s="2">
        <f t="shared" si="0"/>
        <v>14.5</v>
      </c>
      <c r="B61" s="4">
        <v>0.92620899999999995</v>
      </c>
      <c r="C61" s="4">
        <v>6.8702299999999994E-2</v>
      </c>
      <c r="D61" s="4">
        <v>5.0890600000000003E-3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 x14ac:dyDescent="0.25">
      <c r="A62" s="2">
        <f t="shared" si="0"/>
        <v>14.75</v>
      </c>
      <c r="B62" s="4">
        <v>0.95674300000000001</v>
      </c>
      <c r="C62" s="4">
        <v>4.3256999999999997E-2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25">
      <c r="A63" s="2">
        <f t="shared" si="0"/>
        <v>15</v>
      </c>
      <c r="B63" s="4">
        <v>0.95419799999999999</v>
      </c>
      <c r="C63" s="4">
        <v>4.5801500000000002E-2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25">
      <c r="A64" s="2">
        <f t="shared" si="0"/>
        <v>15.25</v>
      </c>
      <c r="B64" s="4">
        <v>0.96183200000000002</v>
      </c>
      <c r="C64" s="4">
        <v>3.8167899999999998E-2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25">
      <c r="A65" s="2">
        <f t="shared" si="0"/>
        <v>15.5</v>
      </c>
      <c r="B65" s="4">
        <v>0.98218799999999995</v>
      </c>
      <c r="C65" s="4">
        <v>1.78117E-2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2">
        <f t="shared" si="0"/>
        <v>15.75</v>
      </c>
      <c r="B66" s="4">
        <v>0.98473299999999997</v>
      </c>
      <c r="C66" s="4">
        <v>1.52672E-2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25">
      <c r="A67" s="2">
        <f t="shared" si="0"/>
        <v>16</v>
      </c>
      <c r="B67" s="4">
        <v>0.97201000000000004</v>
      </c>
      <c r="C67" s="4">
        <v>2.7989799999999999E-2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2">
        <f t="shared" si="0"/>
        <v>16.25</v>
      </c>
      <c r="B68" s="4">
        <v>0.99491099999999999</v>
      </c>
      <c r="C68" s="4">
        <v>5.0890600000000003E-3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25">
      <c r="A69" s="2">
        <f t="shared" ref="A69:A98" si="1">A68+0.25</f>
        <v>16.5</v>
      </c>
      <c r="B69" s="4">
        <v>0.98727699999999996</v>
      </c>
      <c r="C69" s="4">
        <v>1.0178100000000001E-2</v>
      </c>
      <c r="D69" s="4">
        <v>2.5445300000000001E-3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x14ac:dyDescent="0.25">
      <c r="A70" s="2">
        <f t="shared" si="1"/>
        <v>16.75</v>
      </c>
      <c r="B70" s="4">
        <v>0.98727699999999996</v>
      </c>
      <c r="C70" s="4">
        <v>1.2722600000000001E-2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 x14ac:dyDescent="0.25">
      <c r="A71" s="2">
        <f t="shared" si="1"/>
        <v>17</v>
      </c>
      <c r="B71" s="4">
        <v>0.98727699999999996</v>
      </c>
      <c r="C71" s="4">
        <v>1.2722600000000001E-2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2">
        <f t="shared" si="1"/>
        <v>17.25</v>
      </c>
      <c r="B72" s="4">
        <v>0.99491099999999999</v>
      </c>
      <c r="C72" s="4">
        <v>5.0890600000000003E-3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</row>
    <row r="73" spans="1:10" x14ac:dyDescent="0.25">
      <c r="A73" s="2">
        <f t="shared" si="1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2">
        <f t="shared" si="1"/>
        <v>17.75</v>
      </c>
      <c r="B74" s="4">
        <v>0.98473299999999997</v>
      </c>
      <c r="C74" s="4">
        <v>1.52672E-2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25">
      <c r="A75" s="2">
        <f t="shared" si="1"/>
        <v>18</v>
      </c>
      <c r="B75" s="4">
        <v>0.99745499999999998</v>
      </c>
      <c r="C75" s="4">
        <v>2.5445300000000001E-3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25">
      <c r="A76" s="2">
        <f t="shared" si="1"/>
        <v>18.25</v>
      </c>
      <c r="B76" s="4">
        <v>0.99236599999999997</v>
      </c>
      <c r="C76" s="4">
        <v>7.63359E-3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 x14ac:dyDescent="0.25">
      <c r="A77" s="2">
        <f t="shared" si="1"/>
        <v>18.5</v>
      </c>
      <c r="B77" s="4">
        <v>0.99491099999999999</v>
      </c>
      <c r="C77" s="4">
        <v>5.0890600000000003E-3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2">
        <f t="shared" si="1"/>
        <v>18.75</v>
      </c>
      <c r="B78" s="4">
        <v>0.99745499999999998</v>
      </c>
      <c r="C78" s="4">
        <v>2.5445300000000001E-3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25">
      <c r="A79" s="2">
        <f t="shared" si="1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2">
        <f t="shared" si="1"/>
        <v>19.25</v>
      </c>
      <c r="B80" s="4">
        <v>0.99491099999999999</v>
      </c>
      <c r="C80" s="4">
        <v>5.0890600000000003E-3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2">
        <f t="shared" si="1"/>
        <v>19.5</v>
      </c>
      <c r="B81" s="4">
        <v>0.98982199999999998</v>
      </c>
      <c r="C81" s="4">
        <v>1.0178100000000001E-2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x14ac:dyDescent="0.25">
      <c r="A82" s="2">
        <f t="shared" si="1"/>
        <v>19.75</v>
      </c>
      <c r="B82" s="4">
        <v>0.98982199999999998</v>
      </c>
      <c r="C82" s="4">
        <v>1.0178100000000001E-2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 x14ac:dyDescent="0.25">
      <c r="A83" s="2">
        <f t="shared" si="1"/>
        <v>20</v>
      </c>
      <c r="B83" s="4">
        <v>0.98982199999999998</v>
      </c>
      <c r="C83" s="4">
        <v>1.0178100000000001E-2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 x14ac:dyDescent="0.25">
      <c r="A84" s="2">
        <f t="shared" si="1"/>
        <v>20.25</v>
      </c>
      <c r="B84" s="4">
        <v>0.99491099999999999</v>
      </c>
      <c r="C84" s="4">
        <v>5.0890600000000003E-3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</row>
    <row r="85" spans="1:10" x14ac:dyDescent="0.25">
      <c r="A85" s="2">
        <f t="shared" si="1"/>
        <v>20.5</v>
      </c>
      <c r="B85" s="4">
        <v>0.99236599999999997</v>
      </c>
      <c r="C85" s="4">
        <v>7.63359E-3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2">
        <f t="shared" si="1"/>
        <v>20.75</v>
      </c>
      <c r="B86" s="4">
        <v>0.99236599999999997</v>
      </c>
      <c r="C86" s="4">
        <v>7.63359E-3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25">
      <c r="A87" s="2">
        <f t="shared" si="1"/>
        <v>21</v>
      </c>
      <c r="B87" s="4">
        <v>0.99745499999999998</v>
      </c>
      <c r="C87" s="4">
        <v>2.5445300000000001E-3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 x14ac:dyDescent="0.25">
      <c r="A88" s="2">
        <f t="shared" si="1"/>
        <v>21.25</v>
      </c>
      <c r="B88" s="4">
        <v>0.99745499999999998</v>
      </c>
      <c r="C88" s="4">
        <v>2.5445300000000001E-3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 x14ac:dyDescent="0.25">
      <c r="A89" s="2">
        <f t="shared" si="1"/>
        <v>21.5</v>
      </c>
      <c r="B89" s="4">
        <v>0.99745499999999998</v>
      </c>
      <c r="C89" s="4">
        <v>2.5445300000000001E-3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2">
        <f t="shared" si="1"/>
        <v>21.75</v>
      </c>
      <c r="B90" s="4">
        <v>0.98727699999999996</v>
      </c>
      <c r="C90" s="4">
        <v>1.2722600000000001E-2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25">
      <c r="A91" s="2">
        <f t="shared" si="1"/>
        <v>22</v>
      </c>
      <c r="B91" s="4">
        <v>0.99236599999999997</v>
      </c>
      <c r="C91" s="4">
        <v>7.63359E-3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 x14ac:dyDescent="0.25">
      <c r="A92" s="2">
        <f t="shared" si="1"/>
        <v>22.25</v>
      </c>
      <c r="B92" s="4">
        <v>0.99745499999999998</v>
      </c>
      <c r="C92" s="4">
        <v>2.5445300000000001E-3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2">
        <f t="shared" si="1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2">
        <f t="shared" si="1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 x14ac:dyDescent="0.25">
      <c r="A95" s="2">
        <f t="shared" si="1"/>
        <v>23</v>
      </c>
      <c r="B95" s="4">
        <v>0.99745499999999998</v>
      </c>
      <c r="C95" s="4">
        <v>2.5445300000000001E-3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</row>
    <row r="96" spans="1:10" x14ac:dyDescent="0.25">
      <c r="A96" s="2">
        <f t="shared" si="1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25">
      <c r="A97" s="2">
        <f t="shared" si="1"/>
        <v>23.5</v>
      </c>
      <c r="B97" s="4">
        <v>0.99745499999999998</v>
      </c>
      <c r="C97" s="4">
        <v>2.5445300000000001E-3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s="2">
        <f t="shared" si="1"/>
        <v>23.75</v>
      </c>
      <c r="B98" s="4">
        <v>0.99236599999999997</v>
      </c>
      <c r="C98" s="4">
        <v>7.63359E-3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25">
      <c r="A99" s="3" t="s">
        <v>1</v>
      </c>
      <c r="B99" s="5">
        <f>AVERAGE(B3:B98)</f>
        <v>0.9252013333333341</v>
      </c>
      <c r="C99" s="5">
        <f t="shared" ref="C99:J99" si="2">AVERAGE(C3:C98)</f>
        <v>5.5290487187500022E-2</v>
      </c>
      <c r="D99" s="5">
        <f t="shared" si="2"/>
        <v>1.4153942187499999E-2</v>
      </c>
      <c r="E99" s="5">
        <f t="shared" si="2"/>
        <v>4.081850729166666E-3</v>
      </c>
      <c r="F99" s="5">
        <f t="shared" si="2"/>
        <v>9.8070375000000013E-4</v>
      </c>
      <c r="G99" s="5">
        <f t="shared" si="2"/>
        <v>2.1204416666666668E-4</v>
      </c>
      <c r="H99" s="5">
        <f t="shared" si="2"/>
        <v>7.9516562500000004E-5</v>
      </c>
      <c r="I99" s="5">
        <f t="shared" si="2"/>
        <v>0</v>
      </c>
      <c r="J99" s="5">
        <f t="shared" si="2"/>
        <v>0</v>
      </c>
    </row>
  </sheetData>
  <mergeCells count="1">
    <mergeCell ref="B1:J1"/>
  </mergeCells>
  <conditionalFormatting sqref="B3:J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N30" sqref="N30"/>
    </sheetView>
  </sheetViews>
  <sheetFormatPr defaultRowHeight="15" x14ac:dyDescent="0.25"/>
  <cols>
    <col min="1" max="1" width="4.28515625" bestFit="1" customWidth="1"/>
    <col min="2" max="10" width="5.5703125" bestFit="1" customWidth="1"/>
  </cols>
  <sheetData>
    <row r="1" spans="1:10" x14ac:dyDescent="0.25">
      <c r="A1" s="1"/>
      <c r="B1" s="24" t="s">
        <v>2</v>
      </c>
      <c r="C1" s="24"/>
      <c r="D1" s="24"/>
      <c r="E1" s="24"/>
      <c r="F1" s="24"/>
      <c r="G1" s="24"/>
      <c r="H1" s="24"/>
      <c r="I1" s="24"/>
      <c r="J1" s="24"/>
    </row>
    <row r="2" spans="1:10" x14ac:dyDescent="0.25">
      <c r="A2" s="3"/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 x14ac:dyDescent="0.25">
      <c r="A3">
        <v>0</v>
      </c>
      <c r="B3" s="4">
        <v>0.99491099999999999</v>
      </c>
      <c r="C3" s="4">
        <v>5.0890600000000003E-3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1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1">
        <v>2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1">
        <v>3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>
        <v>4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1">
        <v>5</v>
      </c>
      <c r="B8" s="4">
        <v>0.99491099999999999</v>
      </c>
      <c r="C8" s="4">
        <v>5.0890600000000003E-3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1">
        <v>6</v>
      </c>
      <c r="B9" s="4">
        <v>0.96437700000000004</v>
      </c>
      <c r="C9" s="4">
        <v>3.3078900000000001E-2</v>
      </c>
      <c r="D9" s="4">
        <v>2.5445300000000001E-3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1">
        <v>7</v>
      </c>
      <c r="B10" s="4">
        <v>0.78371500000000005</v>
      </c>
      <c r="C10" s="4">
        <v>0.19592899999999999</v>
      </c>
      <c r="D10" s="4">
        <v>1.78117E-2</v>
      </c>
      <c r="E10" s="4">
        <v>2.5445300000000001E-3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>
        <v>8</v>
      </c>
      <c r="B11" s="4">
        <v>0.427481</v>
      </c>
      <c r="C11" s="4">
        <v>0.23155200000000001</v>
      </c>
      <c r="D11" s="4">
        <v>0.170483</v>
      </c>
      <c r="E11" s="4">
        <v>0.109415</v>
      </c>
      <c r="F11" s="4">
        <v>4.5801500000000002E-2</v>
      </c>
      <c r="G11" s="4">
        <v>7.63359E-3</v>
      </c>
      <c r="H11" s="4">
        <v>7.63359E-3</v>
      </c>
      <c r="I11" s="4">
        <v>0</v>
      </c>
      <c r="J11" s="4">
        <v>0</v>
      </c>
    </row>
    <row r="12" spans="1:10" x14ac:dyDescent="0.25">
      <c r="A12" s="1">
        <v>9</v>
      </c>
      <c r="B12" s="4">
        <v>0.57760800000000001</v>
      </c>
      <c r="C12" s="4">
        <v>0.305344</v>
      </c>
      <c r="D12" s="4">
        <v>9.4147599999999998E-2</v>
      </c>
      <c r="E12" s="4">
        <v>2.2900799999999999E-2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1">
        <v>10</v>
      </c>
      <c r="B13" s="4">
        <v>0.87531800000000004</v>
      </c>
      <c r="C13" s="4">
        <v>0.111959</v>
      </c>
      <c r="D13" s="4">
        <v>1.0178100000000001E-2</v>
      </c>
      <c r="E13" s="4">
        <v>2.5445300000000001E-3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1">
        <v>11</v>
      </c>
      <c r="B14" s="4">
        <v>0.94401999999999997</v>
      </c>
      <c r="C14" s="4">
        <v>5.3435099999999999E-2</v>
      </c>
      <c r="D14" s="4">
        <v>0</v>
      </c>
      <c r="E14" s="4">
        <v>2.5445300000000001E-3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1">
        <v>12</v>
      </c>
      <c r="B15" s="4">
        <v>0.93384199999999995</v>
      </c>
      <c r="C15" s="4">
        <v>6.6157800000000003E-2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>
        <v>13</v>
      </c>
      <c r="B16" s="4">
        <v>0.74809199999999998</v>
      </c>
      <c r="C16" s="4">
        <v>0.170483</v>
      </c>
      <c r="D16" s="4">
        <v>6.3613199999999995E-2</v>
      </c>
      <c r="E16" s="4">
        <v>1.78117E-2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1">
        <v>14</v>
      </c>
      <c r="B17" s="4">
        <v>0.87786299999999995</v>
      </c>
      <c r="C17" s="4">
        <v>0.11450399999999999</v>
      </c>
      <c r="D17" s="4">
        <v>7.63359E-3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1">
        <v>15</v>
      </c>
      <c r="B18" s="4">
        <v>0.95419799999999999</v>
      </c>
      <c r="C18" s="4">
        <v>4.5801500000000002E-2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1">
        <v>16</v>
      </c>
      <c r="B19" s="4">
        <v>0.97201000000000004</v>
      </c>
      <c r="C19" s="4">
        <v>2.7989799999999999E-2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1">
        <v>17</v>
      </c>
      <c r="B20" s="4">
        <v>0.98727699999999996</v>
      </c>
      <c r="C20" s="4">
        <v>1.2722600000000001E-2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1">
        <v>18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1">
        <v>19</v>
      </c>
      <c r="B22" s="4">
        <v>0.99745499999999998</v>
      </c>
      <c r="C22" s="4">
        <v>2.5445300000000001E-3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1">
        <v>20</v>
      </c>
      <c r="B23" s="4">
        <v>0.98982199999999998</v>
      </c>
      <c r="C23" s="4">
        <v>1.0178100000000001E-2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1">
        <v>21</v>
      </c>
      <c r="B24" s="4">
        <v>0.99745499999999998</v>
      </c>
      <c r="C24" s="4">
        <v>2.5445300000000001E-3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1">
        <v>22</v>
      </c>
      <c r="B25" s="4">
        <v>0.99236599999999997</v>
      </c>
      <c r="C25" s="4">
        <v>7.63359E-3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1">
        <v>23</v>
      </c>
      <c r="B26" s="4">
        <v>0.99745499999999998</v>
      </c>
      <c r="C26" s="4">
        <v>2.5445300000000001E-3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t="s">
        <v>40</v>
      </c>
      <c r="B27" s="4">
        <f>AVERAGE(B3:B26)</f>
        <v>0.91698462499999966</v>
      </c>
      <c r="C27" s="4">
        <f t="shared" ref="C27:J27" si="0">AVERAGE(C3:C26)</f>
        <v>5.8630192916666664E-2</v>
      </c>
      <c r="D27" s="4">
        <f t="shared" si="0"/>
        <v>1.5267155000000003E-2</v>
      </c>
      <c r="E27" s="4">
        <f t="shared" si="0"/>
        <v>6.57337875E-3</v>
      </c>
      <c r="F27" s="4">
        <f t="shared" si="0"/>
        <v>1.9083958333333333E-3</v>
      </c>
      <c r="G27" s="4">
        <f t="shared" si="0"/>
        <v>3.1806625000000002E-4</v>
      </c>
      <c r="H27" s="4">
        <f t="shared" si="0"/>
        <v>3.1806625000000002E-4</v>
      </c>
      <c r="I27" s="4">
        <f t="shared" si="0"/>
        <v>0</v>
      </c>
      <c r="J27" s="4">
        <f t="shared" si="0"/>
        <v>0</v>
      </c>
    </row>
  </sheetData>
  <mergeCells count="1">
    <mergeCell ref="B1:J1"/>
  </mergeCells>
  <conditionalFormatting sqref="B3:J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opLeftCell="A34" workbookViewId="0">
      <selection activeCell="E16" sqref="E16"/>
    </sheetView>
  </sheetViews>
  <sheetFormatPr defaultRowHeight="15" x14ac:dyDescent="0.25"/>
  <cols>
    <col min="2" max="15" width="9.5703125" bestFit="1" customWidth="1"/>
  </cols>
  <sheetData>
    <row r="1" spans="1:20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0" x14ac:dyDescent="0.25">
      <c r="A2" s="3" t="s">
        <v>0</v>
      </c>
      <c r="B2" s="8">
        <v>0</v>
      </c>
      <c r="C2" s="8">
        <f t="shared" ref="C2:T2" si="0">B2+2</f>
        <v>2</v>
      </c>
      <c r="D2" s="8">
        <f t="shared" si="0"/>
        <v>4</v>
      </c>
      <c r="E2" s="8">
        <f t="shared" si="0"/>
        <v>6</v>
      </c>
      <c r="F2" s="8">
        <f t="shared" si="0"/>
        <v>8</v>
      </c>
      <c r="G2" s="8">
        <f t="shared" si="0"/>
        <v>10</v>
      </c>
      <c r="H2" s="8">
        <f t="shared" si="0"/>
        <v>12</v>
      </c>
      <c r="I2" s="8">
        <f t="shared" si="0"/>
        <v>14</v>
      </c>
      <c r="J2" s="8">
        <f t="shared" si="0"/>
        <v>16</v>
      </c>
      <c r="K2" s="8">
        <f t="shared" si="0"/>
        <v>18</v>
      </c>
      <c r="L2" s="8">
        <f t="shared" si="0"/>
        <v>20</v>
      </c>
      <c r="M2" s="8">
        <f t="shared" si="0"/>
        <v>22</v>
      </c>
      <c r="N2" s="8">
        <f t="shared" si="0"/>
        <v>24</v>
      </c>
      <c r="O2" s="8">
        <f t="shared" si="0"/>
        <v>26</v>
      </c>
      <c r="P2" s="8">
        <f t="shared" si="0"/>
        <v>28</v>
      </c>
      <c r="Q2" s="8">
        <f t="shared" si="0"/>
        <v>30</v>
      </c>
      <c r="R2" s="8">
        <f t="shared" si="0"/>
        <v>32</v>
      </c>
      <c r="S2" s="8">
        <f t="shared" si="0"/>
        <v>34</v>
      </c>
      <c r="T2" s="8">
        <f t="shared" si="0"/>
        <v>36</v>
      </c>
    </row>
    <row r="3" spans="1:20" x14ac:dyDescent="0.25">
      <c r="A3" s="2">
        <v>0</v>
      </c>
      <c r="B3" s="4">
        <v>0.99491099999999999</v>
      </c>
      <c r="C3" s="4">
        <v>0</v>
      </c>
      <c r="D3" s="4">
        <v>2.5445300000000001E-3</v>
      </c>
      <c r="E3" s="4">
        <v>0</v>
      </c>
      <c r="F3" s="4">
        <v>0</v>
      </c>
      <c r="G3" s="4">
        <v>0</v>
      </c>
      <c r="H3" s="4">
        <v>2.5445300000000001E-3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2">
        <f t="shared" ref="A5:A68" si="1">A4+0.25</f>
        <v>0.5</v>
      </c>
      <c r="B5" s="4">
        <v>0.99745499999999998</v>
      </c>
      <c r="C5" s="4">
        <v>0</v>
      </c>
      <c r="D5" s="4">
        <v>2.5445300000000001E-3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2">
        <f t="shared" si="1"/>
        <v>0.75</v>
      </c>
      <c r="B6" s="4">
        <v>0.99745499999999998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2.5445300000000001E-3</v>
      </c>
      <c r="N6" s="4">
        <v>0</v>
      </c>
      <c r="O6" s="4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2">
        <f t="shared" si="1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2">
        <f t="shared" si="1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2">
        <f t="shared" si="1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2">
        <f t="shared" si="1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2">
        <f t="shared" si="1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2">
        <f t="shared" si="1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2">
        <f t="shared" si="1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2">
        <f t="shared" si="1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2">
        <f t="shared" si="1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2">
        <f t="shared" si="1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2">
        <f t="shared" si="1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2">
        <f t="shared" si="1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2">
        <f t="shared" si="1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2">
        <f t="shared" si="1"/>
        <v>4.25</v>
      </c>
      <c r="B20" s="4">
        <v>0.99745499999999998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2.5445300000000001E-3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2">
        <f t="shared" si="1"/>
        <v>4.5</v>
      </c>
      <c r="B21" s="4">
        <v>0.99745499999999998</v>
      </c>
      <c r="C21" s="4">
        <v>0</v>
      </c>
      <c r="D21" s="4">
        <v>0</v>
      </c>
      <c r="E21" s="4">
        <v>2.5445300000000001E-3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2">
        <f t="shared" si="1"/>
        <v>4.75</v>
      </c>
      <c r="B22" s="4">
        <v>0.99745499999999998</v>
      </c>
      <c r="C22" s="4">
        <v>0</v>
      </c>
      <c r="D22" s="4">
        <v>2.5445300000000001E-3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2">
        <f t="shared" si="1"/>
        <v>5</v>
      </c>
      <c r="B23" s="4">
        <v>0.99491099999999999</v>
      </c>
      <c r="C23" s="4">
        <v>0</v>
      </c>
      <c r="D23" s="4">
        <v>0</v>
      </c>
      <c r="E23" s="4">
        <v>5.0890600000000003E-3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2">
        <f t="shared" si="1"/>
        <v>5.25</v>
      </c>
      <c r="B24" s="4">
        <v>0.99491099999999999</v>
      </c>
      <c r="C24" s="4">
        <v>0</v>
      </c>
      <c r="D24" s="4">
        <v>0</v>
      </c>
      <c r="E24" s="4">
        <v>2.5445300000000001E-3</v>
      </c>
      <c r="F24" s="4">
        <v>0</v>
      </c>
      <c r="G24" s="4">
        <v>0</v>
      </c>
      <c r="H24" s="4">
        <v>2.5445300000000001E-3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2">
        <f t="shared" si="1"/>
        <v>5.5</v>
      </c>
      <c r="B25" s="4">
        <v>0.98982199999999998</v>
      </c>
      <c r="C25" s="4">
        <v>0</v>
      </c>
      <c r="D25" s="4">
        <v>0</v>
      </c>
      <c r="E25" s="4">
        <v>2.5445300000000001E-3</v>
      </c>
      <c r="F25" s="4">
        <v>0</v>
      </c>
      <c r="G25" s="4">
        <v>0</v>
      </c>
      <c r="H25" s="4">
        <v>5.0890600000000003E-3</v>
      </c>
      <c r="I25" s="4">
        <v>0</v>
      </c>
      <c r="J25" s="4">
        <v>0</v>
      </c>
      <c r="K25" s="4">
        <v>2.5445300000000001E-3</v>
      </c>
      <c r="L25" s="4">
        <v>0</v>
      </c>
      <c r="M25" s="4">
        <v>0</v>
      </c>
      <c r="N25" s="4">
        <v>0</v>
      </c>
      <c r="O25" s="4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2">
        <f t="shared" si="1"/>
        <v>5.75</v>
      </c>
      <c r="B26" s="4">
        <v>0.98473299999999997</v>
      </c>
      <c r="C26" s="4">
        <v>5.0890600000000003E-3</v>
      </c>
      <c r="D26" s="4">
        <v>2.5445300000000001E-3</v>
      </c>
      <c r="E26" s="4">
        <v>2.5445300000000001E-3</v>
      </c>
      <c r="F26" s="4">
        <v>0</v>
      </c>
      <c r="G26" s="4">
        <v>2.5445300000000001E-3</v>
      </c>
      <c r="H26" s="4">
        <v>0</v>
      </c>
      <c r="I26" s="4">
        <v>0</v>
      </c>
      <c r="J26" s="4">
        <v>0</v>
      </c>
      <c r="K26" s="4">
        <v>0</v>
      </c>
      <c r="L26" s="4">
        <v>2.5445300000000001E-3</v>
      </c>
      <c r="M26" s="4">
        <v>0</v>
      </c>
      <c r="N26" s="4">
        <v>0</v>
      </c>
      <c r="O26" s="4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2">
        <f t="shared" si="1"/>
        <v>6</v>
      </c>
      <c r="B27" s="4">
        <v>0.96692100000000003</v>
      </c>
      <c r="C27" s="4">
        <v>0</v>
      </c>
      <c r="D27" s="4">
        <v>5.0890600000000003E-3</v>
      </c>
      <c r="E27" s="4">
        <v>5.0890600000000003E-3</v>
      </c>
      <c r="F27" s="4">
        <v>2.5445300000000001E-3</v>
      </c>
      <c r="G27" s="4">
        <v>1.0178100000000001E-2</v>
      </c>
      <c r="H27" s="4">
        <v>2.5445300000000001E-3</v>
      </c>
      <c r="I27" s="4">
        <v>2.5445300000000001E-3</v>
      </c>
      <c r="J27" s="4">
        <v>0</v>
      </c>
      <c r="K27" s="4">
        <v>2.5445300000000001E-3</v>
      </c>
      <c r="L27" s="4">
        <v>2.5445300000000001E-3</v>
      </c>
      <c r="M27" s="4">
        <v>0</v>
      </c>
      <c r="N27" s="4">
        <v>0</v>
      </c>
      <c r="O27" s="4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2">
        <f t="shared" si="1"/>
        <v>6.25</v>
      </c>
      <c r="B28" s="4">
        <v>0.95674300000000001</v>
      </c>
      <c r="C28" s="4">
        <v>2.5445300000000001E-3</v>
      </c>
      <c r="D28" s="4">
        <v>1.52672E-2</v>
      </c>
      <c r="E28" s="4">
        <v>5.0890600000000003E-3</v>
      </c>
      <c r="F28" s="4">
        <v>7.63359E-3</v>
      </c>
      <c r="G28" s="4">
        <v>7.63359E-3</v>
      </c>
      <c r="H28" s="4">
        <v>2.5445300000000001E-3</v>
      </c>
      <c r="I28" s="4">
        <v>0</v>
      </c>
      <c r="J28" s="4">
        <v>2.5445300000000001E-3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2">
        <f t="shared" si="1"/>
        <v>6.5</v>
      </c>
      <c r="B29" s="4">
        <v>0.93384199999999995</v>
      </c>
      <c r="C29" s="4">
        <v>0</v>
      </c>
      <c r="D29" s="4">
        <v>2.2900799999999999E-2</v>
      </c>
      <c r="E29" s="4">
        <v>1.2722600000000001E-2</v>
      </c>
      <c r="F29" s="4">
        <v>1.2722600000000001E-2</v>
      </c>
      <c r="G29" s="4">
        <v>0</v>
      </c>
      <c r="H29" s="4">
        <v>2.5445300000000001E-3</v>
      </c>
      <c r="I29" s="4">
        <v>2.5445300000000001E-3</v>
      </c>
      <c r="J29" s="4">
        <v>2.5445300000000001E-3</v>
      </c>
      <c r="K29" s="4">
        <v>0</v>
      </c>
      <c r="L29" s="4">
        <v>7.63359E-3</v>
      </c>
      <c r="M29" s="4">
        <v>0</v>
      </c>
      <c r="N29" s="4">
        <v>2.5445300000000001E-3</v>
      </c>
      <c r="O29" s="4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2">
        <f t="shared" si="1"/>
        <v>6.75</v>
      </c>
      <c r="B30" s="4">
        <v>0.87531800000000004</v>
      </c>
      <c r="C30" s="4">
        <v>2.5445300000000001E-3</v>
      </c>
      <c r="D30" s="4">
        <v>1.52672E-2</v>
      </c>
      <c r="E30" s="4">
        <v>2.5445300000000001E-3</v>
      </c>
      <c r="F30" s="4">
        <v>1.52672E-2</v>
      </c>
      <c r="G30" s="4">
        <v>4.0712499999999999E-2</v>
      </c>
      <c r="H30" s="4">
        <v>4.0712499999999999E-2</v>
      </c>
      <c r="I30" s="4">
        <v>2.5445300000000001E-3</v>
      </c>
      <c r="J30" s="4">
        <v>0</v>
      </c>
      <c r="K30" s="4">
        <v>0</v>
      </c>
      <c r="L30" s="4">
        <v>2.5445300000000001E-3</v>
      </c>
      <c r="M30" s="4">
        <v>0</v>
      </c>
      <c r="N30" s="4">
        <v>2.5445300000000001E-3</v>
      </c>
      <c r="O30" s="4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2">
        <f t="shared" si="1"/>
        <v>7</v>
      </c>
      <c r="B31" s="4">
        <v>0.78625999999999996</v>
      </c>
      <c r="C31" s="4">
        <v>2.5445300000000001E-3</v>
      </c>
      <c r="D31" s="4">
        <v>2.5445300000000001E-2</v>
      </c>
      <c r="E31" s="4">
        <v>4.8346100000000003E-2</v>
      </c>
      <c r="F31" s="4">
        <v>3.8167899999999998E-2</v>
      </c>
      <c r="G31" s="4">
        <v>4.0712499999999999E-2</v>
      </c>
      <c r="H31" s="4">
        <v>3.56234E-2</v>
      </c>
      <c r="I31" s="4">
        <v>1.0178100000000001E-2</v>
      </c>
      <c r="J31" s="4">
        <v>5.0890600000000003E-3</v>
      </c>
      <c r="K31" s="4">
        <v>2.5445300000000001E-3</v>
      </c>
      <c r="L31" s="4">
        <v>0</v>
      </c>
      <c r="M31" s="4">
        <v>0</v>
      </c>
      <c r="N31" s="4">
        <v>0</v>
      </c>
      <c r="O31" s="4">
        <v>5.0890600000000003E-3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2">
        <f t="shared" si="1"/>
        <v>7.25</v>
      </c>
      <c r="B32" s="4">
        <v>0.75572499999999998</v>
      </c>
      <c r="C32" s="4">
        <v>1.0178100000000001E-2</v>
      </c>
      <c r="D32" s="4">
        <v>3.05344E-2</v>
      </c>
      <c r="E32" s="4">
        <v>6.1068699999999997E-2</v>
      </c>
      <c r="F32" s="4">
        <v>4.3256999999999997E-2</v>
      </c>
      <c r="G32" s="4">
        <v>4.0712499999999999E-2</v>
      </c>
      <c r="H32" s="4">
        <v>1.52672E-2</v>
      </c>
      <c r="I32" s="4">
        <v>7.63359E-3</v>
      </c>
      <c r="J32" s="4">
        <v>7.63359E-3</v>
      </c>
      <c r="K32" s="4">
        <v>7.63359E-3</v>
      </c>
      <c r="L32" s="4">
        <v>7.63359E-3</v>
      </c>
      <c r="M32" s="4">
        <v>2.5445300000000001E-3</v>
      </c>
      <c r="N32" s="4">
        <v>5.0890600000000003E-3</v>
      </c>
      <c r="O32" s="4">
        <v>5.0890600000000003E-3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2">
        <f t="shared" si="1"/>
        <v>7.5</v>
      </c>
      <c r="B33" s="4">
        <v>0.63358800000000004</v>
      </c>
      <c r="C33" s="4">
        <v>7.63359E-3</v>
      </c>
      <c r="D33" s="4">
        <v>2.0356200000000001E-2</v>
      </c>
      <c r="E33" s="4">
        <v>8.6513999999999994E-2</v>
      </c>
      <c r="F33" s="4">
        <v>5.8524199999999998E-2</v>
      </c>
      <c r="G33" s="4">
        <v>5.0890600000000001E-2</v>
      </c>
      <c r="H33" s="4">
        <v>2.0356200000000001E-2</v>
      </c>
      <c r="I33" s="4">
        <v>4.0712499999999999E-2</v>
      </c>
      <c r="J33" s="4">
        <v>1.52672E-2</v>
      </c>
      <c r="K33" s="4">
        <v>2.2900799999999999E-2</v>
      </c>
      <c r="L33" s="4">
        <v>1.52672E-2</v>
      </c>
      <c r="M33" s="4">
        <v>7.63359E-3</v>
      </c>
      <c r="N33" s="4">
        <v>7.63359E-3</v>
      </c>
      <c r="O33" s="4">
        <v>5.0890600000000003E-3</v>
      </c>
      <c r="P33">
        <v>0</v>
      </c>
      <c r="Q33">
        <v>7.63359E-3</v>
      </c>
      <c r="R33">
        <v>0</v>
      </c>
      <c r="S33">
        <v>0</v>
      </c>
      <c r="T33">
        <v>0</v>
      </c>
    </row>
    <row r="34" spans="1:20" x14ac:dyDescent="0.25">
      <c r="A34" s="2">
        <f t="shared" si="1"/>
        <v>7.75</v>
      </c>
      <c r="B34" s="4">
        <v>0.48071999999999998</v>
      </c>
      <c r="C34" s="4">
        <v>2.57069E-3</v>
      </c>
      <c r="D34" s="4">
        <v>4.8843200000000003E-2</v>
      </c>
      <c r="E34" s="4">
        <v>6.16967E-2</v>
      </c>
      <c r="F34" s="4">
        <v>5.1413899999999998E-2</v>
      </c>
      <c r="G34" s="4">
        <v>4.8843200000000003E-2</v>
      </c>
      <c r="H34" s="4">
        <v>5.3984600000000001E-2</v>
      </c>
      <c r="I34" s="4">
        <v>3.3418999999999997E-2</v>
      </c>
      <c r="J34" s="4">
        <v>3.3418999999999997E-2</v>
      </c>
      <c r="K34" s="4">
        <v>4.6272500000000001E-2</v>
      </c>
      <c r="L34" s="4">
        <v>3.5989699999999999E-2</v>
      </c>
      <c r="M34" s="4">
        <v>1.28535E-2</v>
      </c>
      <c r="N34" s="4">
        <v>3.3418999999999997E-2</v>
      </c>
      <c r="O34" s="4">
        <v>1.7994900000000001E-2</v>
      </c>
      <c r="P34">
        <v>7.7120799999999996E-3</v>
      </c>
      <c r="Q34">
        <v>1.28535E-2</v>
      </c>
      <c r="R34">
        <v>1.5424200000000001E-2</v>
      </c>
      <c r="S34">
        <v>2.57069E-3</v>
      </c>
      <c r="T34">
        <v>0</v>
      </c>
    </row>
    <row r="35" spans="1:20" x14ac:dyDescent="0.25">
      <c r="A35" s="2">
        <f t="shared" si="1"/>
        <v>8</v>
      </c>
      <c r="B35" s="4">
        <v>0.44444400000000001</v>
      </c>
      <c r="C35" s="4">
        <v>0</v>
      </c>
      <c r="D35" s="4">
        <v>3.7037E-2</v>
      </c>
      <c r="E35" s="4">
        <v>6.0846600000000001E-2</v>
      </c>
      <c r="F35" s="4">
        <v>5.8201099999999999E-2</v>
      </c>
      <c r="G35" s="4">
        <v>6.3492099999999996E-2</v>
      </c>
      <c r="H35" s="4">
        <v>4.2327999999999998E-2</v>
      </c>
      <c r="I35" s="4">
        <v>4.7619000000000002E-2</v>
      </c>
      <c r="J35" s="4">
        <v>2.3809500000000001E-2</v>
      </c>
      <c r="K35" s="4">
        <v>3.4391499999999998E-2</v>
      </c>
      <c r="L35" s="4">
        <v>4.7619000000000002E-2</v>
      </c>
      <c r="M35" s="4">
        <v>2.6454999999999999E-2</v>
      </c>
      <c r="N35" s="4">
        <v>2.3809500000000001E-2</v>
      </c>
      <c r="O35" s="4">
        <v>2.1163999999999999E-2</v>
      </c>
      <c r="P35">
        <v>2.1163999999999999E-2</v>
      </c>
      <c r="Q35">
        <v>1.32275E-2</v>
      </c>
      <c r="R35">
        <v>1.32275E-2</v>
      </c>
      <c r="S35">
        <v>1.0581999999999999E-2</v>
      </c>
      <c r="T35">
        <v>1.0581999999999999E-2</v>
      </c>
    </row>
    <row r="36" spans="1:20" x14ac:dyDescent="0.25">
      <c r="A36" s="2">
        <f t="shared" si="1"/>
        <v>8.25</v>
      </c>
      <c r="B36" s="4">
        <v>0.48717899999999997</v>
      </c>
      <c r="C36" s="4">
        <v>5.1282100000000002E-3</v>
      </c>
      <c r="D36" s="4">
        <v>3.5897400000000003E-2</v>
      </c>
      <c r="E36" s="4">
        <v>5.6410299999999997E-2</v>
      </c>
      <c r="F36" s="4">
        <v>4.1025600000000002E-2</v>
      </c>
      <c r="G36" s="4">
        <v>7.1794899999999995E-2</v>
      </c>
      <c r="H36" s="4">
        <v>4.1025600000000002E-2</v>
      </c>
      <c r="I36" s="4">
        <v>4.1025600000000002E-2</v>
      </c>
      <c r="J36" s="4">
        <v>4.8717900000000001E-2</v>
      </c>
      <c r="K36" s="4">
        <v>2.5641000000000001E-2</v>
      </c>
      <c r="L36" s="4">
        <v>2.82051E-2</v>
      </c>
      <c r="M36" s="4">
        <v>5.3846199999999997E-2</v>
      </c>
      <c r="N36" s="4">
        <v>1.28205E-2</v>
      </c>
      <c r="O36" s="4">
        <v>1.0256400000000001E-2</v>
      </c>
      <c r="P36">
        <v>1.28205E-2</v>
      </c>
      <c r="Q36">
        <v>7.6923099999999999E-3</v>
      </c>
      <c r="R36">
        <v>1.0256400000000001E-2</v>
      </c>
      <c r="S36">
        <v>7.6923099999999999E-3</v>
      </c>
      <c r="T36">
        <v>2.5641000000000001E-3</v>
      </c>
    </row>
    <row r="37" spans="1:20" x14ac:dyDescent="0.25">
      <c r="A37" s="2">
        <f t="shared" si="1"/>
        <v>8.5</v>
      </c>
      <c r="B37" s="4">
        <v>0.55269900000000005</v>
      </c>
      <c r="C37" s="4">
        <v>1.7994900000000001E-2</v>
      </c>
      <c r="D37" s="4">
        <v>3.8560400000000002E-2</v>
      </c>
      <c r="E37" s="4">
        <v>4.1131099999999997E-2</v>
      </c>
      <c r="F37" s="4">
        <v>3.3418999999999997E-2</v>
      </c>
      <c r="G37" s="4">
        <v>3.8560400000000002E-2</v>
      </c>
      <c r="H37" s="4">
        <v>4.3701799999999999E-2</v>
      </c>
      <c r="I37" s="4">
        <v>3.0848299999999999E-2</v>
      </c>
      <c r="J37" s="4">
        <v>5.3984600000000001E-2</v>
      </c>
      <c r="K37" s="4">
        <v>3.0848299999999999E-2</v>
      </c>
      <c r="L37" s="4">
        <v>1.28535E-2</v>
      </c>
      <c r="M37" s="4">
        <v>2.05656E-2</v>
      </c>
      <c r="N37" s="4">
        <v>2.82776E-2</v>
      </c>
      <c r="O37" s="4">
        <v>3.0848299999999999E-2</v>
      </c>
      <c r="P37">
        <v>1.02828E-2</v>
      </c>
      <c r="Q37">
        <v>5.14139E-3</v>
      </c>
      <c r="R37">
        <v>2.57069E-3</v>
      </c>
      <c r="S37">
        <v>2.57069E-3</v>
      </c>
      <c r="T37">
        <v>5.14139E-3</v>
      </c>
    </row>
    <row r="38" spans="1:20" x14ac:dyDescent="0.25">
      <c r="A38" s="2">
        <f t="shared" si="1"/>
        <v>8.75</v>
      </c>
      <c r="B38" s="4">
        <v>0.65051000000000003</v>
      </c>
      <c r="C38" s="4">
        <v>2.8061200000000001E-2</v>
      </c>
      <c r="D38" s="4">
        <v>5.8673500000000003E-2</v>
      </c>
      <c r="E38" s="4">
        <v>4.08163E-2</v>
      </c>
      <c r="F38" s="4">
        <v>3.5714299999999997E-2</v>
      </c>
      <c r="G38" s="4">
        <v>4.5918399999999998E-2</v>
      </c>
      <c r="H38" s="4">
        <v>3.5714299999999997E-2</v>
      </c>
      <c r="I38" s="4">
        <v>2.55102E-2</v>
      </c>
      <c r="J38" s="4">
        <v>2.2959199999999999E-2</v>
      </c>
      <c r="K38" s="4">
        <v>7.6530599999999997E-3</v>
      </c>
      <c r="L38" s="4">
        <v>1.27551E-2</v>
      </c>
      <c r="M38" s="4">
        <v>7.6530599999999997E-3</v>
      </c>
      <c r="N38" s="4">
        <v>1.0204100000000001E-2</v>
      </c>
      <c r="O38" s="4">
        <v>2.5510200000000002E-3</v>
      </c>
      <c r="P38">
        <v>5.1020400000000004E-3</v>
      </c>
      <c r="Q38">
        <v>0</v>
      </c>
      <c r="R38">
        <v>5.1020400000000004E-3</v>
      </c>
      <c r="S38">
        <v>5.1020400000000004E-3</v>
      </c>
      <c r="T38">
        <v>0</v>
      </c>
    </row>
    <row r="39" spans="1:20" x14ac:dyDescent="0.25">
      <c r="A39" s="2">
        <f t="shared" si="1"/>
        <v>9</v>
      </c>
      <c r="B39" s="4">
        <v>0.59438800000000003</v>
      </c>
      <c r="C39" s="4">
        <v>4.8469400000000003E-2</v>
      </c>
      <c r="D39" s="4">
        <v>5.6122400000000003E-2</v>
      </c>
      <c r="E39" s="4">
        <v>7.6530600000000004E-2</v>
      </c>
      <c r="F39" s="4">
        <v>2.8061200000000001E-2</v>
      </c>
      <c r="G39" s="4">
        <v>5.3571399999999998E-2</v>
      </c>
      <c r="H39" s="4">
        <v>4.08163E-2</v>
      </c>
      <c r="I39" s="4">
        <v>3.8265300000000002E-2</v>
      </c>
      <c r="J39" s="4">
        <v>2.0408200000000001E-2</v>
      </c>
      <c r="K39" s="4">
        <v>1.0204100000000001E-2</v>
      </c>
      <c r="L39" s="4">
        <v>7.6530599999999997E-3</v>
      </c>
      <c r="M39" s="4">
        <v>1.0204100000000001E-2</v>
      </c>
      <c r="N39" s="4">
        <v>0</v>
      </c>
      <c r="O39" s="4">
        <v>0</v>
      </c>
      <c r="P39">
        <v>5.1020400000000004E-3</v>
      </c>
      <c r="Q39">
        <v>5.1020400000000004E-3</v>
      </c>
      <c r="R39">
        <v>2.5510200000000002E-3</v>
      </c>
      <c r="S39">
        <v>0</v>
      </c>
      <c r="T39">
        <v>2.5510200000000002E-3</v>
      </c>
    </row>
    <row r="40" spans="1:20" x14ac:dyDescent="0.25">
      <c r="A40" s="2">
        <f t="shared" si="1"/>
        <v>9.25</v>
      </c>
      <c r="B40" s="4">
        <v>0.78625999999999996</v>
      </c>
      <c r="C40" s="4">
        <v>7.63359E-3</v>
      </c>
      <c r="D40" s="4">
        <v>3.56234E-2</v>
      </c>
      <c r="E40" s="4">
        <v>3.56234E-2</v>
      </c>
      <c r="F40" s="4">
        <v>2.2900799999999999E-2</v>
      </c>
      <c r="G40" s="4">
        <v>4.8346100000000003E-2</v>
      </c>
      <c r="H40" s="4">
        <v>2.0356200000000001E-2</v>
      </c>
      <c r="I40" s="4">
        <v>1.0178100000000001E-2</v>
      </c>
      <c r="J40" s="4">
        <v>1.0178100000000001E-2</v>
      </c>
      <c r="K40" s="4">
        <v>1.0178100000000001E-2</v>
      </c>
      <c r="L40" s="4">
        <v>2.5445300000000001E-3</v>
      </c>
      <c r="M40" s="4">
        <v>0</v>
      </c>
      <c r="N40" s="4">
        <v>2.5445300000000001E-3</v>
      </c>
      <c r="O40" s="4">
        <v>2.5445300000000001E-3</v>
      </c>
      <c r="P40">
        <v>0</v>
      </c>
      <c r="Q40">
        <v>2.5445300000000001E-3</v>
      </c>
      <c r="R40">
        <v>0</v>
      </c>
      <c r="S40">
        <v>0</v>
      </c>
      <c r="T40">
        <v>2.5445300000000001E-3</v>
      </c>
    </row>
    <row r="41" spans="1:20" x14ac:dyDescent="0.25">
      <c r="A41" s="2">
        <f t="shared" si="1"/>
        <v>9.5</v>
      </c>
      <c r="B41" s="4">
        <v>0.81632700000000002</v>
      </c>
      <c r="C41" s="4">
        <v>7.6530599999999997E-3</v>
      </c>
      <c r="D41" s="4">
        <v>1.53061E-2</v>
      </c>
      <c r="E41" s="4">
        <v>4.8469400000000003E-2</v>
      </c>
      <c r="F41" s="4">
        <v>2.55102E-2</v>
      </c>
      <c r="G41" s="4">
        <v>3.0612199999999999E-2</v>
      </c>
      <c r="H41" s="4">
        <v>7.6530599999999997E-3</v>
      </c>
      <c r="I41" s="4">
        <v>1.7857100000000001E-2</v>
      </c>
      <c r="J41" s="4">
        <v>1.53061E-2</v>
      </c>
      <c r="K41" s="4">
        <v>1.0204100000000001E-2</v>
      </c>
      <c r="L41" s="4">
        <v>0</v>
      </c>
      <c r="M41" s="4">
        <v>2.5510200000000002E-3</v>
      </c>
      <c r="N41" s="4">
        <v>0</v>
      </c>
      <c r="O41" s="4">
        <v>2.5510200000000002E-3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2">
        <f t="shared" si="1"/>
        <v>9.75</v>
      </c>
      <c r="B42" s="4">
        <v>0.89312999999999998</v>
      </c>
      <c r="C42" s="4">
        <v>1.0178100000000001E-2</v>
      </c>
      <c r="D42" s="4">
        <v>1.52672E-2</v>
      </c>
      <c r="E42" s="4">
        <v>3.3078900000000001E-2</v>
      </c>
      <c r="F42" s="4">
        <v>2.5445300000000001E-3</v>
      </c>
      <c r="G42" s="4">
        <v>2.2900799999999999E-2</v>
      </c>
      <c r="H42" s="4">
        <v>7.63359E-3</v>
      </c>
      <c r="I42" s="4">
        <v>2.5445300000000001E-3</v>
      </c>
      <c r="J42" s="4">
        <v>5.0890600000000003E-3</v>
      </c>
      <c r="K42" s="4">
        <v>5.0890600000000003E-3</v>
      </c>
      <c r="L42" s="4">
        <v>0</v>
      </c>
      <c r="M42" s="4">
        <v>0</v>
      </c>
      <c r="N42" s="4">
        <v>0</v>
      </c>
      <c r="O42" s="4">
        <v>0</v>
      </c>
      <c r="P42">
        <v>0</v>
      </c>
      <c r="Q42">
        <v>0</v>
      </c>
      <c r="R42">
        <v>0</v>
      </c>
      <c r="S42">
        <v>2.5445300000000001E-3</v>
      </c>
      <c r="T42">
        <v>0</v>
      </c>
    </row>
    <row r="43" spans="1:20" x14ac:dyDescent="0.25">
      <c r="A43" s="2">
        <f t="shared" si="1"/>
        <v>10</v>
      </c>
      <c r="B43" s="4">
        <v>0.88040700000000005</v>
      </c>
      <c r="C43" s="4">
        <v>7.63359E-3</v>
      </c>
      <c r="D43" s="4">
        <v>2.5445300000000001E-2</v>
      </c>
      <c r="E43" s="4">
        <v>3.05344E-2</v>
      </c>
      <c r="F43" s="4">
        <v>1.52672E-2</v>
      </c>
      <c r="G43" s="4">
        <v>1.52672E-2</v>
      </c>
      <c r="H43" s="4">
        <v>7.63359E-3</v>
      </c>
      <c r="I43" s="4">
        <v>5.0890600000000003E-3</v>
      </c>
      <c r="J43" s="4">
        <v>7.63359E-3</v>
      </c>
      <c r="K43" s="4">
        <v>0</v>
      </c>
      <c r="L43" s="4">
        <v>2.5445300000000001E-3</v>
      </c>
      <c r="M43" s="4">
        <v>0</v>
      </c>
      <c r="N43" s="4">
        <v>2.5445300000000001E-3</v>
      </c>
      <c r="O43" s="4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2">
        <f t="shared" si="1"/>
        <v>10.25</v>
      </c>
      <c r="B44" s="4">
        <v>0.91326499999999999</v>
      </c>
      <c r="C44" s="4">
        <v>1.53061E-2</v>
      </c>
      <c r="D44" s="4">
        <v>1.7857100000000001E-2</v>
      </c>
      <c r="E44" s="4">
        <v>1.0204100000000001E-2</v>
      </c>
      <c r="F44" s="4">
        <v>1.53061E-2</v>
      </c>
      <c r="G44" s="4">
        <v>7.6530599999999997E-3</v>
      </c>
      <c r="H44" s="4">
        <v>7.6530599999999997E-3</v>
      </c>
      <c r="I44" s="4">
        <v>5.1020400000000004E-3</v>
      </c>
      <c r="J44" s="4">
        <v>2.5510200000000002E-3</v>
      </c>
      <c r="K44" s="4">
        <v>5.1020400000000004E-3</v>
      </c>
      <c r="L44" s="4">
        <v>0</v>
      </c>
      <c r="M44" s="4">
        <v>0</v>
      </c>
      <c r="N44" s="4">
        <v>0</v>
      </c>
      <c r="O44" s="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2">
        <f t="shared" si="1"/>
        <v>10.5</v>
      </c>
      <c r="B45" s="4">
        <v>0.91857500000000003</v>
      </c>
      <c r="C45" s="4">
        <v>1.78117E-2</v>
      </c>
      <c r="D45" s="4">
        <v>1.2722600000000001E-2</v>
      </c>
      <c r="E45" s="4">
        <v>1.52672E-2</v>
      </c>
      <c r="F45" s="4">
        <v>2.5445300000000001E-3</v>
      </c>
      <c r="G45" s="4">
        <v>7.63359E-3</v>
      </c>
      <c r="H45" s="4">
        <v>1.2722600000000001E-2</v>
      </c>
      <c r="I45" s="4">
        <v>5.0890600000000003E-3</v>
      </c>
      <c r="J45" s="4">
        <v>0</v>
      </c>
      <c r="K45" s="4">
        <v>2.5445300000000001E-3</v>
      </c>
      <c r="L45" s="4">
        <v>2.5445300000000001E-3</v>
      </c>
      <c r="M45" s="4">
        <v>2.5445300000000001E-3</v>
      </c>
      <c r="N45" s="4">
        <v>0</v>
      </c>
      <c r="O45" s="4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2">
        <f t="shared" si="1"/>
        <v>10.75</v>
      </c>
      <c r="B46" s="4">
        <v>0.91603100000000004</v>
      </c>
      <c r="C46" s="4">
        <v>1.78117E-2</v>
      </c>
      <c r="D46" s="4">
        <v>2.0356200000000001E-2</v>
      </c>
      <c r="E46" s="4">
        <v>7.63359E-3</v>
      </c>
      <c r="F46" s="4">
        <v>2.5445300000000001E-3</v>
      </c>
      <c r="G46" s="4">
        <v>1.0178100000000001E-2</v>
      </c>
      <c r="H46" s="4">
        <v>1.52672E-2</v>
      </c>
      <c r="I46" s="4">
        <v>7.63359E-3</v>
      </c>
      <c r="J46" s="4">
        <v>0</v>
      </c>
      <c r="K46" s="4">
        <v>0</v>
      </c>
      <c r="L46" s="4">
        <v>0</v>
      </c>
      <c r="M46" s="4">
        <v>2.5445300000000001E-3</v>
      </c>
      <c r="N46" s="4">
        <v>0</v>
      </c>
      <c r="O46" s="4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2">
        <f t="shared" si="1"/>
        <v>11</v>
      </c>
      <c r="B47" s="4">
        <v>0.95419799999999999</v>
      </c>
      <c r="C47" s="4">
        <v>1.0178100000000001E-2</v>
      </c>
      <c r="D47" s="4">
        <v>7.63359E-3</v>
      </c>
      <c r="E47" s="4">
        <v>1.2722600000000001E-2</v>
      </c>
      <c r="F47" s="4">
        <v>2.5445300000000001E-3</v>
      </c>
      <c r="G47" s="4">
        <v>2.5445300000000001E-3</v>
      </c>
      <c r="H47" s="4">
        <v>5.0890600000000003E-3</v>
      </c>
      <c r="I47" s="4">
        <v>2.5445300000000001E-3</v>
      </c>
      <c r="J47" s="4">
        <v>0</v>
      </c>
      <c r="K47" s="4">
        <v>0</v>
      </c>
      <c r="L47" s="4">
        <v>0</v>
      </c>
      <c r="M47" s="4">
        <v>2.5445300000000001E-3</v>
      </c>
      <c r="N47" s="4">
        <v>0</v>
      </c>
      <c r="O47" s="4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2">
        <f t="shared" si="1"/>
        <v>11.25</v>
      </c>
      <c r="B48" s="4">
        <v>0.96183200000000002</v>
      </c>
      <c r="C48" s="4">
        <v>5.0890600000000003E-3</v>
      </c>
      <c r="D48" s="4">
        <v>1.0178100000000001E-2</v>
      </c>
      <c r="E48" s="4">
        <v>7.63359E-3</v>
      </c>
      <c r="F48" s="4">
        <v>2.5445300000000001E-3</v>
      </c>
      <c r="G48" s="4">
        <v>2.5445300000000001E-3</v>
      </c>
      <c r="H48" s="4">
        <v>5.0890600000000003E-3</v>
      </c>
      <c r="I48" s="4">
        <v>0</v>
      </c>
      <c r="J48" s="4">
        <v>5.0890600000000003E-3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2">
        <f t="shared" si="1"/>
        <v>11.5</v>
      </c>
      <c r="B49" s="4">
        <v>0.93893099999999996</v>
      </c>
      <c r="C49" s="4">
        <v>1.52672E-2</v>
      </c>
      <c r="D49" s="4">
        <v>2.5445300000000001E-3</v>
      </c>
      <c r="E49" s="4">
        <v>1.2722600000000001E-2</v>
      </c>
      <c r="F49" s="4">
        <v>1.0178100000000001E-2</v>
      </c>
      <c r="G49" s="4">
        <v>7.63359E-3</v>
      </c>
      <c r="H49" s="4">
        <v>2.5445300000000001E-3</v>
      </c>
      <c r="I49" s="4">
        <v>7.63359E-3</v>
      </c>
      <c r="J49" s="4">
        <v>0</v>
      </c>
      <c r="K49" s="4">
        <v>2.5445300000000001E-3</v>
      </c>
      <c r="L49" s="4">
        <v>0</v>
      </c>
      <c r="M49" s="4">
        <v>0</v>
      </c>
      <c r="N49" s="4">
        <v>0</v>
      </c>
      <c r="O49" s="4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2">
        <f t="shared" si="1"/>
        <v>11.75</v>
      </c>
      <c r="B50" s="4">
        <v>0.96183200000000002</v>
      </c>
      <c r="C50" s="4">
        <v>7.63359E-3</v>
      </c>
      <c r="D50" s="4">
        <v>0</v>
      </c>
      <c r="E50" s="4">
        <v>1.2722600000000001E-2</v>
      </c>
      <c r="F50" s="4">
        <v>1.0178100000000001E-2</v>
      </c>
      <c r="G50" s="4">
        <v>5.0890600000000003E-3</v>
      </c>
      <c r="H50" s="4">
        <v>2.5445300000000001E-3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2">
        <f t="shared" si="1"/>
        <v>12</v>
      </c>
      <c r="B51" s="4">
        <v>0.94910899999999998</v>
      </c>
      <c r="C51" s="4">
        <v>2.0356200000000001E-2</v>
      </c>
      <c r="D51" s="4">
        <v>1.0178100000000001E-2</v>
      </c>
      <c r="E51" s="4">
        <v>1.0178100000000001E-2</v>
      </c>
      <c r="F51" s="4">
        <v>2.5445300000000001E-3</v>
      </c>
      <c r="G51" s="4">
        <v>5.0890600000000003E-3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2.5445300000000001E-3</v>
      </c>
      <c r="N51" s="4">
        <v>0</v>
      </c>
      <c r="O51" s="4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2">
        <f t="shared" si="1"/>
        <v>12.25</v>
      </c>
      <c r="B52" s="4">
        <v>0.92620899999999995</v>
      </c>
      <c r="C52" s="4">
        <v>3.56234E-2</v>
      </c>
      <c r="D52" s="4">
        <v>7.63359E-3</v>
      </c>
      <c r="E52" s="4">
        <v>1.0178100000000001E-2</v>
      </c>
      <c r="F52" s="4">
        <v>1.0178100000000001E-2</v>
      </c>
      <c r="G52" s="4">
        <v>5.0890600000000003E-3</v>
      </c>
      <c r="H52" s="4">
        <v>0</v>
      </c>
      <c r="I52" s="4">
        <v>2.5445300000000001E-3</v>
      </c>
      <c r="J52" s="4">
        <v>0</v>
      </c>
      <c r="K52" s="4">
        <v>2.5445300000000001E-3</v>
      </c>
      <c r="L52" s="4">
        <v>0</v>
      </c>
      <c r="M52" s="4">
        <v>0</v>
      </c>
      <c r="N52" s="4">
        <v>0</v>
      </c>
      <c r="O52" s="4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2">
        <f t="shared" si="1"/>
        <v>12.5</v>
      </c>
      <c r="B53" s="4">
        <v>0.88040700000000005</v>
      </c>
      <c r="C53" s="4">
        <v>5.5979599999999997E-2</v>
      </c>
      <c r="D53" s="4">
        <v>1.78117E-2</v>
      </c>
      <c r="E53" s="4">
        <v>2.0356200000000001E-2</v>
      </c>
      <c r="F53" s="4">
        <v>1.0178100000000001E-2</v>
      </c>
      <c r="G53" s="4">
        <v>5.0890600000000003E-3</v>
      </c>
      <c r="H53" s="4">
        <v>7.63359E-3</v>
      </c>
      <c r="I53" s="4">
        <v>0</v>
      </c>
      <c r="J53" s="4">
        <v>2.5445300000000001E-3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2">
        <f t="shared" si="1"/>
        <v>12.75</v>
      </c>
      <c r="B54" s="4">
        <v>0.80407099999999998</v>
      </c>
      <c r="C54" s="4">
        <v>8.1424899999999995E-2</v>
      </c>
      <c r="D54" s="4">
        <v>5.0890600000000001E-2</v>
      </c>
      <c r="E54" s="4">
        <v>2.7989799999999999E-2</v>
      </c>
      <c r="F54" s="4">
        <v>7.63359E-3</v>
      </c>
      <c r="G54" s="4">
        <v>5.0890600000000003E-3</v>
      </c>
      <c r="H54" s="4">
        <v>1.0178100000000001E-2</v>
      </c>
      <c r="I54" s="4">
        <v>2.5445300000000001E-3</v>
      </c>
      <c r="J54" s="4">
        <v>2.5445300000000001E-3</v>
      </c>
      <c r="K54" s="4">
        <v>0</v>
      </c>
      <c r="L54" s="4">
        <v>5.0890600000000003E-3</v>
      </c>
      <c r="M54" s="4">
        <v>2.5445300000000001E-3</v>
      </c>
      <c r="N54" s="4">
        <v>0</v>
      </c>
      <c r="O54" s="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2">
        <f t="shared" si="1"/>
        <v>13</v>
      </c>
      <c r="B55" s="4">
        <v>0.77353700000000003</v>
      </c>
      <c r="C55" s="4">
        <v>6.1068699999999997E-2</v>
      </c>
      <c r="D55" s="4">
        <v>4.8346100000000003E-2</v>
      </c>
      <c r="E55" s="4">
        <v>3.8167899999999998E-2</v>
      </c>
      <c r="F55" s="4">
        <v>2.7989799999999999E-2</v>
      </c>
      <c r="G55" s="4">
        <v>1.2722600000000001E-2</v>
      </c>
      <c r="H55" s="4">
        <v>2.2900799999999999E-2</v>
      </c>
      <c r="I55" s="4">
        <v>5.0890600000000003E-3</v>
      </c>
      <c r="J55" s="4">
        <v>5.0890600000000003E-3</v>
      </c>
      <c r="K55" s="4">
        <v>5.0890600000000003E-3</v>
      </c>
      <c r="L55" s="4">
        <v>0</v>
      </c>
      <c r="M55" s="4">
        <v>0</v>
      </c>
      <c r="N55" s="4">
        <v>0</v>
      </c>
      <c r="O55" s="4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2">
        <f t="shared" si="1"/>
        <v>13.25</v>
      </c>
      <c r="B56" s="4">
        <v>0.80915999999999999</v>
      </c>
      <c r="C56" s="4">
        <v>5.5979599999999997E-2</v>
      </c>
      <c r="D56" s="4">
        <v>4.0712499999999999E-2</v>
      </c>
      <c r="E56" s="4">
        <v>2.7989799999999999E-2</v>
      </c>
      <c r="F56" s="4">
        <v>2.2900799999999999E-2</v>
      </c>
      <c r="G56" s="4">
        <v>1.2722600000000001E-2</v>
      </c>
      <c r="H56" s="4">
        <v>1.0178100000000001E-2</v>
      </c>
      <c r="I56" s="4">
        <v>1.2722600000000001E-2</v>
      </c>
      <c r="J56" s="4">
        <v>5.0890600000000003E-3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>
        <v>0</v>
      </c>
      <c r="Q56">
        <v>2.5445300000000001E-3</v>
      </c>
      <c r="R56">
        <v>0</v>
      </c>
      <c r="S56">
        <v>0</v>
      </c>
      <c r="T56">
        <v>0</v>
      </c>
    </row>
    <row r="57" spans="1:20" x14ac:dyDescent="0.25">
      <c r="A57" s="2">
        <f t="shared" si="1"/>
        <v>13.5</v>
      </c>
      <c r="B57" s="4">
        <v>0.83206100000000005</v>
      </c>
      <c r="C57" s="4">
        <v>5.5979599999999997E-2</v>
      </c>
      <c r="D57" s="4">
        <v>3.3078900000000001E-2</v>
      </c>
      <c r="E57" s="4">
        <v>2.5445300000000001E-2</v>
      </c>
      <c r="F57" s="4">
        <v>1.78117E-2</v>
      </c>
      <c r="G57" s="4">
        <v>2.0356200000000001E-2</v>
      </c>
      <c r="H57" s="4">
        <v>1.2722600000000001E-2</v>
      </c>
      <c r="I57" s="4">
        <v>2.5445300000000001E-3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2">
        <f t="shared" si="1"/>
        <v>13.75</v>
      </c>
      <c r="B58" s="4">
        <v>0.86005100000000001</v>
      </c>
      <c r="C58" s="4">
        <v>4.8346100000000003E-2</v>
      </c>
      <c r="D58" s="4">
        <v>3.56234E-2</v>
      </c>
      <c r="E58" s="4">
        <v>1.78117E-2</v>
      </c>
      <c r="F58" s="4">
        <v>1.78117E-2</v>
      </c>
      <c r="G58" s="4">
        <v>7.63359E-3</v>
      </c>
      <c r="H58" s="4">
        <v>2.5445300000000001E-3</v>
      </c>
      <c r="I58" s="4">
        <v>7.63359E-3</v>
      </c>
      <c r="J58" s="4">
        <v>0</v>
      </c>
      <c r="K58" s="4">
        <v>0</v>
      </c>
      <c r="L58" s="4">
        <v>2.5445300000000001E-3</v>
      </c>
      <c r="M58" s="4">
        <v>0</v>
      </c>
      <c r="N58" s="4">
        <v>0</v>
      </c>
      <c r="O58" s="4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2">
        <f t="shared" si="1"/>
        <v>14</v>
      </c>
      <c r="B59" s="4">
        <v>0.88804099999999997</v>
      </c>
      <c r="C59" s="4">
        <v>2.7989799999999999E-2</v>
      </c>
      <c r="D59" s="4">
        <v>3.05344E-2</v>
      </c>
      <c r="E59" s="4">
        <v>2.7989799999999999E-2</v>
      </c>
      <c r="F59" s="4">
        <v>7.63359E-3</v>
      </c>
      <c r="G59" s="4">
        <v>1.2722600000000001E-2</v>
      </c>
      <c r="H59" s="4">
        <v>2.5445300000000001E-3</v>
      </c>
      <c r="I59" s="4">
        <v>2.5445300000000001E-3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2">
        <f t="shared" si="1"/>
        <v>14.25</v>
      </c>
      <c r="B60" s="4">
        <v>0.93384199999999995</v>
      </c>
      <c r="C60" s="4">
        <v>1.52672E-2</v>
      </c>
      <c r="D60" s="4">
        <v>1.78117E-2</v>
      </c>
      <c r="E60" s="4">
        <v>1.2722600000000001E-2</v>
      </c>
      <c r="F60" s="4">
        <v>7.63359E-3</v>
      </c>
      <c r="G60" s="4">
        <v>2.5445300000000001E-3</v>
      </c>
      <c r="H60" s="4">
        <v>5.0890600000000003E-3</v>
      </c>
      <c r="I60" s="4">
        <v>0</v>
      </c>
      <c r="J60" s="4">
        <v>5.0890600000000003E-3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2">
        <f t="shared" si="1"/>
        <v>14.5</v>
      </c>
      <c r="B61" s="4">
        <v>0.92875300000000005</v>
      </c>
      <c r="C61" s="4">
        <v>2.5445300000000001E-2</v>
      </c>
      <c r="D61" s="4">
        <v>2.2900799999999999E-2</v>
      </c>
      <c r="E61" s="4">
        <v>7.63359E-3</v>
      </c>
      <c r="F61" s="4">
        <v>0</v>
      </c>
      <c r="G61" s="4">
        <v>7.63359E-3</v>
      </c>
      <c r="H61" s="4">
        <v>2.5445300000000001E-3</v>
      </c>
      <c r="I61" s="4">
        <v>5.0890600000000003E-3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2">
        <f t="shared" si="1"/>
        <v>14.75</v>
      </c>
      <c r="B62" s="4">
        <v>0.95928800000000003</v>
      </c>
      <c r="C62" s="4">
        <v>1.0178100000000001E-2</v>
      </c>
      <c r="D62" s="4">
        <v>2.5445300000000001E-3</v>
      </c>
      <c r="E62" s="4">
        <v>1.0178100000000001E-2</v>
      </c>
      <c r="F62" s="4">
        <v>7.63359E-3</v>
      </c>
      <c r="G62" s="4">
        <v>0</v>
      </c>
      <c r="H62" s="4">
        <v>2.5445300000000001E-3</v>
      </c>
      <c r="I62" s="4">
        <v>5.0890600000000003E-3</v>
      </c>
      <c r="J62" s="4">
        <v>2.5445300000000001E-3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2">
        <f t="shared" si="1"/>
        <v>15</v>
      </c>
      <c r="B63" s="4">
        <v>0.96183200000000002</v>
      </c>
      <c r="C63" s="4">
        <v>1.0178100000000001E-2</v>
      </c>
      <c r="D63" s="4">
        <v>7.63359E-3</v>
      </c>
      <c r="E63" s="4">
        <v>7.63359E-3</v>
      </c>
      <c r="F63" s="4">
        <v>7.63359E-3</v>
      </c>
      <c r="G63" s="4">
        <v>2.5445300000000001E-3</v>
      </c>
      <c r="H63" s="4">
        <v>2.5445300000000001E-3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2">
        <f t="shared" si="1"/>
        <v>15.25</v>
      </c>
      <c r="B64" s="4">
        <v>0.96692100000000003</v>
      </c>
      <c r="C64" s="4">
        <v>1.0178100000000001E-2</v>
      </c>
      <c r="D64" s="4">
        <v>0</v>
      </c>
      <c r="E64" s="4">
        <v>2.5445300000000001E-3</v>
      </c>
      <c r="F64" s="4">
        <v>1.2722600000000001E-2</v>
      </c>
      <c r="G64" s="4">
        <v>2.5445300000000001E-3</v>
      </c>
      <c r="H64" s="4">
        <v>5.0890600000000003E-3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2">
        <f t="shared" si="1"/>
        <v>15.5</v>
      </c>
      <c r="B65" s="4">
        <v>0.98218799999999995</v>
      </c>
      <c r="C65" s="4">
        <v>2.5445300000000001E-3</v>
      </c>
      <c r="D65" s="4">
        <v>5.0890600000000003E-3</v>
      </c>
      <c r="E65" s="4">
        <v>0</v>
      </c>
      <c r="F65" s="4">
        <v>0</v>
      </c>
      <c r="G65" s="4">
        <v>5.0890600000000003E-3</v>
      </c>
      <c r="H65" s="4">
        <v>2.5445300000000001E-3</v>
      </c>
      <c r="I65" s="4">
        <v>0</v>
      </c>
      <c r="J65" s="4">
        <v>0</v>
      </c>
      <c r="K65" s="4">
        <v>0</v>
      </c>
      <c r="L65" s="4">
        <v>0</v>
      </c>
      <c r="M65" s="4">
        <v>2.5445300000000001E-3</v>
      </c>
      <c r="N65" s="4">
        <v>0</v>
      </c>
      <c r="O65" s="4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2">
        <f t="shared" si="1"/>
        <v>15.75</v>
      </c>
      <c r="B66" s="4">
        <v>0.99236599999999997</v>
      </c>
      <c r="C66" s="4">
        <v>5.0890600000000003E-3</v>
      </c>
      <c r="D66" s="4">
        <v>2.5445300000000001E-3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2">
        <f t="shared" si="1"/>
        <v>16</v>
      </c>
      <c r="B67" s="4">
        <v>0.97964399999999996</v>
      </c>
      <c r="C67" s="4">
        <v>7.63359E-3</v>
      </c>
      <c r="D67" s="4">
        <v>2.5445300000000001E-3</v>
      </c>
      <c r="E67" s="4">
        <v>0</v>
      </c>
      <c r="F67" s="4">
        <v>7.63359E-3</v>
      </c>
      <c r="G67" s="4">
        <v>2.5445300000000001E-3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2">
        <f t="shared" si="1"/>
        <v>16.25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2">
        <f t="shared" ref="A69:A98" si="2">A68+0.25</f>
        <v>16.5</v>
      </c>
      <c r="B69" s="4">
        <v>0.98727699999999996</v>
      </c>
      <c r="C69" s="4">
        <v>2.5445300000000001E-3</v>
      </c>
      <c r="D69" s="4">
        <v>2.5445300000000001E-3</v>
      </c>
      <c r="E69" s="4">
        <v>0</v>
      </c>
      <c r="F69" s="4">
        <v>5.0890600000000003E-3</v>
      </c>
      <c r="G69" s="4">
        <v>0</v>
      </c>
      <c r="H69" s="4">
        <v>0</v>
      </c>
      <c r="I69" s="4">
        <v>0</v>
      </c>
      <c r="J69" s="4">
        <v>2.5445300000000001E-3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2">
        <f t="shared" si="2"/>
        <v>16.75</v>
      </c>
      <c r="B70" s="4">
        <v>0.98727699999999996</v>
      </c>
      <c r="C70" s="4">
        <v>7.63359E-3</v>
      </c>
      <c r="D70" s="4">
        <v>0</v>
      </c>
      <c r="E70" s="4">
        <v>0</v>
      </c>
      <c r="F70" s="4">
        <v>0</v>
      </c>
      <c r="G70" s="4">
        <v>0</v>
      </c>
      <c r="H70" s="4">
        <v>5.0890600000000003E-3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2">
        <f t="shared" si="2"/>
        <v>17</v>
      </c>
      <c r="B71" s="4">
        <v>0.98727699999999996</v>
      </c>
      <c r="C71" s="4">
        <v>5.0890600000000003E-3</v>
      </c>
      <c r="D71" s="4">
        <v>2.5445300000000001E-3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5.0890600000000003E-3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2">
        <f t="shared" si="2"/>
        <v>17.25</v>
      </c>
      <c r="B72" s="4">
        <v>0.99745499999999998</v>
      </c>
      <c r="C72" s="4">
        <v>0</v>
      </c>
      <c r="D72" s="4">
        <v>0</v>
      </c>
      <c r="E72" s="4">
        <v>2.5445300000000001E-3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2">
        <f t="shared" si="2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2">
        <f t="shared" si="2"/>
        <v>17.75</v>
      </c>
      <c r="B74" s="4">
        <v>0.98727699999999996</v>
      </c>
      <c r="C74" s="4">
        <v>2.5445300000000001E-3</v>
      </c>
      <c r="D74" s="4">
        <v>2.5445300000000001E-3</v>
      </c>
      <c r="E74" s="4">
        <v>0</v>
      </c>
      <c r="F74" s="4">
        <v>2.5445300000000001E-3</v>
      </c>
      <c r="G74" s="4">
        <v>2.5445300000000001E-3</v>
      </c>
      <c r="H74" s="4">
        <v>0</v>
      </c>
      <c r="I74" s="4">
        <v>2.5445300000000001E-3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2">
        <f t="shared" si="2"/>
        <v>18</v>
      </c>
      <c r="B75" s="4">
        <v>0.99745499999999998</v>
      </c>
      <c r="C75" s="4">
        <v>0</v>
      </c>
      <c r="D75" s="4">
        <v>2.5445300000000001E-3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2">
        <f t="shared" si="2"/>
        <v>18.25</v>
      </c>
      <c r="B76" s="4">
        <v>0.99491099999999999</v>
      </c>
      <c r="C76" s="4">
        <v>0</v>
      </c>
      <c r="D76" s="4">
        <v>5.0890600000000003E-3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2">
        <f t="shared" si="2"/>
        <v>18.5</v>
      </c>
      <c r="B77" s="4">
        <v>0.99491099999999999</v>
      </c>
      <c r="C77" s="4">
        <v>2.5445300000000001E-3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2.5445300000000001E-3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2">
        <f t="shared" si="2"/>
        <v>18.75</v>
      </c>
      <c r="B78" s="4">
        <v>0.99745499999999998</v>
      </c>
      <c r="C78" s="4">
        <v>0</v>
      </c>
      <c r="D78" s="4">
        <v>2.5445300000000001E-3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2">
        <f t="shared" si="2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2">
        <f t="shared" si="2"/>
        <v>19.25</v>
      </c>
      <c r="B80" s="4">
        <v>0.99491099999999999</v>
      </c>
      <c r="C80" s="4">
        <v>0</v>
      </c>
      <c r="D80" s="4">
        <v>5.0890600000000003E-3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2">
        <f t="shared" si="2"/>
        <v>19.5</v>
      </c>
      <c r="B81" s="4">
        <v>0.99491099999999999</v>
      </c>
      <c r="C81" s="4">
        <v>2.5445300000000001E-3</v>
      </c>
      <c r="D81" s="4">
        <v>2.5445300000000001E-3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2">
        <f t="shared" si="2"/>
        <v>19.75</v>
      </c>
      <c r="B82" s="4">
        <v>0.98982199999999998</v>
      </c>
      <c r="C82" s="4">
        <v>0</v>
      </c>
      <c r="D82" s="4">
        <v>2.5445300000000001E-3</v>
      </c>
      <c r="E82" s="4">
        <v>2.5445300000000001E-3</v>
      </c>
      <c r="F82" s="4">
        <v>0</v>
      </c>
      <c r="G82" s="4">
        <v>0</v>
      </c>
      <c r="H82" s="4">
        <v>0</v>
      </c>
      <c r="I82" s="4">
        <v>0</v>
      </c>
      <c r="J82" s="4">
        <v>2.5445300000000001E-3</v>
      </c>
      <c r="K82" s="4">
        <v>2.5445300000000001E-3</v>
      </c>
      <c r="L82" s="4">
        <v>0</v>
      </c>
      <c r="M82" s="4">
        <v>0</v>
      </c>
      <c r="N82" s="4">
        <v>0</v>
      </c>
      <c r="O82" s="4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2">
        <f t="shared" si="2"/>
        <v>20</v>
      </c>
      <c r="B83" s="4">
        <v>0.99236599999999997</v>
      </c>
      <c r="C83" s="4">
        <v>0</v>
      </c>
      <c r="D83" s="4">
        <v>5.0890600000000003E-3</v>
      </c>
      <c r="E83" s="4">
        <v>2.5445300000000001E-3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2">
        <f t="shared" si="2"/>
        <v>20.25</v>
      </c>
      <c r="B84" s="4">
        <v>0.99491099999999999</v>
      </c>
      <c r="C84" s="4">
        <v>2.5445300000000001E-3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2.5445300000000001E-3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2">
        <f t="shared" si="2"/>
        <v>20.5</v>
      </c>
      <c r="B85" s="4">
        <v>0.99491099999999999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5.0890600000000003E-3</v>
      </c>
      <c r="L85" s="4">
        <v>0</v>
      </c>
      <c r="M85" s="4">
        <v>0</v>
      </c>
      <c r="N85" s="4">
        <v>0</v>
      </c>
      <c r="O85" s="4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2">
        <f t="shared" si="2"/>
        <v>20.75</v>
      </c>
      <c r="B86" s="4">
        <v>0.99236599999999997</v>
      </c>
      <c r="C86" s="4">
        <v>0</v>
      </c>
      <c r="D86" s="4">
        <v>2.5445300000000001E-3</v>
      </c>
      <c r="E86" s="4">
        <v>2.5445300000000001E-3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2.5445300000000001E-3</v>
      </c>
      <c r="L86" s="4">
        <v>0</v>
      </c>
      <c r="M86" s="4">
        <v>0</v>
      </c>
      <c r="N86" s="4">
        <v>0</v>
      </c>
      <c r="O86" s="4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2">
        <f t="shared" si="2"/>
        <v>21</v>
      </c>
      <c r="B87" s="4">
        <v>0.99745499999999998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2.5445300000000001E-3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2">
        <f t="shared" si="2"/>
        <v>21.25</v>
      </c>
      <c r="B88" s="4">
        <v>0.99745499999999998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2.5445300000000001E-3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2">
        <f t="shared" si="2"/>
        <v>21.5</v>
      </c>
      <c r="B89" s="4">
        <v>0.99745499999999998</v>
      </c>
      <c r="C89" s="4">
        <v>0</v>
      </c>
      <c r="D89" s="4">
        <v>0</v>
      </c>
      <c r="E89" s="4">
        <v>0</v>
      </c>
      <c r="F89" s="4">
        <v>2.5445300000000001E-3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2">
        <f t="shared" si="2"/>
        <v>21.75</v>
      </c>
      <c r="B90" s="4">
        <v>0.98727699999999996</v>
      </c>
      <c r="C90" s="4">
        <v>2.5445300000000001E-3</v>
      </c>
      <c r="D90" s="4">
        <v>2.5445300000000001E-3</v>
      </c>
      <c r="E90" s="4">
        <v>0</v>
      </c>
      <c r="F90" s="4">
        <v>0</v>
      </c>
      <c r="G90" s="4">
        <v>0</v>
      </c>
      <c r="H90" s="4">
        <v>0</v>
      </c>
      <c r="I90" s="4">
        <v>2.5445300000000001E-3</v>
      </c>
      <c r="J90" s="4">
        <v>2.5445300000000001E-3</v>
      </c>
      <c r="K90" s="4">
        <v>0</v>
      </c>
      <c r="L90" s="4">
        <v>0</v>
      </c>
      <c r="M90" s="4">
        <v>2.5445300000000001E-3</v>
      </c>
      <c r="N90" s="4">
        <v>0</v>
      </c>
      <c r="O90" s="4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2">
        <f t="shared" si="2"/>
        <v>22</v>
      </c>
      <c r="B91" s="4">
        <v>0.99236599999999997</v>
      </c>
      <c r="C91" s="4">
        <v>2.5445300000000001E-3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2.5445300000000001E-3</v>
      </c>
      <c r="J91" s="4">
        <v>2.5445300000000001E-3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2">
        <f t="shared" si="2"/>
        <v>22.25</v>
      </c>
      <c r="B92" s="4">
        <v>0.99745499999999998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2.5445300000000001E-3</v>
      </c>
      <c r="L92" s="4">
        <v>0</v>
      </c>
      <c r="M92" s="4">
        <v>0</v>
      </c>
      <c r="N92" s="4">
        <v>0</v>
      </c>
      <c r="O92" s="4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2">
        <f t="shared" si="2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s="2">
        <f t="shared" si="2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2">
        <f t="shared" si="2"/>
        <v>23</v>
      </c>
      <c r="B95" s="4">
        <v>0.99745499999999998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2.5445300000000001E-3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s="2">
        <f t="shared" si="2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 s="2">
        <f t="shared" si="2"/>
        <v>23.5</v>
      </c>
      <c r="B97" s="4">
        <v>0.99745499999999998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2.5445300000000001E-3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 s="2">
        <f t="shared" si="2"/>
        <v>23.75</v>
      </c>
      <c r="B98" s="4">
        <v>0.99236599999999997</v>
      </c>
      <c r="C98" s="4">
        <v>0</v>
      </c>
      <c r="D98" s="4">
        <v>0</v>
      </c>
      <c r="E98" s="4">
        <v>5.0890600000000003E-3</v>
      </c>
      <c r="F98" s="4">
        <v>0</v>
      </c>
      <c r="G98" s="4">
        <v>0</v>
      </c>
      <c r="H98" s="4">
        <v>0</v>
      </c>
      <c r="I98" s="4">
        <v>2.5445300000000001E-3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s="3" t="s">
        <v>1</v>
      </c>
      <c r="B99" s="4">
        <f>AVERAGE(B3:B98)</f>
        <v>0.92987255208333386</v>
      </c>
      <c r="C99" s="4">
        <f t="shared" ref="C99:T99" si="3">AVERAGE(C3:C98)</f>
        <v>8.5665037499999975E-3</v>
      </c>
      <c r="D99" s="4">
        <f t="shared" si="3"/>
        <v>9.9703362499999944E-3</v>
      </c>
      <c r="E99" s="4">
        <f t="shared" si="3"/>
        <v>1.1070536458333334E-2</v>
      </c>
      <c r="F99" s="4">
        <f t="shared" si="3"/>
        <v>7.4597110416666614E-3</v>
      </c>
      <c r="G99" s="4">
        <f t="shared" si="3"/>
        <v>8.2075688541666646E-3</v>
      </c>
      <c r="H99" s="4">
        <f t="shared" si="3"/>
        <v>6.0231267708333305E-3</v>
      </c>
      <c r="I99" s="4">
        <f t="shared" si="3"/>
        <v>4.2986928124999985E-3</v>
      </c>
      <c r="J99" s="4">
        <f t="shared" si="3"/>
        <v>3.3904296874999978E-3</v>
      </c>
      <c r="K99" s="4">
        <f t="shared" si="3"/>
        <v>2.5958024999999992E-3</v>
      </c>
      <c r="L99" s="4">
        <f t="shared" si="3"/>
        <v>2.0678188541666661E-3</v>
      </c>
      <c r="M99" s="4">
        <f t="shared" si="3"/>
        <v>1.7152379166666656E-3</v>
      </c>
      <c r="N99" s="4">
        <f t="shared" si="3"/>
        <v>1.3690778124999996E-3</v>
      </c>
      <c r="O99" s="4">
        <f t="shared" si="3"/>
        <v>1.0747640624999999E-3</v>
      </c>
      <c r="P99" s="4">
        <f t="shared" si="3"/>
        <v>6.4774437500000003E-4</v>
      </c>
      <c r="Q99" s="4">
        <f t="shared" si="3"/>
        <v>5.9103531250000012E-4</v>
      </c>
      <c r="R99" s="4">
        <f t="shared" si="3"/>
        <v>5.1179010416666675E-4</v>
      </c>
      <c r="S99" s="4">
        <f t="shared" si="3"/>
        <v>3.2356520833333333E-4</v>
      </c>
      <c r="T99" s="4">
        <f t="shared" si="3"/>
        <v>2.4357333333333334E-4</v>
      </c>
    </row>
  </sheetData>
  <conditionalFormatting sqref="B99:T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T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R36" sqref="R36"/>
    </sheetView>
  </sheetViews>
  <sheetFormatPr defaultRowHeight="15" x14ac:dyDescent="0.25"/>
  <cols>
    <col min="1" max="1" width="5.85546875" customWidth="1"/>
    <col min="2" max="20" width="6.5703125" bestFit="1" customWidth="1"/>
  </cols>
  <sheetData>
    <row r="2" spans="1:20" x14ac:dyDescent="0.25">
      <c r="A2" s="3" t="s">
        <v>0</v>
      </c>
      <c r="B2" s="3">
        <v>0</v>
      </c>
      <c r="C2" s="3">
        <f>B2+2</f>
        <v>2</v>
      </c>
      <c r="D2" s="3">
        <f t="shared" ref="D2:T2" si="0">C2+2</f>
        <v>4</v>
      </c>
      <c r="E2" s="3">
        <f t="shared" si="0"/>
        <v>6</v>
      </c>
      <c r="F2" s="3">
        <f t="shared" si="0"/>
        <v>8</v>
      </c>
      <c r="G2" s="3">
        <f t="shared" si="0"/>
        <v>10</v>
      </c>
      <c r="H2" s="3">
        <f t="shared" si="0"/>
        <v>12</v>
      </c>
      <c r="I2" s="3">
        <f t="shared" si="0"/>
        <v>14</v>
      </c>
      <c r="J2" s="3">
        <f t="shared" si="0"/>
        <v>16</v>
      </c>
      <c r="K2" s="3">
        <f t="shared" si="0"/>
        <v>18</v>
      </c>
      <c r="L2" s="3">
        <f t="shared" si="0"/>
        <v>20</v>
      </c>
      <c r="M2" s="3">
        <f t="shared" si="0"/>
        <v>22</v>
      </c>
      <c r="N2" s="3">
        <f t="shared" si="0"/>
        <v>24</v>
      </c>
      <c r="O2" s="3">
        <f t="shared" si="0"/>
        <v>26</v>
      </c>
      <c r="P2" s="3">
        <f t="shared" si="0"/>
        <v>28</v>
      </c>
      <c r="Q2" s="3">
        <f t="shared" si="0"/>
        <v>30</v>
      </c>
      <c r="R2" s="3">
        <f t="shared" si="0"/>
        <v>32</v>
      </c>
      <c r="S2" s="3">
        <f t="shared" si="0"/>
        <v>34</v>
      </c>
      <c r="T2" s="3">
        <f t="shared" si="0"/>
        <v>36</v>
      </c>
    </row>
    <row r="3" spans="1:20" x14ac:dyDescent="0.25">
      <c r="A3" s="1">
        <v>0</v>
      </c>
      <c r="B3" s="19">
        <v>0.99491099999999999</v>
      </c>
      <c r="C3" s="19">
        <v>0</v>
      </c>
      <c r="D3" s="19">
        <v>2.5445300000000001E-3</v>
      </c>
      <c r="E3" s="19">
        <v>0</v>
      </c>
      <c r="F3" s="19">
        <v>0</v>
      </c>
      <c r="G3" s="19">
        <v>0</v>
      </c>
      <c r="H3" s="19">
        <v>2.5445300000000001E-3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</row>
    <row r="4" spans="1:20" x14ac:dyDescent="0.25">
      <c r="A4" s="1">
        <v>1</v>
      </c>
      <c r="B4" s="19">
        <v>1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</row>
    <row r="5" spans="1:20" x14ac:dyDescent="0.25">
      <c r="A5" s="1">
        <v>2</v>
      </c>
      <c r="B5" s="19">
        <v>1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</row>
    <row r="6" spans="1:20" x14ac:dyDescent="0.25">
      <c r="A6" s="1">
        <v>3</v>
      </c>
      <c r="B6" s="19">
        <v>1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</row>
    <row r="7" spans="1:20" x14ac:dyDescent="0.25">
      <c r="A7" s="1">
        <v>4</v>
      </c>
      <c r="B7" s="19">
        <v>1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</row>
    <row r="8" spans="1:20" x14ac:dyDescent="0.25">
      <c r="A8" s="1">
        <v>5</v>
      </c>
      <c r="B8" s="19">
        <v>0.99491099999999999</v>
      </c>
      <c r="C8" s="19">
        <v>0</v>
      </c>
      <c r="D8" s="19">
        <v>0</v>
      </c>
      <c r="E8" s="19">
        <v>5.0890600000000003E-3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</row>
    <row r="9" spans="1:20" x14ac:dyDescent="0.25">
      <c r="A9" s="1">
        <v>6</v>
      </c>
      <c r="B9" s="19">
        <v>0.96692100000000003</v>
      </c>
      <c r="C9" s="19">
        <v>0</v>
      </c>
      <c r="D9" s="19">
        <v>5.0890600000000003E-3</v>
      </c>
      <c r="E9" s="19">
        <v>5.0890600000000003E-3</v>
      </c>
      <c r="F9" s="19">
        <v>2.5445300000000001E-3</v>
      </c>
      <c r="G9" s="19">
        <v>1.0178100000000001E-2</v>
      </c>
      <c r="H9" s="19">
        <v>2.5445300000000001E-3</v>
      </c>
      <c r="I9" s="19">
        <v>2.5445300000000001E-3</v>
      </c>
      <c r="J9" s="19">
        <v>0</v>
      </c>
      <c r="K9" s="19">
        <v>2.5445300000000001E-3</v>
      </c>
      <c r="L9" s="19">
        <v>2.5445300000000001E-3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</row>
    <row r="10" spans="1:20" x14ac:dyDescent="0.25">
      <c r="A10" s="1">
        <v>7</v>
      </c>
      <c r="B10" s="19">
        <v>0.78625999999999996</v>
      </c>
      <c r="C10" s="19">
        <v>2.5445300000000001E-3</v>
      </c>
      <c r="D10" s="19">
        <v>2.5445300000000001E-2</v>
      </c>
      <c r="E10" s="19">
        <v>4.8346100000000003E-2</v>
      </c>
      <c r="F10" s="19">
        <v>3.8167899999999998E-2</v>
      </c>
      <c r="G10" s="19">
        <v>4.0712499999999999E-2</v>
      </c>
      <c r="H10" s="19">
        <v>3.56234E-2</v>
      </c>
      <c r="I10" s="19">
        <v>1.0178100000000001E-2</v>
      </c>
      <c r="J10" s="19">
        <v>5.0890600000000003E-3</v>
      </c>
      <c r="K10" s="19">
        <v>2.5445300000000001E-3</v>
      </c>
      <c r="L10" s="19">
        <v>0</v>
      </c>
      <c r="M10" s="19">
        <v>0</v>
      </c>
      <c r="N10" s="19">
        <v>0</v>
      </c>
      <c r="O10" s="19">
        <v>5.0890600000000003E-3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</row>
    <row r="11" spans="1:20" x14ac:dyDescent="0.25">
      <c r="A11" s="1">
        <v>8</v>
      </c>
      <c r="B11" s="19">
        <v>0.44444400000000001</v>
      </c>
      <c r="C11" s="19">
        <v>0</v>
      </c>
      <c r="D11" s="19">
        <v>3.7037E-2</v>
      </c>
      <c r="E11" s="19">
        <v>6.0846600000000001E-2</v>
      </c>
      <c r="F11" s="19">
        <v>5.8201099999999999E-2</v>
      </c>
      <c r="G11" s="19">
        <v>6.3492099999999996E-2</v>
      </c>
      <c r="H11" s="19">
        <v>4.2327999999999998E-2</v>
      </c>
      <c r="I11" s="19">
        <v>4.7619000000000002E-2</v>
      </c>
      <c r="J11" s="19">
        <v>2.3809500000000001E-2</v>
      </c>
      <c r="K11" s="19">
        <v>3.4391499999999998E-2</v>
      </c>
      <c r="L11" s="19">
        <v>4.7619000000000002E-2</v>
      </c>
      <c r="M11" s="19">
        <v>2.6454999999999999E-2</v>
      </c>
      <c r="N11" s="19">
        <v>2.3809500000000001E-2</v>
      </c>
      <c r="O11" s="19">
        <v>2.1163999999999999E-2</v>
      </c>
      <c r="P11" s="19">
        <v>2.1163999999999999E-2</v>
      </c>
      <c r="Q11" s="19">
        <v>1.32275E-2</v>
      </c>
      <c r="R11" s="19">
        <v>1.32275E-2</v>
      </c>
      <c r="S11" s="19">
        <v>1.0581999999999999E-2</v>
      </c>
      <c r="T11" s="19">
        <v>1.0581999999999999E-2</v>
      </c>
    </row>
    <row r="12" spans="1:20" x14ac:dyDescent="0.25">
      <c r="A12" s="1">
        <v>9</v>
      </c>
      <c r="B12" s="19">
        <v>0.59438800000000003</v>
      </c>
      <c r="C12" s="19">
        <v>4.8469400000000003E-2</v>
      </c>
      <c r="D12" s="19">
        <v>5.6122400000000003E-2</v>
      </c>
      <c r="E12" s="19">
        <v>7.6530600000000004E-2</v>
      </c>
      <c r="F12" s="19">
        <v>2.8061200000000001E-2</v>
      </c>
      <c r="G12" s="19">
        <v>5.3571399999999998E-2</v>
      </c>
      <c r="H12" s="19">
        <v>4.08163E-2</v>
      </c>
      <c r="I12" s="19">
        <v>3.8265300000000002E-2</v>
      </c>
      <c r="J12" s="19">
        <v>2.0408200000000001E-2</v>
      </c>
      <c r="K12" s="19">
        <v>1.0204100000000001E-2</v>
      </c>
      <c r="L12" s="19">
        <v>7.6530599999999997E-3</v>
      </c>
      <c r="M12" s="19">
        <v>1.0204100000000001E-2</v>
      </c>
      <c r="N12" s="19">
        <v>0</v>
      </c>
      <c r="O12" s="19">
        <v>0</v>
      </c>
      <c r="P12" s="19">
        <v>5.1020400000000004E-3</v>
      </c>
      <c r="Q12" s="19">
        <v>5.1020400000000004E-3</v>
      </c>
      <c r="R12" s="19">
        <v>2.5510200000000002E-3</v>
      </c>
      <c r="S12" s="19">
        <v>0</v>
      </c>
      <c r="T12" s="19">
        <v>2.5510200000000002E-3</v>
      </c>
    </row>
    <row r="13" spans="1:20" x14ac:dyDescent="0.25">
      <c r="A13" s="1">
        <v>10</v>
      </c>
      <c r="B13" s="19">
        <v>0.88040700000000005</v>
      </c>
      <c r="C13" s="19">
        <v>7.63359E-3</v>
      </c>
      <c r="D13" s="19">
        <v>2.5445300000000001E-2</v>
      </c>
      <c r="E13" s="19">
        <v>3.05344E-2</v>
      </c>
      <c r="F13" s="19">
        <v>1.52672E-2</v>
      </c>
      <c r="G13" s="19">
        <v>1.52672E-2</v>
      </c>
      <c r="H13" s="19">
        <v>7.63359E-3</v>
      </c>
      <c r="I13" s="19">
        <v>5.0890600000000003E-3</v>
      </c>
      <c r="J13" s="19">
        <v>7.63359E-3</v>
      </c>
      <c r="K13" s="19">
        <v>0</v>
      </c>
      <c r="L13" s="19">
        <v>2.5445300000000001E-3</v>
      </c>
      <c r="M13" s="19">
        <v>0</v>
      </c>
      <c r="N13" s="19">
        <v>2.5445300000000001E-3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</row>
    <row r="14" spans="1:20" x14ac:dyDescent="0.25">
      <c r="A14" s="1">
        <v>11</v>
      </c>
      <c r="B14" s="19">
        <v>0.95419799999999999</v>
      </c>
      <c r="C14" s="19">
        <v>1.0178100000000001E-2</v>
      </c>
      <c r="D14" s="19">
        <v>7.63359E-3</v>
      </c>
      <c r="E14" s="19">
        <v>1.2722600000000001E-2</v>
      </c>
      <c r="F14" s="19">
        <v>2.5445300000000001E-3</v>
      </c>
      <c r="G14" s="19">
        <v>2.5445300000000001E-3</v>
      </c>
      <c r="H14" s="19">
        <v>5.0890600000000003E-3</v>
      </c>
      <c r="I14" s="19">
        <v>2.5445300000000001E-3</v>
      </c>
      <c r="J14" s="19">
        <v>0</v>
      </c>
      <c r="K14" s="19">
        <v>0</v>
      </c>
      <c r="L14" s="19">
        <v>0</v>
      </c>
      <c r="M14" s="19">
        <v>2.5445300000000001E-3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</row>
    <row r="15" spans="1:20" x14ac:dyDescent="0.25">
      <c r="A15" s="1">
        <v>12</v>
      </c>
      <c r="B15" s="19">
        <v>0.94910899999999998</v>
      </c>
      <c r="C15" s="19">
        <v>2.0356200000000001E-2</v>
      </c>
      <c r="D15" s="19">
        <v>1.0178100000000001E-2</v>
      </c>
      <c r="E15" s="19">
        <v>1.0178100000000001E-2</v>
      </c>
      <c r="F15" s="19">
        <v>2.5445300000000001E-3</v>
      </c>
      <c r="G15" s="19">
        <v>5.0890600000000003E-3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2.5445300000000001E-3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</row>
    <row r="16" spans="1:20" x14ac:dyDescent="0.25">
      <c r="A16" s="1">
        <v>13</v>
      </c>
      <c r="B16" s="19">
        <v>0.77353700000000003</v>
      </c>
      <c r="C16" s="19">
        <v>6.1068699999999997E-2</v>
      </c>
      <c r="D16" s="19">
        <v>4.8346100000000003E-2</v>
      </c>
      <c r="E16" s="19">
        <v>3.8167899999999998E-2</v>
      </c>
      <c r="F16" s="19">
        <v>2.7989799999999999E-2</v>
      </c>
      <c r="G16" s="19">
        <v>1.2722600000000001E-2</v>
      </c>
      <c r="H16" s="19">
        <v>2.2900799999999999E-2</v>
      </c>
      <c r="I16" s="19">
        <v>5.0890600000000003E-3</v>
      </c>
      <c r="J16" s="19">
        <v>5.0890600000000003E-3</v>
      </c>
      <c r="K16" s="19">
        <v>5.0890600000000003E-3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</row>
    <row r="17" spans="1:20" x14ac:dyDescent="0.25">
      <c r="A17" s="1">
        <v>14</v>
      </c>
      <c r="B17" s="19">
        <v>0.88804099999999997</v>
      </c>
      <c r="C17" s="19">
        <v>2.7989799999999999E-2</v>
      </c>
      <c r="D17" s="19">
        <v>3.05344E-2</v>
      </c>
      <c r="E17" s="19">
        <v>2.7989799999999999E-2</v>
      </c>
      <c r="F17" s="19">
        <v>7.63359E-3</v>
      </c>
      <c r="G17" s="19">
        <v>1.2722600000000001E-2</v>
      </c>
      <c r="H17" s="19">
        <v>2.5445300000000001E-3</v>
      </c>
      <c r="I17" s="19">
        <v>2.5445300000000001E-3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</row>
    <row r="18" spans="1:20" x14ac:dyDescent="0.25">
      <c r="A18" s="1">
        <v>15</v>
      </c>
      <c r="B18" s="19">
        <v>0.96183200000000002</v>
      </c>
      <c r="C18" s="19">
        <v>1.0178100000000001E-2</v>
      </c>
      <c r="D18" s="19">
        <v>7.63359E-3</v>
      </c>
      <c r="E18" s="19">
        <v>7.63359E-3</v>
      </c>
      <c r="F18" s="19">
        <v>7.63359E-3</v>
      </c>
      <c r="G18" s="19">
        <v>2.5445300000000001E-3</v>
      </c>
      <c r="H18" s="19">
        <v>2.5445300000000001E-3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</row>
    <row r="19" spans="1:20" x14ac:dyDescent="0.25">
      <c r="A19" s="1">
        <v>16</v>
      </c>
      <c r="B19" s="19">
        <v>0.97964399999999996</v>
      </c>
      <c r="C19" s="19">
        <v>7.63359E-3</v>
      </c>
      <c r="D19" s="19">
        <v>2.5445300000000001E-3</v>
      </c>
      <c r="E19" s="19">
        <v>0</v>
      </c>
      <c r="F19" s="19">
        <v>7.63359E-3</v>
      </c>
      <c r="G19" s="19">
        <v>2.5445300000000001E-3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</row>
    <row r="20" spans="1:20" x14ac:dyDescent="0.25">
      <c r="A20" s="1">
        <v>17</v>
      </c>
      <c r="B20" s="19">
        <v>0.98727699999999996</v>
      </c>
      <c r="C20" s="19">
        <v>5.0890600000000003E-3</v>
      </c>
      <c r="D20" s="19">
        <v>2.5445300000000001E-3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5.0890600000000003E-3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</row>
    <row r="21" spans="1:20" x14ac:dyDescent="0.25">
      <c r="A21" s="1">
        <v>18</v>
      </c>
      <c r="B21" s="19">
        <v>0.99745499999999998</v>
      </c>
      <c r="C21" s="19">
        <v>0</v>
      </c>
      <c r="D21" s="19">
        <v>2.5445300000000001E-3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</row>
    <row r="22" spans="1:20" x14ac:dyDescent="0.25">
      <c r="A22" s="1">
        <v>19</v>
      </c>
      <c r="B22" s="19">
        <v>0.99745499999999998</v>
      </c>
      <c r="C22" s="19">
        <v>2.5445300000000001E-3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</row>
    <row r="23" spans="1:20" x14ac:dyDescent="0.25">
      <c r="A23" s="1">
        <v>20</v>
      </c>
      <c r="B23" s="19">
        <v>0.99236599999999997</v>
      </c>
      <c r="C23" s="19">
        <v>0</v>
      </c>
      <c r="D23" s="19">
        <v>5.0890600000000003E-3</v>
      </c>
      <c r="E23" s="19">
        <v>2.5445300000000001E-3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</row>
    <row r="24" spans="1:20" x14ac:dyDescent="0.25">
      <c r="A24" s="1">
        <v>21</v>
      </c>
      <c r="B24" s="19">
        <v>0.99745499999999998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2.5445300000000001E-3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</row>
    <row r="25" spans="1:20" x14ac:dyDescent="0.25">
      <c r="A25" s="1">
        <v>22</v>
      </c>
      <c r="B25" s="19">
        <v>0.99236599999999997</v>
      </c>
      <c r="C25" s="19">
        <v>2.5445300000000001E-3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2.5445300000000001E-3</v>
      </c>
      <c r="J25" s="19">
        <v>2.5445300000000001E-3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</row>
    <row r="26" spans="1:20" x14ac:dyDescent="0.25">
      <c r="A26" s="1">
        <v>23</v>
      </c>
      <c r="B26" s="19">
        <v>0.99745499999999998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2.5445300000000001E-3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</row>
    <row r="27" spans="1:20" x14ac:dyDescent="0.25">
      <c r="A27" s="1" t="s">
        <v>40</v>
      </c>
      <c r="B27" s="19">
        <f>AVERAGE(B3:B26)</f>
        <v>0.92210133333333311</v>
      </c>
      <c r="C27" s="19">
        <f t="shared" ref="C27:T27" si="1">AVERAGE(C3:C26)</f>
        <v>8.5929220833333327E-3</v>
      </c>
      <c r="D27" s="19">
        <f t="shared" si="1"/>
        <v>1.1197167499999999E-2</v>
      </c>
      <c r="E27" s="19">
        <f t="shared" si="1"/>
        <v>1.3569680833333334E-2</v>
      </c>
      <c r="F27" s="19">
        <f t="shared" si="1"/>
        <v>8.2592316666666669E-3</v>
      </c>
      <c r="G27" s="19">
        <f t="shared" si="1"/>
        <v>9.2245479166666658E-3</v>
      </c>
      <c r="H27" s="19">
        <f t="shared" si="1"/>
        <v>6.8570529166666659E-3</v>
      </c>
      <c r="I27" s="19">
        <f t="shared" si="1"/>
        <v>5.0628208333333346E-3</v>
      </c>
      <c r="J27" s="19">
        <f t="shared" si="1"/>
        <v>2.9026250000000007E-3</v>
      </c>
      <c r="K27" s="19">
        <f t="shared" si="1"/>
        <v>2.2822383333333334E-3</v>
      </c>
      <c r="L27" s="19">
        <f t="shared" si="1"/>
        <v>2.5150466666666667E-3</v>
      </c>
      <c r="M27" s="19">
        <f t="shared" si="1"/>
        <v>1.739506666666667E-3</v>
      </c>
      <c r="N27" s="19">
        <f t="shared" si="1"/>
        <v>1.0980845833333333E-3</v>
      </c>
      <c r="O27" s="19">
        <f t="shared" si="1"/>
        <v>1.0938775E-3</v>
      </c>
      <c r="P27" s="19">
        <f t="shared" si="1"/>
        <v>1.0944183333333332E-3</v>
      </c>
      <c r="Q27" s="19">
        <f t="shared" si="1"/>
        <v>7.6373083333333323E-4</v>
      </c>
      <c r="R27" s="19">
        <f t="shared" si="1"/>
        <v>6.5743833333333336E-4</v>
      </c>
      <c r="S27" s="19">
        <f t="shared" si="1"/>
        <v>4.4091666666666666E-4</v>
      </c>
      <c r="T27" s="19">
        <f t="shared" si="1"/>
        <v>5.4720916666666658E-4</v>
      </c>
    </row>
  </sheetData>
  <conditionalFormatting sqref="B3:T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A27" sqref="A2:A27"/>
    </sheetView>
  </sheetViews>
  <sheetFormatPr defaultRowHeight="15" x14ac:dyDescent="0.25"/>
  <cols>
    <col min="1" max="1" width="5.28515625" customWidth="1"/>
    <col min="2" max="18" width="5.5703125" bestFit="1" customWidth="1"/>
  </cols>
  <sheetData>
    <row r="2" spans="1:20" x14ac:dyDescent="0.25">
      <c r="A2" s="3" t="s">
        <v>0</v>
      </c>
      <c r="B2" s="3">
        <v>0</v>
      </c>
      <c r="C2" s="3">
        <f>B2+4</f>
        <v>4</v>
      </c>
      <c r="D2" s="3">
        <f t="shared" ref="D2:R2" si="0">C2+4</f>
        <v>8</v>
      </c>
      <c r="E2" s="3">
        <f t="shared" si="0"/>
        <v>12</v>
      </c>
      <c r="F2" s="3">
        <f t="shared" si="0"/>
        <v>16</v>
      </c>
      <c r="G2" s="3">
        <f t="shared" si="0"/>
        <v>20</v>
      </c>
      <c r="H2" s="3">
        <f t="shared" si="0"/>
        <v>24</v>
      </c>
      <c r="I2" s="3">
        <f t="shared" si="0"/>
        <v>28</v>
      </c>
      <c r="J2" s="3">
        <f t="shared" si="0"/>
        <v>32</v>
      </c>
      <c r="K2" s="3">
        <f t="shared" si="0"/>
        <v>36</v>
      </c>
      <c r="L2" s="3">
        <f t="shared" si="0"/>
        <v>40</v>
      </c>
      <c r="M2" s="3">
        <f t="shared" si="0"/>
        <v>44</v>
      </c>
      <c r="N2" s="3">
        <f t="shared" si="0"/>
        <v>48</v>
      </c>
      <c r="O2" s="3">
        <f t="shared" si="0"/>
        <v>52</v>
      </c>
      <c r="P2" s="3">
        <f t="shared" si="0"/>
        <v>56</v>
      </c>
      <c r="Q2" s="3">
        <f>P2+4</f>
        <v>60</v>
      </c>
      <c r="R2" s="3">
        <f t="shared" si="0"/>
        <v>64</v>
      </c>
      <c r="S2" s="3"/>
      <c r="T2" s="3"/>
    </row>
    <row r="3" spans="1:20" x14ac:dyDescent="0.25">
      <c r="A3" s="1">
        <v>0</v>
      </c>
      <c r="B3" s="4">
        <v>0.99491099999999999</v>
      </c>
      <c r="C3" s="4">
        <v>2.5445300000000001E-3</v>
      </c>
      <c r="D3" s="4">
        <v>0</v>
      </c>
      <c r="E3" s="4">
        <v>2.5445300000000001E-3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</row>
    <row r="4" spans="1:20" x14ac:dyDescent="0.25">
      <c r="A4" s="1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20" x14ac:dyDescent="0.25">
      <c r="A5" s="1">
        <v>2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</row>
    <row r="6" spans="1:20" x14ac:dyDescent="0.25">
      <c r="A6" s="1">
        <v>3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20" x14ac:dyDescent="0.25">
      <c r="A7" s="1">
        <v>4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1:20" x14ac:dyDescent="0.25">
      <c r="A8" s="1">
        <v>5</v>
      </c>
      <c r="B8" s="4">
        <v>0.99491099999999999</v>
      </c>
      <c r="C8" s="4">
        <v>5.0890600000000003E-3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</row>
    <row r="9" spans="1:20" x14ac:dyDescent="0.25">
      <c r="A9" s="1">
        <v>6</v>
      </c>
      <c r="B9" s="4">
        <v>0.96692100000000003</v>
      </c>
      <c r="C9" s="4">
        <v>1.0178100000000001E-2</v>
      </c>
      <c r="D9" s="4">
        <v>1.2722600000000001E-2</v>
      </c>
      <c r="E9" s="4">
        <v>5.0890600000000003E-3</v>
      </c>
      <c r="F9" s="4">
        <v>2.5445300000000001E-3</v>
      </c>
      <c r="G9" s="4">
        <v>2.5445300000000001E-3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</row>
    <row r="10" spans="1:20" x14ac:dyDescent="0.25">
      <c r="A10" s="1">
        <v>7</v>
      </c>
      <c r="B10" s="4">
        <v>0.78880399999999995</v>
      </c>
      <c r="C10" s="4">
        <v>7.3791300000000004E-2</v>
      </c>
      <c r="D10" s="4">
        <v>7.8880400000000003E-2</v>
      </c>
      <c r="E10" s="4">
        <v>4.5801500000000002E-2</v>
      </c>
      <c r="F10" s="4">
        <v>7.63359E-3</v>
      </c>
      <c r="G10" s="4">
        <v>0</v>
      </c>
      <c r="H10" s="4">
        <v>5.0890600000000003E-3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20" x14ac:dyDescent="0.25">
      <c r="A11" s="1">
        <v>8</v>
      </c>
      <c r="B11" s="4">
        <v>0.427481</v>
      </c>
      <c r="C11" s="4">
        <v>9.4147599999999998E-2</v>
      </c>
      <c r="D11" s="4">
        <v>0.117048</v>
      </c>
      <c r="E11" s="4">
        <v>8.6513999999999994E-2</v>
      </c>
      <c r="F11" s="4">
        <v>5.5979599999999997E-2</v>
      </c>
      <c r="G11" s="4">
        <v>7.1246799999999999E-2</v>
      </c>
      <c r="H11" s="4">
        <v>4.3256999999999997E-2</v>
      </c>
      <c r="I11" s="4">
        <v>3.3078900000000001E-2</v>
      </c>
      <c r="J11" s="4">
        <v>2.2900799999999999E-2</v>
      </c>
      <c r="K11" s="4">
        <v>2.2900799999999999E-2</v>
      </c>
      <c r="L11" s="4">
        <v>1.52672E-2</v>
      </c>
      <c r="M11" s="4">
        <v>2.5445300000000001E-3</v>
      </c>
      <c r="N11" s="4">
        <v>0</v>
      </c>
      <c r="O11" s="4">
        <v>5.0890600000000003E-3</v>
      </c>
      <c r="P11" s="4">
        <v>0</v>
      </c>
      <c r="Q11" s="4">
        <v>2.5445300000000001E-3</v>
      </c>
      <c r="R11" s="4">
        <v>0</v>
      </c>
    </row>
    <row r="12" spans="1:20" x14ac:dyDescent="0.25">
      <c r="A12" s="1">
        <v>9</v>
      </c>
      <c r="B12" s="4">
        <v>0.64122100000000004</v>
      </c>
      <c r="C12" s="4">
        <v>0.13231599999999999</v>
      </c>
      <c r="D12" s="4">
        <v>8.1424899999999995E-2</v>
      </c>
      <c r="E12" s="4">
        <v>7.8880400000000003E-2</v>
      </c>
      <c r="F12" s="4">
        <v>3.05344E-2</v>
      </c>
      <c r="G12" s="4">
        <v>1.78117E-2</v>
      </c>
      <c r="H12" s="4">
        <v>0</v>
      </c>
      <c r="I12" s="4">
        <v>1.0178100000000001E-2</v>
      </c>
      <c r="J12" s="4">
        <v>2.5445300000000001E-3</v>
      </c>
      <c r="K12" s="4">
        <v>5.0890600000000003E-3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</row>
    <row r="13" spans="1:20" x14ac:dyDescent="0.25">
      <c r="A13" s="1">
        <v>10</v>
      </c>
      <c r="B13" s="4">
        <v>0.88804099999999997</v>
      </c>
      <c r="C13" s="4">
        <v>5.5979599999999997E-2</v>
      </c>
      <c r="D13" s="4">
        <v>3.05344E-2</v>
      </c>
      <c r="E13" s="4">
        <v>1.2722600000000001E-2</v>
      </c>
      <c r="F13" s="4">
        <v>7.63359E-3</v>
      </c>
      <c r="G13" s="4">
        <v>2.5445300000000001E-3</v>
      </c>
      <c r="H13" s="4">
        <v>2.5445300000000001E-3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20" x14ac:dyDescent="0.25">
      <c r="A14" s="1">
        <v>11</v>
      </c>
      <c r="B14" s="4">
        <v>0.96437700000000004</v>
      </c>
      <c r="C14" s="4">
        <v>2.0356200000000001E-2</v>
      </c>
      <c r="D14" s="4">
        <v>5.0890600000000003E-3</v>
      </c>
      <c r="E14" s="4">
        <v>7.63359E-3</v>
      </c>
      <c r="F14" s="4">
        <v>0</v>
      </c>
      <c r="G14" s="4">
        <v>2.5445300000000001E-3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</row>
    <row r="15" spans="1:20" x14ac:dyDescent="0.25">
      <c r="A15" s="1">
        <v>12</v>
      </c>
      <c r="B15" s="4">
        <v>0.96946600000000005</v>
      </c>
      <c r="C15" s="4">
        <v>2.0356200000000001E-2</v>
      </c>
      <c r="D15" s="4">
        <v>7.63359E-3</v>
      </c>
      <c r="E15" s="4">
        <v>0</v>
      </c>
      <c r="F15" s="4">
        <v>0</v>
      </c>
      <c r="G15" s="4">
        <v>2.5445300000000001E-3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20" x14ac:dyDescent="0.25">
      <c r="A16" s="1">
        <v>13</v>
      </c>
      <c r="B16" s="4">
        <v>0.83460599999999996</v>
      </c>
      <c r="C16" s="4">
        <v>8.6513999999999994E-2</v>
      </c>
      <c r="D16" s="4">
        <v>4.0712499999999999E-2</v>
      </c>
      <c r="E16" s="4">
        <v>2.7989799999999999E-2</v>
      </c>
      <c r="F16" s="4">
        <v>1.0178100000000001E-2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20" x14ac:dyDescent="0.25">
      <c r="A17" s="1">
        <v>14</v>
      </c>
      <c r="B17" s="4">
        <v>0.91603100000000004</v>
      </c>
      <c r="C17" s="4">
        <v>5.8524199999999998E-2</v>
      </c>
      <c r="D17" s="4">
        <v>2.0356200000000001E-2</v>
      </c>
      <c r="E17" s="4">
        <v>5.0890600000000003E-3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20" x14ac:dyDescent="0.25">
      <c r="A18" s="1">
        <v>15</v>
      </c>
      <c r="B18" s="4">
        <v>0.97201000000000004</v>
      </c>
      <c r="C18" s="4">
        <v>1.52672E-2</v>
      </c>
      <c r="D18" s="4">
        <v>1.0178100000000001E-2</v>
      </c>
      <c r="E18" s="4">
        <v>2.5445300000000001E-3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  <row r="19" spans="1:20" x14ac:dyDescent="0.25">
      <c r="A19" s="1">
        <v>16</v>
      </c>
      <c r="B19" s="4">
        <v>0.98727699999999996</v>
      </c>
      <c r="C19" s="4">
        <v>2.5445300000000001E-3</v>
      </c>
      <c r="D19" s="4">
        <v>1.0178100000000001E-2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20" x14ac:dyDescent="0.25">
      <c r="A20" s="1">
        <v>17</v>
      </c>
      <c r="B20" s="4">
        <v>0.99236599999999997</v>
      </c>
      <c r="C20" s="4">
        <v>2.5445300000000001E-3</v>
      </c>
      <c r="D20" s="4">
        <v>0</v>
      </c>
      <c r="E20" s="4">
        <v>0</v>
      </c>
      <c r="F20" s="4">
        <v>5.0890600000000003E-3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20" x14ac:dyDescent="0.25">
      <c r="A21" s="1">
        <v>18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</row>
    <row r="22" spans="1:20" x14ac:dyDescent="0.25">
      <c r="A22" s="1">
        <v>19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20" x14ac:dyDescent="0.25">
      <c r="A23" s="1">
        <v>20</v>
      </c>
      <c r="B23" s="4">
        <v>0.99236599999999997</v>
      </c>
      <c r="C23" s="4">
        <v>7.63359E-3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20" x14ac:dyDescent="0.25">
      <c r="A24" s="1">
        <v>21</v>
      </c>
      <c r="B24" s="4">
        <v>0.99745499999999998</v>
      </c>
      <c r="C24" s="4">
        <v>0</v>
      </c>
      <c r="D24" s="4">
        <v>0</v>
      </c>
      <c r="E24" s="4">
        <v>2.5445300000000001E-3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20" x14ac:dyDescent="0.25">
      <c r="A25" s="1">
        <v>22</v>
      </c>
      <c r="B25" s="4">
        <v>0.99491099999999999</v>
      </c>
      <c r="C25" s="4">
        <v>0</v>
      </c>
      <c r="D25" s="4">
        <v>0</v>
      </c>
      <c r="E25" s="4">
        <v>2.5445300000000001E-3</v>
      </c>
      <c r="F25" s="4">
        <v>2.5445300000000001E-3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20" x14ac:dyDescent="0.25">
      <c r="A26" s="1">
        <v>23</v>
      </c>
      <c r="B26" s="4">
        <v>0.99745499999999998</v>
      </c>
      <c r="C26" s="4">
        <v>0</v>
      </c>
      <c r="D26" s="4">
        <v>0</v>
      </c>
      <c r="E26" s="4">
        <v>2.5445300000000001E-3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</row>
    <row r="27" spans="1:20" x14ac:dyDescent="0.25">
      <c r="A27" s="1" t="s">
        <v>40</v>
      </c>
      <c r="B27" s="4">
        <f>AVERAGE(B3:B26)</f>
        <v>0.92991937499999988</v>
      </c>
      <c r="C27" s="4">
        <f t="shared" ref="C27:P27" si="1">AVERAGE(C3:C26)</f>
        <v>2.4597132083333334E-2</v>
      </c>
      <c r="D27" s="4">
        <f t="shared" si="1"/>
        <v>1.7281577083333336E-2</v>
      </c>
      <c r="E27" s="4">
        <f t="shared" si="1"/>
        <v>1.1768444166666664E-2</v>
      </c>
      <c r="F27" s="4">
        <f t="shared" si="1"/>
        <v>5.0890583333333336E-3</v>
      </c>
      <c r="G27" s="4">
        <f t="shared" si="1"/>
        <v>4.1348591666666669E-3</v>
      </c>
      <c r="H27" s="4">
        <f t="shared" si="1"/>
        <v>2.1204412500000001E-3</v>
      </c>
      <c r="I27" s="4">
        <f t="shared" si="1"/>
        <v>1.8023750000000002E-3</v>
      </c>
      <c r="J27" s="4">
        <f t="shared" si="1"/>
        <v>1.0602220833333333E-3</v>
      </c>
      <c r="K27" s="4">
        <f t="shared" si="1"/>
        <v>1.1662441666666667E-3</v>
      </c>
      <c r="L27" s="4">
        <f t="shared" si="1"/>
        <v>6.3613333333333336E-4</v>
      </c>
      <c r="M27" s="4">
        <f t="shared" si="1"/>
        <v>1.0602208333333334E-4</v>
      </c>
      <c r="N27" s="4">
        <f t="shared" si="1"/>
        <v>0</v>
      </c>
      <c r="O27" s="4">
        <f t="shared" si="1"/>
        <v>2.1204416666666668E-4</v>
      </c>
      <c r="P27" s="4">
        <f t="shared" si="1"/>
        <v>0</v>
      </c>
      <c r="Q27" s="4">
        <f t="shared" ref="Q27" si="2">AVERAGE(Q3:Q26)</f>
        <v>1.0602208333333334E-4</v>
      </c>
      <c r="R27" s="4">
        <f t="shared" ref="R27" si="3">AVERAGE(R3:R26)</f>
        <v>0</v>
      </c>
      <c r="S27" s="19"/>
      <c r="T27" s="19"/>
    </row>
  </sheetData>
  <conditionalFormatting sqref="B3:R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99"/>
  <sheetViews>
    <sheetView zoomScale="70" zoomScaleNormal="70" workbookViewId="0">
      <selection activeCell="X29" sqref="X29"/>
    </sheetView>
  </sheetViews>
  <sheetFormatPr defaultRowHeight="15" x14ac:dyDescent="0.25"/>
  <cols>
    <col min="1" max="1" width="9.140625" style="1"/>
    <col min="2" max="12" width="9.5703125" style="1" bestFit="1" customWidth="1"/>
    <col min="13" max="16384" width="9.140625" style="1"/>
  </cols>
  <sheetData>
    <row r="2" spans="1:48" x14ac:dyDescent="0.25">
      <c r="A2" s="3" t="s">
        <v>0</v>
      </c>
      <c r="B2" s="7">
        <v>0.25</v>
      </c>
      <c r="C2" s="7">
        <f>B2+0.25</f>
        <v>0.5</v>
      </c>
      <c r="D2" s="7">
        <f t="shared" ref="D2:AF2" si="0">C2+0.25</f>
        <v>0.75</v>
      </c>
      <c r="E2" s="7">
        <f t="shared" si="0"/>
        <v>1</v>
      </c>
      <c r="F2" s="7">
        <f t="shared" si="0"/>
        <v>1.25</v>
      </c>
      <c r="G2" s="7">
        <f t="shared" si="0"/>
        <v>1.5</v>
      </c>
      <c r="H2" s="7">
        <f t="shared" si="0"/>
        <v>1.75</v>
      </c>
      <c r="I2" s="7">
        <f t="shared" si="0"/>
        <v>2</v>
      </c>
      <c r="J2" s="7">
        <f t="shared" si="0"/>
        <v>2.25</v>
      </c>
      <c r="K2" s="7">
        <f t="shared" si="0"/>
        <v>2.5</v>
      </c>
      <c r="L2" s="7">
        <f t="shared" si="0"/>
        <v>2.75</v>
      </c>
      <c r="M2" s="7">
        <f t="shared" si="0"/>
        <v>3</v>
      </c>
      <c r="N2" s="7">
        <f t="shared" si="0"/>
        <v>3.25</v>
      </c>
      <c r="O2" s="7">
        <f t="shared" si="0"/>
        <v>3.5</v>
      </c>
      <c r="P2" s="7">
        <f t="shared" si="0"/>
        <v>3.75</v>
      </c>
      <c r="Q2" s="7">
        <f t="shared" si="0"/>
        <v>4</v>
      </c>
      <c r="R2" s="7">
        <f t="shared" si="0"/>
        <v>4.25</v>
      </c>
      <c r="S2" s="7">
        <f t="shared" si="0"/>
        <v>4.5</v>
      </c>
      <c r="T2" s="7">
        <f t="shared" si="0"/>
        <v>4.75</v>
      </c>
      <c r="U2" s="7">
        <f t="shared" si="0"/>
        <v>5</v>
      </c>
      <c r="V2" s="7">
        <f t="shared" si="0"/>
        <v>5.25</v>
      </c>
      <c r="W2" s="7">
        <f t="shared" si="0"/>
        <v>5.5</v>
      </c>
      <c r="X2" s="7">
        <f t="shared" si="0"/>
        <v>5.75</v>
      </c>
      <c r="Y2" s="7">
        <f t="shared" si="0"/>
        <v>6</v>
      </c>
      <c r="Z2" s="7">
        <f t="shared" si="0"/>
        <v>6.25</v>
      </c>
      <c r="AA2" s="7">
        <f t="shared" si="0"/>
        <v>6.5</v>
      </c>
      <c r="AB2" s="7">
        <f t="shared" si="0"/>
        <v>6.75</v>
      </c>
      <c r="AC2" s="7">
        <f t="shared" si="0"/>
        <v>7</v>
      </c>
      <c r="AD2" s="7">
        <f t="shared" si="0"/>
        <v>7.25</v>
      </c>
      <c r="AE2" s="7">
        <f t="shared" si="0"/>
        <v>7.5</v>
      </c>
      <c r="AF2" s="7">
        <f t="shared" si="0"/>
        <v>7.75</v>
      </c>
      <c r="AG2" s="7">
        <f t="shared" ref="AG2:AV2" si="1">AF2+0.25</f>
        <v>8</v>
      </c>
      <c r="AH2" s="7">
        <f t="shared" si="1"/>
        <v>8.25</v>
      </c>
      <c r="AI2" s="7">
        <f t="shared" si="1"/>
        <v>8.5</v>
      </c>
      <c r="AJ2" s="7">
        <f t="shared" si="1"/>
        <v>8.75</v>
      </c>
      <c r="AK2" s="7">
        <f t="shared" si="1"/>
        <v>9</v>
      </c>
      <c r="AL2" s="7">
        <f t="shared" si="1"/>
        <v>9.25</v>
      </c>
      <c r="AM2" s="7">
        <f t="shared" si="1"/>
        <v>9.5</v>
      </c>
      <c r="AN2" s="7">
        <f t="shared" si="1"/>
        <v>9.75</v>
      </c>
      <c r="AO2" s="7">
        <f t="shared" si="1"/>
        <v>10</v>
      </c>
      <c r="AP2" s="7">
        <f t="shared" si="1"/>
        <v>10.25</v>
      </c>
      <c r="AQ2" s="7">
        <f t="shared" si="1"/>
        <v>10.5</v>
      </c>
      <c r="AR2" s="7">
        <f t="shared" si="1"/>
        <v>10.75</v>
      </c>
      <c r="AS2" s="7">
        <f t="shared" si="1"/>
        <v>11</v>
      </c>
      <c r="AT2" s="7">
        <f t="shared" si="1"/>
        <v>11.25</v>
      </c>
      <c r="AU2" s="7">
        <f t="shared" si="1"/>
        <v>11.5</v>
      </c>
      <c r="AV2" s="7">
        <f t="shared" si="1"/>
        <v>11.75</v>
      </c>
    </row>
    <row r="3" spans="1:48" x14ac:dyDescent="0.25">
      <c r="A3" s="2">
        <v>0</v>
      </c>
      <c r="B3" s="4">
        <v>0.5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0.5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</row>
    <row r="5" spans="1:48" x14ac:dyDescent="0.25">
      <c r="A5" s="2">
        <f t="shared" ref="A5:A68" si="2">A4+0.25</f>
        <v>0.5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</row>
    <row r="6" spans="1:48" x14ac:dyDescent="0.25">
      <c r="A6" s="2">
        <f t="shared" si="2"/>
        <v>0.75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 x14ac:dyDescent="0.25">
      <c r="A7" s="2">
        <f t="shared" si="2"/>
        <v>1</v>
      </c>
      <c r="B7" s="4" t="s">
        <v>116</v>
      </c>
      <c r="C7" s="4" t="s">
        <v>116</v>
      </c>
      <c r="D7" s="4" t="s">
        <v>116</v>
      </c>
      <c r="E7" s="4" t="s">
        <v>116</v>
      </c>
      <c r="F7" s="4" t="s">
        <v>116</v>
      </c>
      <c r="G7" s="4" t="s">
        <v>116</v>
      </c>
      <c r="H7" s="4" t="s">
        <v>116</v>
      </c>
      <c r="I7" s="4" t="s">
        <v>116</v>
      </c>
      <c r="J7" s="4" t="s">
        <v>116</v>
      </c>
      <c r="K7" s="4" t="s">
        <v>116</v>
      </c>
      <c r="L7" s="4" t="s">
        <v>116</v>
      </c>
      <c r="M7" s="1" t="s">
        <v>116</v>
      </c>
      <c r="N7" s="1" t="s">
        <v>116</v>
      </c>
      <c r="O7" s="1" t="s">
        <v>116</v>
      </c>
      <c r="P7" s="1" t="s">
        <v>116</v>
      </c>
      <c r="Q7" s="1" t="s">
        <v>116</v>
      </c>
      <c r="R7" s="1" t="s">
        <v>116</v>
      </c>
      <c r="S7" s="1" t="s">
        <v>116</v>
      </c>
      <c r="T7" s="1" t="s">
        <v>116</v>
      </c>
      <c r="U7" s="1" t="s">
        <v>116</v>
      </c>
      <c r="V7" s="1" t="s">
        <v>116</v>
      </c>
      <c r="W7" s="1" t="s">
        <v>116</v>
      </c>
      <c r="X7" s="1" t="s">
        <v>116</v>
      </c>
      <c r="Y7" s="1" t="s">
        <v>116</v>
      </c>
      <c r="Z7" s="1" t="s">
        <v>116</v>
      </c>
      <c r="AA7" s="1" t="s">
        <v>116</v>
      </c>
      <c r="AB7" s="1" t="s">
        <v>116</v>
      </c>
      <c r="AC7" s="1" t="s">
        <v>116</v>
      </c>
      <c r="AD7" s="1" t="s">
        <v>116</v>
      </c>
      <c r="AE7" s="1" t="s">
        <v>116</v>
      </c>
      <c r="AF7" s="1" t="s">
        <v>116</v>
      </c>
      <c r="AG7" s="1" t="s">
        <v>116</v>
      </c>
      <c r="AH7" s="1" t="s">
        <v>116</v>
      </c>
      <c r="AI7" s="1" t="s">
        <v>116</v>
      </c>
      <c r="AJ7" s="1" t="s">
        <v>116</v>
      </c>
      <c r="AK7" s="1" t="s">
        <v>116</v>
      </c>
      <c r="AL7" s="1" t="s">
        <v>116</v>
      </c>
      <c r="AM7" s="1" t="s">
        <v>116</v>
      </c>
      <c r="AN7" s="1" t="s">
        <v>116</v>
      </c>
      <c r="AO7" s="1" t="s">
        <v>116</v>
      </c>
      <c r="AP7" s="1" t="s">
        <v>116</v>
      </c>
      <c r="AQ7" s="1" t="s">
        <v>116</v>
      </c>
      <c r="AR7" s="1" t="s">
        <v>116</v>
      </c>
      <c r="AS7" s="1" t="s">
        <v>116</v>
      </c>
      <c r="AT7" s="1" t="s">
        <v>116</v>
      </c>
      <c r="AU7" s="1" t="s">
        <v>116</v>
      </c>
      <c r="AV7" s="1" t="s">
        <v>116</v>
      </c>
    </row>
    <row r="8" spans="1:48" x14ac:dyDescent="0.25">
      <c r="A8" s="2">
        <f t="shared" si="2"/>
        <v>1.25</v>
      </c>
      <c r="B8" s="4" t="s">
        <v>116</v>
      </c>
      <c r="C8" s="4" t="s">
        <v>116</v>
      </c>
      <c r="D8" s="4" t="s">
        <v>116</v>
      </c>
      <c r="E8" s="4" t="s">
        <v>116</v>
      </c>
      <c r="F8" s="4" t="s">
        <v>116</v>
      </c>
      <c r="G8" s="4" t="s">
        <v>116</v>
      </c>
      <c r="H8" s="4" t="s">
        <v>116</v>
      </c>
      <c r="I8" s="4" t="s">
        <v>116</v>
      </c>
      <c r="J8" s="4" t="s">
        <v>116</v>
      </c>
      <c r="K8" s="4" t="s">
        <v>116</v>
      </c>
      <c r="L8" s="4" t="s">
        <v>116</v>
      </c>
      <c r="M8" s="1" t="s">
        <v>116</v>
      </c>
      <c r="N8" s="1" t="s">
        <v>116</v>
      </c>
      <c r="O8" s="1" t="s">
        <v>116</v>
      </c>
      <c r="P8" s="1" t="s">
        <v>116</v>
      </c>
      <c r="Q8" s="1" t="s">
        <v>116</v>
      </c>
      <c r="R8" s="1" t="s">
        <v>116</v>
      </c>
      <c r="S8" s="1" t="s">
        <v>116</v>
      </c>
      <c r="T8" s="1" t="s">
        <v>116</v>
      </c>
      <c r="U8" s="1" t="s">
        <v>116</v>
      </c>
      <c r="V8" s="1" t="s">
        <v>116</v>
      </c>
      <c r="W8" s="1" t="s">
        <v>116</v>
      </c>
      <c r="X8" s="1" t="s">
        <v>116</v>
      </c>
      <c r="Y8" s="1" t="s">
        <v>116</v>
      </c>
      <c r="Z8" s="1" t="s">
        <v>116</v>
      </c>
      <c r="AA8" s="1" t="s">
        <v>116</v>
      </c>
      <c r="AB8" s="1" t="s">
        <v>116</v>
      </c>
      <c r="AC8" s="1" t="s">
        <v>116</v>
      </c>
      <c r="AD8" s="1" t="s">
        <v>116</v>
      </c>
      <c r="AE8" s="1" t="s">
        <v>116</v>
      </c>
      <c r="AF8" s="1" t="s">
        <v>116</v>
      </c>
      <c r="AG8" s="1" t="s">
        <v>116</v>
      </c>
      <c r="AH8" s="1" t="s">
        <v>116</v>
      </c>
      <c r="AI8" s="1" t="s">
        <v>116</v>
      </c>
      <c r="AJ8" s="1" t="s">
        <v>116</v>
      </c>
      <c r="AK8" s="1" t="s">
        <v>116</v>
      </c>
      <c r="AL8" s="1" t="s">
        <v>116</v>
      </c>
      <c r="AM8" s="1" t="s">
        <v>116</v>
      </c>
      <c r="AN8" s="1" t="s">
        <v>116</v>
      </c>
      <c r="AO8" s="1" t="s">
        <v>116</v>
      </c>
      <c r="AP8" s="1" t="s">
        <v>116</v>
      </c>
      <c r="AQ8" s="1" t="s">
        <v>116</v>
      </c>
      <c r="AR8" s="1" t="s">
        <v>116</v>
      </c>
      <c r="AS8" s="1" t="s">
        <v>116</v>
      </c>
      <c r="AT8" s="1" t="s">
        <v>116</v>
      </c>
      <c r="AU8" s="1" t="s">
        <v>116</v>
      </c>
      <c r="AV8" s="1" t="s">
        <v>116</v>
      </c>
    </row>
    <row r="9" spans="1:48" x14ac:dyDescent="0.25">
      <c r="A9" s="2">
        <f t="shared" si="2"/>
        <v>1.5</v>
      </c>
      <c r="B9" s="4" t="s">
        <v>116</v>
      </c>
      <c r="C9" s="4" t="s">
        <v>116</v>
      </c>
      <c r="D9" s="4" t="s">
        <v>116</v>
      </c>
      <c r="E9" s="4" t="s">
        <v>116</v>
      </c>
      <c r="F9" s="4" t="s">
        <v>116</v>
      </c>
      <c r="G9" s="4" t="s">
        <v>116</v>
      </c>
      <c r="H9" s="4" t="s">
        <v>116</v>
      </c>
      <c r="I9" s="4" t="s">
        <v>116</v>
      </c>
      <c r="J9" s="4" t="s">
        <v>116</v>
      </c>
      <c r="K9" s="4" t="s">
        <v>116</v>
      </c>
      <c r="L9" s="4" t="s">
        <v>116</v>
      </c>
      <c r="M9" s="1" t="s">
        <v>116</v>
      </c>
      <c r="N9" s="1" t="s">
        <v>116</v>
      </c>
      <c r="O9" s="1" t="s">
        <v>116</v>
      </c>
      <c r="P9" s="1" t="s">
        <v>116</v>
      </c>
      <c r="Q9" s="1" t="s">
        <v>116</v>
      </c>
      <c r="R9" s="1" t="s">
        <v>116</v>
      </c>
      <c r="S9" s="1" t="s">
        <v>116</v>
      </c>
      <c r="T9" s="1" t="s">
        <v>116</v>
      </c>
      <c r="U9" s="1" t="s">
        <v>116</v>
      </c>
      <c r="V9" s="1" t="s">
        <v>116</v>
      </c>
      <c r="W9" s="1" t="s">
        <v>116</v>
      </c>
      <c r="X9" s="1" t="s">
        <v>116</v>
      </c>
      <c r="Y9" s="1" t="s">
        <v>116</v>
      </c>
      <c r="Z9" s="1" t="s">
        <v>116</v>
      </c>
      <c r="AA9" s="1" t="s">
        <v>116</v>
      </c>
      <c r="AB9" s="1" t="s">
        <v>116</v>
      </c>
      <c r="AC9" s="1" t="s">
        <v>116</v>
      </c>
      <c r="AD9" s="1" t="s">
        <v>116</v>
      </c>
      <c r="AE9" s="1" t="s">
        <v>116</v>
      </c>
      <c r="AF9" s="1" t="s">
        <v>116</v>
      </c>
      <c r="AG9" s="1" t="s">
        <v>116</v>
      </c>
      <c r="AH9" s="1" t="s">
        <v>116</v>
      </c>
      <c r="AI9" s="1" t="s">
        <v>116</v>
      </c>
      <c r="AJ9" s="1" t="s">
        <v>116</v>
      </c>
      <c r="AK9" s="1" t="s">
        <v>116</v>
      </c>
      <c r="AL9" s="1" t="s">
        <v>116</v>
      </c>
      <c r="AM9" s="1" t="s">
        <v>116</v>
      </c>
      <c r="AN9" s="1" t="s">
        <v>116</v>
      </c>
      <c r="AO9" s="1" t="s">
        <v>116</v>
      </c>
      <c r="AP9" s="1" t="s">
        <v>116</v>
      </c>
      <c r="AQ9" s="1" t="s">
        <v>116</v>
      </c>
      <c r="AR9" s="1" t="s">
        <v>116</v>
      </c>
      <c r="AS9" s="1" t="s">
        <v>116</v>
      </c>
      <c r="AT9" s="1" t="s">
        <v>116</v>
      </c>
      <c r="AU9" s="1" t="s">
        <v>116</v>
      </c>
      <c r="AV9" s="1" t="s">
        <v>116</v>
      </c>
    </row>
    <row r="10" spans="1:48" x14ac:dyDescent="0.25">
      <c r="A10" s="2">
        <f t="shared" si="2"/>
        <v>1.75</v>
      </c>
      <c r="B10" s="4" t="s">
        <v>116</v>
      </c>
      <c r="C10" s="4" t="s">
        <v>116</v>
      </c>
      <c r="D10" s="4" t="s">
        <v>116</v>
      </c>
      <c r="E10" s="4" t="s">
        <v>116</v>
      </c>
      <c r="F10" s="4" t="s">
        <v>116</v>
      </c>
      <c r="G10" s="4" t="s">
        <v>116</v>
      </c>
      <c r="H10" s="4" t="s">
        <v>116</v>
      </c>
      <c r="I10" s="4" t="s">
        <v>116</v>
      </c>
      <c r="J10" s="4" t="s">
        <v>116</v>
      </c>
      <c r="K10" s="4" t="s">
        <v>116</v>
      </c>
      <c r="L10" s="4" t="s">
        <v>116</v>
      </c>
      <c r="M10" s="1" t="s">
        <v>116</v>
      </c>
      <c r="N10" s="1" t="s">
        <v>116</v>
      </c>
      <c r="O10" s="1" t="s">
        <v>116</v>
      </c>
      <c r="P10" s="1" t="s">
        <v>116</v>
      </c>
      <c r="Q10" s="1" t="s">
        <v>116</v>
      </c>
      <c r="R10" s="1" t="s">
        <v>116</v>
      </c>
      <c r="S10" s="1" t="s">
        <v>116</v>
      </c>
      <c r="T10" s="1" t="s">
        <v>116</v>
      </c>
      <c r="U10" s="1" t="s">
        <v>116</v>
      </c>
      <c r="V10" s="1" t="s">
        <v>116</v>
      </c>
      <c r="W10" s="1" t="s">
        <v>116</v>
      </c>
      <c r="X10" s="1" t="s">
        <v>116</v>
      </c>
      <c r="Y10" s="1" t="s">
        <v>116</v>
      </c>
      <c r="Z10" s="1" t="s">
        <v>116</v>
      </c>
      <c r="AA10" s="1" t="s">
        <v>116</v>
      </c>
      <c r="AB10" s="1" t="s">
        <v>116</v>
      </c>
      <c r="AC10" s="1" t="s">
        <v>116</v>
      </c>
      <c r="AD10" s="1" t="s">
        <v>116</v>
      </c>
      <c r="AE10" s="1" t="s">
        <v>116</v>
      </c>
      <c r="AF10" s="1" t="s">
        <v>116</v>
      </c>
      <c r="AG10" s="1" t="s">
        <v>116</v>
      </c>
      <c r="AH10" s="1" t="s">
        <v>116</v>
      </c>
      <c r="AI10" s="1" t="s">
        <v>116</v>
      </c>
      <c r="AJ10" s="1" t="s">
        <v>116</v>
      </c>
      <c r="AK10" s="1" t="s">
        <v>116</v>
      </c>
      <c r="AL10" s="1" t="s">
        <v>116</v>
      </c>
      <c r="AM10" s="1" t="s">
        <v>116</v>
      </c>
      <c r="AN10" s="1" t="s">
        <v>116</v>
      </c>
      <c r="AO10" s="1" t="s">
        <v>116</v>
      </c>
      <c r="AP10" s="1" t="s">
        <v>116</v>
      </c>
      <c r="AQ10" s="1" t="s">
        <v>116</v>
      </c>
      <c r="AR10" s="1" t="s">
        <v>116</v>
      </c>
      <c r="AS10" s="1" t="s">
        <v>116</v>
      </c>
      <c r="AT10" s="1" t="s">
        <v>116</v>
      </c>
      <c r="AU10" s="1" t="s">
        <v>116</v>
      </c>
      <c r="AV10" s="1" t="s">
        <v>116</v>
      </c>
    </row>
    <row r="11" spans="1:48" x14ac:dyDescent="0.25">
      <c r="A11" s="2">
        <f t="shared" si="2"/>
        <v>2</v>
      </c>
      <c r="B11" s="4" t="s">
        <v>116</v>
      </c>
      <c r="C11" s="4" t="s">
        <v>116</v>
      </c>
      <c r="D11" s="4" t="s">
        <v>116</v>
      </c>
      <c r="E11" s="4" t="s">
        <v>116</v>
      </c>
      <c r="F11" s="4" t="s">
        <v>116</v>
      </c>
      <c r="G11" s="4" t="s">
        <v>116</v>
      </c>
      <c r="H11" s="4" t="s">
        <v>116</v>
      </c>
      <c r="I11" s="4" t="s">
        <v>116</v>
      </c>
      <c r="J11" s="4" t="s">
        <v>116</v>
      </c>
      <c r="K11" s="4" t="s">
        <v>116</v>
      </c>
      <c r="L11" s="4" t="s">
        <v>116</v>
      </c>
      <c r="M11" s="1" t="s">
        <v>116</v>
      </c>
      <c r="N11" s="1" t="s">
        <v>116</v>
      </c>
      <c r="O11" s="1" t="s">
        <v>116</v>
      </c>
      <c r="P11" s="1" t="s">
        <v>116</v>
      </c>
      <c r="Q11" s="1" t="s">
        <v>116</v>
      </c>
      <c r="R11" s="1" t="s">
        <v>116</v>
      </c>
      <c r="S11" s="1" t="s">
        <v>116</v>
      </c>
      <c r="T11" s="1" t="s">
        <v>116</v>
      </c>
      <c r="U11" s="1" t="s">
        <v>116</v>
      </c>
      <c r="V11" s="1" t="s">
        <v>116</v>
      </c>
      <c r="W11" s="1" t="s">
        <v>116</v>
      </c>
      <c r="X11" s="1" t="s">
        <v>116</v>
      </c>
      <c r="Y11" s="1" t="s">
        <v>116</v>
      </c>
      <c r="Z11" s="1" t="s">
        <v>116</v>
      </c>
      <c r="AA11" s="1" t="s">
        <v>116</v>
      </c>
      <c r="AB11" s="1" t="s">
        <v>116</v>
      </c>
      <c r="AC11" s="1" t="s">
        <v>116</v>
      </c>
      <c r="AD11" s="1" t="s">
        <v>116</v>
      </c>
      <c r="AE11" s="1" t="s">
        <v>116</v>
      </c>
      <c r="AF11" s="1" t="s">
        <v>116</v>
      </c>
      <c r="AG11" s="1" t="s">
        <v>116</v>
      </c>
      <c r="AH11" s="1" t="s">
        <v>116</v>
      </c>
      <c r="AI11" s="1" t="s">
        <v>116</v>
      </c>
      <c r="AJ11" s="1" t="s">
        <v>116</v>
      </c>
      <c r="AK11" s="1" t="s">
        <v>116</v>
      </c>
      <c r="AL11" s="1" t="s">
        <v>116</v>
      </c>
      <c r="AM11" s="1" t="s">
        <v>116</v>
      </c>
      <c r="AN11" s="1" t="s">
        <v>116</v>
      </c>
      <c r="AO11" s="1" t="s">
        <v>116</v>
      </c>
      <c r="AP11" s="1" t="s">
        <v>116</v>
      </c>
      <c r="AQ11" s="1" t="s">
        <v>116</v>
      </c>
      <c r="AR11" s="1" t="s">
        <v>116</v>
      </c>
      <c r="AS11" s="1" t="s">
        <v>116</v>
      </c>
      <c r="AT11" s="1" t="s">
        <v>116</v>
      </c>
      <c r="AU11" s="1" t="s">
        <v>116</v>
      </c>
      <c r="AV11" s="1" t="s">
        <v>116</v>
      </c>
    </row>
    <row r="12" spans="1:48" x14ac:dyDescent="0.25">
      <c r="A12" s="2">
        <f t="shared" si="2"/>
        <v>2.25</v>
      </c>
      <c r="B12" s="4" t="s">
        <v>116</v>
      </c>
      <c r="C12" s="4" t="s">
        <v>116</v>
      </c>
      <c r="D12" s="4" t="s">
        <v>116</v>
      </c>
      <c r="E12" s="4" t="s">
        <v>116</v>
      </c>
      <c r="F12" s="4" t="s">
        <v>116</v>
      </c>
      <c r="G12" s="4" t="s">
        <v>116</v>
      </c>
      <c r="H12" s="4" t="s">
        <v>116</v>
      </c>
      <c r="I12" s="4" t="s">
        <v>116</v>
      </c>
      <c r="J12" s="4" t="s">
        <v>116</v>
      </c>
      <c r="K12" s="4" t="s">
        <v>116</v>
      </c>
      <c r="L12" s="4" t="s">
        <v>116</v>
      </c>
      <c r="M12" s="1" t="s">
        <v>116</v>
      </c>
      <c r="N12" s="1" t="s">
        <v>116</v>
      </c>
      <c r="O12" s="1" t="s">
        <v>116</v>
      </c>
      <c r="P12" s="1" t="s">
        <v>116</v>
      </c>
      <c r="Q12" s="1" t="s">
        <v>116</v>
      </c>
      <c r="R12" s="1" t="s">
        <v>116</v>
      </c>
      <c r="S12" s="1" t="s">
        <v>116</v>
      </c>
      <c r="T12" s="1" t="s">
        <v>116</v>
      </c>
      <c r="U12" s="1" t="s">
        <v>116</v>
      </c>
      <c r="V12" s="1" t="s">
        <v>116</v>
      </c>
      <c r="W12" s="1" t="s">
        <v>116</v>
      </c>
      <c r="X12" s="1" t="s">
        <v>116</v>
      </c>
      <c r="Y12" s="1" t="s">
        <v>116</v>
      </c>
      <c r="Z12" s="1" t="s">
        <v>116</v>
      </c>
      <c r="AA12" s="1" t="s">
        <v>116</v>
      </c>
      <c r="AB12" s="1" t="s">
        <v>116</v>
      </c>
      <c r="AC12" s="1" t="s">
        <v>116</v>
      </c>
      <c r="AD12" s="1" t="s">
        <v>116</v>
      </c>
      <c r="AE12" s="1" t="s">
        <v>116</v>
      </c>
      <c r="AF12" s="1" t="s">
        <v>116</v>
      </c>
      <c r="AG12" s="1" t="s">
        <v>116</v>
      </c>
      <c r="AH12" s="1" t="s">
        <v>116</v>
      </c>
      <c r="AI12" s="1" t="s">
        <v>116</v>
      </c>
      <c r="AJ12" s="1" t="s">
        <v>116</v>
      </c>
      <c r="AK12" s="1" t="s">
        <v>116</v>
      </c>
      <c r="AL12" s="1" t="s">
        <v>116</v>
      </c>
      <c r="AM12" s="1" t="s">
        <v>116</v>
      </c>
      <c r="AN12" s="1" t="s">
        <v>116</v>
      </c>
      <c r="AO12" s="1" t="s">
        <v>116</v>
      </c>
      <c r="AP12" s="1" t="s">
        <v>116</v>
      </c>
      <c r="AQ12" s="1" t="s">
        <v>116</v>
      </c>
      <c r="AR12" s="1" t="s">
        <v>116</v>
      </c>
      <c r="AS12" s="1" t="s">
        <v>116</v>
      </c>
      <c r="AT12" s="1" t="s">
        <v>116</v>
      </c>
      <c r="AU12" s="1" t="s">
        <v>116</v>
      </c>
      <c r="AV12" s="1" t="s">
        <v>116</v>
      </c>
    </row>
    <row r="13" spans="1:48" x14ac:dyDescent="0.25">
      <c r="A13" s="2">
        <f t="shared" si="2"/>
        <v>2.5</v>
      </c>
      <c r="B13" s="4" t="s">
        <v>116</v>
      </c>
      <c r="C13" s="4" t="s">
        <v>116</v>
      </c>
      <c r="D13" s="4" t="s">
        <v>116</v>
      </c>
      <c r="E13" s="4" t="s">
        <v>116</v>
      </c>
      <c r="F13" s="4" t="s">
        <v>116</v>
      </c>
      <c r="G13" s="4" t="s">
        <v>116</v>
      </c>
      <c r="H13" s="4" t="s">
        <v>116</v>
      </c>
      <c r="I13" s="4" t="s">
        <v>116</v>
      </c>
      <c r="J13" s="4" t="s">
        <v>116</v>
      </c>
      <c r="K13" s="4" t="s">
        <v>116</v>
      </c>
      <c r="L13" s="4" t="s">
        <v>116</v>
      </c>
      <c r="M13" s="1" t="s">
        <v>116</v>
      </c>
      <c r="N13" s="1" t="s">
        <v>116</v>
      </c>
      <c r="O13" s="1" t="s">
        <v>116</v>
      </c>
      <c r="P13" s="1" t="s">
        <v>116</v>
      </c>
      <c r="Q13" s="1" t="s">
        <v>116</v>
      </c>
      <c r="R13" s="1" t="s">
        <v>116</v>
      </c>
      <c r="S13" s="1" t="s">
        <v>116</v>
      </c>
      <c r="T13" s="1" t="s">
        <v>116</v>
      </c>
      <c r="U13" s="1" t="s">
        <v>116</v>
      </c>
      <c r="V13" s="1" t="s">
        <v>116</v>
      </c>
      <c r="W13" s="1" t="s">
        <v>116</v>
      </c>
      <c r="X13" s="1" t="s">
        <v>116</v>
      </c>
      <c r="Y13" s="1" t="s">
        <v>116</v>
      </c>
      <c r="Z13" s="1" t="s">
        <v>116</v>
      </c>
      <c r="AA13" s="1" t="s">
        <v>116</v>
      </c>
      <c r="AB13" s="1" t="s">
        <v>116</v>
      </c>
      <c r="AC13" s="1" t="s">
        <v>116</v>
      </c>
      <c r="AD13" s="1" t="s">
        <v>116</v>
      </c>
      <c r="AE13" s="1" t="s">
        <v>116</v>
      </c>
      <c r="AF13" s="1" t="s">
        <v>116</v>
      </c>
      <c r="AG13" s="1" t="s">
        <v>116</v>
      </c>
      <c r="AH13" s="1" t="s">
        <v>116</v>
      </c>
      <c r="AI13" s="1" t="s">
        <v>116</v>
      </c>
      <c r="AJ13" s="1" t="s">
        <v>116</v>
      </c>
      <c r="AK13" s="1" t="s">
        <v>116</v>
      </c>
      <c r="AL13" s="1" t="s">
        <v>116</v>
      </c>
      <c r="AM13" s="1" t="s">
        <v>116</v>
      </c>
      <c r="AN13" s="1" t="s">
        <v>116</v>
      </c>
      <c r="AO13" s="1" t="s">
        <v>116</v>
      </c>
      <c r="AP13" s="1" t="s">
        <v>116</v>
      </c>
      <c r="AQ13" s="1" t="s">
        <v>116</v>
      </c>
      <c r="AR13" s="1" t="s">
        <v>116</v>
      </c>
      <c r="AS13" s="1" t="s">
        <v>116</v>
      </c>
      <c r="AT13" s="1" t="s">
        <v>116</v>
      </c>
      <c r="AU13" s="1" t="s">
        <v>116</v>
      </c>
      <c r="AV13" s="1" t="s">
        <v>116</v>
      </c>
    </row>
    <row r="14" spans="1:48" x14ac:dyDescent="0.25">
      <c r="A14" s="2">
        <f t="shared" si="2"/>
        <v>2.75</v>
      </c>
      <c r="B14" s="4" t="s">
        <v>116</v>
      </c>
      <c r="C14" s="4" t="s">
        <v>116</v>
      </c>
      <c r="D14" s="4" t="s">
        <v>116</v>
      </c>
      <c r="E14" s="4" t="s">
        <v>116</v>
      </c>
      <c r="F14" s="4" t="s">
        <v>116</v>
      </c>
      <c r="G14" s="4" t="s">
        <v>116</v>
      </c>
      <c r="H14" s="4" t="s">
        <v>116</v>
      </c>
      <c r="I14" s="4" t="s">
        <v>116</v>
      </c>
      <c r="J14" s="4" t="s">
        <v>116</v>
      </c>
      <c r="K14" s="4" t="s">
        <v>116</v>
      </c>
      <c r="L14" s="4" t="s">
        <v>116</v>
      </c>
      <c r="M14" s="1" t="s">
        <v>116</v>
      </c>
      <c r="N14" s="1" t="s">
        <v>116</v>
      </c>
      <c r="O14" s="1" t="s">
        <v>116</v>
      </c>
      <c r="P14" s="1" t="s">
        <v>116</v>
      </c>
      <c r="Q14" s="1" t="s">
        <v>116</v>
      </c>
      <c r="R14" s="1" t="s">
        <v>116</v>
      </c>
      <c r="S14" s="1" t="s">
        <v>116</v>
      </c>
      <c r="T14" s="1" t="s">
        <v>116</v>
      </c>
      <c r="U14" s="1" t="s">
        <v>116</v>
      </c>
      <c r="V14" s="1" t="s">
        <v>116</v>
      </c>
      <c r="W14" s="1" t="s">
        <v>116</v>
      </c>
      <c r="X14" s="1" t="s">
        <v>116</v>
      </c>
      <c r="Y14" s="1" t="s">
        <v>116</v>
      </c>
      <c r="Z14" s="1" t="s">
        <v>116</v>
      </c>
      <c r="AA14" s="1" t="s">
        <v>116</v>
      </c>
      <c r="AB14" s="1" t="s">
        <v>116</v>
      </c>
      <c r="AC14" s="1" t="s">
        <v>116</v>
      </c>
      <c r="AD14" s="1" t="s">
        <v>116</v>
      </c>
      <c r="AE14" s="1" t="s">
        <v>116</v>
      </c>
      <c r="AF14" s="1" t="s">
        <v>116</v>
      </c>
      <c r="AG14" s="1" t="s">
        <v>116</v>
      </c>
      <c r="AH14" s="1" t="s">
        <v>116</v>
      </c>
      <c r="AI14" s="1" t="s">
        <v>116</v>
      </c>
      <c r="AJ14" s="1" t="s">
        <v>116</v>
      </c>
      <c r="AK14" s="1" t="s">
        <v>116</v>
      </c>
      <c r="AL14" s="1" t="s">
        <v>116</v>
      </c>
      <c r="AM14" s="1" t="s">
        <v>116</v>
      </c>
      <c r="AN14" s="1" t="s">
        <v>116</v>
      </c>
      <c r="AO14" s="1" t="s">
        <v>116</v>
      </c>
      <c r="AP14" s="1" t="s">
        <v>116</v>
      </c>
      <c r="AQ14" s="1" t="s">
        <v>116</v>
      </c>
      <c r="AR14" s="1" t="s">
        <v>116</v>
      </c>
      <c r="AS14" s="1" t="s">
        <v>116</v>
      </c>
      <c r="AT14" s="1" t="s">
        <v>116</v>
      </c>
      <c r="AU14" s="1" t="s">
        <v>116</v>
      </c>
      <c r="AV14" s="1" t="s">
        <v>116</v>
      </c>
    </row>
    <row r="15" spans="1:48" x14ac:dyDescent="0.25">
      <c r="A15" s="2">
        <f t="shared" si="2"/>
        <v>3</v>
      </c>
      <c r="B15" s="4" t="s">
        <v>116</v>
      </c>
      <c r="C15" s="4" t="s">
        <v>116</v>
      </c>
      <c r="D15" s="4" t="s">
        <v>116</v>
      </c>
      <c r="E15" s="4" t="s">
        <v>116</v>
      </c>
      <c r="F15" s="4" t="s">
        <v>116</v>
      </c>
      <c r="G15" s="4" t="s">
        <v>116</v>
      </c>
      <c r="H15" s="4" t="s">
        <v>116</v>
      </c>
      <c r="I15" s="4" t="s">
        <v>116</v>
      </c>
      <c r="J15" s="4" t="s">
        <v>116</v>
      </c>
      <c r="K15" s="4" t="s">
        <v>116</v>
      </c>
      <c r="L15" s="4" t="s">
        <v>116</v>
      </c>
      <c r="M15" s="1" t="s">
        <v>116</v>
      </c>
      <c r="N15" s="1" t="s">
        <v>116</v>
      </c>
      <c r="O15" s="1" t="s">
        <v>116</v>
      </c>
      <c r="P15" s="1" t="s">
        <v>116</v>
      </c>
      <c r="Q15" s="1" t="s">
        <v>116</v>
      </c>
      <c r="R15" s="1" t="s">
        <v>116</v>
      </c>
      <c r="S15" s="1" t="s">
        <v>116</v>
      </c>
      <c r="T15" s="1" t="s">
        <v>116</v>
      </c>
      <c r="U15" s="1" t="s">
        <v>116</v>
      </c>
      <c r="V15" s="1" t="s">
        <v>116</v>
      </c>
      <c r="W15" s="1" t="s">
        <v>116</v>
      </c>
      <c r="X15" s="1" t="s">
        <v>116</v>
      </c>
      <c r="Y15" s="1" t="s">
        <v>116</v>
      </c>
      <c r="Z15" s="1" t="s">
        <v>116</v>
      </c>
      <c r="AA15" s="1" t="s">
        <v>116</v>
      </c>
      <c r="AB15" s="1" t="s">
        <v>116</v>
      </c>
      <c r="AC15" s="1" t="s">
        <v>116</v>
      </c>
      <c r="AD15" s="1" t="s">
        <v>116</v>
      </c>
      <c r="AE15" s="1" t="s">
        <v>116</v>
      </c>
      <c r="AF15" s="1" t="s">
        <v>116</v>
      </c>
      <c r="AG15" s="1" t="s">
        <v>116</v>
      </c>
      <c r="AH15" s="1" t="s">
        <v>116</v>
      </c>
      <c r="AI15" s="1" t="s">
        <v>116</v>
      </c>
      <c r="AJ15" s="1" t="s">
        <v>116</v>
      </c>
      <c r="AK15" s="1" t="s">
        <v>116</v>
      </c>
      <c r="AL15" s="1" t="s">
        <v>116</v>
      </c>
      <c r="AM15" s="1" t="s">
        <v>116</v>
      </c>
      <c r="AN15" s="1" t="s">
        <v>116</v>
      </c>
      <c r="AO15" s="1" t="s">
        <v>116</v>
      </c>
      <c r="AP15" s="1" t="s">
        <v>116</v>
      </c>
      <c r="AQ15" s="1" t="s">
        <v>116</v>
      </c>
      <c r="AR15" s="1" t="s">
        <v>116</v>
      </c>
      <c r="AS15" s="1" t="s">
        <v>116</v>
      </c>
      <c r="AT15" s="1" t="s">
        <v>116</v>
      </c>
      <c r="AU15" s="1" t="s">
        <v>116</v>
      </c>
      <c r="AV15" s="1" t="s">
        <v>116</v>
      </c>
    </row>
    <row r="16" spans="1:48" x14ac:dyDescent="0.25">
      <c r="A16" s="2">
        <f t="shared" si="2"/>
        <v>3.25</v>
      </c>
      <c r="B16" s="4" t="s">
        <v>116</v>
      </c>
      <c r="C16" s="4" t="s">
        <v>116</v>
      </c>
      <c r="D16" s="4" t="s">
        <v>116</v>
      </c>
      <c r="E16" s="4" t="s">
        <v>116</v>
      </c>
      <c r="F16" s="4" t="s">
        <v>116</v>
      </c>
      <c r="G16" s="4" t="s">
        <v>116</v>
      </c>
      <c r="H16" s="4" t="s">
        <v>116</v>
      </c>
      <c r="I16" s="4" t="s">
        <v>116</v>
      </c>
      <c r="J16" s="4" t="s">
        <v>116</v>
      </c>
      <c r="K16" s="4" t="s">
        <v>116</v>
      </c>
      <c r="L16" s="4" t="s">
        <v>116</v>
      </c>
      <c r="M16" s="1" t="s">
        <v>116</v>
      </c>
      <c r="N16" s="1" t="s">
        <v>116</v>
      </c>
      <c r="O16" s="1" t="s">
        <v>116</v>
      </c>
      <c r="P16" s="1" t="s">
        <v>116</v>
      </c>
      <c r="Q16" s="1" t="s">
        <v>116</v>
      </c>
      <c r="R16" s="1" t="s">
        <v>116</v>
      </c>
      <c r="S16" s="1" t="s">
        <v>116</v>
      </c>
      <c r="T16" s="1" t="s">
        <v>116</v>
      </c>
      <c r="U16" s="1" t="s">
        <v>116</v>
      </c>
      <c r="V16" s="1" t="s">
        <v>116</v>
      </c>
      <c r="W16" s="1" t="s">
        <v>116</v>
      </c>
      <c r="X16" s="1" t="s">
        <v>116</v>
      </c>
      <c r="Y16" s="1" t="s">
        <v>116</v>
      </c>
      <c r="Z16" s="1" t="s">
        <v>116</v>
      </c>
      <c r="AA16" s="1" t="s">
        <v>116</v>
      </c>
      <c r="AB16" s="1" t="s">
        <v>116</v>
      </c>
      <c r="AC16" s="1" t="s">
        <v>116</v>
      </c>
      <c r="AD16" s="1" t="s">
        <v>116</v>
      </c>
      <c r="AE16" s="1" t="s">
        <v>116</v>
      </c>
      <c r="AF16" s="1" t="s">
        <v>116</v>
      </c>
      <c r="AG16" s="1" t="s">
        <v>116</v>
      </c>
      <c r="AH16" s="1" t="s">
        <v>116</v>
      </c>
      <c r="AI16" s="1" t="s">
        <v>116</v>
      </c>
      <c r="AJ16" s="1" t="s">
        <v>116</v>
      </c>
      <c r="AK16" s="1" t="s">
        <v>116</v>
      </c>
      <c r="AL16" s="1" t="s">
        <v>116</v>
      </c>
      <c r="AM16" s="1" t="s">
        <v>116</v>
      </c>
      <c r="AN16" s="1" t="s">
        <v>116</v>
      </c>
      <c r="AO16" s="1" t="s">
        <v>116</v>
      </c>
      <c r="AP16" s="1" t="s">
        <v>116</v>
      </c>
      <c r="AQ16" s="1" t="s">
        <v>116</v>
      </c>
      <c r="AR16" s="1" t="s">
        <v>116</v>
      </c>
      <c r="AS16" s="1" t="s">
        <v>116</v>
      </c>
      <c r="AT16" s="1" t="s">
        <v>116</v>
      </c>
      <c r="AU16" s="1" t="s">
        <v>116</v>
      </c>
      <c r="AV16" s="1" t="s">
        <v>116</v>
      </c>
    </row>
    <row r="17" spans="1:48" x14ac:dyDescent="0.25">
      <c r="A17" s="2">
        <f t="shared" si="2"/>
        <v>3.5</v>
      </c>
      <c r="B17" s="4" t="s">
        <v>116</v>
      </c>
      <c r="C17" s="4" t="s">
        <v>116</v>
      </c>
      <c r="D17" s="4" t="s">
        <v>116</v>
      </c>
      <c r="E17" s="4" t="s">
        <v>116</v>
      </c>
      <c r="F17" s="4" t="s">
        <v>116</v>
      </c>
      <c r="G17" s="4" t="s">
        <v>116</v>
      </c>
      <c r="H17" s="4" t="s">
        <v>116</v>
      </c>
      <c r="I17" s="4" t="s">
        <v>116</v>
      </c>
      <c r="J17" s="4" t="s">
        <v>116</v>
      </c>
      <c r="K17" s="4" t="s">
        <v>116</v>
      </c>
      <c r="L17" s="4" t="s">
        <v>116</v>
      </c>
      <c r="M17" s="1" t="s">
        <v>116</v>
      </c>
      <c r="N17" s="1" t="s">
        <v>116</v>
      </c>
      <c r="O17" s="1" t="s">
        <v>116</v>
      </c>
      <c r="P17" s="1" t="s">
        <v>116</v>
      </c>
      <c r="Q17" s="1" t="s">
        <v>116</v>
      </c>
      <c r="R17" s="1" t="s">
        <v>116</v>
      </c>
      <c r="S17" s="1" t="s">
        <v>116</v>
      </c>
      <c r="T17" s="1" t="s">
        <v>116</v>
      </c>
      <c r="U17" s="1" t="s">
        <v>116</v>
      </c>
      <c r="V17" s="1" t="s">
        <v>116</v>
      </c>
      <c r="W17" s="1" t="s">
        <v>116</v>
      </c>
      <c r="X17" s="1" t="s">
        <v>116</v>
      </c>
      <c r="Y17" s="1" t="s">
        <v>116</v>
      </c>
      <c r="Z17" s="1" t="s">
        <v>116</v>
      </c>
      <c r="AA17" s="1" t="s">
        <v>116</v>
      </c>
      <c r="AB17" s="1" t="s">
        <v>116</v>
      </c>
      <c r="AC17" s="1" t="s">
        <v>116</v>
      </c>
      <c r="AD17" s="1" t="s">
        <v>116</v>
      </c>
      <c r="AE17" s="1" t="s">
        <v>116</v>
      </c>
      <c r="AF17" s="1" t="s">
        <v>116</v>
      </c>
      <c r="AG17" s="1" t="s">
        <v>116</v>
      </c>
      <c r="AH17" s="1" t="s">
        <v>116</v>
      </c>
      <c r="AI17" s="1" t="s">
        <v>116</v>
      </c>
      <c r="AJ17" s="1" t="s">
        <v>116</v>
      </c>
      <c r="AK17" s="1" t="s">
        <v>116</v>
      </c>
      <c r="AL17" s="1" t="s">
        <v>116</v>
      </c>
      <c r="AM17" s="1" t="s">
        <v>116</v>
      </c>
      <c r="AN17" s="1" t="s">
        <v>116</v>
      </c>
      <c r="AO17" s="1" t="s">
        <v>116</v>
      </c>
      <c r="AP17" s="1" t="s">
        <v>116</v>
      </c>
      <c r="AQ17" s="1" t="s">
        <v>116</v>
      </c>
      <c r="AR17" s="1" t="s">
        <v>116</v>
      </c>
      <c r="AS17" s="1" t="s">
        <v>116</v>
      </c>
      <c r="AT17" s="1" t="s">
        <v>116</v>
      </c>
      <c r="AU17" s="1" t="s">
        <v>116</v>
      </c>
      <c r="AV17" s="1" t="s">
        <v>116</v>
      </c>
    </row>
    <row r="18" spans="1:48" x14ac:dyDescent="0.25">
      <c r="A18" s="2">
        <f t="shared" si="2"/>
        <v>3.75</v>
      </c>
      <c r="B18" s="4" t="s">
        <v>116</v>
      </c>
      <c r="C18" s="4" t="s">
        <v>116</v>
      </c>
      <c r="D18" s="4" t="s">
        <v>116</v>
      </c>
      <c r="E18" s="4" t="s">
        <v>116</v>
      </c>
      <c r="F18" s="4" t="s">
        <v>116</v>
      </c>
      <c r="G18" s="4" t="s">
        <v>116</v>
      </c>
      <c r="H18" s="4" t="s">
        <v>116</v>
      </c>
      <c r="I18" s="4" t="s">
        <v>116</v>
      </c>
      <c r="J18" s="4" t="s">
        <v>116</v>
      </c>
      <c r="K18" s="4" t="s">
        <v>116</v>
      </c>
      <c r="L18" s="4" t="s">
        <v>116</v>
      </c>
      <c r="M18" s="1" t="s">
        <v>116</v>
      </c>
      <c r="N18" s="1" t="s">
        <v>116</v>
      </c>
      <c r="O18" s="1" t="s">
        <v>116</v>
      </c>
      <c r="P18" s="1" t="s">
        <v>116</v>
      </c>
      <c r="Q18" s="1" t="s">
        <v>116</v>
      </c>
      <c r="R18" s="1" t="s">
        <v>116</v>
      </c>
      <c r="S18" s="1" t="s">
        <v>116</v>
      </c>
      <c r="T18" s="1" t="s">
        <v>116</v>
      </c>
      <c r="U18" s="1" t="s">
        <v>116</v>
      </c>
      <c r="V18" s="1" t="s">
        <v>116</v>
      </c>
      <c r="W18" s="1" t="s">
        <v>116</v>
      </c>
      <c r="X18" s="1" t="s">
        <v>116</v>
      </c>
      <c r="Y18" s="1" t="s">
        <v>116</v>
      </c>
      <c r="Z18" s="1" t="s">
        <v>116</v>
      </c>
      <c r="AA18" s="1" t="s">
        <v>116</v>
      </c>
      <c r="AB18" s="1" t="s">
        <v>116</v>
      </c>
      <c r="AC18" s="1" t="s">
        <v>116</v>
      </c>
      <c r="AD18" s="1" t="s">
        <v>116</v>
      </c>
      <c r="AE18" s="1" t="s">
        <v>116</v>
      </c>
      <c r="AF18" s="1" t="s">
        <v>116</v>
      </c>
      <c r="AG18" s="1" t="s">
        <v>116</v>
      </c>
      <c r="AH18" s="1" t="s">
        <v>116</v>
      </c>
      <c r="AI18" s="1" t="s">
        <v>116</v>
      </c>
      <c r="AJ18" s="1" t="s">
        <v>116</v>
      </c>
      <c r="AK18" s="1" t="s">
        <v>116</v>
      </c>
      <c r="AL18" s="1" t="s">
        <v>116</v>
      </c>
      <c r="AM18" s="1" t="s">
        <v>116</v>
      </c>
      <c r="AN18" s="1" t="s">
        <v>116</v>
      </c>
      <c r="AO18" s="1" t="s">
        <v>116</v>
      </c>
      <c r="AP18" s="1" t="s">
        <v>116</v>
      </c>
      <c r="AQ18" s="1" t="s">
        <v>116</v>
      </c>
      <c r="AR18" s="1" t="s">
        <v>116</v>
      </c>
      <c r="AS18" s="1" t="s">
        <v>116</v>
      </c>
      <c r="AT18" s="1" t="s">
        <v>116</v>
      </c>
      <c r="AU18" s="1" t="s">
        <v>116</v>
      </c>
      <c r="AV18" s="1" t="s">
        <v>116</v>
      </c>
    </row>
    <row r="19" spans="1:48" x14ac:dyDescent="0.25">
      <c r="A19" s="2">
        <f t="shared" si="2"/>
        <v>4</v>
      </c>
      <c r="B19" s="4" t="s">
        <v>116</v>
      </c>
      <c r="C19" s="4" t="s">
        <v>116</v>
      </c>
      <c r="D19" s="4" t="s">
        <v>116</v>
      </c>
      <c r="E19" s="4" t="s">
        <v>116</v>
      </c>
      <c r="F19" s="4" t="s">
        <v>116</v>
      </c>
      <c r="G19" s="4" t="s">
        <v>116</v>
      </c>
      <c r="H19" s="4" t="s">
        <v>116</v>
      </c>
      <c r="I19" s="4" t="s">
        <v>116</v>
      </c>
      <c r="J19" s="4" t="s">
        <v>116</v>
      </c>
      <c r="K19" s="4" t="s">
        <v>116</v>
      </c>
      <c r="L19" s="4" t="s">
        <v>116</v>
      </c>
      <c r="M19" s="1" t="s">
        <v>116</v>
      </c>
      <c r="N19" s="1" t="s">
        <v>116</v>
      </c>
      <c r="O19" s="1" t="s">
        <v>116</v>
      </c>
      <c r="P19" s="1" t="s">
        <v>116</v>
      </c>
      <c r="Q19" s="1" t="s">
        <v>116</v>
      </c>
      <c r="R19" s="1" t="s">
        <v>116</v>
      </c>
      <c r="S19" s="1" t="s">
        <v>116</v>
      </c>
      <c r="T19" s="1" t="s">
        <v>116</v>
      </c>
      <c r="U19" s="1" t="s">
        <v>116</v>
      </c>
      <c r="V19" s="1" t="s">
        <v>116</v>
      </c>
      <c r="W19" s="1" t="s">
        <v>116</v>
      </c>
      <c r="X19" s="1" t="s">
        <v>116</v>
      </c>
      <c r="Y19" s="1" t="s">
        <v>116</v>
      </c>
      <c r="Z19" s="1" t="s">
        <v>116</v>
      </c>
      <c r="AA19" s="1" t="s">
        <v>116</v>
      </c>
      <c r="AB19" s="1" t="s">
        <v>116</v>
      </c>
      <c r="AC19" s="1" t="s">
        <v>116</v>
      </c>
      <c r="AD19" s="1" t="s">
        <v>116</v>
      </c>
      <c r="AE19" s="1" t="s">
        <v>116</v>
      </c>
      <c r="AF19" s="1" t="s">
        <v>116</v>
      </c>
      <c r="AG19" s="1" t="s">
        <v>116</v>
      </c>
      <c r="AH19" s="1" t="s">
        <v>116</v>
      </c>
      <c r="AI19" s="1" t="s">
        <v>116</v>
      </c>
      <c r="AJ19" s="1" t="s">
        <v>116</v>
      </c>
      <c r="AK19" s="1" t="s">
        <v>116</v>
      </c>
      <c r="AL19" s="1" t="s">
        <v>116</v>
      </c>
      <c r="AM19" s="1" t="s">
        <v>116</v>
      </c>
      <c r="AN19" s="1" t="s">
        <v>116</v>
      </c>
      <c r="AO19" s="1" t="s">
        <v>116</v>
      </c>
      <c r="AP19" s="1" t="s">
        <v>116</v>
      </c>
      <c r="AQ19" s="1" t="s">
        <v>116</v>
      </c>
      <c r="AR19" s="1" t="s">
        <v>116</v>
      </c>
      <c r="AS19" s="1" t="s">
        <v>116</v>
      </c>
      <c r="AT19" s="1" t="s">
        <v>116</v>
      </c>
      <c r="AU19" s="1" t="s">
        <v>116</v>
      </c>
      <c r="AV19" s="1" t="s">
        <v>116</v>
      </c>
    </row>
    <row r="20" spans="1:48" x14ac:dyDescent="0.25">
      <c r="A20" s="2">
        <f t="shared" si="2"/>
        <v>4.25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1" spans="1:48" x14ac:dyDescent="0.25">
      <c r="A21" s="2">
        <f t="shared" si="2"/>
        <v>4.5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</row>
    <row r="22" spans="1:48" x14ac:dyDescent="0.25">
      <c r="A22" s="2">
        <f t="shared" si="2"/>
        <v>4.75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</row>
    <row r="23" spans="1:48" x14ac:dyDescent="0.25">
      <c r="A23" s="2">
        <f t="shared" si="2"/>
        <v>5</v>
      </c>
      <c r="B23" s="4">
        <v>0</v>
      </c>
      <c r="C23" s="4">
        <v>0</v>
      </c>
      <c r="D23" s="4">
        <v>0</v>
      </c>
      <c r="E23" s="4">
        <v>0.5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">
        <v>0</v>
      </c>
      <c r="N23" s="1">
        <v>0.5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</row>
    <row r="24" spans="1:48" x14ac:dyDescent="0.25">
      <c r="A24" s="2">
        <f t="shared" si="2"/>
        <v>5.25</v>
      </c>
      <c r="B24" s="4">
        <v>0.33333299999999999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">
        <v>0</v>
      </c>
      <c r="N24" s="1">
        <v>0.33333299999999999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0.33333299999999999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</row>
    <row r="25" spans="1:48" x14ac:dyDescent="0.25">
      <c r="A25" s="2">
        <f t="shared" si="2"/>
        <v>5.5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1">
        <v>0.5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0.25</v>
      </c>
      <c r="V25" s="1">
        <v>0</v>
      </c>
      <c r="W25" s="1">
        <v>0</v>
      </c>
      <c r="X25" s="1">
        <v>0</v>
      </c>
      <c r="Y25" s="1">
        <v>0</v>
      </c>
      <c r="Z25" s="1">
        <v>0.25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</row>
    <row r="26" spans="1:48" x14ac:dyDescent="0.25">
      <c r="A26" s="2">
        <f t="shared" si="2"/>
        <v>5.75</v>
      </c>
      <c r="B26" s="4">
        <v>0</v>
      </c>
      <c r="C26" s="4">
        <v>0.16666700000000001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1">
        <v>0.33333299999999999</v>
      </c>
      <c r="N26" s="1">
        <v>0.5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</row>
    <row r="27" spans="1:48" x14ac:dyDescent="0.25">
      <c r="A27" s="2">
        <f t="shared" si="2"/>
        <v>6</v>
      </c>
      <c r="B27" s="4">
        <v>7.1428599999999995E-2</v>
      </c>
      <c r="C27" s="4">
        <v>7.1428599999999995E-2</v>
      </c>
      <c r="D27" s="4">
        <v>0</v>
      </c>
      <c r="E27" s="4">
        <v>0</v>
      </c>
      <c r="F27" s="4">
        <v>0</v>
      </c>
      <c r="G27" s="4">
        <v>0</v>
      </c>
      <c r="H27" s="4">
        <v>7.1428599999999995E-2</v>
      </c>
      <c r="I27" s="4">
        <v>7.1428599999999995E-2</v>
      </c>
      <c r="J27" s="4">
        <v>0</v>
      </c>
      <c r="K27" s="4">
        <v>0</v>
      </c>
      <c r="L27" s="4">
        <v>0.28571400000000002</v>
      </c>
      <c r="M27" s="1">
        <v>7.1428599999999995E-2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7.1428599999999995E-2</v>
      </c>
      <c r="V27" s="1">
        <v>0</v>
      </c>
      <c r="W27" s="1">
        <v>0</v>
      </c>
      <c r="X27" s="1">
        <v>7.1428599999999995E-2</v>
      </c>
      <c r="Y27" s="1">
        <v>0.14285700000000001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7.1428599999999995E-2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</row>
    <row r="28" spans="1:48" x14ac:dyDescent="0.25">
      <c r="A28" s="2">
        <f t="shared" si="2"/>
        <v>6.25</v>
      </c>
      <c r="B28" s="4">
        <v>0</v>
      </c>
      <c r="C28" s="4">
        <v>0</v>
      </c>
      <c r="D28" s="4">
        <v>0</v>
      </c>
      <c r="E28" s="4">
        <v>5.8823500000000001E-2</v>
      </c>
      <c r="F28" s="4">
        <v>0</v>
      </c>
      <c r="G28" s="4">
        <v>5.8823500000000001E-2</v>
      </c>
      <c r="H28" s="4">
        <v>0</v>
      </c>
      <c r="I28" s="4">
        <v>0</v>
      </c>
      <c r="J28" s="4">
        <v>0.117647</v>
      </c>
      <c r="K28" s="4">
        <v>0</v>
      </c>
      <c r="L28" s="4">
        <v>0.235294</v>
      </c>
      <c r="M28" s="1">
        <v>5.8823500000000001E-2</v>
      </c>
      <c r="N28" s="1">
        <v>0</v>
      </c>
      <c r="O28" s="1">
        <v>5.8823500000000001E-2</v>
      </c>
      <c r="P28" s="1">
        <v>0</v>
      </c>
      <c r="Q28" s="1">
        <v>0</v>
      </c>
      <c r="R28" s="1">
        <v>0</v>
      </c>
      <c r="S28" s="1">
        <v>5.8823500000000001E-2</v>
      </c>
      <c r="T28" s="1">
        <v>5.8823500000000001E-2</v>
      </c>
      <c r="U28" s="1">
        <v>0</v>
      </c>
      <c r="V28" s="1">
        <v>0</v>
      </c>
      <c r="W28" s="1">
        <v>0.117647</v>
      </c>
      <c r="X28" s="1">
        <v>0.117647</v>
      </c>
      <c r="Y28" s="1">
        <v>0</v>
      </c>
      <c r="Z28" s="1">
        <v>5.8823500000000001E-2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</row>
    <row r="29" spans="1:48" x14ac:dyDescent="0.25">
      <c r="A29" s="2">
        <f t="shared" si="2"/>
        <v>6.5</v>
      </c>
      <c r="B29" s="4">
        <v>3.5714299999999997E-2</v>
      </c>
      <c r="C29" s="4">
        <v>0</v>
      </c>
      <c r="D29" s="4">
        <v>3.5714299999999997E-2</v>
      </c>
      <c r="E29" s="4">
        <v>0</v>
      </c>
      <c r="F29" s="4">
        <v>3.5714299999999997E-2</v>
      </c>
      <c r="G29" s="4">
        <v>0</v>
      </c>
      <c r="H29" s="4">
        <v>0</v>
      </c>
      <c r="I29" s="4">
        <v>0</v>
      </c>
      <c r="J29" s="4">
        <v>0</v>
      </c>
      <c r="K29" s="4">
        <v>0.17857100000000001</v>
      </c>
      <c r="L29" s="4">
        <v>0.14285700000000001</v>
      </c>
      <c r="M29" s="1">
        <v>0</v>
      </c>
      <c r="N29" s="1">
        <v>3.5714299999999997E-2</v>
      </c>
      <c r="O29" s="1">
        <v>7.1428599999999995E-2</v>
      </c>
      <c r="P29" s="1">
        <v>3.5714299999999997E-2</v>
      </c>
      <c r="Q29" s="1">
        <v>0</v>
      </c>
      <c r="R29" s="1">
        <v>3.5714299999999997E-2</v>
      </c>
      <c r="S29" s="1">
        <v>3.5714299999999997E-2</v>
      </c>
      <c r="T29" s="1">
        <v>0</v>
      </c>
      <c r="U29" s="1">
        <v>0</v>
      </c>
      <c r="V29" s="1">
        <v>0.107143</v>
      </c>
      <c r="W29" s="1">
        <v>3.5714299999999997E-2</v>
      </c>
      <c r="X29" s="1">
        <v>0.107143</v>
      </c>
      <c r="Y29" s="1">
        <v>3.5714299999999997E-2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3.5714299999999997E-2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3.5714299999999997E-2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</row>
    <row r="30" spans="1:48" x14ac:dyDescent="0.25">
      <c r="A30" s="2">
        <f t="shared" si="2"/>
        <v>6.75</v>
      </c>
      <c r="B30" s="4">
        <v>0</v>
      </c>
      <c r="C30" s="4">
        <v>2.0408200000000001E-2</v>
      </c>
      <c r="D30" s="4">
        <v>4.08163E-2</v>
      </c>
      <c r="E30" s="4">
        <v>4.08163E-2</v>
      </c>
      <c r="F30" s="4">
        <v>2.0408200000000001E-2</v>
      </c>
      <c r="G30" s="4">
        <v>8.1632700000000002E-2</v>
      </c>
      <c r="H30" s="4">
        <v>4.08163E-2</v>
      </c>
      <c r="I30" s="4">
        <v>4.08163E-2</v>
      </c>
      <c r="J30" s="4">
        <v>0</v>
      </c>
      <c r="K30" s="4">
        <v>0.10204100000000001</v>
      </c>
      <c r="L30" s="4">
        <v>6.1224500000000001E-2</v>
      </c>
      <c r="M30" s="1">
        <v>8.1632700000000002E-2</v>
      </c>
      <c r="N30" s="1">
        <v>2.0408200000000001E-2</v>
      </c>
      <c r="O30" s="1">
        <v>0</v>
      </c>
      <c r="P30" s="1">
        <v>2.0408200000000001E-2</v>
      </c>
      <c r="Q30" s="1">
        <v>2.0408200000000001E-2</v>
      </c>
      <c r="R30" s="1">
        <v>8.1632700000000002E-2</v>
      </c>
      <c r="S30" s="1">
        <v>6.1224500000000001E-2</v>
      </c>
      <c r="T30" s="1">
        <v>8.1632700000000002E-2</v>
      </c>
      <c r="U30" s="1">
        <v>2.0408200000000001E-2</v>
      </c>
      <c r="V30" s="1">
        <v>8.1632700000000002E-2</v>
      </c>
      <c r="W30" s="1">
        <v>2.0408200000000001E-2</v>
      </c>
      <c r="X30" s="1">
        <v>2.0408200000000001E-2</v>
      </c>
      <c r="Y30" s="1">
        <v>0</v>
      </c>
      <c r="Z30" s="1">
        <v>0</v>
      </c>
      <c r="AA30" s="1">
        <v>0</v>
      </c>
      <c r="AB30" s="1">
        <v>0</v>
      </c>
      <c r="AC30" s="1">
        <v>2.0408200000000001E-2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2.0408200000000001E-2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</row>
    <row r="31" spans="1:48" x14ac:dyDescent="0.25">
      <c r="A31" s="2">
        <f t="shared" si="2"/>
        <v>7</v>
      </c>
      <c r="B31" s="4">
        <v>2.3529399999999999E-2</v>
      </c>
      <c r="C31" s="4">
        <v>1.1764699999999999E-2</v>
      </c>
      <c r="D31" s="4">
        <v>5.8823500000000001E-2</v>
      </c>
      <c r="E31" s="4">
        <v>2.3529399999999999E-2</v>
      </c>
      <c r="F31" s="4">
        <v>8.2352900000000007E-2</v>
      </c>
      <c r="G31" s="4">
        <v>1.1764699999999999E-2</v>
      </c>
      <c r="H31" s="4">
        <v>7.0588200000000004E-2</v>
      </c>
      <c r="I31" s="4">
        <v>3.5294100000000002E-2</v>
      </c>
      <c r="J31" s="4">
        <v>0.105882</v>
      </c>
      <c r="K31" s="4">
        <v>7.0588200000000004E-2</v>
      </c>
      <c r="L31" s="4">
        <v>4.7058799999999998E-2</v>
      </c>
      <c r="M31" s="1">
        <v>2.3529399999999999E-2</v>
      </c>
      <c r="N31" s="1">
        <v>5.8823500000000001E-2</v>
      </c>
      <c r="O31" s="1">
        <v>1.1764699999999999E-2</v>
      </c>
      <c r="P31" s="1">
        <v>3.5294100000000002E-2</v>
      </c>
      <c r="Q31" s="1">
        <v>0</v>
      </c>
      <c r="R31" s="1">
        <v>0</v>
      </c>
      <c r="S31" s="1">
        <v>4.7058799999999998E-2</v>
      </c>
      <c r="T31" s="1">
        <v>7.0588200000000004E-2</v>
      </c>
      <c r="U31" s="1">
        <v>5.8823500000000001E-2</v>
      </c>
      <c r="V31" s="1">
        <v>5.8823500000000001E-2</v>
      </c>
      <c r="W31" s="1">
        <v>1.1764699999999999E-2</v>
      </c>
      <c r="X31" s="1">
        <v>3.5294100000000002E-2</v>
      </c>
      <c r="Y31" s="1">
        <v>0</v>
      </c>
      <c r="Z31" s="1">
        <v>1.1764699999999999E-2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1.1764699999999999E-2</v>
      </c>
      <c r="AG31" s="1">
        <v>0</v>
      </c>
      <c r="AH31" s="1">
        <v>0</v>
      </c>
      <c r="AI31" s="1">
        <v>0</v>
      </c>
      <c r="AJ31" s="1">
        <v>1.1764699999999999E-2</v>
      </c>
      <c r="AK31" s="1">
        <v>0</v>
      </c>
      <c r="AL31" s="1">
        <v>0</v>
      </c>
      <c r="AM31" s="1">
        <v>0</v>
      </c>
      <c r="AN31" s="1">
        <v>1.1764699999999999E-2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</row>
    <row r="32" spans="1:48" x14ac:dyDescent="0.25">
      <c r="A32" s="2">
        <f t="shared" si="2"/>
        <v>7.25</v>
      </c>
      <c r="B32" s="4">
        <v>1.03093E-2</v>
      </c>
      <c r="C32" s="4">
        <v>1.03093E-2</v>
      </c>
      <c r="D32" s="4">
        <v>0</v>
      </c>
      <c r="E32" s="4">
        <v>1.03093E-2</v>
      </c>
      <c r="F32" s="4">
        <v>3.0927799999999998E-2</v>
      </c>
      <c r="G32" s="4">
        <v>1.03093E-2</v>
      </c>
      <c r="H32" s="4">
        <v>1.03093E-2</v>
      </c>
      <c r="I32" s="4">
        <v>6.18557E-2</v>
      </c>
      <c r="J32" s="4">
        <v>5.1546399999999999E-2</v>
      </c>
      <c r="K32" s="4">
        <v>3.0927799999999998E-2</v>
      </c>
      <c r="L32" s="4">
        <v>3.0927799999999998E-2</v>
      </c>
      <c r="M32" s="1">
        <v>1.03093E-2</v>
      </c>
      <c r="N32" s="1">
        <v>1.03093E-2</v>
      </c>
      <c r="O32" s="1">
        <v>0</v>
      </c>
      <c r="P32" s="1">
        <v>1.03093E-2</v>
      </c>
      <c r="Q32" s="1">
        <v>2.0618600000000001E-2</v>
      </c>
      <c r="R32" s="1">
        <v>3.0927799999999998E-2</v>
      </c>
      <c r="S32" s="1">
        <v>0.123711</v>
      </c>
      <c r="T32" s="1">
        <v>8.2474199999999998E-2</v>
      </c>
      <c r="U32" s="1">
        <v>0.175258</v>
      </c>
      <c r="V32" s="1">
        <v>2.0618600000000001E-2</v>
      </c>
      <c r="W32" s="1">
        <v>3.0927799999999998E-2</v>
      </c>
      <c r="X32" s="1">
        <v>1.03093E-2</v>
      </c>
      <c r="Y32" s="1">
        <v>1.03093E-2</v>
      </c>
      <c r="Z32" s="1">
        <v>1.03093E-2</v>
      </c>
      <c r="AA32" s="1">
        <v>2.0618600000000001E-2</v>
      </c>
      <c r="AB32" s="1">
        <v>1.03093E-2</v>
      </c>
      <c r="AC32" s="1">
        <v>1.03093E-2</v>
      </c>
      <c r="AD32" s="1">
        <v>0</v>
      </c>
      <c r="AE32" s="1">
        <v>2.0618600000000001E-2</v>
      </c>
      <c r="AF32" s="1">
        <v>2.0618600000000001E-2</v>
      </c>
      <c r="AG32" s="1">
        <v>0</v>
      </c>
      <c r="AH32" s="1">
        <v>0</v>
      </c>
      <c r="AI32" s="1">
        <v>0</v>
      </c>
      <c r="AJ32" s="1">
        <v>2.0618600000000001E-2</v>
      </c>
      <c r="AK32" s="1">
        <v>1.03093E-2</v>
      </c>
      <c r="AL32" s="1">
        <v>0</v>
      </c>
      <c r="AM32" s="1">
        <v>1.03093E-2</v>
      </c>
      <c r="AN32" s="1">
        <v>1.03093E-2</v>
      </c>
      <c r="AO32" s="1">
        <v>1.03093E-2</v>
      </c>
      <c r="AP32" s="1">
        <v>0</v>
      </c>
      <c r="AQ32" s="1">
        <v>2.0618600000000001E-2</v>
      </c>
      <c r="AR32" s="1">
        <v>0</v>
      </c>
      <c r="AS32" s="1">
        <v>1.03093E-2</v>
      </c>
      <c r="AT32" s="1">
        <v>0</v>
      </c>
      <c r="AU32" s="1">
        <v>1.03093E-2</v>
      </c>
      <c r="AV32" s="1">
        <v>1.03093E-2</v>
      </c>
    </row>
    <row r="33" spans="1:48" x14ac:dyDescent="0.25">
      <c r="A33" s="2">
        <f t="shared" si="2"/>
        <v>7.5</v>
      </c>
      <c r="B33" s="4">
        <v>0</v>
      </c>
      <c r="C33" s="4">
        <v>6.99301E-3</v>
      </c>
      <c r="D33" s="4">
        <v>6.99301E-3</v>
      </c>
      <c r="E33" s="4">
        <v>1.3986E-2</v>
      </c>
      <c r="F33" s="4">
        <v>6.99301E-3</v>
      </c>
      <c r="G33" s="4">
        <v>1.3986E-2</v>
      </c>
      <c r="H33" s="4">
        <v>3.4965000000000003E-2</v>
      </c>
      <c r="I33" s="4">
        <v>8.3916099999999993E-2</v>
      </c>
      <c r="J33" s="4">
        <v>8.3916099999999993E-2</v>
      </c>
      <c r="K33" s="4">
        <v>2.7972E-2</v>
      </c>
      <c r="L33" s="4">
        <v>6.99301E-3</v>
      </c>
      <c r="M33" s="1">
        <v>3.4965000000000003E-2</v>
      </c>
      <c r="N33" s="1">
        <v>1.3986E-2</v>
      </c>
      <c r="O33" s="1">
        <v>3.4965000000000003E-2</v>
      </c>
      <c r="P33" s="1">
        <v>2.7972E-2</v>
      </c>
      <c r="Q33" s="1">
        <v>1.3986E-2</v>
      </c>
      <c r="R33" s="1">
        <v>2.0979000000000001E-2</v>
      </c>
      <c r="S33" s="1">
        <v>7.6923099999999994E-2</v>
      </c>
      <c r="T33" s="1">
        <v>0.111888</v>
      </c>
      <c r="U33" s="1">
        <v>7.6923099999999994E-2</v>
      </c>
      <c r="V33" s="1">
        <v>4.1958000000000002E-2</v>
      </c>
      <c r="W33" s="1">
        <v>1.3986E-2</v>
      </c>
      <c r="X33" s="1">
        <v>2.0979000000000001E-2</v>
      </c>
      <c r="Y33" s="1">
        <v>6.99301E-3</v>
      </c>
      <c r="Z33" s="1">
        <v>6.99301E-3</v>
      </c>
      <c r="AA33" s="1">
        <v>6.99301E-3</v>
      </c>
      <c r="AB33" s="1">
        <v>1.3986E-2</v>
      </c>
      <c r="AC33" s="1">
        <v>1.3986E-2</v>
      </c>
      <c r="AD33" s="1">
        <v>2.0979000000000001E-2</v>
      </c>
      <c r="AE33" s="1">
        <v>1.3986E-2</v>
      </c>
      <c r="AF33" s="1">
        <v>6.99301E-3</v>
      </c>
      <c r="AG33" s="1">
        <v>6.99301E-3</v>
      </c>
      <c r="AH33" s="1">
        <v>6.99301E-3</v>
      </c>
      <c r="AI33" s="1">
        <v>6.99301E-3</v>
      </c>
      <c r="AJ33" s="1">
        <v>0</v>
      </c>
      <c r="AK33" s="1">
        <v>2.0979000000000001E-2</v>
      </c>
      <c r="AL33" s="1">
        <v>6.99301E-3</v>
      </c>
      <c r="AM33" s="1">
        <v>6.99301E-3</v>
      </c>
      <c r="AN33" s="1">
        <v>2.7972E-2</v>
      </c>
      <c r="AO33" s="1">
        <v>2.0979000000000001E-2</v>
      </c>
      <c r="AP33" s="1">
        <v>2.0979000000000001E-2</v>
      </c>
      <c r="AQ33" s="1">
        <v>0</v>
      </c>
      <c r="AR33" s="1">
        <v>0</v>
      </c>
      <c r="AS33" s="1">
        <v>6.99301E-3</v>
      </c>
      <c r="AT33" s="1">
        <v>0</v>
      </c>
      <c r="AU33" s="1">
        <v>0</v>
      </c>
      <c r="AV33" s="1">
        <v>0</v>
      </c>
    </row>
    <row r="34" spans="1:48" x14ac:dyDescent="0.25">
      <c r="A34" s="2">
        <f t="shared" si="2"/>
        <v>7.75</v>
      </c>
      <c r="B34" s="4">
        <v>1.03093E-2</v>
      </c>
      <c r="C34" s="4">
        <v>0</v>
      </c>
      <c r="D34" s="4">
        <v>1.03093E-2</v>
      </c>
      <c r="E34" s="4">
        <v>1.03093E-2</v>
      </c>
      <c r="F34" s="4">
        <v>1.03093E-2</v>
      </c>
      <c r="G34" s="4">
        <v>1.03093E-2</v>
      </c>
      <c r="H34" s="4">
        <v>2.0618600000000001E-2</v>
      </c>
      <c r="I34" s="4">
        <v>3.0927799999999998E-2</v>
      </c>
      <c r="J34" s="4">
        <v>6.7010299999999995E-2</v>
      </c>
      <c r="K34" s="4">
        <v>3.6082500000000003E-2</v>
      </c>
      <c r="L34" s="4">
        <v>0</v>
      </c>
      <c r="M34" s="1">
        <v>5.1546400000000003E-3</v>
      </c>
      <c r="N34" s="1">
        <v>1.5463899999999999E-2</v>
      </c>
      <c r="O34" s="1">
        <v>5.1546400000000003E-3</v>
      </c>
      <c r="P34" s="1">
        <v>1.03093E-2</v>
      </c>
      <c r="Q34" s="1">
        <v>2.57732E-2</v>
      </c>
      <c r="R34" s="1">
        <v>3.0927799999999998E-2</v>
      </c>
      <c r="S34" s="1">
        <v>5.1546399999999999E-2</v>
      </c>
      <c r="T34" s="1">
        <v>6.7010299999999995E-2</v>
      </c>
      <c r="U34" s="1">
        <v>7.2164900000000004E-2</v>
      </c>
      <c r="V34" s="1">
        <v>3.0927799999999998E-2</v>
      </c>
      <c r="W34" s="1">
        <v>1.03093E-2</v>
      </c>
      <c r="X34" s="1">
        <v>2.0618600000000001E-2</v>
      </c>
      <c r="Y34" s="1">
        <v>1.5463899999999999E-2</v>
      </c>
      <c r="Z34" s="1">
        <v>2.0618600000000001E-2</v>
      </c>
      <c r="AA34" s="1">
        <v>1.03093E-2</v>
      </c>
      <c r="AB34" s="1">
        <v>1.5463899999999999E-2</v>
      </c>
      <c r="AC34" s="1">
        <v>3.6082500000000003E-2</v>
      </c>
      <c r="AD34" s="1">
        <v>2.0618600000000001E-2</v>
      </c>
      <c r="AE34" s="1">
        <v>1.5463899999999999E-2</v>
      </c>
      <c r="AF34" s="1">
        <v>0</v>
      </c>
      <c r="AG34" s="1">
        <v>5.1546400000000003E-3</v>
      </c>
      <c r="AH34" s="1">
        <v>1.5463899999999999E-2</v>
      </c>
      <c r="AI34" s="1">
        <v>2.0618600000000001E-2</v>
      </c>
      <c r="AJ34" s="1">
        <v>1.5463899999999999E-2</v>
      </c>
      <c r="AK34" s="1">
        <v>2.57732E-2</v>
      </c>
      <c r="AL34" s="1">
        <v>2.0618600000000001E-2</v>
      </c>
      <c r="AM34" s="1">
        <v>4.1237099999999999E-2</v>
      </c>
      <c r="AN34" s="1">
        <v>3.0927799999999998E-2</v>
      </c>
      <c r="AO34" s="1">
        <v>3.6082500000000003E-2</v>
      </c>
      <c r="AP34" s="1">
        <v>1.03093E-2</v>
      </c>
      <c r="AQ34" s="1">
        <v>3.6082500000000003E-2</v>
      </c>
      <c r="AR34" s="1">
        <v>5.1546400000000003E-3</v>
      </c>
      <c r="AS34" s="1">
        <v>1.5463899999999999E-2</v>
      </c>
      <c r="AT34" s="1">
        <v>5.1546400000000003E-3</v>
      </c>
      <c r="AU34" s="1">
        <v>2.0618600000000001E-2</v>
      </c>
      <c r="AV34" s="1">
        <v>1.03093E-2</v>
      </c>
    </row>
    <row r="35" spans="1:48" x14ac:dyDescent="0.25">
      <c r="A35" s="2">
        <f t="shared" si="2"/>
        <v>8</v>
      </c>
      <c r="B35" s="4">
        <v>0</v>
      </c>
      <c r="C35" s="4">
        <v>5.2631600000000002E-3</v>
      </c>
      <c r="D35" s="4">
        <v>0</v>
      </c>
      <c r="E35" s="4">
        <v>5.2631600000000002E-3</v>
      </c>
      <c r="F35" s="4">
        <v>1.0526300000000001E-2</v>
      </c>
      <c r="G35" s="4">
        <v>0</v>
      </c>
      <c r="H35" s="4">
        <v>3.6842100000000003E-2</v>
      </c>
      <c r="I35" s="4">
        <v>3.15789E-2</v>
      </c>
      <c r="J35" s="4">
        <v>1.0526300000000001E-2</v>
      </c>
      <c r="K35" s="4">
        <v>1.5789500000000001E-2</v>
      </c>
      <c r="L35" s="4">
        <v>1.0526300000000001E-2</v>
      </c>
      <c r="M35" s="1">
        <v>5.2631600000000002E-3</v>
      </c>
      <c r="N35" s="1">
        <v>5.2631600000000002E-3</v>
      </c>
      <c r="O35" s="1">
        <v>1.0526300000000001E-2</v>
      </c>
      <c r="P35" s="1">
        <v>0</v>
      </c>
      <c r="Q35" s="1">
        <v>3.15789E-2</v>
      </c>
      <c r="R35" s="1">
        <v>5.78947E-2</v>
      </c>
      <c r="S35" s="1">
        <v>0.12105299999999999</v>
      </c>
      <c r="T35" s="1">
        <v>8.9473700000000003E-2</v>
      </c>
      <c r="U35" s="1">
        <v>4.2105299999999998E-2</v>
      </c>
      <c r="V35" s="1">
        <v>2.1052600000000001E-2</v>
      </c>
      <c r="W35" s="1">
        <v>1.5789500000000001E-2</v>
      </c>
      <c r="X35" s="1">
        <v>1.5789500000000001E-2</v>
      </c>
      <c r="Y35" s="1">
        <v>1.5789500000000001E-2</v>
      </c>
      <c r="Z35" s="1">
        <v>2.63158E-2</v>
      </c>
      <c r="AA35" s="1">
        <v>3.15789E-2</v>
      </c>
      <c r="AB35" s="1">
        <v>3.15789E-2</v>
      </c>
      <c r="AC35" s="1">
        <v>2.63158E-2</v>
      </c>
      <c r="AD35" s="1">
        <v>1.0526300000000001E-2</v>
      </c>
      <c r="AE35" s="1">
        <v>1.5789500000000001E-2</v>
      </c>
      <c r="AF35" s="1">
        <v>1.5789500000000001E-2</v>
      </c>
      <c r="AG35" s="1">
        <v>1.0526300000000001E-2</v>
      </c>
      <c r="AH35" s="1">
        <v>2.63158E-2</v>
      </c>
      <c r="AI35" s="1">
        <v>1.5789500000000001E-2</v>
      </c>
      <c r="AJ35" s="1">
        <v>2.1052600000000001E-2</v>
      </c>
      <c r="AK35" s="1">
        <v>2.63158E-2</v>
      </c>
      <c r="AL35" s="1">
        <v>2.63158E-2</v>
      </c>
      <c r="AM35" s="1">
        <v>2.63158E-2</v>
      </c>
      <c r="AN35" s="1">
        <v>1.0526300000000001E-2</v>
      </c>
      <c r="AO35" s="1">
        <v>0</v>
      </c>
      <c r="AP35" s="1">
        <v>2.1052600000000001E-2</v>
      </c>
      <c r="AQ35" s="1">
        <v>1.0526300000000001E-2</v>
      </c>
      <c r="AR35" s="1">
        <v>5.2631600000000002E-3</v>
      </c>
      <c r="AS35" s="1">
        <v>1.5789500000000001E-2</v>
      </c>
      <c r="AT35" s="1">
        <v>1.0526300000000001E-2</v>
      </c>
      <c r="AU35" s="1">
        <v>2.63158E-2</v>
      </c>
      <c r="AV35" s="1">
        <v>3.15789E-2</v>
      </c>
    </row>
    <row r="36" spans="1:48" x14ac:dyDescent="0.25">
      <c r="A36" s="2">
        <f t="shared" si="2"/>
        <v>8.25</v>
      </c>
      <c r="B36" s="4">
        <v>5.1546400000000003E-3</v>
      </c>
      <c r="C36" s="4">
        <v>1.03093E-2</v>
      </c>
      <c r="D36" s="4">
        <v>5.1546400000000003E-3</v>
      </c>
      <c r="E36" s="4">
        <v>1.5463899999999999E-2</v>
      </c>
      <c r="F36" s="4">
        <v>5.1546400000000003E-3</v>
      </c>
      <c r="G36" s="4">
        <v>6.18557E-2</v>
      </c>
      <c r="H36" s="4">
        <v>4.1237099999999999E-2</v>
      </c>
      <c r="I36" s="4">
        <v>3.0927799999999998E-2</v>
      </c>
      <c r="J36" s="4">
        <v>1.5463899999999999E-2</v>
      </c>
      <c r="K36" s="4">
        <v>1.03093E-2</v>
      </c>
      <c r="L36" s="4">
        <v>5.1546400000000003E-3</v>
      </c>
      <c r="M36" s="1">
        <v>1.03093E-2</v>
      </c>
      <c r="N36" s="1">
        <v>2.0618600000000001E-2</v>
      </c>
      <c r="O36" s="1">
        <v>5.1546400000000003E-3</v>
      </c>
      <c r="P36" s="1">
        <v>5.1546400000000003E-3</v>
      </c>
      <c r="Q36" s="1">
        <v>3.6082500000000003E-2</v>
      </c>
      <c r="R36" s="1">
        <v>9.79381E-2</v>
      </c>
      <c r="S36" s="1">
        <v>0.14948500000000001</v>
      </c>
      <c r="T36" s="1">
        <v>4.6391799999999997E-2</v>
      </c>
      <c r="U36" s="1">
        <v>2.57732E-2</v>
      </c>
      <c r="V36" s="1">
        <v>2.0618600000000001E-2</v>
      </c>
      <c r="W36" s="1">
        <v>1.03093E-2</v>
      </c>
      <c r="X36" s="1">
        <v>3.0927799999999998E-2</v>
      </c>
      <c r="Y36" s="1">
        <v>1.03093E-2</v>
      </c>
      <c r="Z36" s="1">
        <v>1.5463899999999999E-2</v>
      </c>
      <c r="AA36" s="1">
        <v>1.03093E-2</v>
      </c>
      <c r="AB36" s="1">
        <v>2.0618600000000001E-2</v>
      </c>
      <c r="AC36" s="1">
        <v>2.0618600000000001E-2</v>
      </c>
      <c r="AD36" s="1">
        <v>1.03093E-2</v>
      </c>
      <c r="AE36" s="1">
        <v>0</v>
      </c>
      <c r="AF36" s="1">
        <v>0</v>
      </c>
      <c r="AG36" s="1">
        <v>0</v>
      </c>
      <c r="AH36" s="1">
        <v>2.0618600000000001E-2</v>
      </c>
      <c r="AI36" s="1">
        <v>3.6082500000000003E-2</v>
      </c>
      <c r="AJ36" s="1">
        <v>2.57732E-2</v>
      </c>
      <c r="AK36" s="1">
        <v>4.1237099999999999E-2</v>
      </c>
      <c r="AL36" s="1">
        <v>5.1546400000000003E-3</v>
      </c>
      <c r="AM36" s="1">
        <v>3.0927799999999998E-2</v>
      </c>
      <c r="AN36" s="1">
        <v>2.0618600000000001E-2</v>
      </c>
      <c r="AO36" s="1">
        <v>5.1546400000000003E-3</v>
      </c>
      <c r="AP36" s="1">
        <v>1.03093E-2</v>
      </c>
      <c r="AQ36" s="1">
        <v>1.03093E-2</v>
      </c>
      <c r="AR36" s="1">
        <v>1.5463899999999999E-2</v>
      </c>
      <c r="AS36" s="1">
        <v>1.03093E-2</v>
      </c>
      <c r="AT36" s="1">
        <v>5.1546400000000003E-3</v>
      </c>
      <c r="AU36" s="1">
        <v>5.1546400000000003E-3</v>
      </c>
      <c r="AV36" s="1">
        <v>5.1546400000000003E-3</v>
      </c>
    </row>
    <row r="37" spans="1:48" x14ac:dyDescent="0.25">
      <c r="A37" s="2">
        <f t="shared" si="2"/>
        <v>8.5</v>
      </c>
      <c r="B37" s="4">
        <v>0</v>
      </c>
      <c r="C37" s="4">
        <v>1.1494300000000001E-2</v>
      </c>
      <c r="D37" s="4">
        <v>1.1494300000000001E-2</v>
      </c>
      <c r="E37" s="4">
        <v>5.7471299999999996E-3</v>
      </c>
      <c r="F37" s="4">
        <v>1.1494300000000001E-2</v>
      </c>
      <c r="G37" s="4">
        <v>6.8965499999999999E-2</v>
      </c>
      <c r="H37" s="4">
        <v>5.1724100000000002E-2</v>
      </c>
      <c r="I37" s="4">
        <v>2.2988499999999999E-2</v>
      </c>
      <c r="J37" s="4">
        <v>0</v>
      </c>
      <c r="K37" s="4">
        <v>2.2988499999999999E-2</v>
      </c>
      <c r="L37" s="4">
        <v>1.1494300000000001E-2</v>
      </c>
      <c r="M37" s="1">
        <v>5.7471299999999996E-3</v>
      </c>
      <c r="N37" s="1">
        <v>1.1494300000000001E-2</v>
      </c>
      <c r="O37" s="1">
        <v>5.7471299999999996E-3</v>
      </c>
      <c r="P37" s="1">
        <v>3.4482800000000001E-2</v>
      </c>
      <c r="Q37" s="1">
        <v>3.4482800000000001E-2</v>
      </c>
      <c r="R37" s="1">
        <v>0.149425</v>
      </c>
      <c r="S37" s="1">
        <v>9.7701099999999999E-2</v>
      </c>
      <c r="T37" s="1">
        <v>5.1724100000000002E-2</v>
      </c>
      <c r="U37" s="1">
        <v>0</v>
      </c>
      <c r="V37" s="1">
        <v>1.1494300000000001E-2</v>
      </c>
      <c r="W37" s="1">
        <v>2.2988499999999999E-2</v>
      </c>
      <c r="X37" s="1">
        <v>4.0229899999999999E-2</v>
      </c>
      <c r="Y37" s="1">
        <v>1.1494300000000001E-2</v>
      </c>
      <c r="Z37" s="1">
        <v>2.2988499999999999E-2</v>
      </c>
      <c r="AA37" s="1">
        <v>1.1494300000000001E-2</v>
      </c>
      <c r="AB37" s="1">
        <v>1.1494300000000001E-2</v>
      </c>
      <c r="AC37" s="1">
        <v>2.2988499999999999E-2</v>
      </c>
      <c r="AD37" s="1">
        <v>1.1494300000000001E-2</v>
      </c>
      <c r="AE37" s="1">
        <v>2.87356E-2</v>
      </c>
      <c r="AF37" s="1">
        <v>1.1494300000000001E-2</v>
      </c>
      <c r="AG37" s="1">
        <v>5.7471299999999996E-3</v>
      </c>
      <c r="AH37" s="1">
        <v>1.72414E-2</v>
      </c>
      <c r="AI37" s="1">
        <v>1.72414E-2</v>
      </c>
      <c r="AJ37" s="1">
        <v>3.4482800000000001E-2</v>
      </c>
      <c r="AK37" s="1">
        <v>1.1494300000000001E-2</v>
      </c>
      <c r="AL37" s="1">
        <v>4.0229899999999999E-2</v>
      </c>
      <c r="AM37" s="1">
        <v>1.1494300000000001E-2</v>
      </c>
      <c r="AN37" s="1">
        <v>5.7471299999999996E-3</v>
      </c>
      <c r="AO37" s="1">
        <v>1.72414E-2</v>
      </c>
      <c r="AP37" s="1">
        <v>0</v>
      </c>
      <c r="AQ37" s="1">
        <v>0</v>
      </c>
      <c r="AR37" s="1">
        <v>0</v>
      </c>
      <c r="AS37" s="1">
        <v>5.7471299999999996E-3</v>
      </c>
      <c r="AT37" s="1">
        <v>5.7471299999999996E-3</v>
      </c>
      <c r="AU37" s="1">
        <v>5.7471299999999996E-3</v>
      </c>
      <c r="AV37" s="1">
        <v>5.7471299999999996E-3</v>
      </c>
    </row>
    <row r="38" spans="1:48" x14ac:dyDescent="0.25">
      <c r="A38" s="2">
        <f t="shared" si="2"/>
        <v>8.75</v>
      </c>
      <c r="B38" s="4">
        <v>7.3529399999999996E-3</v>
      </c>
      <c r="C38" s="4">
        <v>7.3529399999999996E-3</v>
      </c>
      <c r="D38" s="4">
        <v>2.9411799999999998E-2</v>
      </c>
      <c r="E38" s="4">
        <v>1.4705899999999999E-2</v>
      </c>
      <c r="F38" s="4">
        <v>5.8823500000000001E-2</v>
      </c>
      <c r="G38" s="4">
        <v>8.8235300000000003E-2</v>
      </c>
      <c r="H38" s="4">
        <v>8.0882399999999993E-2</v>
      </c>
      <c r="I38" s="4">
        <v>2.9411799999999998E-2</v>
      </c>
      <c r="J38" s="4">
        <v>3.6764699999999997E-2</v>
      </c>
      <c r="K38" s="4">
        <v>3.6764699999999997E-2</v>
      </c>
      <c r="L38" s="4">
        <v>2.20588E-2</v>
      </c>
      <c r="M38" s="1">
        <v>2.9411799999999998E-2</v>
      </c>
      <c r="N38" s="1">
        <v>2.9411799999999998E-2</v>
      </c>
      <c r="O38" s="1">
        <v>2.9411799999999998E-2</v>
      </c>
      <c r="P38" s="1">
        <v>4.41176E-2</v>
      </c>
      <c r="Q38" s="1">
        <v>2.9411799999999998E-2</v>
      </c>
      <c r="R38" s="1">
        <v>0.117647</v>
      </c>
      <c r="S38" s="1">
        <v>7.3529399999999995E-2</v>
      </c>
      <c r="T38" s="1">
        <v>2.20588E-2</v>
      </c>
      <c r="U38" s="1">
        <v>1.4705899999999999E-2</v>
      </c>
      <c r="V38" s="1">
        <v>1.4705899999999999E-2</v>
      </c>
      <c r="W38" s="1">
        <v>7.3529399999999996E-3</v>
      </c>
      <c r="X38" s="1">
        <v>7.3529399999999996E-3</v>
      </c>
      <c r="Y38" s="1">
        <v>7.3529399999999996E-3</v>
      </c>
      <c r="Z38" s="1">
        <v>2.9411799999999998E-2</v>
      </c>
      <c r="AA38" s="1">
        <v>1.4705899999999999E-2</v>
      </c>
      <c r="AB38" s="1">
        <v>7.3529399999999996E-3</v>
      </c>
      <c r="AC38" s="1">
        <v>1.4705899999999999E-2</v>
      </c>
      <c r="AD38" s="1">
        <v>7.3529399999999996E-3</v>
      </c>
      <c r="AE38" s="1">
        <v>7.3529399999999996E-3</v>
      </c>
      <c r="AF38" s="1">
        <v>0</v>
      </c>
      <c r="AG38" s="1">
        <v>1.4705899999999999E-2</v>
      </c>
      <c r="AH38" s="1">
        <v>1.4705899999999999E-2</v>
      </c>
      <c r="AI38" s="1">
        <v>1.4705899999999999E-2</v>
      </c>
      <c r="AJ38" s="1">
        <v>0</v>
      </c>
      <c r="AK38" s="1">
        <v>1.4705899999999999E-2</v>
      </c>
      <c r="AL38" s="1">
        <v>0</v>
      </c>
      <c r="AM38" s="1">
        <v>7.3529399999999996E-3</v>
      </c>
      <c r="AN38" s="1">
        <v>0</v>
      </c>
      <c r="AO38" s="1">
        <v>0</v>
      </c>
      <c r="AP38" s="1">
        <v>1.4705899999999999E-2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</row>
    <row r="39" spans="1:48" x14ac:dyDescent="0.25">
      <c r="A39" s="2">
        <f t="shared" si="2"/>
        <v>9</v>
      </c>
      <c r="B39" s="4">
        <v>0</v>
      </c>
      <c r="C39" s="4">
        <v>0</v>
      </c>
      <c r="D39" s="4">
        <v>1.21212E-2</v>
      </c>
      <c r="E39" s="4">
        <v>3.6363600000000003E-2</v>
      </c>
      <c r="F39" s="4">
        <v>4.8484800000000002E-2</v>
      </c>
      <c r="G39" s="4">
        <v>8.4848499999999993E-2</v>
      </c>
      <c r="H39" s="4">
        <v>0.115152</v>
      </c>
      <c r="I39" s="4">
        <v>6.0606100000000003E-2</v>
      </c>
      <c r="J39" s="4">
        <v>4.2424200000000002E-2</v>
      </c>
      <c r="K39" s="4">
        <v>2.4242400000000001E-2</v>
      </c>
      <c r="L39" s="4">
        <v>1.8181800000000001E-2</v>
      </c>
      <c r="M39" s="1">
        <v>2.4242400000000001E-2</v>
      </c>
      <c r="N39" s="1">
        <v>1.21212E-2</v>
      </c>
      <c r="O39" s="1">
        <v>3.6363600000000003E-2</v>
      </c>
      <c r="P39" s="1">
        <v>7.8787899999999994E-2</v>
      </c>
      <c r="Q39" s="1">
        <v>7.8787899999999994E-2</v>
      </c>
      <c r="R39" s="1">
        <v>6.0606100000000003E-2</v>
      </c>
      <c r="S39" s="1">
        <v>6.0606100000000003E-2</v>
      </c>
      <c r="T39" s="1">
        <v>1.21212E-2</v>
      </c>
      <c r="U39" s="1">
        <v>1.21212E-2</v>
      </c>
      <c r="V39" s="1">
        <v>6.0606100000000001E-3</v>
      </c>
      <c r="W39" s="1">
        <v>4.8484800000000002E-2</v>
      </c>
      <c r="X39" s="1">
        <v>3.6363600000000003E-2</v>
      </c>
      <c r="Y39" s="1">
        <v>1.8181800000000001E-2</v>
      </c>
      <c r="Z39" s="1">
        <v>1.21212E-2</v>
      </c>
      <c r="AA39" s="1">
        <v>0</v>
      </c>
      <c r="AB39" s="1">
        <v>6.0606100000000001E-3</v>
      </c>
      <c r="AC39" s="1">
        <v>6.0606100000000001E-3</v>
      </c>
      <c r="AD39" s="1">
        <v>6.0606100000000001E-3</v>
      </c>
      <c r="AE39" s="1">
        <v>1.21212E-2</v>
      </c>
      <c r="AF39" s="1">
        <v>6.0606100000000001E-3</v>
      </c>
      <c r="AG39" s="1">
        <v>1.21212E-2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6.0606100000000001E-3</v>
      </c>
      <c r="AN39" s="1">
        <v>0</v>
      </c>
      <c r="AO39" s="1">
        <v>0</v>
      </c>
      <c r="AP39" s="1">
        <v>6.0606100000000001E-3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</row>
    <row r="40" spans="1:48" x14ac:dyDescent="0.25">
      <c r="A40" s="2">
        <f t="shared" si="2"/>
        <v>9.25</v>
      </c>
      <c r="B40" s="4">
        <v>0</v>
      </c>
      <c r="C40" s="4">
        <v>1.1494300000000001E-2</v>
      </c>
      <c r="D40" s="4">
        <v>2.2988499999999999E-2</v>
      </c>
      <c r="E40" s="4">
        <v>5.7471300000000003E-2</v>
      </c>
      <c r="F40" s="4">
        <v>9.1953999999999994E-2</v>
      </c>
      <c r="G40" s="4">
        <v>0.114943</v>
      </c>
      <c r="H40" s="4">
        <v>4.5976999999999997E-2</v>
      </c>
      <c r="I40" s="4">
        <v>3.4482800000000001E-2</v>
      </c>
      <c r="J40" s="4">
        <v>3.4482800000000001E-2</v>
      </c>
      <c r="K40" s="4">
        <v>1.1494300000000001E-2</v>
      </c>
      <c r="L40" s="4">
        <v>0</v>
      </c>
      <c r="M40" s="1">
        <v>2.2988499999999999E-2</v>
      </c>
      <c r="N40" s="1">
        <v>0</v>
      </c>
      <c r="O40" s="1">
        <v>4.5976999999999997E-2</v>
      </c>
      <c r="P40" s="1">
        <v>4.5976999999999997E-2</v>
      </c>
      <c r="Q40" s="1">
        <v>0.12643699999999999</v>
      </c>
      <c r="R40" s="1">
        <v>0.137931</v>
      </c>
      <c r="S40" s="1">
        <v>1.1494300000000001E-2</v>
      </c>
      <c r="T40" s="1">
        <v>2.2988499999999999E-2</v>
      </c>
      <c r="U40" s="1">
        <v>0</v>
      </c>
      <c r="V40" s="1">
        <v>0</v>
      </c>
      <c r="W40" s="1">
        <v>3.4482800000000001E-2</v>
      </c>
      <c r="X40" s="1">
        <v>2.2988499999999999E-2</v>
      </c>
      <c r="Y40" s="1">
        <v>2.2988499999999999E-2</v>
      </c>
      <c r="Z40" s="1">
        <v>1.1494300000000001E-2</v>
      </c>
      <c r="AA40" s="1">
        <v>1.1494300000000001E-2</v>
      </c>
      <c r="AB40" s="1">
        <v>1.1494300000000001E-2</v>
      </c>
      <c r="AC40" s="1">
        <v>1.1494300000000001E-2</v>
      </c>
      <c r="AD40" s="1">
        <v>0</v>
      </c>
      <c r="AE40" s="1">
        <v>0</v>
      </c>
      <c r="AF40" s="1">
        <v>1.1494300000000001E-2</v>
      </c>
      <c r="AG40" s="1">
        <v>0</v>
      </c>
      <c r="AH40" s="1">
        <v>0</v>
      </c>
      <c r="AI40" s="1">
        <v>0</v>
      </c>
      <c r="AJ40" s="1">
        <v>1.1494300000000001E-2</v>
      </c>
      <c r="AK40" s="1">
        <v>0</v>
      </c>
      <c r="AL40" s="1">
        <v>0</v>
      </c>
      <c r="AM40" s="1">
        <v>0</v>
      </c>
      <c r="AN40" s="1">
        <v>0</v>
      </c>
      <c r="AO40" s="1">
        <v>1.1494300000000001E-2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</row>
    <row r="41" spans="1:48" x14ac:dyDescent="0.25">
      <c r="A41" s="2">
        <f t="shared" si="2"/>
        <v>9.5</v>
      </c>
      <c r="B41" s="4">
        <v>1.31579E-2</v>
      </c>
      <c r="C41" s="4">
        <v>1.31579E-2</v>
      </c>
      <c r="D41" s="4">
        <v>2.63158E-2</v>
      </c>
      <c r="E41" s="4">
        <v>3.94737E-2</v>
      </c>
      <c r="F41" s="4">
        <v>6.5789500000000001E-2</v>
      </c>
      <c r="G41" s="4">
        <v>0.105263</v>
      </c>
      <c r="H41" s="4">
        <v>7.8947400000000001E-2</v>
      </c>
      <c r="I41" s="4">
        <v>1.31579E-2</v>
      </c>
      <c r="J41" s="4">
        <v>6.5789500000000001E-2</v>
      </c>
      <c r="K41" s="4">
        <v>3.94737E-2</v>
      </c>
      <c r="L41" s="4">
        <v>1.31579E-2</v>
      </c>
      <c r="M41" s="1">
        <v>2.63158E-2</v>
      </c>
      <c r="N41" s="1">
        <v>2.63158E-2</v>
      </c>
      <c r="O41" s="1">
        <v>2.63158E-2</v>
      </c>
      <c r="P41" s="1">
        <v>0.105263</v>
      </c>
      <c r="Q41" s="1">
        <v>5.2631600000000001E-2</v>
      </c>
      <c r="R41" s="1">
        <v>0.118421</v>
      </c>
      <c r="S41" s="1">
        <v>5.2631600000000001E-2</v>
      </c>
      <c r="T41" s="1">
        <v>2.63158E-2</v>
      </c>
      <c r="U41" s="1">
        <v>1.31579E-2</v>
      </c>
      <c r="V41" s="1">
        <v>1.31579E-2</v>
      </c>
      <c r="W41" s="1">
        <v>0</v>
      </c>
      <c r="X41" s="1">
        <v>0</v>
      </c>
      <c r="Y41" s="1">
        <v>1.31579E-2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1.31579E-2</v>
      </c>
      <c r="AG41" s="1">
        <v>2.63158E-2</v>
      </c>
      <c r="AH41" s="1">
        <v>0</v>
      </c>
      <c r="AI41" s="1">
        <v>1.31579E-2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</row>
    <row r="42" spans="1:48" x14ac:dyDescent="0.25">
      <c r="A42" s="2">
        <f t="shared" si="2"/>
        <v>9.75</v>
      </c>
      <c r="B42" s="4">
        <v>4.1666700000000001E-2</v>
      </c>
      <c r="C42" s="4">
        <v>2.0833299999999999E-2</v>
      </c>
      <c r="D42" s="4">
        <v>8.3333299999999999E-2</v>
      </c>
      <c r="E42" s="4">
        <v>0.20833299999999999</v>
      </c>
      <c r="F42" s="4">
        <v>0.104167</v>
      </c>
      <c r="G42" s="4">
        <v>8.3333299999999999E-2</v>
      </c>
      <c r="H42" s="4">
        <v>4.1666700000000001E-2</v>
      </c>
      <c r="I42" s="4">
        <v>0</v>
      </c>
      <c r="J42" s="4">
        <v>0</v>
      </c>
      <c r="K42" s="4">
        <v>2.0833299999999999E-2</v>
      </c>
      <c r="L42" s="4">
        <v>4.1666700000000001E-2</v>
      </c>
      <c r="M42" s="1">
        <v>0</v>
      </c>
      <c r="N42" s="1">
        <v>0</v>
      </c>
      <c r="O42" s="1">
        <v>0.104167</v>
      </c>
      <c r="P42" s="1">
        <v>0.104167</v>
      </c>
      <c r="Q42" s="1">
        <v>4.1666700000000001E-2</v>
      </c>
      <c r="R42" s="1">
        <v>2.0833299999999999E-2</v>
      </c>
      <c r="S42" s="1">
        <v>2.0833299999999999E-2</v>
      </c>
      <c r="T42" s="1">
        <v>0</v>
      </c>
      <c r="U42" s="1">
        <v>0</v>
      </c>
      <c r="V42" s="1">
        <v>0</v>
      </c>
      <c r="W42" s="1">
        <v>0</v>
      </c>
      <c r="X42" s="1">
        <v>2.0833299999999999E-2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2.0833299999999999E-2</v>
      </c>
      <c r="AF42" s="1">
        <v>2.0833299999999999E-2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</row>
    <row r="43" spans="1:48" x14ac:dyDescent="0.25">
      <c r="A43" s="2">
        <f t="shared" si="2"/>
        <v>10</v>
      </c>
      <c r="B43" s="4">
        <v>0</v>
      </c>
      <c r="C43" s="4">
        <v>6.1224500000000001E-2</v>
      </c>
      <c r="D43" s="4">
        <v>0.122449</v>
      </c>
      <c r="E43" s="4">
        <v>0.14285700000000001</v>
      </c>
      <c r="F43" s="4">
        <v>0.10204100000000001</v>
      </c>
      <c r="G43" s="4">
        <v>2.0408200000000001E-2</v>
      </c>
      <c r="H43" s="4">
        <v>8.1632700000000002E-2</v>
      </c>
      <c r="I43" s="4">
        <v>0</v>
      </c>
      <c r="J43" s="4">
        <v>0</v>
      </c>
      <c r="K43" s="4">
        <v>2.0408200000000001E-2</v>
      </c>
      <c r="L43" s="4">
        <v>2.0408200000000001E-2</v>
      </c>
      <c r="M43" s="1">
        <v>2.0408200000000001E-2</v>
      </c>
      <c r="N43" s="1">
        <v>6.1224500000000001E-2</v>
      </c>
      <c r="O43" s="1">
        <v>4.08163E-2</v>
      </c>
      <c r="P43" s="1">
        <v>0.10204100000000001</v>
      </c>
      <c r="Q43" s="1">
        <v>0.10204100000000001</v>
      </c>
      <c r="R43" s="1">
        <v>4.08163E-2</v>
      </c>
      <c r="S43" s="1">
        <v>2.0408200000000001E-2</v>
      </c>
      <c r="T43" s="1">
        <v>0</v>
      </c>
      <c r="U43" s="1">
        <v>0</v>
      </c>
      <c r="V43" s="1">
        <v>2.0408200000000001E-2</v>
      </c>
      <c r="W43" s="1">
        <v>0</v>
      </c>
      <c r="X43" s="1">
        <v>0</v>
      </c>
      <c r="Y43" s="1">
        <v>2.0408200000000001E-2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</row>
    <row r="44" spans="1:48" x14ac:dyDescent="0.25">
      <c r="A44" s="2">
        <f t="shared" si="2"/>
        <v>10.25</v>
      </c>
      <c r="B44" s="4">
        <v>8.3333299999999999E-2</v>
      </c>
      <c r="C44" s="4">
        <v>0.111111</v>
      </c>
      <c r="D44" s="4">
        <v>0.111111</v>
      </c>
      <c r="E44" s="4">
        <v>8.3333299999999999E-2</v>
      </c>
      <c r="F44" s="4">
        <v>8.3333299999999999E-2</v>
      </c>
      <c r="G44" s="4">
        <v>5.5555599999999997E-2</v>
      </c>
      <c r="H44" s="4">
        <v>0</v>
      </c>
      <c r="I44" s="4">
        <v>2.7777799999999998E-2</v>
      </c>
      <c r="J44" s="4">
        <v>2.7777799999999998E-2</v>
      </c>
      <c r="K44" s="4">
        <v>2.7777799999999998E-2</v>
      </c>
      <c r="L44" s="4">
        <v>0</v>
      </c>
      <c r="M44" s="1">
        <v>0.19444400000000001</v>
      </c>
      <c r="N44" s="1">
        <v>2.7777799999999998E-2</v>
      </c>
      <c r="O44" s="1">
        <v>5.5555599999999997E-2</v>
      </c>
      <c r="P44" s="1">
        <v>0</v>
      </c>
      <c r="Q44" s="1">
        <v>0</v>
      </c>
      <c r="R44" s="1">
        <v>2.7777799999999998E-2</v>
      </c>
      <c r="S44" s="1">
        <v>0</v>
      </c>
      <c r="T44" s="1">
        <v>0</v>
      </c>
      <c r="U44" s="1">
        <v>0</v>
      </c>
      <c r="V44" s="1">
        <v>0</v>
      </c>
      <c r="W44" s="1">
        <v>2.7777799999999998E-2</v>
      </c>
      <c r="X44" s="1">
        <v>2.7777799999999998E-2</v>
      </c>
      <c r="Y44" s="1">
        <v>2.7777799999999998E-2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</row>
    <row r="45" spans="1:48" x14ac:dyDescent="0.25">
      <c r="A45" s="2">
        <f t="shared" si="2"/>
        <v>10.5</v>
      </c>
      <c r="B45" s="4">
        <v>2.85714E-2</v>
      </c>
      <c r="C45" s="4">
        <v>0.2</v>
      </c>
      <c r="D45" s="4">
        <v>0.114286</v>
      </c>
      <c r="E45" s="4">
        <v>2.85714E-2</v>
      </c>
      <c r="F45" s="4">
        <v>0.114286</v>
      </c>
      <c r="G45" s="4">
        <v>2.85714E-2</v>
      </c>
      <c r="H45" s="4">
        <v>5.7142900000000003E-2</v>
      </c>
      <c r="I45" s="4">
        <v>2.85714E-2</v>
      </c>
      <c r="J45" s="4">
        <v>2.85714E-2</v>
      </c>
      <c r="K45" s="4">
        <v>5.7142900000000003E-2</v>
      </c>
      <c r="L45" s="4">
        <v>0.114286</v>
      </c>
      <c r="M45" s="1">
        <v>0</v>
      </c>
      <c r="N45" s="1">
        <v>5.7142900000000003E-2</v>
      </c>
      <c r="O45" s="1">
        <v>8.5714299999999993E-2</v>
      </c>
      <c r="P45" s="1">
        <v>0</v>
      </c>
      <c r="Q45" s="1">
        <v>2.85714E-2</v>
      </c>
      <c r="R45" s="1">
        <v>2.85714E-2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48" x14ac:dyDescent="0.25">
      <c r="A46" s="2">
        <f t="shared" si="2"/>
        <v>10.75</v>
      </c>
      <c r="B46" s="4">
        <v>0.102564</v>
      </c>
      <c r="C46" s="4">
        <v>2.5641000000000001E-2</v>
      </c>
      <c r="D46" s="4">
        <v>5.1282099999999997E-2</v>
      </c>
      <c r="E46" s="4">
        <v>2.5641000000000001E-2</v>
      </c>
      <c r="F46" s="4">
        <v>0.102564</v>
      </c>
      <c r="G46" s="4">
        <v>2.5641000000000001E-2</v>
      </c>
      <c r="H46" s="4">
        <v>2.5641000000000001E-2</v>
      </c>
      <c r="I46" s="4">
        <v>5.1282099999999997E-2</v>
      </c>
      <c r="J46" s="4">
        <v>5.1282099999999997E-2</v>
      </c>
      <c r="K46" s="4">
        <v>0.12820500000000001</v>
      </c>
      <c r="L46" s="4">
        <v>5.1282099999999997E-2</v>
      </c>
      <c r="M46" s="1">
        <v>5.1282099999999997E-2</v>
      </c>
      <c r="N46" s="1">
        <v>0.102564</v>
      </c>
      <c r="O46" s="1">
        <v>0.102564</v>
      </c>
      <c r="P46" s="1">
        <v>2.5641000000000001E-2</v>
      </c>
      <c r="Q46" s="1">
        <v>2.5641000000000001E-2</v>
      </c>
      <c r="R46" s="1">
        <v>5.1282099999999997E-2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</row>
    <row r="47" spans="1:48" x14ac:dyDescent="0.25">
      <c r="A47" s="2">
        <f t="shared" si="2"/>
        <v>11</v>
      </c>
      <c r="B47" s="4">
        <v>0.13636400000000001</v>
      </c>
      <c r="C47" s="4">
        <v>0.13636400000000001</v>
      </c>
      <c r="D47" s="4">
        <v>9.0909100000000007E-2</v>
      </c>
      <c r="E47" s="4">
        <v>4.5454500000000002E-2</v>
      </c>
      <c r="F47" s="4">
        <v>4.5454500000000002E-2</v>
      </c>
      <c r="G47" s="4">
        <v>0</v>
      </c>
      <c r="H47" s="4">
        <v>4.5454500000000002E-2</v>
      </c>
      <c r="I47" s="4">
        <v>4.5454500000000002E-2</v>
      </c>
      <c r="J47" s="4">
        <v>4.5454500000000002E-2</v>
      </c>
      <c r="K47" s="4">
        <v>4.5454500000000002E-2</v>
      </c>
      <c r="L47" s="4">
        <v>0</v>
      </c>
      <c r="M47" s="1">
        <v>4.5454500000000002E-2</v>
      </c>
      <c r="N47" s="1">
        <v>0.13636400000000001</v>
      </c>
      <c r="O47" s="1">
        <v>9.0909100000000007E-2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4.5454500000000002E-2</v>
      </c>
      <c r="AR47" s="1">
        <v>0</v>
      </c>
      <c r="AS47" s="1">
        <v>4.5454500000000002E-2</v>
      </c>
      <c r="AT47" s="1">
        <v>0</v>
      </c>
      <c r="AU47" s="1">
        <v>0</v>
      </c>
      <c r="AV47" s="1">
        <v>0</v>
      </c>
    </row>
    <row r="48" spans="1:48" x14ac:dyDescent="0.25">
      <c r="A48" s="2">
        <f t="shared" si="2"/>
        <v>11.25</v>
      </c>
      <c r="B48" s="4">
        <v>5.8823500000000001E-2</v>
      </c>
      <c r="C48" s="4">
        <v>0</v>
      </c>
      <c r="D48" s="4">
        <v>0.117647</v>
      </c>
      <c r="E48" s="4">
        <v>0</v>
      </c>
      <c r="F48" s="4">
        <v>5.8823500000000001E-2</v>
      </c>
      <c r="G48" s="4">
        <v>5.8823500000000001E-2</v>
      </c>
      <c r="H48" s="4">
        <v>0.117647</v>
      </c>
      <c r="I48" s="4">
        <v>5.8823500000000001E-2</v>
      </c>
      <c r="J48" s="4">
        <v>0.117647</v>
      </c>
      <c r="K48" s="4">
        <v>0</v>
      </c>
      <c r="L48" s="4">
        <v>0.17647099999999999</v>
      </c>
      <c r="M48" s="1">
        <v>0</v>
      </c>
      <c r="N48" s="1">
        <v>0.117647</v>
      </c>
      <c r="O48" s="1">
        <v>5.8823500000000001E-2</v>
      </c>
      <c r="P48" s="1">
        <v>0</v>
      </c>
      <c r="Q48" s="1">
        <v>0</v>
      </c>
      <c r="R48" s="1">
        <v>0</v>
      </c>
      <c r="S48" s="1">
        <v>0</v>
      </c>
      <c r="T48" s="1">
        <v>5.8823500000000001E-2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</row>
    <row r="49" spans="1:48" x14ac:dyDescent="0.25">
      <c r="A49" s="2">
        <f t="shared" si="2"/>
        <v>11.5</v>
      </c>
      <c r="B49" s="4">
        <v>3.7037E-2</v>
      </c>
      <c r="C49" s="4">
        <v>7.4074100000000004E-2</v>
      </c>
      <c r="D49" s="4">
        <v>3.7037E-2</v>
      </c>
      <c r="E49" s="4">
        <v>3.7037E-2</v>
      </c>
      <c r="F49" s="4">
        <v>7.4074100000000004E-2</v>
      </c>
      <c r="G49" s="4">
        <v>0.111111</v>
      </c>
      <c r="H49" s="4">
        <v>3.7037E-2</v>
      </c>
      <c r="I49" s="4">
        <v>3.7037E-2</v>
      </c>
      <c r="J49" s="4">
        <v>3.7037E-2</v>
      </c>
      <c r="K49" s="4">
        <v>0.148148</v>
      </c>
      <c r="L49" s="4">
        <v>3.7037E-2</v>
      </c>
      <c r="M49" s="1">
        <v>3.7037E-2</v>
      </c>
      <c r="N49" s="1">
        <v>0.111111</v>
      </c>
      <c r="O49" s="1">
        <v>7.4074100000000004E-2</v>
      </c>
      <c r="P49" s="1">
        <v>3.7037E-2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3.7037E-2</v>
      </c>
      <c r="W49" s="1">
        <v>0</v>
      </c>
      <c r="X49" s="1">
        <v>3.7037E-2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</row>
    <row r="50" spans="1:48" x14ac:dyDescent="0.25">
      <c r="A50" s="2">
        <f t="shared" si="2"/>
        <v>11.75</v>
      </c>
      <c r="B50" s="4">
        <v>0</v>
      </c>
      <c r="C50" s="4">
        <v>0</v>
      </c>
      <c r="D50" s="4">
        <v>0</v>
      </c>
      <c r="E50" s="4">
        <v>0.117647</v>
      </c>
      <c r="F50" s="4">
        <v>0.117647</v>
      </c>
      <c r="G50" s="4">
        <v>5.8823500000000001E-2</v>
      </c>
      <c r="H50" s="4">
        <v>0.117647</v>
      </c>
      <c r="I50" s="4">
        <v>5.8823500000000001E-2</v>
      </c>
      <c r="J50" s="4">
        <v>0.17647099999999999</v>
      </c>
      <c r="K50" s="4">
        <v>0</v>
      </c>
      <c r="L50" s="4">
        <v>0</v>
      </c>
      <c r="M50" s="1">
        <v>0.117647</v>
      </c>
      <c r="N50" s="1">
        <v>5.8823500000000001E-2</v>
      </c>
      <c r="O50" s="1">
        <v>5.8823500000000001E-2</v>
      </c>
      <c r="P50" s="1">
        <v>0</v>
      </c>
      <c r="Q50" s="1">
        <v>5.8823500000000001E-2</v>
      </c>
      <c r="R50" s="1">
        <v>0</v>
      </c>
      <c r="S50" s="1">
        <v>0</v>
      </c>
      <c r="T50" s="1">
        <v>0</v>
      </c>
      <c r="U50" s="1">
        <v>0</v>
      </c>
      <c r="V50" s="1">
        <v>5.8823500000000001E-2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</row>
    <row r="51" spans="1:48" x14ac:dyDescent="0.25">
      <c r="A51" s="2">
        <f t="shared" si="2"/>
        <v>12</v>
      </c>
      <c r="B51" s="4">
        <v>0.115385</v>
      </c>
      <c r="C51" s="4">
        <v>0</v>
      </c>
      <c r="D51" s="4">
        <v>0</v>
      </c>
      <c r="E51" s="4">
        <v>3.8461500000000003E-2</v>
      </c>
      <c r="F51" s="4">
        <v>7.6923099999999994E-2</v>
      </c>
      <c r="G51" s="4">
        <v>3.8461500000000003E-2</v>
      </c>
      <c r="H51" s="4">
        <v>0.115385</v>
      </c>
      <c r="I51" s="4">
        <v>3.8461500000000003E-2</v>
      </c>
      <c r="J51" s="4">
        <v>0.19230800000000001</v>
      </c>
      <c r="K51" s="4">
        <v>0.230769</v>
      </c>
      <c r="L51" s="4">
        <v>7.6923099999999994E-2</v>
      </c>
      <c r="M51" s="1">
        <v>3.8461500000000003E-2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3.8461500000000003E-2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</row>
    <row r="52" spans="1:48" x14ac:dyDescent="0.25">
      <c r="A52" s="2">
        <f t="shared" si="2"/>
        <v>12.25</v>
      </c>
      <c r="B52" s="4">
        <v>5.2631600000000001E-2</v>
      </c>
      <c r="C52" s="4">
        <v>5.2631600000000001E-2</v>
      </c>
      <c r="D52" s="4">
        <v>0</v>
      </c>
      <c r="E52" s="4">
        <v>2.63158E-2</v>
      </c>
      <c r="F52" s="4">
        <v>2.63158E-2</v>
      </c>
      <c r="G52" s="4">
        <v>7.8947400000000001E-2</v>
      </c>
      <c r="H52" s="4">
        <v>2.63158E-2</v>
      </c>
      <c r="I52" s="4">
        <v>0.15789500000000001</v>
      </c>
      <c r="J52" s="4">
        <v>0.21052599999999999</v>
      </c>
      <c r="K52" s="4">
        <v>0.105263</v>
      </c>
      <c r="L52" s="4">
        <v>0.15789500000000001</v>
      </c>
      <c r="M52" s="1">
        <v>5.2631600000000001E-2</v>
      </c>
      <c r="N52" s="1">
        <v>0</v>
      </c>
      <c r="O52" s="1">
        <v>2.63158E-2</v>
      </c>
      <c r="P52" s="1">
        <v>0</v>
      </c>
      <c r="Q52" s="1">
        <v>0</v>
      </c>
      <c r="R52" s="1">
        <v>0</v>
      </c>
      <c r="S52" s="1">
        <v>2.63158E-2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48" x14ac:dyDescent="0.25">
      <c r="A53" s="2">
        <f t="shared" si="2"/>
        <v>12.5</v>
      </c>
      <c r="B53" s="4">
        <v>7.9365099999999994E-2</v>
      </c>
      <c r="C53" s="4">
        <v>3.1746000000000003E-2</v>
      </c>
      <c r="D53" s="4">
        <v>1.5873000000000002E-2</v>
      </c>
      <c r="E53" s="4">
        <v>1.5873000000000002E-2</v>
      </c>
      <c r="F53" s="4">
        <v>1.5873000000000002E-2</v>
      </c>
      <c r="G53" s="4">
        <v>3.1746000000000003E-2</v>
      </c>
      <c r="H53" s="4">
        <v>4.7619000000000002E-2</v>
      </c>
      <c r="I53" s="4">
        <v>0.14285700000000001</v>
      </c>
      <c r="J53" s="4">
        <v>0.14285700000000001</v>
      </c>
      <c r="K53" s="4">
        <v>0.14285700000000001</v>
      </c>
      <c r="L53" s="4">
        <v>0.12698400000000001</v>
      </c>
      <c r="M53" s="1">
        <v>4.7619000000000002E-2</v>
      </c>
      <c r="N53" s="1">
        <v>1.5873000000000002E-2</v>
      </c>
      <c r="O53" s="1">
        <v>0</v>
      </c>
      <c r="P53" s="1">
        <v>1.5873000000000002E-2</v>
      </c>
      <c r="Q53" s="1">
        <v>0</v>
      </c>
      <c r="R53" s="1">
        <v>3.1746000000000003E-2</v>
      </c>
      <c r="S53" s="1">
        <v>4.7619000000000002E-2</v>
      </c>
      <c r="T53" s="1">
        <v>0</v>
      </c>
      <c r="U53" s="1">
        <v>0</v>
      </c>
      <c r="V53" s="1">
        <v>0</v>
      </c>
      <c r="W53" s="1">
        <v>0</v>
      </c>
      <c r="X53" s="1">
        <v>3.1746000000000003E-2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1.5873000000000002E-2</v>
      </c>
      <c r="AV53" s="1">
        <v>0</v>
      </c>
    </row>
    <row r="54" spans="1:48" x14ac:dyDescent="0.25">
      <c r="A54" s="2">
        <f t="shared" si="2"/>
        <v>12.75</v>
      </c>
      <c r="B54" s="4">
        <v>2.2727299999999999E-2</v>
      </c>
      <c r="C54" s="4">
        <v>1.13636E-2</v>
      </c>
      <c r="D54" s="4">
        <v>3.40909E-2</v>
      </c>
      <c r="E54" s="4">
        <v>3.40909E-2</v>
      </c>
      <c r="F54" s="4">
        <v>3.40909E-2</v>
      </c>
      <c r="G54" s="4">
        <v>6.8181800000000001E-2</v>
      </c>
      <c r="H54" s="4">
        <v>6.8181800000000001E-2</v>
      </c>
      <c r="I54" s="4">
        <v>0.13636400000000001</v>
      </c>
      <c r="J54" s="4">
        <v>0.23863599999999999</v>
      </c>
      <c r="K54" s="4">
        <v>0.147727</v>
      </c>
      <c r="L54" s="4">
        <v>7.9545500000000005E-2</v>
      </c>
      <c r="M54" s="1">
        <v>2.2727299999999999E-2</v>
      </c>
      <c r="N54" s="1">
        <v>0</v>
      </c>
      <c r="O54" s="1">
        <v>3.40909E-2</v>
      </c>
      <c r="P54" s="1">
        <v>1.13636E-2</v>
      </c>
      <c r="Q54" s="1">
        <v>1.13636E-2</v>
      </c>
      <c r="R54" s="1">
        <v>1.13636E-2</v>
      </c>
      <c r="S54" s="1">
        <v>1.13636E-2</v>
      </c>
      <c r="T54" s="1">
        <v>2.2727299999999999E-2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</row>
    <row r="55" spans="1:48" x14ac:dyDescent="0.25">
      <c r="A55" s="2">
        <f t="shared" si="2"/>
        <v>13</v>
      </c>
      <c r="B55" s="4">
        <v>2.0202000000000001E-2</v>
      </c>
      <c r="C55" s="4">
        <v>6.0606100000000003E-2</v>
      </c>
      <c r="D55" s="4">
        <v>1.0101000000000001E-2</v>
      </c>
      <c r="E55" s="4">
        <v>0</v>
      </c>
      <c r="F55" s="4">
        <v>1.0101000000000001E-2</v>
      </c>
      <c r="G55" s="4">
        <v>3.0303E-2</v>
      </c>
      <c r="H55" s="4">
        <v>0.15151500000000001</v>
      </c>
      <c r="I55" s="4">
        <v>0.13131300000000001</v>
      </c>
      <c r="J55" s="4">
        <v>0.16161600000000001</v>
      </c>
      <c r="K55" s="4">
        <v>5.0505099999999997E-2</v>
      </c>
      <c r="L55" s="4">
        <v>5.0505099999999997E-2</v>
      </c>
      <c r="M55" s="1">
        <v>2.0202000000000001E-2</v>
      </c>
      <c r="N55" s="1">
        <v>0</v>
      </c>
      <c r="O55" s="1">
        <v>0</v>
      </c>
      <c r="P55" s="1">
        <v>1.0101000000000001E-2</v>
      </c>
      <c r="Q55" s="1">
        <v>7.0707099999999995E-2</v>
      </c>
      <c r="R55" s="1">
        <v>1.0101000000000001E-2</v>
      </c>
      <c r="S55" s="1">
        <v>3.0303E-2</v>
      </c>
      <c r="T55" s="1">
        <v>2.0202000000000001E-2</v>
      </c>
      <c r="U55" s="1">
        <v>1.0101000000000001E-2</v>
      </c>
      <c r="V55" s="1">
        <v>4.0404000000000002E-2</v>
      </c>
      <c r="W55" s="1">
        <v>2.0202000000000001E-2</v>
      </c>
      <c r="X55" s="1">
        <v>1.0101000000000001E-2</v>
      </c>
      <c r="Y55" s="1">
        <v>1.0101000000000001E-2</v>
      </c>
      <c r="Z55" s="1">
        <v>0</v>
      </c>
      <c r="AA55" s="1">
        <v>1.0101000000000001E-2</v>
      </c>
      <c r="AB55" s="1">
        <v>2.0202000000000001E-2</v>
      </c>
      <c r="AC55" s="1">
        <v>0</v>
      </c>
      <c r="AD55" s="1">
        <v>0</v>
      </c>
      <c r="AE55" s="1">
        <v>0</v>
      </c>
      <c r="AF55" s="1">
        <v>1.0101000000000001E-2</v>
      </c>
      <c r="AG55" s="1">
        <v>1.0101000000000001E-2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1.0101000000000001E-2</v>
      </c>
      <c r="AP55" s="1">
        <v>1.0101000000000001E-2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</row>
    <row r="56" spans="1:48" x14ac:dyDescent="0.25">
      <c r="A56" s="2">
        <f t="shared" si="2"/>
        <v>13.25</v>
      </c>
      <c r="B56" s="4">
        <v>0</v>
      </c>
      <c r="C56" s="4">
        <v>1.21951E-2</v>
      </c>
      <c r="D56" s="4">
        <v>2.4390200000000001E-2</v>
      </c>
      <c r="E56" s="4">
        <v>9.7560999999999995E-2</v>
      </c>
      <c r="F56" s="4">
        <v>2.4390200000000001E-2</v>
      </c>
      <c r="G56" s="4">
        <v>0.13414599999999999</v>
      </c>
      <c r="H56" s="4">
        <v>0.146341</v>
      </c>
      <c r="I56" s="4">
        <v>0.10975600000000001</v>
      </c>
      <c r="J56" s="4">
        <v>0.17073199999999999</v>
      </c>
      <c r="K56" s="4">
        <v>4.8780499999999997E-2</v>
      </c>
      <c r="L56" s="4">
        <v>0</v>
      </c>
      <c r="M56" s="1">
        <v>3.6585399999999997E-2</v>
      </c>
      <c r="N56" s="1">
        <v>1.21951E-2</v>
      </c>
      <c r="O56" s="1">
        <v>1.21951E-2</v>
      </c>
      <c r="P56" s="1">
        <v>6.0975599999999998E-2</v>
      </c>
      <c r="Q56" s="1">
        <v>1.21951E-2</v>
      </c>
      <c r="R56" s="1">
        <v>1.21951E-2</v>
      </c>
      <c r="S56" s="1">
        <v>2.4390200000000001E-2</v>
      </c>
      <c r="T56" s="1">
        <v>1.21951E-2</v>
      </c>
      <c r="U56" s="1">
        <v>1.21951E-2</v>
      </c>
      <c r="V56" s="1">
        <v>1.21951E-2</v>
      </c>
      <c r="W56" s="1">
        <v>1.21951E-2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1.21951E-2</v>
      </c>
      <c r="AU56" s="1">
        <v>0</v>
      </c>
      <c r="AV56" s="1">
        <v>0</v>
      </c>
    </row>
    <row r="57" spans="1:48" x14ac:dyDescent="0.25">
      <c r="A57" s="2">
        <f t="shared" si="2"/>
        <v>13.5</v>
      </c>
      <c r="B57" s="4">
        <v>4.05405E-2</v>
      </c>
      <c r="C57" s="4">
        <v>4.05405E-2</v>
      </c>
      <c r="D57" s="4">
        <v>2.7026999999999999E-2</v>
      </c>
      <c r="E57" s="4">
        <v>8.1081100000000003E-2</v>
      </c>
      <c r="F57" s="4">
        <v>2.7026999999999999E-2</v>
      </c>
      <c r="G57" s="4">
        <v>0.20270299999999999</v>
      </c>
      <c r="H57" s="4">
        <v>0.13513500000000001</v>
      </c>
      <c r="I57" s="4">
        <v>0.148649</v>
      </c>
      <c r="J57" s="4">
        <v>9.4594600000000001E-2</v>
      </c>
      <c r="K57" s="4">
        <v>1.3513499999999999E-2</v>
      </c>
      <c r="L57" s="4">
        <v>5.4054100000000001E-2</v>
      </c>
      <c r="M57" s="1">
        <v>1.3513499999999999E-2</v>
      </c>
      <c r="N57" s="1">
        <v>2.7026999999999999E-2</v>
      </c>
      <c r="O57" s="1">
        <v>0</v>
      </c>
      <c r="P57" s="1">
        <v>1.3513499999999999E-2</v>
      </c>
      <c r="Q57" s="1">
        <v>4.05405E-2</v>
      </c>
      <c r="R57" s="1">
        <v>1.3513499999999999E-2</v>
      </c>
      <c r="S57" s="1">
        <v>1.3513499999999999E-2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1.3513499999999999E-2</v>
      </c>
      <c r="AU57" s="1">
        <v>0</v>
      </c>
      <c r="AV57" s="1">
        <v>0</v>
      </c>
    </row>
    <row r="58" spans="1:48" x14ac:dyDescent="0.25">
      <c r="A58" s="2">
        <f t="shared" si="2"/>
        <v>13.75</v>
      </c>
      <c r="B58" s="4">
        <v>4.7619000000000002E-2</v>
      </c>
      <c r="C58" s="4">
        <v>1.5873000000000002E-2</v>
      </c>
      <c r="D58" s="4">
        <v>1.5873000000000002E-2</v>
      </c>
      <c r="E58" s="4">
        <v>9.5238100000000006E-2</v>
      </c>
      <c r="F58" s="4">
        <v>0.14285700000000001</v>
      </c>
      <c r="G58" s="4">
        <v>0.12698400000000001</v>
      </c>
      <c r="H58" s="4">
        <v>0.19047600000000001</v>
      </c>
      <c r="I58" s="4">
        <v>0.19047600000000001</v>
      </c>
      <c r="J58" s="4">
        <v>7.9365099999999994E-2</v>
      </c>
      <c r="K58" s="4">
        <v>3.1746000000000003E-2</v>
      </c>
      <c r="L58" s="4">
        <v>1.5873000000000002E-2</v>
      </c>
      <c r="M58" s="1">
        <v>0</v>
      </c>
      <c r="N58" s="1">
        <v>0</v>
      </c>
      <c r="O58" s="1">
        <v>1.5873000000000002E-2</v>
      </c>
      <c r="P58" s="1">
        <v>1.5873000000000002E-2</v>
      </c>
      <c r="Q58" s="1">
        <v>1.5873000000000002E-2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</row>
    <row r="59" spans="1:48" x14ac:dyDescent="0.25">
      <c r="A59" s="2">
        <f t="shared" si="2"/>
        <v>14</v>
      </c>
      <c r="B59" s="4">
        <v>2.0833299999999999E-2</v>
      </c>
      <c r="C59" s="4">
        <v>4.1666700000000001E-2</v>
      </c>
      <c r="D59" s="4">
        <v>4.1666700000000001E-2</v>
      </c>
      <c r="E59" s="4">
        <v>0.104167</v>
      </c>
      <c r="F59" s="4">
        <v>8.3333299999999999E-2</v>
      </c>
      <c r="G59" s="4">
        <v>0.16666700000000001</v>
      </c>
      <c r="H59" s="4">
        <v>0.27083299999999999</v>
      </c>
      <c r="I59" s="4">
        <v>8.3333299999999999E-2</v>
      </c>
      <c r="J59" s="4">
        <v>0.14583299999999999</v>
      </c>
      <c r="K59" s="4">
        <v>0</v>
      </c>
      <c r="L59" s="4">
        <v>0</v>
      </c>
      <c r="M59" s="1">
        <v>0</v>
      </c>
      <c r="N59" s="1">
        <v>0</v>
      </c>
      <c r="O59" s="1">
        <v>0</v>
      </c>
      <c r="P59" s="1">
        <v>2.0833299999999999E-2</v>
      </c>
      <c r="Q59" s="1">
        <v>2.0833299999999999E-2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</row>
    <row r="60" spans="1:48" x14ac:dyDescent="0.25">
      <c r="A60" s="2">
        <f t="shared" si="2"/>
        <v>14.25</v>
      </c>
      <c r="B60" s="4">
        <v>6.8965499999999999E-2</v>
      </c>
      <c r="C60" s="4">
        <v>3.4482800000000001E-2</v>
      </c>
      <c r="D60" s="4">
        <v>0.137931</v>
      </c>
      <c r="E60" s="4">
        <v>0.137931</v>
      </c>
      <c r="F60" s="4">
        <v>0.275862</v>
      </c>
      <c r="G60" s="4">
        <v>0.103448</v>
      </c>
      <c r="H60" s="4">
        <v>6.8965499999999999E-2</v>
      </c>
      <c r="I60" s="4">
        <v>3.4482800000000001E-2</v>
      </c>
      <c r="J60" s="4">
        <v>3.4482800000000001E-2</v>
      </c>
      <c r="K60" s="4">
        <v>0</v>
      </c>
      <c r="L60" s="4">
        <v>0</v>
      </c>
      <c r="M60" s="1">
        <v>3.4482800000000001E-2</v>
      </c>
      <c r="N60" s="1">
        <v>0</v>
      </c>
      <c r="O60" s="1">
        <v>0</v>
      </c>
      <c r="P60" s="1">
        <v>3.4482800000000001E-2</v>
      </c>
      <c r="Q60" s="1">
        <v>3.4482800000000001E-2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</row>
    <row r="61" spans="1:48" x14ac:dyDescent="0.25">
      <c r="A61" s="2">
        <f t="shared" si="2"/>
        <v>14.5</v>
      </c>
      <c r="B61" s="4">
        <v>6.8965499999999999E-2</v>
      </c>
      <c r="C61" s="4">
        <v>6.8965499999999999E-2</v>
      </c>
      <c r="D61" s="4">
        <v>3.4482800000000001E-2</v>
      </c>
      <c r="E61" s="4">
        <v>6.8965499999999999E-2</v>
      </c>
      <c r="F61" s="4">
        <v>0.31034499999999998</v>
      </c>
      <c r="G61" s="4">
        <v>0.137931</v>
      </c>
      <c r="H61" s="4">
        <v>0.103448</v>
      </c>
      <c r="I61" s="4">
        <v>3.4482800000000001E-2</v>
      </c>
      <c r="J61" s="4">
        <v>0</v>
      </c>
      <c r="K61" s="4">
        <v>0.103448</v>
      </c>
      <c r="L61" s="4">
        <v>3.4482800000000001E-2</v>
      </c>
      <c r="M61" s="1">
        <v>0</v>
      </c>
      <c r="N61" s="1">
        <v>3.4482800000000001E-2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</row>
    <row r="62" spans="1:48" x14ac:dyDescent="0.25">
      <c r="A62" s="2">
        <f t="shared" si="2"/>
        <v>14.75</v>
      </c>
      <c r="B62" s="4">
        <v>5.8823500000000001E-2</v>
      </c>
      <c r="C62" s="4">
        <v>5.8823500000000001E-2</v>
      </c>
      <c r="D62" s="4">
        <v>0.17647099999999999</v>
      </c>
      <c r="E62" s="4">
        <v>0.17647099999999999</v>
      </c>
      <c r="F62" s="4">
        <v>5.8823500000000001E-2</v>
      </c>
      <c r="G62" s="4">
        <v>0.17647099999999999</v>
      </c>
      <c r="H62" s="4">
        <v>0.117647</v>
      </c>
      <c r="I62" s="4">
        <v>5.8823500000000001E-2</v>
      </c>
      <c r="J62" s="4">
        <v>0</v>
      </c>
      <c r="K62" s="4">
        <v>0</v>
      </c>
      <c r="L62" s="4">
        <v>0</v>
      </c>
      <c r="M62" s="1">
        <v>5.8823500000000001E-2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5.8823500000000001E-2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</row>
    <row r="63" spans="1:48" x14ac:dyDescent="0.25">
      <c r="A63" s="2">
        <f t="shared" si="2"/>
        <v>15</v>
      </c>
      <c r="B63" s="4">
        <v>0</v>
      </c>
      <c r="C63" s="4">
        <v>0.222222</v>
      </c>
      <c r="D63" s="4">
        <v>0.111111</v>
      </c>
      <c r="E63" s="4">
        <v>0.38888899999999998</v>
      </c>
      <c r="F63" s="4">
        <v>0.111111</v>
      </c>
      <c r="G63" s="4">
        <v>5.5555599999999997E-2</v>
      </c>
      <c r="H63" s="4">
        <v>5.5555599999999997E-2</v>
      </c>
      <c r="I63" s="4">
        <v>0</v>
      </c>
      <c r="J63" s="4">
        <v>0</v>
      </c>
      <c r="K63" s="4">
        <v>0</v>
      </c>
      <c r="L63" s="4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5.5555599999999997E-2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</row>
    <row r="64" spans="1:48" x14ac:dyDescent="0.25">
      <c r="A64" s="2">
        <f t="shared" si="2"/>
        <v>15.25</v>
      </c>
      <c r="B64" s="4">
        <v>0.2</v>
      </c>
      <c r="C64" s="4">
        <v>0.26666699999999999</v>
      </c>
      <c r="D64" s="4">
        <v>0.26666699999999999</v>
      </c>
      <c r="E64" s="4">
        <v>0.13333300000000001</v>
      </c>
      <c r="F64" s="4">
        <v>0.13333300000000001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</row>
    <row r="65" spans="1:48" x14ac:dyDescent="0.25">
      <c r="A65" s="2">
        <f t="shared" si="2"/>
        <v>15.5</v>
      </c>
      <c r="B65" s="4">
        <v>0</v>
      </c>
      <c r="C65" s="4">
        <v>0</v>
      </c>
      <c r="D65" s="4">
        <v>0.28571400000000002</v>
      </c>
      <c r="E65" s="4">
        <v>0.14285700000000001</v>
      </c>
      <c r="F65" s="4">
        <v>0.28571400000000002</v>
      </c>
      <c r="G65" s="4">
        <v>0</v>
      </c>
      <c r="H65" s="4">
        <v>0</v>
      </c>
      <c r="I65" s="4">
        <v>0</v>
      </c>
      <c r="J65" s="4">
        <v>0.14285700000000001</v>
      </c>
      <c r="K65" s="4">
        <v>0</v>
      </c>
      <c r="L65" s="4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0.14285700000000001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</row>
    <row r="66" spans="1:48" x14ac:dyDescent="0.25">
      <c r="A66" s="2">
        <f t="shared" si="2"/>
        <v>15.75</v>
      </c>
      <c r="B66" s="4">
        <v>0.16666700000000001</v>
      </c>
      <c r="C66" s="4">
        <v>0.16666700000000001</v>
      </c>
      <c r="D66" s="4">
        <v>0.33333299999999999</v>
      </c>
      <c r="E66" s="4">
        <v>0</v>
      </c>
      <c r="F66" s="4">
        <v>0.16666700000000001</v>
      </c>
      <c r="G66" s="4">
        <v>0</v>
      </c>
      <c r="H66" s="4">
        <v>0</v>
      </c>
      <c r="I66" s="4">
        <v>0</v>
      </c>
      <c r="J66" s="4">
        <v>0</v>
      </c>
      <c r="K66" s="4">
        <v>0.16666700000000001</v>
      </c>
      <c r="L66" s="4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</row>
    <row r="67" spans="1:48" x14ac:dyDescent="0.25">
      <c r="A67" s="2">
        <f t="shared" si="2"/>
        <v>16</v>
      </c>
      <c r="B67" s="4">
        <v>0.18181800000000001</v>
      </c>
      <c r="C67" s="4">
        <v>0</v>
      </c>
      <c r="D67" s="4">
        <v>0.272727</v>
      </c>
      <c r="E67" s="4">
        <v>0.272727</v>
      </c>
      <c r="F67" s="4">
        <v>9.0909100000000007E-2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9.0909100000000007E-2</v>
      </c>
      <c r="AT67" s="1">
        <v>9.0909100000000007E-2</v>
      </c>
      <c r="AU67" s="1">
        <v>0</v>
      </c>
      <c r="AV67" s="1">
        <v>0</v>
      </c>
    </row>
    <row r="68" spans="1:48" x14ac:dyDescent="0.25">
      <c r="A68" s="2">
        <f t="shared" si="2"/>
        <v>16.25</v>
      </c>
      <c r="B68" s="4">
        <v>0.5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0.5</v>
      </c>
      <c r="I68" s="4">
        <v>0</v>
      </c>
      <c r="J68" s="4">
        <v>0</v>
      </c>
      <c r="K68" s="4">
        <v>0</v>
      </c>
      <c r="L68" s="4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</row>
    <row r="69" spans="1:48" x14ac:dyDescent="0.25">
      <c r="A69" s="2">
        <f t="shared" ref="A69:A98" si="3">A68+0.25</f>
        <v>16.5</v>
      </c>
      <c r="B69" s="4">
        <v>0</v>
      </c>
      <c r="C69" s="4">
        <v>0.2</v>
      </c>
      <c r="D69" s="4">
        <v>0.2</v>
      </c>
      <c r="E69" s="4">
        <v>0</v>
      </c>
      <c r="F69" s="4">
        <v>0</v>
      </c>
      <c r="G69" s="4">
        <v>0</v>
      </c>
      <c r="H69" s="4">
        <v>0.2</v>
      </c>
      <c r="I69" s="4">
        <v>0</v>
      </c>
      <c r="J69" s="4">
        <v>0</v>
      </c>
      <c r="K69" s="4">
        <v>0</v>
      </c>
      <c r="L69" s="4">
        <v>0</v>
      </c>
      <c r="M69" s="1">
        <v>0.2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0.2</v>
      </c>
      <c r="AU69" s="1">
        <v>0</v>
      </c>
      <c r="AV69" s="1">
        <v>0</v>
      </c>
    </row>
    <row r="70" spans="1:48" x14ac:dyDescent="0.25">
      <c r="A70" s="2">
        <f t="shared" si="3"/>
        <v>16.75</v>
      </c>
      <c r="B70" s="4">
        <v>0.4</v>
      </c>
      <c r="C70" s="4">
        <v>0</v>
      </c>
      <c r="D70" s="4">
        <v>0</v>
      </c>
      <c r="E70" s="4">
        <v>0.2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0.2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0.2</v>
      </c>
      <c r="AV70" s="1">
        <v>0</v>
      </c>
    </row>
    <row r="71" spans="1:48" x14ac:dyDescent="0.25">
      <c r="A71" s="2">
        <f t="shared" si="3"/>
        <v>17</v>
      </c>
      <c r="B71" s="4">
        <v>0</v>
      </c>
      <c r="C71" s="4">
        <v>0.2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0.2</v>
      </c>
      <c r="K71" s="4">
        <v>0</v>
      </c>
      <c r="L71" s="4">
        <v>0</v>
      </c>
      <c r="M71" s="1">
        <v>0.2</v>
      </c>
      <c r="N71" s="1">
        <v>0</v>
      </c>
      <c r="O71" s="1">
        <v>0</v>
      </c>
      <c r="P71" s="1">
        <v>0.2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0.2</v>
      </c>
      <c r="AT71" s="1">
        <v>0</v>
      </c>
      <c r="AU71" s="1">
        <v>0</v>
      </c>
      <c r="AV71" s="1">
        <v>0</v>
      </c>
    </row>
    <row r="72" spans="1:48" x14ac:dyDescent="0.25">
      <c r="A72" s="2">
        <f t="shared" si="3"/>
        <v>17.25</v>
      </c>
      <c r="B72" s="4">
        <v>0.5</v>
      </c>
      <c r="C72" s="4">
        <v>0.5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</row>
    <row r="73" spans="1:48" x14ac:dyDescent="0.25">
      <c r="A73" s="2">
        <f t="shared" si="3"/>
        <v>17.5</v>
      </c>
      <c r="B73" s="4" t="s">
        <v>116</v>
      </c>
      <c r="C73" s="4" t="s">
        <v>116</v>
      </c>
      <c r="D73" s="4" t="s">
        <v>116</v>
      </c>
      <c r="E73" s="4" t="s">
        <v>116</v>
      </c>
      <c r="F73" s="4" t="s">
        <v>116</v>
      </c>
      <c r="G73" s="4" t="s">
        <v>116</v>
      </c>
      <c r="H73" s="4" t="s">
        <v>116</v>
      </c>
      <c r="I73" s="4" t="s">
        <v>116</v>
      </c>
      <c r="J73" s="4" t="s">
        <v>116</v>
      </c>
      <c r="K73" s="4" t="s">
        <v>116</v>
      </c>
      <c r="L73" s="4" t="s">
        <v>116</v>
      </c>
      <c r="M73" s="1" t="s">
        <v>116</v>
      </c>
      <c r="N73" s="1" t="s">
        <v>116</v>
      </c>
      <c r="O73" s="1" t="s">
        <v>116</v>
      </c>
      <c r="P73" s="1" t="s">
        <v>116</v>
      </c>
      <c r="Q73" s="1" t="s">
        <v>116</v>
      </c>
      <c r="R73" s="1" t="s">
        <v>116</v>
      </c>
      <c r="S73" s="1" t="s">
        <v>116</v>
      </c>
      <c r="T73" s="1" t="s">
        <v>116</v>
      </c>
      <c r="U73" s="1" t="s">
        <v>116</v>
      </c>
      <c r="V73" s="1" t="s">
        <v>116</v>
      </c>
      <c r="W73" s="1" t="s">
        <v>116</v>
      </c>
      <c r="X73" s="1" t="s">
        <v>116</v>
      </c>
      <c r="Y73" s="1" t="s">
        <v>116</v>
      </c>
      <c r="Z73" s="1" t="s">
        <v>116</v>
      </c>
      <c r="AA73" s="1" t="s">
        <v>116</v>
      </c>
      <c r="AB73" s="1" t="s">
        <v>116</v>
      </c>
      <c r="AC73" s="1" t="s">
        <v>116</v>
      </c>
      <c r="AD73" s="1" t="s">
        <v>116</v>
      </c>
      <c r="AE73" s="1" t="s">
        <v>116</v>
      </c>
      <c r="AF73" s="1" t="s">
        <v>116</v>
      </c>
      <c r="AG73" s="1" t="s">
        <v>116</v>
      </c>
      <c r="AH73" s="1" t="s">
        <v>116</v>
      </c>
      <c r="AI73" s="1" t="s">
        <v>116</v>
      </c>
      <c r="AJ73" s="1" t="s">
        <v>116</v>
      </c>
      <c r="AK73" s="1" t="s">
        <v>116</v>
      </c>
      <c r="AL73" s="1" t="s">
        <v>116</v>
      </c>
      <c r="AM73" s="1" t="s">
        <v>116</v>
      </c>
      <c r="AN73" s="1" t="s">
        <v>116</v>
      </c>
      <c r="AO73" s="1" t="s">
        <v>116</v>
      </c>
      <c r="AP73" s="1" t="s">
        <v>116</v>
      </c>
      <c r="AQ73" s="1" t="s">
        <v>116</v>
      </c>
      <c r="AR73" s="1" t="s">
        <v>116</v>
      </c>
      <c r="AS73" s="1" t="s">
        <v>116</v>
      </c>
      <c r="AT73" s="1" t="s">
        <v>116</v>
      </c>
      <c r="AU73" s="1" t="s">
        <v>116</v>
      </c>
      <c r="AV73" s="1" t="s">
        <v>116</v>
      </c>
    </row>
    <row r="74" spans="1:48" x14ac:dyDescent="0.25">
      <c r="A74" s="2">
        <f t="shared" si="3"/>
        <v>17.75</v>
      </c>
      <c r="B74" s="4">
        <v>0</v>
      </c>
      <c r="C74" s="4">
        <v>0.33333299999999999</v>
      </c>
      <c r="D74" s="4">
        <v>0</v>
      </c>
      <c r="E74" s="4">
        <v>0</v>
      </c>
      <c r="F74" s="4">
        <v>0</v>
      </c>
      <c r="G74" s="4">
        <v>0.33333299999999999</v>
      </c>
      <c r="H74" s="4">
        <v>0.16666700000000001</v>
      </c>
      <c r="I74" s="4">
        <v>0.16666700000000001</v>
      </c>
      <c r="J74" s="4">
        <v>0</v>
      </c>
      <c r="K74" s="4">
        <v>0</v>
      </c>
      <c r="L74" s="4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</row>
    <row r="75" spans="1:48" x14ac:dyDescent="0.25">
      <c r="A75" s="2">
        <f t="shared" si="3"/>
        <v>18</v>
      </c>
      <c r="B75" s="4">
        <v>0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</row>
    <row r="76" spans="1:48" x14ac:dyDescent="0.25">
      <c r="A76" s="2">
        <f t="shared" si="3"/>
        <v>18.25</v>
      </c>
      <c r="B76" s="4">
        <v>0.33333299999999999</v>
      </c>
      <c r="C76" s="4">
        <v>0.33333299999999999</v>
      </c>
      <c r="D76" s="4">
        <v>0</v>
      </c>
      <c r="E76" s="4">
        <v>0.33333299999999999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</row>
    <row r="77" spans="1:48" x14ac:dyDescent="0.25">
      <c r="A77" s="2">
        <f t="shared" si="3"/>
        <v>18.5</v>
      </c>
      <c r="B77" s="4">
        <v>0.5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0.5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</row>
    <row r="78" spans="1:48" x14ac:dyDescent="0.25">
      <c r="A78" s="2">
        <f t="shared" si="3"/>
        <v>18.75</v>
      </c>
      <c r="B78" s="4">
        <v>0</v>
      </c>
      <c r="C78" s="4">
        <v>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</row>
    <row r="79" spans="1:48" x14ac:dyDescent="0.25">
      <c r="A79" s="2">
        <f t="shared" si="3"/>
        <v>19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</row>
    <row r="80" spans="1:48" x14ac:dyDescent="0.25">
      <c r="A80" s="2">
        <f t="shared" si="3"/>
        <v>19.25</v>
      </c>
      <c r="B80" s="4">
        <v>0</v>
      </c>
      <c r="C80" s="4">
        <v>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</row>
    <row r="81" spans="1:48" x14ac:dyDescent="0.25">
      <c r="A81" s="2">
        <f t="shared" si="3"/>
        <v>19.5</v>
      </c>
      <c r="B81" s="4">
        <v>0.5</v>
      </c>
      <c r="C81" s="4">
        <v>0</v>
      </c>
      <c r="D81" s="4">
        <v>0.25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0.25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</row>
    <row r="82" spans="1:48" x14ac:dyDescent="0.25">
      <c r="A82" s="2">
        <f t="shared" si="3"/>
        <v>19.75</v>
      </c>
      <c r="B82" s="4">
        <v>0</v>
      </c>
      <c r="C82" s="4">
        <v>0</v>
      </c>
      <c r="D82" s="4">
        <v>0</v>
      </c>
      <c r="E82" s="4">
        <v>0.25</v>
      </c>
      <c r="F82" s="4">
        <v>0.25</v>
      </c>
      <c r="G82" s="4">
        <v>0.25</v>
      </c>
      <c r="H82" s="4">
        <v>0</v>
      </c>
      <c r="I82" s="4">
        <v>0.25</v>
      </c>
      <c r="J82" s="4">
        <v>0</v>
      </c>
      <c r="K82" s="4">
        <v>0</v>
      </c>
      <c r="L82" s="4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</row>
    <row r="83" spans="1:48" x14ac:dyDescent="0.25">
      <c r="A83" s="2">
        <f t="shared" si="3"/>
        <v>20</v>
      </c>
      <c r="B83" s="4">
        <v>0</v>
      </c>
      <c r="C83" s="4">
        <v>0</v>
      </c>
      <c r="D83" s="4">
        <v>0.25</v>
      </c>
      <c r="E83" s="4">
        <v>0.25</v>
      </c>
      <c r="F83" s="4">
        <v>0</v>
      </c>
      <c r="G83" s="4">
        <v>0</v>
      </c>
      <c r="H83" s="4">
        <v>0</v>
      </c>
      <c r="I83" s="4">
        <v>0.25</v>
      </c>
      <c r="J83" s="4">
        <v>0</v>
      </c>
      <c r="K83" s="4">
        <v>0.25</v>
      </c>
      <c r="L83" s="4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</row>
    <row r="84" spans="1:48" x14ac:dyDescent="0.25">
      <c r="A84" s="2">
        <f t="shared" si="3"/>
        <v>20.25</v>
      </c>
      <c r="B84" s="4">
        <v>0.5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0.5</v>
      </c>
      <c r="K84" s="4">
        <v>0</v>
      </c>
      <c r="L84" s="4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</row>
    <row r="85" spans="1:48" x14ac:dyDescent="0.25">
      <c r="A85" s="2">
        <f t="shared" si="3"/>
        <v>20.5</v>
      </c>
      <c r="B85" s="4">
        <v>0.33333299999999999</v>
      </c>
      <c r="C85" s="4">
        <v>0</v>
      </c>
      <c r="D85" s="4">
        <v>0</v>
      </c>
      <c r="E85" s="4">
        <v>0</v>
      </c>
      <c r="F85" s="4">
        <v>0</v>
      </c>
      <c r="G85" s="4">
        <v>0.33333299999999999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0.33333299999999999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</row>
    <row r="86" spans="1:48" x14ac:dyDescent="0.25">
      <c r="A86" s="2">
        <f t="shared" si="3"/>
        <v>20.75</v>
      </c>
      <c r="B86" s="4">
        <v>0</v>
      </c>
      <c r="C86" s="4">
        <v>0.33333299999999999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0.33333299999999999</v>
      </c>
      <c r="K86" s="4">
        <v>0</v>
      </c>
      <c r="L86" s="4">
        <v>0</v>
      </c>
      <c r="M86" s="1">
        <v>0</v>
      </c>
      <c r="N86" s="1">
        <v>0</v>
      </c>
      <c r="O86" s="1">
        <v>0</v>
      </c>
      <c r="P86" s="1">
        <v>0.33333299999999999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</row>
    <row r="87" spans="1:48" x14ac:dyDescent="0.25">
      <c r="A87" s="2">
        <f t="shared" si="3"/>
        <v>21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</row>
    <row r="88" spans="1:48" x14ac:dyDescent="0.25">
      <c r="A88" s="2">
        <f t="shared" si="3"/>
        <v>21.25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</row>
    <row r="89" spans="1:48" x14ac:dyDescent="0.25">
      <c r="A89" s="2">
        <f t="shared" si="3"/>
        <v>21.5</v>
      </c>
      <c r="B89" s="4">
        <v>0</v>
      </c>
      <c r="C89" s="4">
        <v>0</v>
      </c>
      <c r="D89" s="4">
        <v>1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</row>
    <row r="90" spans="1:48" x14ac:dyDescent="0.25">
      <c r="A90" s="2">
        <f t="shared" si="3"/>
        <v>21.75</v>
      </c>
      <c r="B90" s="4">
        <v>0.2</v>
      </c>
      <c r="C90" s="4">
        <v>0.2</v>
      </c>
      <c r="D90" s="4">
        <v>0</v>
      </c>
      <c r="E90" s="4">
        <v>0</v>
      </c>
      <c r="F90" s="4">
        <v>0</v>
      </c>
      <c r="G90" s="4">
        <v>0.2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0.2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0.2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</row>
    <row r="91" spans="1:48" x14ac:dyDescent="0.25">
      <c r="A91" s="2">
        <f t="shared" si="3"/>
        <v>22</v>
      </c>
      <c r="B91" s="4">
        <v>0.33333299999999999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0.33333299999999999</v>
      </c>
      <c r="K91" s="4">
        <v>0</v>
      </c>
      <c r="L91" s="4">
        <v>0</v>
      </c>
      <c r="M91" s="1">
        <v>0</v>
      </c>
      <c r="N91" s="1">
        <v>0</v>
      </c>
      <c r="O91" s="1">
        <v>0.33333299999999999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</row>
    <row r="92" spans="1:48" x14ac:dyDescent="0.25">
      <c r="A92" s="2">
        <f t="shared" si="3"/>
        <v>22.25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1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</row>
    <row r="93" spans="1:48" x14ac:dyDescent="0.25">
      <c r="A93" s="2">
        <f t="shared" si="3"/>
        <v>22.5</v>
      </c>
      <c r="B93" s="4" t="s">
        <v>116</v>
      </c>
      <c r="C93" s="4" t="s">
        <v>116</v>
      </c>
      <c r="D93" s="4" t="s">
        <v>116</v>
      </c>
      <c r="E93" s="4" t="s">
        <v>116</v>
      </c>
      <c r="F93" s="4" t="s">
        <v>116</v>
      </c>
      <c r="G93" s="4" t="s">
        <v>116</v>
      </c>
      <c r="H93" s="4" t="s">
        <v>116</v>
      </c>
      <c r="I93" s="4" t="s">
        <v>116</v>
      </c>
      <c r="J93" s="4" t="s">
        <v>116</v>
      </c>
      <c r="K93" s="4" t="s">
        <v>116</v>
      </c>
      <c r="L93" s="4" t="s">
        <v>116</v>
      </c>
      <c r="M93" s="1" t="s">
        <v>116</v>
      </c>
      <c r="N93" s="1" t="s">
        <v>116</v>
      </c>
      <c r="O93" s="1" t="s">
        <v>116</v>
      </c>
      <c r="P93" s="1" t="s">
        <v>116</v>
      </c>
      <c r="Q93" s="1" t="s">
        <v>116</v>
      </c>
      <c r="R93" s="1" t="s">
        <v>116</v>
      </c>
      <c r="S93" s="1" t="s">
        <v>116</v>
      </c>
      <c r="T93" s="1" t="s">
        <v>116</v>
      </c>
      <c r="U93" s="1" t="s">
        <v>116</v>
      </c>
      <c r="V93" s="1" t="s">
        <v>116</v>
      </c>
      <c r="W93" s="1" t="s">
        <v>116</v>
      </c>
      <c r="X93" s="1" t="s">
        <v>116</v>
      </c>
      <c r="Y93" s="1" t="s">
        <v>116</v>
      </c>
      <c r="Z93" s="1" t="s">
        <v>116</v>
      </c>
      <c r="AA93" s="1" t="s">
        <v>116</v>
      </c>
      <c r="AB93" s="1" t="s">
        <v>116</v>
      </c>
      <c r="AC93" s="1" t="s">
        <v>116</v>
      </c>
      <c r="AD93" s="1" t="s">
        <v>116</v>
      </c>
      <c r="AE93" s="1" t="s">
        <v>116</v>
      </c>
      <c r="AF93" s="1" t="s">
        <v>116</v>
      </c>
      <c r="AG93" s="1" t="s">
        <v>116</v>
      </c>
      <c r="AH93" s="1" t="s">
        <v>116</v>
      </c>
      <c r="AI93" s="1" t="s">
        <v>116</v>
      </c>
      <c r="AJ93" s="1" t="s">
        <v>116</v>
      </c>
      <c r="AK93" s="1" t="s">
        <v>116</v>
      </c>
      <c r="AL93" s="1" t="s">
        <v>116</v>
      </c>
      <c r="AM93" s="1" t="s">
        <v>116</v>
      </c>
      <c r="AN93" s="1" t="s">
        <v>116</v>
      </c>
      <c r="AO93" s="1" t="s">
        <v>116</v>
      </c>
      <c r="AP93" s="1" t="s">
        <v>116</v>
      </c>
      <c r="AQ93" s="1" t="s">
        <v>116</v>
      </c>
      <c r="AR93" s="1" t="s">
        <v>116</v>
      </c>
      <c r="AS93" s="1" t="s">
        <v>116</v>
      </c>
      <c r="AT93" s="1" t="s">
        <v>116</v>
      </c>
      <c r="AU93" s="1" t="s">
        <v>116</v>
      </c>
      <c r="AV93" s="1" t="s">
        <v>116</v>
      </c>
    </row>
    <row r="94" spans="1:48" x14ac:dyDescent="0.25">
      <c r="A94" s="2">
        <f t="shared" si="3"/>
        <v>22.75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</row>
    <row r="95" spans="1:48" x14ac:dyDescent="0.25">
      <c r="A95" s="2">
        <f t="shared" si="3"/>
        <v>23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</row>
    <row r="96" spans="1:48" x14ac:dyDescent="0.25">
      <c r="A96" s="2">
        <f t="shared" si="3"/>
        <v>23.25</v>
      </c>
      <c r="B96" s="4">
        <v>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</row>
    <row r="97" spans="1:48" x14ac:dyDescent="0.25">
      <c r="A97" s="2">
        <f t="shared" si="3"/>
        <v>23.5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1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</row>
    <row r="98" spans="1:48" x14ac:dyDescent="0.25">
      <c r="A98" s="2">
        <f t="shared" si="3"/>
        <v>23.75</v>
      </c>
      <c r="B98" s="4">
        <v>0</v>
      </c>
      <c r="C98" s="4">
        <v>0.66666700000000001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0.33333299999999999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</row>
    <row r="99" spans="1:48" x14ac:dyDescent="0.25">
      <c r="A99" s="3" t="s">
        <v>1</v>
      </c>
      <c r="B99" s="4">
        <f>AVERAGE(B3:B98)</f>
        <v>0.12028631580246912</v>
      </c>
      <c r="C99" s="4">
        <f t="shared" ref="C99:L99" si="4">AVERAGE(C3:C98)</f>
        <v>0.12132107419753085</v>
      </c>
      <c r="D99" s="4">
        <f t="shared" si="4"/>
        <v>5.5255009259259268E-2</v>
      </c>
      <c r="E99" s="4">
        <f t="shared" si="4"/>
        <v>5.3931254197530865E-2</v>
      </c>
      <c r="F99" s="4">
        <f t="shared" si="4"/>
        <v>4.2037022839506173E-2</v>
      </c>
      <c r="G99" s="4">
        <f t="shared" si="4"/>
        <v>6.9400188888888895E-2</v>
      </c>
      <c r="H99" s="4">
        <f t="shared" si="4"/>
        <v>4.4289402469135812E-2</v>
      </c>
      <c r="I99" s="4">
        <f t="shared" si="4"/>
        <v>3.4428680246913583E-2</v>
      </c>
      <c r="J99" s="4">
        <f t="shared" si="4"/>
        <v>5.056996913580248E-2</v>
      </c>
      <c r="K99" s="4">
        <f t="shared" si="4"/>
        <v>2.8969020987654321E-2</v>
      </c>
      <c r="L99" s="4">
        <f t="shared" si="4"/>
        <v>3.9235264814814819E-2</v>
      </c>
      <c r="M99" s="4">
        <f t="shared" ref="M99:AE99" si="5">AVERAGE(M3:M98)</f>
        <v>4.2404612716049388E-2</v>
      </c>
      <c r="N99" s="4">
        <f t="shared" si="5"/>
        <v>2.9080193333333344E-2</v>
      </c>
      <c r="O99" s="4">
        <f t="shared" si="5"/>
        <v>1.7714665555555557E-2</v>
      </c>
      <c r="P99" s="4">
        <f t="shared" si="5"/>
        <v>3.0111419012345684E-2</v>
      </c>
      <c r="Q99" s="4">
        <f t="shared" si="5"/>
        <v>1.1517746913580248E-2</v>
      </c>
      <c r="R99" s="4">
        <f t="shared" si="5"/>
        <v>3.5657340740740742E-2</v>
      </c>
      <c r="S99" s="4">
        <f t="shared" si="5"/>
        <v>1.9130638271604938E-2</v>
      </c>
      <c r="T99" s="4">
        <f t="shared" si="5"/>
        <v>1.10604962962963E-2</v>
      </c>
      <c r="U99" s="4">
        <f t="shared" si="5"/>
        <v>1.4672825925925928E-2</v>
      </c>
      <c r="V99" s="4">
        <f t="shared" si="5"/>
        <v>7.3711272839506164E-3</v>
      </c>
      <c r="W99" s="4">
        <f t="shared" si="5"/>
        <v>5.4362967901234573E-3</v>
      </c>
      <c r="X99" s="4">
        <f t="shared" si="5"/>
        <v>2.491738444444444E-2</v>
      </c>
      <c r="Y99" s="4">
        <f t="shared" si="5"/>
        <v>1.6899984567901236E-2</v>
      </c>
      <c r="Z99" s="4">
        <f t="shared" si="5"/>
        <v>2.4398822345679014E-2</v>
      </c>
      <c r="AA99" s="4">
        <f t="shared" si="5"/>
        <v>1.5753655555555553E-3</v>
      </c>
      <c r="AB99" s="4">
        <f t="shared" si="5"/>
        <v>1.8340845679012344E-3</v>
      </c>
      <c r="AC99" s="4">
        <f t="shared" si="5"/>
        <v>2.2588853086419752E-3</v>
      </c>
      <c r="AD99" s="4">
        <f t="shared" si="5"/>
        <v>1.0782845679012346E-3</v>
      </c>
      <c r="AE99" s="4">
        <f t="shared" si="5"/>
        <v>2.1063622222222225E-3</v>
      </c>
      <c r="AF99" s="4">
        <f t="shared" ref="AF99:AV99" si="6">AVERAGE(AF3:AF98)</f>
        <v>1.5840397530864198E-3</v>
      </c>
      <c r="AG99" s="4">
        <f t="shared" si="6"/>
        <v>1.1316664197530864E-3</v>
      </c>
      <c r="AH99" s="4">
        <f t="shared" si="6"/>
        <v>1.2510939506172839E-3</v>
      </c>
      <c r="AI99" s="4">
        <f t="shared" si="6"/>
        <v>5.7709359259259258E-3</v>
      </c>
      <c r="AJ99" s="4">
        <f t="shared" si="6"/>
        <v>3.304127160493827E-3</v>
      </c>
      <c r="AK99" s="4">
        <f t="shared" si="6"/>
        <v>4.331044444444444E-3</v>
      </c>
      <c r="AL99" s="4">
        <f t="shared" si="6"/>
        <v>1.2260734567901236E-3</v>
      </c>
      <c r="AM99" s="4">
        <f t="shared" si="6"/>
        <v>2.7150933333333336E-3</v>
      </c>
      <c r="AN99" s="4">
        <f t="shared" si="6"/>
        <v>1.4551337037037038E-3</v>
      </c>
      <c r="AO99" s="4">
        <f t="shared" si="6"/>
        <v>1.3748412345679015E-3</v>
      </c>
      <c r="AP99" s="4">
        <f t="shared" si="6"/>
        <v>1.5954569135802467E-3</v>
      </c>
      <c r="AQ99" s="4">
        <f t="shared" si="6"/>
        <v>1.5184098765432101E-3</v>
      </c>
      <c r="AR99" s="4">
        <f t="shared" si="6"/>
        <v>3.1952716049382716E-4</v>
      </c>
      <c r="AS99" s="4">
        <f t="shared" si="6"/>
        <v>4.950317777777778E-3</v>
      </c>
      <c r="AT99" s="4">
        <f t="shared" si="6"/>
        <v>4.2370420987654324E-3</v>
      </c>
      <c r="AU99" s="4">
        <f t="shared" si="6"/>
        <v>3.506400864197531E-3</v>
      </c>
      <c r="AV99" s="4">
        <f t="shared" si="6"/>
        <v>7.7900333333333328E-4</v>
      </c>
    </row>
  </sheetData>
  <conditionalFormatting sqref="B3:AV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Markov</vt:lpstr>
      <vt:lpstr>MarkovChain_1hr</vt:lpstr>
      <vt:lpstr>Connected_allDays</vt:lpstr>
      <vt:lpstr>rv_Connected</vt:lpstr>
      <vt:lpstr>rv_Cnctd_1hr</vt:lpstr>
      <vt:lpstr>rv_Energy</vt:lpstr>
      <vt:lpstr>rv_Energy_1hr</vt:lpstr>
      <vt:lpstr>rv_Energy_1hr-64kWh</vt:lpstr>
      <vt:lpstr>rv_Duration</vt:lpstr>
      <vt:lpstr>rv_Duration_1hr</vt:lpstr>
      <vt:lpstr>rv_Sparrow_1hr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2019-03-05T21:20:42Z</dcterms:created>
  <dcterms:modified xsi:type="dcterms:W3CDTF">2019-03-19T00:06:33Z</dcterms:modified>
</cp:coreProperties>
</file>