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\Documents\GitHub\HESS_Web_API_Call\exports\PackSize-Flexibility\"/>
    </mc:Choice>
  </mc:AlternateContent>
  <bookViews>
    <workbookView xWindow="0" yWindow="0" windowWidth="5025" windowHeight="13500" tabRatio="845" activeTab="4"/>
  </bookViews>
  <sheets>
    <sheet name="Markov" sheetId="1" r:id="rId1"/>
    <sheet name="MarkovChain_1hr" sheetId="9" r:id="rId2"/>
    <sheet name="Connected_allDays" sheetId="8" r:id="rId3"/>
    <sheet name="rv_Connected" sheetId="2" r:id="rId4"/>
    <sheet name="rv_Cnctd_1hr" sheetId="7" r:id="rId5"/>
    <sheet name="rv_Energy" sheetId="3" r:id="rId6"/>
    <sheet name="rv_Energy_1hr" sheetId="12" r:id="rId7"/>
    <sheet name="rv_Energy_1hr-64kWh" sheetId="14" r:id="rId8"/>
    <sheet name="rv_Duration" sheetId="5" r:id="rId9"/>
    <sheet name="rv_Duration_1hr" sheetId="15" r:id="rId10"/>
    <sheet name="rv_Sparrow_1hr" sheetId="16" r:id="rId11"/>
    <sheet name="Sheet7" sheetId="11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7" i="16" l="1"/>
  <c r="C91" i="9"/>
  <c r="C92" i="9" s="1"/>
  <c r="C93" i="9" s="1"/>
  <c r="C94" i="9" s="1"/>
  <c r="C95" i="9" s="1"/>
  <c r="C96" i="9" s="1"/>
  <c r="C97" i="9" s="1"/>
  <c r="C98" i="9" s="1"/>
  <c r="C90" i="9"/>
  <c r="D27" i="16"/>
  <c r="E27" i="16"/>
  <c r="F27" i="16"/>
  <c r="G27" i="16"/>
  <c r="H27" i="16"/>
  <c r="I27" i="16"/>
  <c r="J27" i="16"/>
  <c r="K27" i="16"/>
  <c r="C27" i="16"/>
  <c r="E2" i="16"/>
  <c r="F2" i="16" s="1"/>
  <c r="G2" i="16" s="1"/>
  <c r="H2" i="16" s="1"/>
  <c r="I2" i="16" s="1"/>
  <c r="J2" i="16" s="1"/>
  <c r="K2" i="16" s="1"/>
  <c r="D2" i="16"/>
  <c r="AX28" i="15"/>
  <c r="E35" i="9"/>
  <c r="F35" i="9" s="1"/>
  <c r="G35" i="9" s="1"/>
  <c r="H35" i="9" s="1"/>
  <c r="I35" i="9" s="1"/>
  <c r="J35" i="9" s="1"/>
  <c r="K35" i="9" s="1"/>
  <c r="L35" i="9" s="1"/>
  <c r="M35" i="9" s="1"/>
  <c r="N35" i="9" s="1"/>
  <c r="O35" i="9" s="1"/>
  <c r="P35" i="9" s="1"/>
  <c r="Q35" i="9" s="1"/>
  <c r="R35" i="9" s="1"/>
  <c r="S35" i="9" s="1"/>
  <c r="T35" i="9" s="1"/>
  <c r="U35" i="9" s="1"/>
  <c r="V35" i="9" s="1"/>
  <c r="W35" i="9" s="1"/>
  <c r="X35" i="9" s="1"/>
  <c r="Y35" i="9" s="1"/>
  <c r="Z35" i="9" s="1"/>
  <c r="AA35" i="9" s="1"/>
  <c r="AB35" i="9" s="1"/>
  <c r="AC35" i="9" s="1"/>
  <c r="AD35" i="9" s="1"/>
  <c r="AE35" i="9" s="1"/>
  <c r="AF35" i="9" s="1"/>
  <c r="AG35" i="9" s="1"/>
  <c r="AH35" i="9" s="1"/>
  <c r="AI35" i="9" s="1"/>
  <c r="AJ35" i="9" s="1"/>
  <c r="AK35" i="9" s="1"/>
  <c r="AL35" i="9" s="1"/>
  <c r="AM35" i="9" s="1"/>
  <c r="AN35" i="9" s="1"/>
  <c r="AO35" i="9" s="1"/>
  <c r="AP35" i="9" s="1"/>
  <c r="AQ35" i="9" s="1"/>
  <c r="AR35" i="9" s="1"/>
  <c r="AS35" i="9" s="1"/>
  <c r="AT35" i="9" s="1"/>
  <c r="AU35" i="9" s="1"/>
  <c r="AV35" i="9" s="1"/>
  <c r="AW35" i="9" s="1"/>
  <c r="AX35" i="9" s="1"/>
  <c r="AY35" i="9" s="1"/>
  <c r="C37" i="9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C82" i="9" s="1"/>
  <c r="C83" i="9" s="1"/>
  <c r="AX3" i="15"/>
  <c r="C28" i="15"/>
  <c r="D3" i="15"/>
  <c r="E3" i="15" s="1"/>
  <c r="F3" i="15" s="1"/>
  <c r="G3" i="15" s="1"/>
  <c r="H3" i="15" s="1"/>
  <c r="I3" i="15" s="1"/>
  <c r="J3" i="15" s="1"/>
  <c r="K3" i="15" s="1"/>
  <c r="L3" i="15" s="1"/>
  <c r="M3" i="15" s="1"/>
  <c r="N3" i="15" s="1"/>
  <c r="O3" i="15" s="1"/>
  <c r="P3" i="15" s="1"/>
  <c r="Q3" i="15" s="1"/>
  <c r="R3" i="15" s="1"/>
  <c r="S3" i="15" s="1"/>
  <c r="T3" i="15" s="1"/>
  <c r="U3" i="15" s="1"/>
  <c r="V3" i="15" s="1"/>
  <c r="W3" i="15" s="1"/>
  <c r="X3" i="15" s="1"/>
  <c r="Y3" i="15" s="1"/>
  <c r="Z3" i="15" s="1"/>
  <c r="AA3" i="15" s="1"/>
  <c r="AB3" i="15" s="1"/>
  <c r="AC3" i="15" s="1"/>
  <c r="AD3" i="15" s="1"/>
  <c r="AE3" i="15" s="1"/>
  <c r="AF3" i="15" s="1"/>
  <c r="AG3" i="15" s="1"/>
  <c r="AH3" i="15" s="1"/>
  <c r="AI3" i="15" s="1"/>
  <c r="AJ3" i="15" s="1"/>
  <c r="AK3" i="15" s="1"/>
  <c r="AL3" i="15" s="1"/>
  <c r="AM3" i="15" s="1"/>
  <c r="AN3" i="15" s="1"/>
  <c r="AO3" i="15" s="1"/>
  <c r="AP3" i="15" s="1"/>
  <c r="AQ3" i="15" s="1"/>
  <c r="AR3" i="15" s="1"/>
  <c r="AS3" i="15" s="1"/>
  <c r="AT3" i="15" s="1"/>
  <c r="AU3" i="15" s="1"/>
  <c r="AV3" i="15" s="1"/>
  <c r="AW3" i="15" s="1"/>
  <c r="D28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R28" i="15"/>
  <c r="S28" i="15"/>
  <c r="T28" i="15"/>
  <c r="U28" i="15"/>
  <c r="V28" i="15"/>
  <c r="W28" i="15"/>
  <c r="X28" i="15"/>
  <c r="Y28" i="15"/>
  <c r="Z28" i="15"/>
  <c r="AA28" i="15"/>
  <c r="AB28" i="15"/>
  <c r="AC28" i="15"/>
  <c r="AD28" i="15"/>
  <c r="AE28" i="15"/>
  <c r="AF28" i="15"/>
  <c r="AG28" i="15"/>
  <c r="AH28" i="15"/>
  <c r="AI28" i="15"/>
  <c r="AJ28" i="15"/>
  <c r="AK28" i="15"/>
  <c r="AL28" i="15"/>
  <c r="AM28" i="15"/>
  <c r="AN28" i="15"/>
  <c r="AO28" i="15"/>
  <c r="AP28" i="15"/>
  <c r="AQ28" i="15"/>
  <c r="AR28" i="15"/>
  <c r="AS28" i="15"/>
  <c r="AT28" i="15"/>
  <c r="AU28" i="15"/>
  <c r="AV28" i="15"/>
  <c r="AW28" i="15"/>
  <c r="Q27" i="14" l="1"/>
  <c r="R27" i="14"/>
  <c r="Q2" i="14"/>
  <c r="R2" i="14"/>
  <c r="D2" i="14"/>
  <c r="E2" i="14" s="1"/>
  <c r="F2" i="14" s="1"/>
  <c r="G2" i="14" s="1"/>
  <c r="H2" i="14" s="1"/>
  <c r="I2" i="14" s="1"/>
  <c r="J2" i="14" s="1"/>
  <c r="K2" i="14" s="1"/>
  <c r="L2" i="14" s="1"/>
  <c r="M2" i="14" s="1"/>
  <c r="N2" i="14" s="1"/>
  <c r="O2" i="14" s="1"/>
  <c r="P2" i="14" s="1"/>
  <c r="C2" i="14"/>
  <c r="P27" i="14"/>
  <c r="O27" i="14"/>
  <c r="N27" i="14"/>
  <c r="M27" i="14"/>
  <c r="L27" i="14"/>
  <c r="K27" i="14"/>
  <c r="J27" i="14"/>
  <c r="I27" i="14"/>
  <c r="H27" i="14"/>
  <c r="G27" i="14"/>
  <c r="F27" i="14"/>
  <c r="E27" i="14"/>
  <c r="D27" i="14"/>
  <c r="C27" i="14"/>
  <c r="B27" i="14"/>
  <c r="C2" i="12"/>
  <c r="D2" i="12" s="1"/>
  <c r="E2" i="12" s="1"/>
  <c r="F2" i="12" s="1"/>
  <c r="G2" i="12" s="1"/>
  <c r="H2" i="12" s="1"/>
  <c r="I2" i="12" s="1"/>
  <c r="J2" i="12" s="1"/>
  <c r="K2" i="12" s="1"/>
  <c r="L2" i="12" s="1"/>
  <c r="M2" i="12" s="1"/>
  <c r="N2" i="12" s="1"/>
  <c r="O2" i="12" s="1"/>
  <c r="P2" i="12" s="1"/>
  <c r="Q2" i="12" s="1"/>
  <c r="R2" i="12" s="1"/>
  <c r="S2" i="12" s="1"/>
  <c r="T2" i="12" s="1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B27" i="12"/>
  <c r="C16" i="9" l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E14" i="9"/>
  <c r="F14" i="9" s="1"/>
  <c r="G14" i="9" s="1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S14" i="9" s="1"/>
  <c r="T14" i="9" s="1"/>
  <c r="C27" i="7"/>
  <c r="D27" i="7"/>
  <c r="E27" i="7"/>
  <c r="F27" i="7"/>
  <c r="G27" i="7"/>
  <c r="H27" i="7"/>
  <c r="I27" i="7"/>
  <c r="J27" i="7"/>
  <c r="B27" i="7"/>
  <c r="AG99" i="5"/>
  <c r="AH99" i="5"/>
  <c r="AI99" i="5"/>
  <c r="AJ99" i="5"/>
  <c r="AK99" i="5"/>
  <c r="AL99" i="5"/>
  <c r="AM99" i="5"/>
  <c r="AN99" i="5"/>
  <c r="AO99" i="5"/>
  <c r="AP99" i="5"/>
  <c r="AQ99" i="5"/>
  <c r="AR99" i="5"/>
  <c r="AS99" i="5"/>
  <c r="AT99" i="5"/>
  <c r="AU99" i="5"/>
  <c r="AV99" i="5"/>
  <c r="P99" i="3"/>
  <c r="Q99" i="3"/>
  <c r="R99" i="3"/>
  <c r="S99" i="3"/>
  <c r="T99" i="3"/>
  <c r="E2" i="3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C2" i="3" l="1"/>
  <c r="D2" i="3" s="1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AD99" i="5"/>
  <c r="AE99" i="5"/>
  <c r="AF99" i="5"/>
  <c r="C2" i="5"/>
  <c r="D2" i="5" s="1"/>
  <c r="E2" i="5" s="1"/>
  <c r="F2" i="5" s="1"/>
  <c r="G2" i="5" s="1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AL2" i="5" s="1"/>
  <c r="AM2" i="5" s="1"/>
  <c r="AN2" i="5" s="1"/>
  <c r="AO2" i="5" s="1"/>
  <c r="AP2" i="5" s="1"/>
  <c r="AQ2" i="5" s="1"/>
  <c r="AR2" i="5" s="1"/>
  <c r="AS2" i="5" s="1"/>
  <c r="AT2" i="5" s="1"/>
  <c r="AU2" i="5" s="1"/>
  <c r="AV2" i="5" s="1"/>
  <c r="L99" i="5"/>
  <c r="K99" i="5"/>
  <c r="J99" i="5"/>
  <c r="I99" i="5"/>
  <c r="H99" i="5"/>
  <c r="G99" i="5"/>
  <c r="F99" i="5"/>
  <c r="E99" i="5"/>
  <c r="D99" i="5"/>
  <c r="C99" i="5"/>
  <c r="B99" i="5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B99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C99" i="2"/>
  <c r="D99" i="2"/>
  <c r="E99" i="2"/>
  <c r="F99" i="2"/>
  <c r="G99" i="2"/>
  <c r="H99" i="2"/>
  <c r="I99" i="2"/>
  <c r="J99" i="2"/>
  <c r="B99" i="2"/>
  <c r="A5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4" i="2"/>
</calcChain>
</file>

<file path=xl/sharedStrings.xml><?xml version="1.0" encoding="utf-8"?>
<sst xmlns="http://schemas.openxmlformats.org/spreadsheetml/2006/main" count="1110" uniqueCount="119">
  <si>
    <t>Hr</t>
  </si>
  <si>
    <t>AvgDay</t>
  </si>
  <si>
    <t>Electric Vehicles Connceted</t>
  </si>
  <si>
    <t>p00</t>
  </si>
  <si>
    <t>p01</t>
  </si>
  <si>
    <t>p02</t>
  </si>
  <si>
    <t>p03</t>
  </si>
  <si>
    <t>p04</t>
  </si>
  <si>
    <t>p05</t>
  </si>
  <si>
    <t>p10</t>
  </si>
  <si>
    <t>p20</t>
  </si>
  <si>
    <t>p30</t>
  </si>
  <si>
    <t>p40</t>
  </si>
  <si>
    <t>p50</t>
  </si>
  <si>
    <t>p11</t>
  </si>
  <si>
    <t>p22</t>
  </si>
  <si>
    <t>p33</t>
  </si>
  <si>
    <t>p44</t>
  </si>
  <si>
    <t>p55</t>
  </si>
  <si>
    <t>p12</t>
  </si>
  <si>
    <t>p13</t>
  </si>
  <si>
    <t>p14</t>
  </si>
  <si>
    <t>p15</t>
  </si>
  <si>
    <t>p23</t>
  </si>
  <si>
    <t>p24</t>
  </si>
  <si>
    <t>p25</t>
  </si>
  <si>
    <t>p34</t>
  </si>
  <si>
    <t>p35</t>
  </si>
  <si>
    <t>p45</t>
  </si>
  <si>
    <t>p41</t>
  </si>
  <si>
    <t>p42</t>
  </si>
  <si>
    <t>p43</t>
  </si>
  <si>
    <t>p31</t>
  </si>
  <si>
    <t>p32</t>
  </si>
  <si>
    <t>p21</t>
  </si>
  <si>
    <t>p51</t>
  </si>
  <si>
    <t>p52</t>
  </si>
  <si>
    <t>p53</t>
  </si>
  <si>
    <t>p54</t>
  </si>
  <si>
    <t>EVs Connected</t>
  </si>
  <si>
    <t>Avg</t>
  </si>
  <si>
    <t>p56</t>
  </si>
  <si>
    <t>p57</t>
  </si>
  <si>
    <t>p58</t>
  </si>
  <si>
    <t>p59</t>
  </si>
  <si>
    <t>p46</t>
  </si>
  <si>
    <t>p47</t>
  </si>
  <si>
    <t>p48</t>
  </si>
  <si>
    <t>p49</t>
  </si>
  <si>
    <t>p36</t>
  </si>
  <si>
    <t>p37</t>
  </si>
  <si>
    <t>p38</t>
  </si>
  <si>
    <t>p39</t>
  </si>
  <si>
    <t>p26</t>
  </si>
  <si>
    <t>p27</t>
  </si>
  <si>
    <t>p28</t>
  </si>
  <si>
    <t>p29</t>
  </si>
  <si>
    <t>p16</t>
  </si>
  <si>
    <t>p17</t>
  </si>
  <si>
    <t>p18</t>
  </si>
  <si>
    <t>p19</t>
  </si>
  <si>
    <t>p06</t>
  </si>
  <si>
    <t>p07</t>
  </si>
  <si>
    <t>p08</t>
  </si>
  <si>
    <t>p09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</si>
  <si>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</si>
  <si>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</si>
  <si>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</si>
  <si>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</si>
  <si>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</si>
  <si>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</si>
  <si>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</si>
  <si>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</si>
  <si>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</si>
  <si>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</si>
  <si>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</si>
  <si>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</si>
  <si>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</si>
  <si>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</si>
  <si>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</si>
  <si>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</si>
  <si>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</si>
  <si>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</si>
  <si>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</si>
  <si>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</si>
  <si>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</si>
  <si>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</si>
  <si>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</si>
  <si>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</si>
  <si>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</si>
  <si>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</si>
  <si>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</si>
  <si>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</si>
  <si>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</si>
  <si>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</si>
  <si>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</si>
  <si>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</si>
  <si>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</si>
  <si>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</si>
  <si>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</si>
  <si>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</si>
  <si>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</si>
  <si>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</si>
  <si>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</si>
  <si>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</si>
  <si>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From</t>
  </si>
  <si>
    <t>To</t>
  </si>
  <si>
    <t>Number of EVs Connected</t>
  </si>
  <si>
    <t>Total Energy per Hour</t>
  </si>
  <si>
    <t>Charge Duration</t>
  </si>
  <si>
    <t>Hours</t>
  </si>
  <si>
    <t>kWh</t>
  </si>
  <si>
    <t>All Days</t>
  </si>
  <si>
    <t>**Zero days added to fill out all 393 days of available Packsize data.</t>
  </si>
  <si>
    <t>Count</t>
  </si>
  <si>
    <t>Duration</t>
  </si>
  <si>
    <t>nan</t>
  </si>
  <si>
    <t>Sparrow Factor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</si>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</sst>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1" fillId="0" borderId="0" xfId="0" quotePrefix="1" applyFont="1"/>
    <xf numFmtId="2" fontId="1" fillId="0" borderId="0" xfId="0" quotePrefix="1" applyNumberFormat="1" applyFont="1"/>
    <xf numFmtId="1" fontId="1" fillId="0" borderId="0" xfId="0" quotePrefix="1" applyNumberFormat="1" applyFont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1" fillId="2" borderId="0" xfId="0" applyFont="1" applyFill="1"/>
    <xf numFmtId="164" fontId="0" fillId="0" borderId="3" xfId="0" applyNumberFormat="1" applyBorder="1"/>
    <xf numFmtId="165" fontId="0" fillId="0" borderId="0" xfId="0" applyNumberFormat="1"/>
    <xf numFmtId="2" fontId="1" fillId="0" borderId="0" xfId="0" applyNumberFormat="1" applyFont="1"/>
    <xf numFmtId="2" fontId="0" fillId="0" borderId="3" xfId="0" applyNumberFormat="1" applyBorder="1"/>
    <xf numFmtId="0" fontId="0" fillId="4" borderId="2" xfId="0" applyFill="1" applyBorder="1" applyAlignment="1">
      <alignment horizontal="center"/>
    </xf>
    <xf numFmtId="0" fontId="1" fillId="2" borderId="0" xfId="0" applyFont="1" applyFill="1" applyAlignment="1">
      <alignment horizontal="center" vertical="center" textRotation="90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Start Hour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rv_Connected!$A$3</c:f>
              <c:strCache>
                <c:ptCount val="1"/>
                <c:pt idx="0">
                  <c:v>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1000"/>
                </a:schemeClr>
              </a:solidFill>
              <a:ln w="9525">
                <a:solidFill>
                  <a:schemeClr val="accent3">
                    <a:shade val="31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rv_Connected!$C$3:$J$3</c:f>
              <c:numCache>
                <c:formatCode>0.000</c:formatCode>
                <c:ptCount val="8"/>
                <c:pt idx="0">
                  <c:v>5.0890600000000003E-3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50-4201-9344-A9C2E90ACBF0}"/>
            </c:ext>
          </c:extLst>
        </c:ser>
        <c:ser>
          <c:idx val="1"/>
          <c:order val="1"/>
          <c:tx>
            <c:strRef>
              <c:f>rv_Connected!$A$4</c:f>
              <c:strCache>
                <c:ptCount val="1"/>
                <c:pt idx="0">
                  <c:v>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2000"/>
                </a:schemeClr>
              </a:solidFill>
              <a:ln w="9525">
                <a:solidFill>
                  <a:schemeClr val="accent3">
                    <a:shade val="32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rv_Connected!$C$4:$J$4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50-4201-9344-A9C2E90ACBF0}"/>
            </c:ext>
          </c:extLst>
        </c:ser>
        <c:ser>
          <c:idx val="2"/>
          <c:order val="2"/>
          <c:tx>
            <c:strRef>
              <c:f>rv_Connected!$A$5</c:f>
              <c:strCache>
                <c:ptCount val="1"/>
                <c:pt idx="0">
                  <c:v>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4000"/>
                </a:schemeClr>
              </a:solidFill>
              <a:ln w="9525">
                <a:solidFill>
                  <a:schemeClr val="accent3">
                    <a:shade val="34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rv_Connected!$C$5:$J$5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50-4201-9344-A9C2E90ACBF0}"/>
            </c:ext>
          </c:extLst>
        </c:ser>
        <c:ser>
          <c:idx val="3"/>
          <c:order val="3"/>
          <c:tx>
            <c:strRef>
              <c:f>rv_Connected!$A$6</c:f>
              <c:strCache>
                <c:ptCount val="1"/>
                <c:pt idx="0">
                  <c:v>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5000"/>
                </a:schemeClr>
              </a:solidFill>
              <a:ln w="9525">
                <a:solidFill>
                  <a:schemeClr val="accent3">
                    <a:shade val="35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rv_Connected!$C$6:$J$6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50-4201-9344-A9C2E90ACBF0}"/>
            </c:ext>
          </c:extLst>
        </c:ser>
        <c:ser>
          <c:idx val="4"/>
          <c:order val="4"/>
          <c:tx>
            <c:strRef>
              <c:f>rv_Connected!$A$7</c:f>
              <c:strCache>
                <c:ptCount val="1"/>
                <c:pt idx="0">
                  <c:v>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7000"/>
                </a:schemeClr>
              </a:solidFill>
              <a:ln w="9525">
                <a:solidFill>
                  <a:schemeClr val="accent3">
                    <a:shade val="37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rv_Connected!$C$7:$J$7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50-4201-9344-A9C2E90ACBF0}"/>
            </c:ext>
          </c:extLst>
        </c:ser>
        <c:ser>
          <c:idx val="5"/>
          <c:order val="5"/>
          <c:tx>
            <c:strRef>
              <c:f>rv_Connected!$A$8</c:f>
              <c:strCache>
                <c:ptCount val="1"/>
                <c:pt idx="0">
                  <c:v>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8000"/>
                </a:schemeClr>
              </a:solidFill>
              <a:ln w="9525">
                <a:solidFill>
                  <a:schemeClr val="accent3">
                    <a:shade val="38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rv_Connected!$C$8:$J$8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50-4201-9344-A9C2E90ACBF0}"/>
            </c:ext>
          </c:extLst>
        </c:ser>
        <c:ser>
          <c:idx val="6"/>
          <c:order val="6"/>
          <c:tx>
            <c:strRef>
              <c:f>rv_Connected!$A$9</c:f>
              <c:strCache>
                <c:ptCount val="1"/>
                <c:pt idx="0">
                  <c:v>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0000"/>
                </a:schemeClr>
              </a:solidFill>
              <a:ln w="9525">
                <a:solidFill>
                  <a:schemeClr val="accent3">
                    <a:shade val="40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rv_Connected!$C$9:$J$9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450-4201-9344-A9C2E90ACBF0}"/>
            </c:ext>
          </c:extLst>
        </c:ser>
        <c:ser>
          <c:idx val="7"/>
          <c:order val="7"/>
          <c:tx>
            <c:strRef>
              <c:f>rv_Connected!$A$10</c:f>
              <c:strCache>
                <c:ptCount val="1"/>
                <c:pt idx="0">
                  <c:v>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1000"/>
                </a:schemeClr>
              </a:solidFill>
              <a:ln w="9525">
                <a:solidFill>
                  <a:schemeClr val="accent3">
                    <a:shade val="41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rv_Connected!$C$10:$J$10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450-4201-9344-A9C2E90ACBF0}"/>
            </c:ext>
          </c:extLst>
        </c:ser>
        <c:ser>
          <c:idx val="8"/>
          <c:order val="8"/>
          <c:tx>
            <c:strRef>
              <c:f>rv_Connected!$A$11</c:f>
              <c:strCache>
                <c:ptCount val="1"/>
                <c:pt idx="0">
                  <c:v>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2000"/>
                </a:schemeClr>
              </a:solidFill>
              <a:ln w="9525">
                <a:solidFill>
                  <a:schemeClr val="accent3">
                    <a:shade val="42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rv_Connected!$C$11:$J$11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450-4201-9344-A9C2E90ACBF0}"/>
            </c:ext>
          </c:extLst>
        </c:ser>
        <c:ser>
          <c:idx val="9"/>
          <c:order val="9"/>
          <c:tx>
            <c:strRef>
              <c:f>rv_Connected!$A$12</c:f>
              <c:strCache>
                <c:ptCount val="1"/>
                <c:pt idx="0">
                  <c:v>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4000"/>
                </a:schemeClr>
              </a:solidFill>
              <a:ln w="9525">
                <a:solidFill>
                  <a:schemeClr val="accent3">
                    <a:shade val="44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rv_Connected!$C$12:$J$12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450-4201-9344-A9C2E90ACBF0}"/>
            </c:ext>
          </c:extLst>
        </c:ser>
        <c:ser>
          <c:idx val="10"/>
          <c:order val="10"/>
          <c:tx>
            <c:strRef>
              <c:f>rv_Connected!$A$13</c:f>
              <c:strCache>
                <c:ptCount val="1"/>
                <c:pt idx="0">
                  <c:v>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5000"/>
                </a:schemeClr>
              </a:solidFill>
              <a:ln w="9525">
                <a:solidFill>
                  <a:schemeClr val="accent3">
                    <a:shade val="45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rv_Connected!$C$13:$J$13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450-4201-9344-A9C2E90ACBF0}"/>
            </c:ext>
          </c:extLst>
        </c:ser>
        <c:ser>
          <c:idx val="11"/>
          <c:order val="11"/>
          <c:tx>
            <c:strRef>
              <c:f>rv_Connected!$A$14</c:f>
              <c:strCache>
                <c:ptCount val="1"/>
                <c:pt idx="0">
                  <c:v>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7000"/>
                </a:schemeClr>
              </a:solidFill>
              <a:ln w="9525">
                <a:solidFill>
                  <a:schemeClr val="accent3">
                    <a:shade val="47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rv_Connected!$C$14:$J$14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450-4201-9344-A9C2E90ACBF0}"/>
            </c:ext>
          </c:extLst>
        </c:ser>
        <c:ser>
          <c:idx val="12"/>
          <c:order val="12"/>
          <c:tx>
            <c:strRef>
              <c:f>rv_Connected!$A$15</c:f>
              <c:strCache>
                <c:ptCount val="1"/>
                <c:pt idx="0">
                  <c:v>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8000"/>
                </a:schemeClr>
              </a:solidFill>
              <a:ln w="9525">
                <a:solidFill>
                  <a:schemeClr val="accent3">
                    <a:shade val="48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rv_Connected!$C$15:$J$15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450-4201-9344-A9C2E90ACBF0}"/>
            </c:ext>
          </c:extLst>
        </c:ser>
        <c:ser>
          <c:idx val="13"/>
          <c:order val="13"/>
          <c:tx>
            <c:strRef>
              <c:f>rv_Connected!$A$16</c:f>
              <c:strCache>
                <c:ptCount val="1"/>
                <c:pt idx="0">
                  <c:v>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0000"/>
                </a:schemeClr>
              </a:solidFill>
              <a:ln w="9525">
                <a:solidFill>
                  <a:schemeClr val="accent3">
                    <a:shade val="50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rv_Connected!$C$16:$J$16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450-4201-9344-A9C2E90ACBF0}"/>
            </c:ext>
          </c:extLst>
        </c:ser>
        <c:ser>
          <c:idx val="14"/>
          <c:order val="14"/>
          <c:tx>
            <c:strRef>
              <c:f>rv_Connected!$A$17</c:f>
              <c:strCache>
                <c:ptCount val="1"/>
                <c:pt idx="0">
                  <c:v>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1000"/>
                </a:schemeClr>
              </a:solidFill>
              <a:ln w="9525">
                <a:solidFill>
                  <a:schemeClr val="accent3">
                    <a:shade val="51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rv_Connected!$C$17:$J$17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450-4201-9344-A9C2E90ACBF0}"/>
            </c:ext>
          </c:extLst>
        </c:ser>
        <c:ser>
          <c:idx val="15"/>
          <c:order val="15"/>
          <c:tx>
            <c:strRef>
              <c:f>rv_Connected!$A$18</c:f>
              <c:strCache>
                <c:ptCount val="1"/>
                <c:pt idx="0">
                  <c:v>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2000"/>
                </a:schemeClr>
              </a:solidFill>
              <a:ln w="9525">
                <a:solidFill>
                  <a:schemeClr val="accent3">
                    <a:shade val="52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rv_Connected!$C$18:$J$18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450-4201-9344-A9C2E90ACBF0}"/>
            </c:ext>
          </c:extLst>
        </c:ser>
        <c:ser>
          <c:idx val="16"/>
          <c:order val="16"/>
          <c:tx>
            <c:strRef>
              <c:f>rv_Connected!$A$19</c:f>
              <c:strCache>
                <c:ptCount val="1"/>
                <c:pt idx="0">
                  <c:v>4.00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4000"/>
                </a:schemeClr>
              </a:solidFill>
              <a:ln w="9525">
                <a:solidFill>
                  <a:schemeClr val="accent3">
                    <a:shade val="54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rv_Connected!$C$19:$J$19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450-4201-9344-A9C2E90ACBF0}"/>
            </c:ext>
          </c:extLst>
        </c:ser>
        <c:ser>
          <c:idx val="17"/>
          <c:order val="17"/>
          <c:tx>
            <c:strRef>
              <c:f>rv_Connected!$A$20</c:f>
              <c:strCache>
                <c:ptCount val="1"/>
                <c:pt idx="0">
                  <c:v>4.25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5000"/>
                </a:schemeClr>
              </a:solidFill>
              <a:ln w="9525">
                <a:solidFill>
                  <a:schemeClr val="accent3">
                    <a:shade val="55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rv_Connected!$C$20:$J$20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450-4201-9344-A9C2E90ACBF0}"/>
            </c:ext>
          </c:extLst>
        </c:ser>
        <c:ser>
          <c:idx val="18"/>
          <c:order val="18"/>
          <c:tx>
            <c:strRef>
              <c:f>rv_Connected!$A$21</c:f>
              <c:strCache>
                <c:ptCount val="1"/>
                <c:pt idx="0">
                  <c:v>4.50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7000"/>
                </a:schemeClr>
              </a:solidFill>
              <a:ln w="9525">
                <a:solidFill>
                  <a:schemeClr val="accent3">
                    <a:shade val="57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rv_Connected!$C$21:$J$21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450-4201-9344-A9C2E90ACBF0}"/>
            </c:ext>
          </c:extLst>
        </c:ser>
        <c:ser>
          <c:idx val="19"/>
          <c:order val="19"/>
          <c:tx>
            <c:strRef>
              <c:f>rv_Connected!$A$22</c:f>
              <c:strCache>
                <c:ptCount val="1"/>
                <c:pt idx="0">
                  <c:v>4.75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8000"/>
                </a:schemeClr>
              </a:solidFill>
              <a:ln w="9525">
                <a:solidFill>
                  <a:schemeClr val="accent3">
                    <a:shade val="58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rv_Connected!$C$22:$J$22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4450-4201-9344-A9C2E90ACBF0}"/>
            </c:ext>
          </c:extLst>
        </c:ser>
        <c:ser>
          <c:idx val="20"/>
          <c:order val="20"/>
          <c:tx>
            <c:strRef>
              <c:f>rv_Connected!$A$23</c:f>
              <c:strCache>
                <c:ptCount val="1"/>
                <c:pt idx="0">
                  <c:v>5.00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0000"/>
                </a:schemeClr>
              </a:solidFill>
              <a:ln w="9525">
                <a:solidFill>
                  <a:schemeClr val="accent3">
                    <a:shade val="60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rv_Connected!$C$23:$J$23</c:f>
              <c:numCache>
                <c:formatCode>0.000</c:formatCode>
                <c:ptCount val="8"/>
                <c:pt idx="0">
                  <c:v>5.0890600000000003E-3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450-4201-9344-A9C2E90ACBF0}"/>
            </c:ext>
          </c:extLst>
        </c:ser>
        <c:ser>
          <c:idx val="21"/>
          <c:order val="21"/>
          <c:tx>
            <c:strRef>
              <c:f>rv_Connected!$A$24</c:f>
              <c:strCache>
                <c:ptCount val="1"/>
                <c:pt idx="0">
                  <c:v>5.25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1000"/>
                </a:schemeClr>
              </a:solidFill>
              <a:ln w="9525">
                <a:solidFill>
                  <a:schemeClr val="accent3">
                    <a:shade val="61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rv_Connected!$C$24:$J$24</c:f>
              <c:numCache>
                <c:formatCode>0.000</c:formatCode>
                <c:ptCount val="8"/>
                <c:pt idx="0">
                  <c:v>7.63359E-3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450-4201-9344-A9C2E90ACBF0}"/>
            </c:ext>
          </c:extLst>
        </c:ser>
        <c:ser>
          <c:idx val="22"/>
          <c:order val="22"/>
          <c:tx>
            <c:strRef>
              <c:f>rv_Connected!$A$25</c:f>
              <c:strCache>
                <c:ptCount val="1"/>
                <c:pt idx="0">
                  <c:v>5.50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2000"/>
                </a:schemeClr>
              </a:solidFill>
              <a:ln w="9525">
                <a:solidFill>
                  <a:schemeClr val="accent3">
                    <a:shade val="62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rv_Connected!$C$25:$J$25</c:f>
              <c:numCache>
                <c:formatCode>0.000</c:formatCode>
                <c:ptCount val="8"/>
                <c:pt idx="0">
                  <c:v>1.0178100000000001E-2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4450-4201-9344-A9C2E90ACBF0}"/>
            </c:ext>
          </c:extLst>
        </c:ser>
        <c:ser>
          <c:idx val="23"/>
          <c:order val="23"/>
          <c:tx>
            <c:strRef>
              <c:f>rv_Connected!$A$26</c:f>
              <c:strCache>
                <c:ptCount val="1"/>
                <c:pt idx="0">
                  <c:v>5.75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4000"/>
                </a:schemeClr>
              </a:solidFill>
              <a:ln w="9525">
                <a:solidFill>
                  <a:schemeClr val="accent3">
                    <a:shade val="64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rv_Connected!$C$26:$J$26</c:f>
              <c:numCache>
                <c:formatCode>0.000</c:formatCode>
                <c:ptCount val="8"/>
                <c:pt idx="0">
                  <c:v>1.52672E-2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450-4201-9344-A9C2E90ACBF0}"/>
            </c:ext>
          </c:extLst>
        </c:ser>
        <c:ser>
          <c:idx val="24"/>
          <c:order val="24"/>
          <c:tx>
            <c:strRef>
              <c:f>rv_Connected!$A$27</c:f>
              <c:strCache>
                <c:ptCount val="1"/>
                <c:pt idx="0">
                  <c:v>6.00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5000"/>
                </a:schemeClr>
              </a:solidFill>
              <a:ln w="9525">
                <a:solidFill>
                  <a:schemeClr val="accent3">
                    <a:shade val="65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rv_Connected!$C$27:$J$27</c:f>
              <c:numCache>
                <c:formatCode>0.000</c:formatCode>
                <c:ptCount val="8"/>
                <c:pt idx="0">
                  <c:v>3.3078900000000001E-2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4450-4201-9344-A9C2E90ACBF0}"/>
            </c:ext>
          </c:extLst>
        </c:ser>
        <c:ser>
          <c:idx val="25"/>
          <c:order val="25"/>
          <c:tx>
            <c:strRef>
              <c:f>rv_Connected!$A$28</c:f>
              <c:strCache>
                <c:ptCount val="1"/>
                <c:pt idx="0">
                  <c:v>6.25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7000"/>
                </a:schemeClr>
              </a:solidFill>
              <a:ln w="9525">
                <a:solidFill>
                  <a:schemeClr val="accent3">
                    <a:shade val="67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rv_Connected!$C$28:$J$28</c:f>
              <c:numCache>
                <c:formatCode>0.000</c:formatCode>
                <c:ptCount val="8"/>
                <c:pt idx="0">
                  <c:v>4.3256999999999997E-2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4450-4201-9344-A9C2E90ACBF0}"/>
            </c:ext>
          </c:extLst>
        </c:ser>
        <c:ser>
          <c:idx val="26"/>
          <c:order val="26"/>
          <c:tx>
            <c:strRef>
              <c:f>rv_Connected!$A$29</c:f>
              <c:strCache>
                <c:ptCount val="1"/>
                <c:pt idx="0">
                  <c:v>6.50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8000"/>
                </a:schemeClr>
              </a:solidFill>
              <a:ln w="9525">
                <a:solidFill>
                  <a:schemeClr val="accent3">
                    <a:shade val="68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rv_Connected!$C$29:$J$29</c:f>
              <c:numCache>
                <c:formatCode>0.000</c:formatCode>
                <c:ptCount val="8"/>
                <c:pt idx="0">
                  <c:v>6.6157800000000003E-2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4450-4201-9344-A9C2E90ACBF0}"/>
            </c:ext>
          </c:extLst>
        </c:ser>
        <c:ser>
          <c:idx val="27"/>
          <c:order val="27"/>
          <c:tx>
            <c:strRef>
              <c:f>rv_Connected!$A$30</c:f>
              <c:strCache>
                <c:ptCount val="1"/>
                <c:pt idx="0">
                  <c:v>6.75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0000"/>
                </a:schemeClr>
              </a:solidFill>
              <a:ln w="9525">
                <a:solidFill>
                  <a:schemeClr val="accent3">
                    <a:shade val="70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rv_Connected!$C$30:$J$30</c:f>
              <c:numCache>
                <c:formatCode>0.000</c:formatCode>
                <c:ptCount val="8"/>
                <c:pt idx="0">
                  <c:v>0.117048</c:v>
                </c:pt>
                <c:pt idx="1">
                  <c:v>7.63359E-3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4450-4201-9344-A9C2E90ACBF0}"/>
            </c:ext>
          </c:extLst>
        </c:ser>
        <c:ser>
          <c:idx val="28"/>
          <c:order val="28"/>
          <c:tx>
            <c:strRef>
              <c:f>rv_Connected!$A$31</c:f>
              <c:strCache>
                <c:ptCount val="1"/>
                <c:pt idx="0">
                  <c:v>7.00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1000"/>
                </a:schemeClr>
              </a:solidFill>
              <a:ln w="9525">
                <a:solidFill>
                  <a:schemeClr val="accent3">
                    <a:shade val="71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rv_Connected!$C$31:$J$31</c:f>
              <c:numCache>
                <c:formatCode>0.000</c:formatCode>
                <c:ptCount val="8"/>
                <c:pt idx="0">
                  <c:v>0.19592899999999999</c:v>
                </c:pt>
                <c:pt idx="1">
                  <c:v>1.78117E-2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4450-4201-9344-A9C2E90ACBF0}"/>
            </c:ext>
          </c:extLst>
        </c:ser>
        <c:ser>
          <c:idx val="29"/>
          <c:order val="29"/>
          <c:tx>
            <c:strRef>
              <c:f>rv_Connected!$A$32</c:f>
              <c:strCache>
                <c:ptCount val="1"/>
                <c:pt idx="0">
                  <c:v>7.25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2000"/>
                </a:schemeClr>
              </a:solidFill>
              <a:ln w="9525">
                <a:solidFill>
                  <a:schemeClr val="accent3">
                    <a:shade val="72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rv_Connected!$C$32:$J$32</c:f>
              <c:numCache>
                <c:formatCode>0.000</c:formatCode>
                <c:ptCount val="8"/>
                <c:pt idx="0">
                  <c:v>0.19592899999999999</c:v>
                </c:pt>
                <c:pt idx="1">
                  <c:v>4.8346100000000003E-2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4450-4201-9344-A9C2E90ACBF0}"/>
            </c:ext>
          </c:extLst>
        </c:ser>
        <c:ser>
          <c:idx val="30"/>
          <c:order val="30"/>
          <c:tx>
            <c:strRef>
              <c:f>rv_Connected!$A$33</c:f>
              <c:strCache>
                <c:ptCount val="1"/>
                <c:pt idx="0">
                  <c:v>7.50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4000"/>
                </a:schemeClr>
              </a:solidFill>
              <a:ln w="9525">
                <a:solidFill>
                  <a:schemeClr val="accent3">
                    <a:shade val="74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rv_Connected!$C$33:$J$33</c:f>
              <c:numCache>
                <c:formatCode>0.000</c:formatCode>
                <c:ptCount val="8"/>
                <c:pt idx="0">
                  <c:v>0.25699699999999998</c:v>
                </c:pt>
                <c:pt idx="1">
                  <c:v>0.101781</c:v>
                </c:pt>
                <c:pt idx="2">
                  <c:v>1.52672E-2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4450-4201-9344-A9C2E90ACBF0}"/>
            </c:ext>
          </c:extLst>
        </c:ser>
        <c:ser>
          <c:idx val="31"/>
          <c:order val="31"/>
          <c:tx>
            <c:strRef>
              <c:f>rv_Connected!$A$34</c:f>
              <c:strCache>
                <c:ptCount val="1"/>
                <c:pt idx="0">
                  <c:v>7.75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5000"/>
                </a:schemeClr>
              </a:solidFill>
              <a:ln w="9525">
                <a:solidFill>
                  <a:schemeClr val="accent3">
                    <a:shade val="75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rv_Connected!$C$34:$J$34</c:f>
              <c:numCache>
                <c:formatCode>0.000</c:formatCode>
                <c:ptCount val="8"/>
                <c:pt idx="0">
                  <c:v>0.234097</c:v>
                </c:pt>
                <c:pt idx="1">
                  <c:v>0.201018</c:v>
                </c:pt>
                <c:pt idx="2">
                  <c:v>5.5979599999999997E-2</c:v>
                </c:pt>
                <c:pt idx="3">
                  <c:v>3.05344E-2</c:v>
                </c:pt>
                <c:pt idx="4">
                  <c:v>5.0890600000000003E-3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4450-4201-9344-A9C2E90ACBF0}"/>
            </c:ext>
          </c:extLst>
        </c:ser>
        <c:ser>
          <c:idx val="32"/>
          <c:order val="32"/>
          <c:tx>
            <c:strRef>
              <c:f>rv_Connected!$A$35</c:f>
              <c:strCache>
                <c:ptCount val="1"/>
                <c:pt idx="0">
                  <c:v>8.00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7000"/>
                </a:schemeClr>
              </a:solidFill>
              <a:ln w="9525">
                <a:solidFill>
                  <a:schemeClr val="accent3">
                    <a:shade val="77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rv_Connected!$C$35:$J$35</c:f>
              <c:numCache>
                <c:formatCode>0.000</c:formatCode>
                <c:ptCount val="8"/>
                <c:pt idx="0">
                  <c:v>0.23155200000000001</c:v>
                </c:pt>
                <c:pt idx="1">
                  <c:v>0.170483</c:v>
                </c:pt>
                <c:pt idx="2">
                  <c:v>0.109415</c:v>
                </c:pt>
                <c:pt idx="3">
                  <c:v>4.5801500000000002E-2</c:v>
                </c:pt>
                <c:pt idx="4">
                  <c:v>7.63359E-3</c:v>
                </c:pt>
                <c:pt idx="5">
                  <c:v>7.63359E-3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4450-4201-9344-A9C2E90ACBF0}"/>
            </c:ext>
          </c:extLst>
        </c:ser>
        <c:ser>
          <c:idx val="33"/>
          <c:order val="33"/>
          <c:tx>
            <c:strRef>
              <c:f>rv_Connected!$A$36</c:f>
              <c:strCache>
                <c:ptCount val="1"/>
                <c:pt idx="0">
                  <c:v>8.25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8000"/>
                </a:schemeClr>
              </a:solidFill>
              <a:ln w="9525">
                <a:solidFill>
                  <a:schemeClr val="accent3">
                    <a:shade val="78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rv_Connected!$C$36:$J$36</c:f>
              <c:numCache>
                <c:formatCode>0.000</c:formatCode>
                <c:ptCount val="8"/>
                <c:pt idx="0">
                  <c:v>0.27989799999999998</c:v>
                </c:pt>
                <c:pt idx="1">
                  <c:v>0.15776100000000001</c:v>
                </c:pt>
                <c:pt idx="2">
                  <c:v>6.3613199999999995E-2</c:v>
                </c:pt>
                <c:pt idx="3">
                  <c:v>1.2722600000000001E-2</c:v>
                </c:pt>
                <c:pt idx="4">
                  <c:v>5.0890600000000003E-3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4450-4201-9344-A9C2E90ACBF0}"/>
            </c:ext>
          </c:extLst>
        </c:ser>
        <c:ser>
          <c:idx val="34"/>
          <c:order val="34"/>
          <c:tx>
            <c:strRef>
              <c:f>rv_Connected!$A$37</c:f>
              <c:strCache>
                <c:ptCount val="1"/>
                <c:pt idx="0">
                  <c:v>8.50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0000"/>
                </a:schemeClr>
              </a:solidFill>
              <a:ln w="9525">
                <a:solidFill>
                  <a:schemeClr val="accent3">
                    <a:shade val="80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rv_Connected!$C$37:$J$37</c:f>
              <c:numCache>
                <c:formatCode>0.000</c:formatCode>
                <c:ptCount val="8"/>
                <c:pt idx="0">
                  <c:v>0.23918600000000001</c:v>
                </c:pt>
                <c:pt idx="1">
                  <c:v>0.15776100000000001</c:v>
                </c:pt>
                <c:pt idx="2">
                  <c:v>5.5979599999999997E-2</c:v>
                </c:pt>
                <c:pt idx="3">
                  <c:v>5.0890600000000003E-3</c:v>
                </c:pt>
                <c:pt idx="4">
                  <c:v>2.5445300000000001E-3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4450-4201-9344-A9C2E90ACBF0}"/>
            </c:ext>
          </c:extLst>
        </c:ser>
        <c:ser>
          <c:idx val="35"/>
          <c:order val="35"/>
          <c:tx>
            <c:strRef>
              <c:f>rv_Connected!$A$38</c:f>
              <c:strCache>
                <c:ptCount val="1"/>
                <c:pt idx="0">
                  <c:v>8.75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1000"/>
                </a:schemeClr>
              </a:solidFill>
              <a:ln w="9525">
                <a:solidFill>
                  <a:schemeClr val="accent3">
                    <a:shade val="81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rv_Connected!$C$38:$J$38</c:f>
              <c:numCache>
                <c:formatCode>0.000</c:formatCode>
                <c:ptCount val="8"/>
                <c:pt idx="0">
                  <c:v>0.24173</c:v>
                </c:pt>
                <c:pt idx="1">
                  <c:v>8.1424899999999995E-2</c:v>
                </c:pt>
                <c:pt idx="2">
                  <c:v>2.7989799999999999E-2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4450-4201-9344-A9C2E90ACBF0}"/>
            </c:ext>
          </c:extLst>
        </c:ser>
        <c:ser>
          <c:idx val="36"/>
          <c:order val="36"/>
          <c:tx>
            <c:strRef>
              <c:f>rv_Connected!$A$39</c:f>
              <c:strCache>
                <c:ptCount val="1"/>
                <c:pt idx="0">
                  <c:v>9.00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2000"/>
                </a:schemeClr>
              </a:solidFill>
              <a:ln w="9525">
                <a:solidFill>
                  <a:schemeClr val="accent3">
                    <a:shade val="82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rv_Connected!$C$39:$J$39</c:f>
              <c:numCache>
                <c:formatCode>0.000</c:formatCode>
                <c:ptCount val="8"/>
                <c:pt idx="0">
                  <c:v>0.305344</c:v>
                </c:pt>
                <c:pt idx="1">
                  <c:v>9.4147599999999998E-2</c:v>
                </c:pt>
                <c:pt idx="2">
                  <c:v>2.2900799999999999E-2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4450-4201-9344-A9C2E90ACBF0}"/>
            </c:ext>
          </c:extLst>
        </c:ser>
        <c:ser>
          <c:idx val="37"/>
          <c:order val="37"/>
          <c:tx>
            <c:strRef>
              <c:f>rv_Connected!$A$40</c:f>
              <c:strCache>
                <c:ptCount val="1"/>
                <c:pt idx="0">
                  <c:v>9.25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4000"/>
                </a:schemeClr>
              </a:solidFill>
              <a:ln w="9525">
                <a:solidFill>
                  <a:schemeClr val="accent3">
                    <a:shade val="84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rv_Connected!$C$40:$J$40</c:f>
              <c:numCache>
                <c:formatCode>0.000</c:formatCode>
                <c:ptCount val="8"/>
                <c:pt idx="0">
                  <c:v>0.185751</c:v>
                </c:pt>
                <c:pt idx="1">
                  <c:v>3.3078900000000001E-2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4450-4201-9344-A9C2E90ACBF0}"/>
            </c:ext>
          </c:extLst>
        </c:ser>
        <c:ser>
          <c:idx val="38"/>
          <c:order val="38"/>
          <c:tx>
            <c:strRef>
              <c:f>rv_Connected!$A$41</c:f>
              <c:strCache>
                <c:ptCount val="1"/>
                <c:pt idx="0">
                  <c:v>9.50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5000"/>
                </a:schemeClr>
              </a:solidFill>
              <a:ln w="9525">
                <a:solidFill>
                  <a:schemeClr val="accent3">
                    <a:shade val="85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rv_Connected!$C$41:$J$41</c:f>
              <c:numCache>
                <c:formatCode>0.000</c:formatCode>
                <c:ptCount val="8"/>
                <c:pt idx="0">
                  <c:v>0.167939</c:v>
                </c:pt>
                <c:pt idx="1">
                  <c:v>2.2900799999999999E-2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4450-4201-9344-A9C2E90ACBF0}"/>
            </c:ext>
          </c:extLst>
        </c:ser>
        <c:ser>
          <c:idx val="39"/>
          <c:order val="39"/>
          <c:tx>
            <c:strRef>
              <c:f>rv_Connected!$A$42</c:f>
              <c:strCache>
                <c:ptCount val="1"/>
                <c:pt idx="0">
                  <c:v>9.75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7000"/>
                </a:schemeClr>
              </a:solidFill>
              <a:ln w="9525">
                <a:solidFill>
                  <a:schemeClr val="accent3">
                    <a:shade val="87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rv_Connected!$C$42:$J$42</c:f>
              <c:numCache>
                <c:formatCode>0.000</c:formatCode>
                <c:ptCount val="8"/>
                <c:pt idx="0">
                  <c:v>0.11450399999999999</c:v>
                </c:pt>
                <c:pt idx="1">
                  <c:v>7.63359E-3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4450-4201-9344-A9C2E90ACBF0}"/>
            </c:ext>
          </c:extLst>
        </c:ser>
        <c:ser>
          <c:idx val="40"/>
          <c:order val="40"/>
          <c:tx>
            <c:strRef>
              <c:f>rv_Connected!$A$43</c:f>
              <c:strCache>
                <c:ptCount val="1"/>
                <c:pt idx="0">
                  <c:v>10.00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8000"/>
                </a:schemeClr>
              </a:solidFill>
              <a:ln w="9525">
                <a:solidFill>
                  <a:schemeClr val="accent3">
                    <a:shade val="88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rv_Connected!$C$43:$J$43</c:f>
              <c:numCache>
                <c:formatCode>0.000</c:formatCode>
                <c:ptCount val="8"/>
                <c:pt idx="0">
                  <c:v>0.111959</c:v>
                </c:pt>
                <c:pt idx="1">
                  <c:v>1.0178100000000001E-2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4450-4201-9344-A9C2E90ACBF0}"/>
            </c:ext>
          </c:extLst>
        </c:ser>
        <c:ser>
          <c:idx val="41"/>
          <c:order val="41"/>
          <c:tx>
            <c:strRef>
              <c:f>rv_Connected!$A$44</c:f>
              <c:strCache>
                <c:ptCount val="1"/>
                <c:pt idx="0">
                  <c:v>10.25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0000"/>
                </a:schemeClr>
              </a:solidFill>
              <a:ln w="9525">
                <a:solidFill>
                  <a:schemeClr val="accent3">
                    <a:shade val="90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rv_Connected!$C$44:$J$44</c:f>
              <c:numCache>
                <c:formatCode>0.000</c:formatCode>
                <c:ptCount val="8"/>
                <c:pt idx="0">
                  <c:v>8.1424899999999995E-2</c:v>
                </c:pt>
                <c:pt idx="1">
                  <c:v>1.0178100000000001E-2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4450-4201-9344-A9C2E90ACBF0}"/>
            </c:ext>
          </c:extLst>
        </c:ser>
        <c:ser>
          <c:idx val="42"/>
          <c:order val="42"/>
          <c:tx>
            <c:strRef>
              <c:f>rv_Connected!$A$45</c:f>
              <c:strCache>
                <c:ptCount val="1"/>
                <c:pt idx="0">
                  <c:v>10.50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1000"/>
                </a:schemeClr>
              </a:solidFill>
              <a:ln w="9525">
                <a:solidFill>
                  <a:schemeClr val="accent3">
                    <a:shade val="91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rv_Connected!$C$45:$J$45</c:f>
              <c:numCache>
                <c:formatCode>0.000</c:formatCode>
                <c:ptCount val="8"/>
                <c:pt idx="0">
                  <c:v>8.6513999999999994E-2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4450-4201-9344-A9C2E90ACBF0}"/>
            </c:ext>
          </c:extLst>
        </c:ser>
        <c:ser>
          <c:idx val="43"/>
          <c:order val="43"/>
          <c:tx>
            <c:strRef>
              <c:f>rv_Connected!$A$46</c:f>
              <c:strCache>
                <c:ptCount val="1"/>
                <c:pt idx="0">
                  <c:v>10.75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2000"/>
                </a:schemeClr>
              </a:solidFill>
              <a:ln w="9525">
                <a:solidFill>
                  <a:schemeClr val="accent3">
                    <a:shade val="92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rv_Connected!$C$46:$J$46</c:f>
              <c:numCache>
                <c:formatCode>0.000</c:formatCode>
                <c:ptCount val="8"/>
                <c:pt idx="0">
                  <c:v>9.4147599999999998E-2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4450-4201-9344-A9C2E90ACBF0}"/>
            </c:ext>
          </c:extLst>
        </c:ser>
        <c:ser>
          <c:idx val="44"/>
          <c:order val="44"/>
          <c:tx>
            <c:strRef>
              <c:f>rv_Connected!$A$47</c:f>
              <c:strCache>
                <c:ptCount val="1"/>
                <c:pt idx="0">
                  <c:v>11.00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4000"/>
                </a:schemeClr>
              </a:solidFill>
              <a:ln w="9525">
                <a:solidFill>
                  <a:schemeClr val="accent3">
                    <a:shade val="94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rv_Connected!$C$47:$J$47</c:f>
              <c:numCache>
                <c:formatCode>0.000</c:formatCode>
                <c:ptCount val="8"/>
                <c:pt idx="0">
                  <c:v>5.3435099999999999E-2</c:v>
                </c:pt>
                <c:pt idx="1">
                  <c:v>0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4450-4201-9344-A9C2E90ACBF0}"/>
            </c:ext>
          </c:extLst>
        </c:ser>
        <c:ser>
          <c:idx val="45"/>
          <c:order val="45"/>
          <c:tx>
            <c:strRef>
              <c:f>rv_Connected!$A$48</c:f>
              <c:strCache>
                <c:ptCount val="1"/>
                <c:pt idx="0">
                  <c:v>11.25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5000"/>
                </a:schemeClr>
              </a:solidFill>
              <a:ln w="9525">
                <a:solidFill>
                  <a:schemeClr val="accent3">
                    <a:shade val="95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rv_Connected!$C$48:$J$48</c:f>
              <c:numCache>
                <c:formatCode>0.000</c:formatCode>
                <c:ptCount val="8"/>
                <c:pt idx="0">
                  <c:v>4.3256999999999997E-2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4450-4201-9344-A9C2E90ACBF0}"/>
            </c:ext>
          </c:extLst>
        </c:ser>
        <c:ser>
          <c:idx val="46"/>
          <c:order val="46"/>
          <c:tx>
            <c:strRef>
              <c:f>rv_Connected!$A$49</c:f>
              <c:strCache>
                <c:ptCount val="1"/>
                <c:pt idx="0">
                  <c:v>11.50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7000"/>
                </a:schemeClr>
              </a:solidFill>
              <a:ln w="9525">
                <a:solidFill>
                  <a:schemeClr val="accent3">
                    <a:shade val="97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rv_Connected!$C$49:$J$49</c:f>
              <c:numCache>
                <c:formatCode>0.000</c:formatCode>
                <c:ptCount val="8"/>
                <c:pt idx="0">
                  <c:v>6.1068699999999997E-2</c:v>
                </c:pt>
                <c:pt idx="1">
                  <c:v>7.63359E-3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4450-4201-9344-A9C2E90ACBF0}"/>
            </c:ext>
          </c:extLst>
        </c:ser>
        <c:ser>
          <c:idx val="47"/>
          <c:order val="47"/>
          <c:tx>
            <c:strRef>
              <c:f>rv_Connected!$A$50</c:f>
              <c:strCache>
                <c:ptCount val="1"/>
                <c:pt idx="0">
                  <c:v>11.75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8000"/>
                </a:schemeClr>
              </a:solidFill>
              <a:ln w="9525">
                <a:solidFill>
                  <a:schemeClr val="accent3">
                    <a:shade val="98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rv_Connected!$C$50:$J$50</c:f>
              <c:numCache>
                <c:formatCode>0.000</c:formatCode>
                <c:ptCount val="8"/>
                <c:pt idx="0">
                  <c:v>4.3256999999999997E-2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4450-4201-9344-A9C2E90ACBF0}"/>
            </c:ext>
          </c:extLst>
        </c:ser>
        <c:ser>
          <c:idx val="48"/>
          <c:order val="48"/>
          <c:tx>
            <c:strRef>
              <c:f>rv_Connected!$A$51</c:f>
              <c:strCache>
                <c:ptCount val="1"/>
                <c:pt idx="0">
                  <c:v>12.00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rv_Connected!$C$51:$J$51</c:f>
              <c:numCache>
                <c:formatCode>0.000</c:formatCode>
                <c:ptCount val="8"/>
                <c:pt idx="0">
                  <c:v>6.6157800000000003E-2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4450-4201-9344-A9C2E90ACBF0}"/>
            </c:ext>
          </c:extLst>
        </c:ser>
        <c:ser>
          <c:idx val="49"/>
          <c:order val="49"/>
          <c:tx>
            <c:strRef>
              <c:f>rv_Connected!$A$52</c:f>
              <c:strCache>
                <c:ptCount val="1"/>
                <c:pt idx="0">
                  <c:v>12.25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9000"/>
                </a:schemeClr>
              </a:solidFill>
              <a:ln w="9525">
                <a:solidFill>
                  <a:schemeClr val="accent3">
                    <a:tint val="99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rv_Connected!$C$52:$J$52</c:f>
              <c:numCache>
                <c:formatCode>0.000</c:formatCode>
                <c:ptCount val="8"/>
                <c:pt idx="0">
                  <c:v>9.1603100000000007E-2</c:v>
                </c:pt>
                <c:pt idx="1">
                  <c:v>2.5445300000000001E-3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4450-4201-9344-A9C2E90ACBF0}"/>
            </c:ext>
          </c:extLst>
        </c:ser>
        <c:ser>
          <c:idx val="50"/>
          <c:order val="50"/>
          <c:tx>
            <c:strRef>
              <c:f>rv_Connected!$A$53</c:f>
              <c:strCache>
                <c:ptCount val="1"/>
                <c:pt idx="0">
                  <c:v>12.50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8000"/>
                </a:schemeClr>
              </a:solidFill>
              <a:ln w="9525">
                <a:solidFill>
                  <a:schemeClr val="accent3">
                    <a:tint val="98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rv_Connected!$C$53:$J$53</c:f>
              <c:numCache>
                <c:formatCode>0.000</c:formatCode>
                <c:ptCount val="8"/>
                <c:pt idx="0">
                  <c:v>0.13994899999999999</c:v>
                </c:pt>
                <c:pt idx="1">
                  <c:v>2.0356200000000001E-2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4450-4201-9344-A9C2E90ACBF0}"/>
            </c:ext>
          </c:extLst>
        </c:ser>
        <c:ser>
          <c:idx val="51"/>
          <c:order val="51"/>
          <c:tx>
            <c:strRef>
              <c:f>rv_Connected!$A$54</c:f>
              <c:strCache>
                <c:ptCount val="1"/>
                <c:pt idx="0">
                  <c:v>12.75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6000"/>
                </a:schemeClr>
              </a:solidFill>
              <a:ln w="9525">
                <a:solidFill>
                  <a:schemeClr val="accent3">
                    <a:tint val="96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rv_Connected!$C$54:$J$54</c:f>
              <c:numCache>
                <c:formatCode>0.000</c:formatCode>
                <c:ptCount val="8"/>
                <c:pt idx="0">
                  <c:v>0.19847300000000001</c:v>
                </c:pt>
                <c:pt idx="1">
                  <c:v>2.5445300000000001E-2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4450-4201-9344-A9C2E90ACBF0}"/>
            </c:ext>
          </c:extLst>
        </c:ser>
        <c:ser>
          <c:idx val="52"/>
          <c:order val="52"/>
          <c:tx>
            <c:strRef>
              <c:f>rv_Connected!$A$55</c:f>
              <c:strCache>
                <c:ptCount val="1"/>
                <c:pt idx="0">
                  <c:v>13.00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5000"/>
                </a:schemeClr>
              </a:solidFill>
              <a:ln w="9525">
                <a:solidFill>
                  <a:schemeClr val="accent3">
                    <a:tint val="95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rv_Connected!$C$55:$J$55</c:f>
              <c:numCache>
                <c:formatCode>0.000</c:formatCode>
                <c:ptCount val="8"/>
                <c:pt idx="0">
                  <c:v>0.170483</c:v>
                </c:pt>
                <c:pt idx="1">
                  <c:v>6.3613199999999995E-2</c:v>
                </c:pt>
                <c:pt idx="2">
                  <c:v>1.78117E-2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4450-4201-9344-A9C2E90ACBF0}"/>
            </c:ext>
          </c:extLst>
        </c:ser>
        <c:ser>
          <c:idx val="53"/>
          <c:order val="53"/>
          <c:tx>
            <c:strRef>
              <c:f>rv_Connected!$A$56</c:f>
              <c:strCache>
                <c:ptCount val="1"/>
                <c:pt idx="0">
                  <c:v>13.25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3000"/>
                </a:schemeClr>
              </a:solidFill>
              <a:ln w="9525">
                <a:solidFill>
                  <a:schemeClr val="accent3">
                    <a:tint val="93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rv_Connected!$C$56:$J$56</c:f>
              <c:numCache>
                <c:formatCode>0.000</c:formatCode>
                <c:ptCount val="8"/>
                <c:pt idx="0">
                  <c:v>0.16539400000000001</c:v>
                </c:pt>
                <c:pt idx="1">
                  <c:v>3.8167899999999998E-2</c:v>
                </c:pt>
                <c:pt idx="2">
                  <c:v>5.0890600000000003E-3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4450-4201-9344-A9C2E90ACBF0}"/>
            </c:ext>
          </c:extLst>
        </c:ser>
        <c:ser>
          <c:idx val="54"/>
          <c:order val="54"/>
          <c:tx>
            <c:strRef>
              <c:f>rv_Connected!$A$57</c:f>
              <c:strCache>
                <c:ptCount val="1"/>
                <c:pt idx="0">
                  <c:v>13.50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2000"/>
                </a:schemeClr>
              </a:solidFill>
              <a:ln w="9525">
                <a:solidFill>
                  <a:schemeClr val="accent3">
                    <a:tint val="92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rv_Connected!$C$57:$J$57</c:f>
              <c:numCache>
                <c:formatCode>0.000</c:formatCode>
                <c:ptCount val="8"/>
                <c:pt idx="0">
                  <c:v>0.160305</c:v>
                </c:pt>
                <c:pt idx="1">
                  <c:v>2.7989799999999999E-2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4450-4201-9344-A9C2E90ACBF0}"/>
            </c:ext>
          </c:extLst>
        </c:ser>
        <c:ser>
          <c:idx val="55"/>
          <c:order val="55"/>
          <c:tx>
            <c:strRef>
              <c:f>rv_Connected!$A$58</c:f>
              <c:strCache>
                <c:ptCount val="1"/>
                <c:pt idx="0">
                  <c:v>13.75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0000"/>
                </a:schemeClr>
              </a:solidFill>
              <a:ln w="9525">
                <a:solidFill>
                  <a:schemeClr val="accent3">
                    <a:tint val="90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rv_Connected!$C$58:$J$58</c:f>
              <c:numCache>
                <c:formatCode>0.000</c:formatCode>
                <c:ptCount val="8"/>
                <c:pt idx="0">
                  <c:v>0.15012700000000001</c:v>
                </c:pt>
                <c:pt idx="1">
                  <c:v>1.2722600000000001E-2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4450-4201-9344-A9C2E90ACBF0}"/>
            </c:ext>
          </c:extLst>
        </c:ser>
        <c:ser>
          <c:idx val="56"/>
          <c:order val="56"/>
          <c:tx>
            <c:strRef>
              <c:f>rv_Connected!$A$59</c:f>
              <c:strCache>
                <c:ptCount val="1"/>
                <c:pt idx="0">
                  <c:v>14.00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9000"/>
                </a:schemeClr>
              </a:solidFill>
              <a:ln w="9525">
                <a:solidFill>
                  <a:schemeClr val="accent3">
                    <a:tint val="89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rv_Connected!$C$59:$J$59</c:f>
              <c:numCache>
                <c:formatCode>0.000</c:formatCode>
                <c:ptCount val="8"/>
                <c:pt idx="0">
                  <c:v>0.11450399999999999</c:v>
                </c:pt>
                <c:pt idx="1">
                  <c:v>7.63359E-3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4450-4201-9344-A9C2E90ACBF0}"/>
            </c:ext>
          </c:extLst>
        </c:ser>
        <c:ser>
          <c:idx val="57"/>
          <c:order val="57"/>
          <c:tx>
            <c:strRef>
              <c:f>rv_Connected!$A$60</c:f>
              <c:strCache>
                <c:ptCount val="1"/>
                <c:pt idx="0">
                  <c:v>14.25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8000"/>
                </a:schemeClr>
              </a:solidFill>
              <a:ln w="9525">
                <a:solidFill>
                  <a:schemeClr val="accent3">
                    <a:tint val="88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rv_Connected!$C$60:$J$60</c:f>
              <c:numCache>
                <c:formatCode>0.000</c:formatCode>
                <c:ptCount val="8"/>
                <c:pt idx="0">
                  <c:v>6.6157800000000003E-2</c:v>
                </c:pt>
                <c:pt idx="1">
                  <c:v>7.63359E-3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4450-4201-9344-A9C2E90ACBF0}"/>
            </c:ext>
          </c:extLst>
        </c:ser>
        <c:ser>
          <c:idx val="58"/>
          <c:order val="58"/>
          <c:tx>
            <c:strRef>
              <c:f>rv_Connected!$A$61</c:f>
              <c:strCache>
                <c:ptCount val="1"/>
                <c:pt idx="0">
                  <c:v>14.50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6000"/>
                </a:schemeClr>
              </a:solidFill>
              <a:ln w="9525">
                <a:solidFill>
                  <a:schemeClr val="accent3">
                    <a:tint val="86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rv_Connected!$C$61:$J$61</c:f>
              <c:numCache>
                <c:formatCode>0.000</c:formatCode>
                <c:ptCount val="8"/>
                <c:pt idx="0">
                  <c:v>6.8702299999999994E-2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4450-4201-9344-A9C2E90ACBF0}"/>
            </c:ext>
          </c:extLst>
        </c:ser>
        <c:ser>
          <c:idx val="59"/>
          <c:order val="59"/>
          <c:tx>
            <c:strRef>
              <c:f>rv_Connected!$A$62</c:f>
              <c:strCache>
                <c:ptCount val="1"/>
                <c:pt idx="0">
                  <c:v>14.75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5000"/>
                </a:schemeClr>
              </a:solidFill>
              <a:ln w="9525">
                <a:solidFill>
                  <a:schemeClr val="accent3">
                    <a:tint val="85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rv_Connected!$C$62:$J$62</c:f>
              <c:numCache>
                <c:formatCode>0.000</c:formatCode>
                <c:ptCount val="8"/>
                <c:pt idx="0">
                  <c:v>4.3256999999999997E-2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4450-4201-9344-A9C2E90ACBF0}"/>
            </c:ext>
          </c:extLst>
        </c:ser>
        <c:ser>
          <c:idx val="60"/>
          <c:order val="60"/>
          <c:tx>
            <c:strRef>
              <c:f>rv_Connected!$A$63</c:f>
              <c:strCache>
                <c:ptCount val="1"/>
                <c:pt idx="0">
                  <c:v>15.00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3000"/>
                </a:schemeClr>
              </a:solidFill>
              <a:ln w="9525">
                <a:solidFill>
                  <a:schemeClr val="accent3">
                    <a:tint val="83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rv_Connected!$C$63:$J$63</c:f>
              <c:numCache>
                <c:formatCode>0.000</c:formatCode>
                <c:ptCount val="8"/>
                <c:pt idx="0">
                  <c:v>4.5801500000000002E-2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4450-4201-9344-A9C2E90ACBF0}"/>
            </c:ext>
          </c:extLst>
        </c:ser>
        <c:ser>
          <c:idx val="61"/>
          <c:order val="61"/>
          <c:tx>
            <c:strRef>
              <c:f>rv_Connected!$A$64</c:f>
              <c:strCache>
                <c:ptCount val="1"/>
                <c:pt idx="0">
                  <c:v>15.25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2000"/>
                </a:schemeClr>
              </a:solidFill>
              <a:ln w="9525">
                <a:solidFill>
                  <a:schemeClr val="accent3">
                    <a:tint val="82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rv_Connected!$C$64:$J$64</c:f>
              <c:numCache>
                <c:formatCode>0.000</c:formatCode>
                <c:ptCount val="8"/>
                <c:pt idx="0">
                  <c:v>3.8167899999999998E-2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4450-4201-9344-A9C2E90ACBF0}"/>
            </c:ext>
          </c:extLst>
        </c:ser>
        <c:ser>
          <c:idx val="62"/>
          <c:order val="62"/>
          <c:tx>
            <c:strRef>
              <c:f>rv_Connected!$A$65</c:f>
              <c:strCache>
                <c:ptCount val="1"/>
                <c:pt idx="0">
                  <c:v>15.50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0000"/>
                </a:schemeClr>
              </a:solidFill>
              <a:ln w="9525">
                <a:solidFill>
                  <a:schemeClr val="accent3">
                    <a:tint val="80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rv_Connected!$C$65:$J$65</c:f>
              <c:numCache>
                <c:formatCode>0.000</c:formatCode>
                <c:ptCount val="8"/>
                <c:pt idx="0">
                  <c:v>1.78117E-2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4450-4201-9344-A9C2E90ACBF0}"/>
            </c:ext>
          </c:extLst>
        </c:ser>
        <c:ser>
          <c:idx val="63"/>
          <c:order val="63"/>
          <c:tx>
            <c:strRef>
              <c:f>rv_Connected!$A$66</c:f>
              <c:strCache>
                <c:ptCount val="1"/>
                <c:pt idx="0">
                  <c:v>15.75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9000"/>
                </a:schemeClr>
              </a:solidFill>
              <a:ln w="9525">
                <a:solidFill>
                  <a:schemeClr val="accent3">
                    <a:tint val="79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rv_Connected!$C$66:$J$66</c:f>
              <c:numCache>
                <c:formatCode>0.000</c:formatCode>
                <c:ptCount val="8"/>
                <c:pt idx="0">
                  <c:v>1.52672E-2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4450-4201-9344-A9C2E90ACBF0}"/>
            </c:ext>
          </c:extLst>
        </c:ser>
        <c:ser>
          <c:idx val="64"/>
          <c:order val="64"/>
          <c:tx>
            <c:strRef>
              <c:f>rv_Connected!$A$67</c:f>
              <c:strCache>
                <c:ptCount val="1"/>
                <c:pt idx="0">
                  <c:v>16.00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8000"/>
                </a:schemeClr>
              </a:solidFill>
              <a:ln w="9525">
                <a:solidFill>
                  <a:schemeClr val="accent3">
                    <a:tint val="78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rv_Connected!$C$67:$J$67</c:f>
              <c:numCache>
                <c:formatCode>0.000</c:formatCode>
                <c:ptCount val="8"/>
                <c:pt idx="0">
                  <c:v>2.7989799999999999E-2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4450-4201-9344-A9C2E90ACBF0}"/>
            </c:ext>
          </c:extLst>
        </c:ser>
        <c:ser>
          <c:idx val="65"/>
          <c:order val="65"/>
          <c:tx>
            <c:strRef>
              <c:f>rv_Connected!$A$68</c:f>
              <c:strCache>
                <c:ptCount val="1"/>
                <c:pt idx="0">
                  <c:v>16.25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6000"/>
                </a:schemeClr>
              </a:solidFill>
              <a:ln w="9525">
                <a:solidFill>
                  <a:schemeClr val="accent3">
                    <a:tint val="76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rv_Connected!$C$68:$J$68</c:f>
              <c:numCache>
                <c:formatCode>0.000</c:formatCode>
                <c:ptCount val="8"/>
                <c:pt idx="0">
                  <c:v>5.0890600000000003E-3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4450-4201-9344-A9C2E90ACBF0}"/>
            </c:ext>
          </c:extLst>
        </c:ser>
        <c:ser>
          <c:idx val="66"/>
          <c:order val="66"/>
          <c:tx>
            <c:strRef>
              <c:f>rv_Connected!$A$69</c:f>
              <c:strCache>
                <c:ptCount val="1"/>
                <c:pt idx="0">
                  <c:v>16.50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5000"/>
                </a:schemeClr>
              </a:solidFill>
              <a:ln w="9525">
                <a:solidFill>
                  <a:schemeClr val="accent3">
                    <a:tint val="75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rv_Connected!$C$69:$J$69</c:f>
              <c:numCache>
                <c:formatCode>0.000</c:formatCode>
                <c:ptCount val="8"/>
                <c:pt idx="0">
                  <c:v>1.0178100000000001E-2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4450-4201-9344-A9C2E90ACBF0}"/>
            </c:ext>
          </c:extLst>
        </c:ser>
        <c:ser>
          <c:idx val="67"/>
          <c:order val="67"/>
          <c:tx>
            <c:strRef>
              <c:f>rv_Connected!$A$70</c:f>
              <c:strCache>
                <c:ptCount val="1"/>
                <c:pt idx="0">
                  <c:v>16.75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3000"/>
                </a:schemeClr>
              </a:solidFill>
              <a:ln w="9525">
                <a:solidFill>
                  <a:schemeClr val="accent3">
                    <a:tint val="73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rv_Connected!$C$70:$J$70</c:f>
              <c:numCache>
                <c:formatCode>0.000</c:formatCode>
                <c:ptCount val="8"/>
                <c:pt idx="0">
                  <c:v>1.2722600000000001E-2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4450-4201-9344-A9C2E90ACBF0}"/>
            </c:ext>
          </c:extLst>
        </c:ser>
        <c:ser>
          <c:idx val="68"/>
          <c:order val="68"/>
          <c:tx>
            <c:strRef>
              <c:f>rv_Connected!$A$71</c:f>
              <c:strCache>
                <c:ptCount val="1"/>
                <c:pt idx="0">
                  <c:v>17.00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2000"/>
                </a:schemeClr>
              </a:solidFill>
              <a:ln w="9525">
                <a:solidFill>
                  <a:schemeClr val="accent3">
                    <a:tint val="72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rv_Connected!$C$71:$J$71</c:f>
              <c:numCache>
                <c:formatCode>0.000</c:formatCode>
                <c:ptCount val="8"/>
                <c:pt idx="0">
                  <c:v>1.2722600000000001E-2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4450-4201-9344-A9C2E90ACBF0}"/>
            </c:ext>
          </c:extLst>
        </c:ser>
        <c:ser>
          <c:idx val="69"/>
          <c:order val="69"/>
          <c:tx>
            <c:strRef>
              <c:f>rv_Connected!$A$72</c:f>
              <c:strCache>
                <c:ptCount val="1"/>
                <c:pt idx="0">
                  <c:v>17.25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0000"/>
                </a:schemeClr>
              </a:solidFill>
              <a:ln w="9525">
                <a:solidFill>
                  <a:schemeClr val="accent3">
                    <a:tint val="70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rv_Connected!$C$72:$J$72</c:f>
              <c:numCache>
                <c:formatCode>0.000</c:formatCode>
                <c:ptCount val="8"/>
                <c:pt idx="0">
                  <c:v>5.0890600000000003E-3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4450-4201-9344-A9C2E90ACBF0}"/>
            </c:ext>
          </c:extLst>
        </c:ser>
        <c:ser>
          <c:idx val="70"/>
          <c:order val="70"/>
          <c:tx>
            <c:strRef>
              <c:f>rv_Connected!$A$73</c:f>
              <c:strCache>
                <c:ptCount val="1"/>
                <c:pt idx="0">
                  <c:v>17.50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9000"/>
                </a:schemeClr>
              </a:solidFill>
              <a:ln w="9525">
                <a:solidFill>
                  <a:schemeClr val="accent3">
                    <a:tint val="69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rv_Connected!$C$73:$J$73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4450-4201-9344-A9C2E90ACBF0}"/>
            </c:ext>
          </c:extLst>
        </c:ser>
        <c:ser>
          <c:idx val="71"/>
          <c:order val="71"/>
          <c:tx>
            <c:strRef>
              <c:f>rv_Connected!$A$74</c:f>
              <c:strCache>
                <c:ptCount val="1"/>
                <c:pt idx="0">
                  <c:v>17.75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8000"/>
                </a:schemeClr>
              </a:solidFill>
              <a:ln w="9525">
                <a:solidFill>
                  <a:schemeClr val="accent3">
                    <a:tint val="68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rv_Connected!$C$74:$J$74</c:f>
              <c:numCache>
                <c:formatCode>0.000</c:formatCode>
                <c:ptCount val="8"/>
                <c:pt idx="0">
                  <c:v>1.52672E-2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4450-4201-9344-A9C2E90ACBF0}"/>
            </c:ext>
          </c:extLst>
        </c:ser>
        <c:ser>
          <c:idx val="72"/>
          <c:order val="72"/>
          <c:tx>
            <c:strRef>
              <c:f>rv_Connected!$A$75</c:f>
              <c:strCache>
                <c:ptCount val="1"/>
                <c:pt idx="0">
                  <c:v>18.00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6000"/>
                </a:schemeClr>
              </a:solidFill>
              <a:ln w="9525">
                <a:solidFill>
                  <a:schemeClr val="accent3">
                    <a:tint val="66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rv_Connected!$C$75:$J$75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4450-4201-9344-A9C2E90ACBF0}"/>
            </c:ext>
          </c:extLst>
        </c:ser>
        <c:ser>
          <c:idx val="73"/>
          <c:order val="73"/>
          <c:tx>
            <c:strRef>
              <c:f>rv_Connected!$A$76</c:f>
              <c:strCache>
                <c:ptCount val="1"/>
                <c:pt idx="0">
                  <c:v>18.25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5000"/>
                </a:schemeClr>
              </a:solidFill>
              <a:ln w="9525">
                <a:solidFill>
                  <a:schemeClr val="accent3">
                    <a:tint val="65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rv_Connected!$C$76:$J$76</c:f>
              <c:numCache>
                <c:formatCode>0.000</c:formatCode>
                <c:ptCount val="8"/>
                <c:pt idx="0">
                  <c:v>7.63359E-3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4450-4201-9344-A9C2E90ACBF0}"/>
            </c:ext>
          </c:extLst>
        </c:ser>
        <c:ser>
          <c:idx val="74"/>
          <c:order val="74"/>
          <c:tx>
            <c:strRef>
              <c:f>rv_Connected!$A$77</c:f>
              <c:strCache>
                <c:ptCount val="1"/>
                <c:pt idx="0">
                  <c:v>18.50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3000"/>
                </a:schemeClr>
              </a:solidFill>
              <a:ln w="9525">
                <a:solidFill>
                  <a:schemeClr val="accent3">
                    <a:tint val="63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rv_Connected!$C$77:$J$77</c:f>
              <c:numCache>
                <c:formatCode>0.000</c:formatCode>
                <c:ptCount val="8"/>
                <c:pt idx="0">
                  <c:v>5.0890600000000003E-3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4450-4201-9344-A9C2E90ACBF0}"/>
            </c:ext>
          </c:extLst>
        </c:ser>
        <c:ser>
          <c:idx val="75"/>
          <c:order val="75"/>
          <c:tx>
            <c:strRef>
              <c:f>rv_Connected!$A$78</c:f>
              <c:strCache>
                <c:ptCount val="1"/>
                <c:pt idx="0">
                  <c:v>18.75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2000"/>
                </a:schemeClr>
              </a:solidFill>
              <a:ln w="9525">
                <a:solidFill>
                  <a:schemeClr val="accent3">
                    <a:tint val="62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rv_Connected!$C$78:$J$78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4450-4201-9344-A9C2E90ACBF0}"/>
            </c:ext>
          </c:extLst>
        </c:ser>
        <c:ser>
          <c:idx val="76"/>
          <c:order val="76"/>
          <c:tx>
            <c:strRef>
              <c:f>rv_Connected!$A$79</c:f>
              <c:strCache>
                <c:ptCount val="1"/>
                <c:pt idx="0">
                  <c:v>19.00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0000"/>
                </a:schemeClr>
              </a:solidFill>
              <a:ln w="9525">
                <a:solidFill>
                  <a:schemeClr val="accent3">
                    <a:tint val="60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rv_Connected!$C$79:$J$79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4450-4201-9344-A9C2E90ACBF0}"/>
            </c:ext>
          </c:extLst>
        </c:ser>
        <c:ser>
          <c:idx val="77"/>
          <c:order val="77"/>
          <c:tx>
            <c:strRef>
              <c:f>rv_Connected!$A$80</c:f>
              <c:strCache>
                <c:ptCount val="1"/>
                <c:pt idx="0">
                  <c:v>19.25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9000"/>
                </a:schemeClr>
              </a:solidFill>
              <a:ln w="9525">
                <a:solidFill>
                  <a:schemeClr val="accent3">
                    <a:tint val="59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rv_Connected!$C$80:$J$80</c:f>
              <c:numCache>
                <c:formatCode>0.000</c:formatCode>
                <c:ptCount val="8"/>
                <c:pt idx="0">
                  <c:v>5.0890600000000003E-3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4450-4201-9344-A9C2E90ACBF0}"/>
            </c:ext>
          </c:extLst>
        </c:ser>
        <c:ser>
          <c:idx val="78"/>
          <c:order val="78"/>
          <c:tx>
            <c:strRef>
              <c:f>rv_Connected!$A$81</c:f>
              <c:strCache>
                <c:ptCount val="1"/>
                <c:pt idx="0">
                  <c:v>19.50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8000"/>
                </a:schemeClr>
              </a:solidFill>
              <a:ln w="9525">
                <a:solidFill>
                  <a:schemeClr val="accent3">
                    <a:tint val="58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rv_Connected!$C$81:$J$81</c:f>
              <c:numCache>
                <c:formatCode>0.000</c:formatCode>
                <c:ptCount val="8"/>
                <c:pt idx="0">
                  <c:v>1.0178100000000001E-2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4450-4201-9344-A9C2E90ACBF0}"/>
            </c:ext>
          </c:extLst>
        </c:ser>
        <c:ser>
          <c:idx val="79"/>
          <c:order val="79"/>
          <c:tx>
            <c:strRef>
              <c:f>rv_Connected!$A$82</c:f>
              <c:strCache>
                <c:ptCount val="1"/>
                <c:pt idx="0">
                  <c:v>19.75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6000"/>
                </a:schemeClr>
              </a:solidFill>
              <a:ln w="9525">
                <a:solidFill>
                  <a:schemeClr val="accent3">
                    <a:tint val="56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rv_Connected!$C$82:$J$82</c:f>
              <c:numCache>
                <c:formatCode>0.000</c:formatCode>
                <c:ptCount val="8"/>
                <c:pt idx="0">
                  <c:v>1.0178100000000001E-2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4450-4201-9344-A9C2E90ACBF0}"/>
            </c:ext>
          </c:extLst>
        </c:ser>
        <c:ser>
          <c:idx val="80"/>
          <c:order val="80"/>
          <c:tx>
            <c:strRef>
              <c:f>rv_Connected!$A$83</c:f>
              <c:strCache>
                <c:ptCount val="1"/>
                <c:pt idx="0">
                  <c:v>20.00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5000"/>
                </a:schemeClr>
              </a:solidFill>
              <a:ln w="9525">
                <a:solidFill>
                  <a:schemeClr val="accent3">
                    <a:tint val="55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rv_Connected!$C$83:$J$83</c:f>
              <c:numCache>
                <c:formatCode>0.000</c:formatCode>
                <c:ptCount val="8"/>
                <c:pt idx="0">
                  <c:v>1.0178100000000001E-2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4450-4201-9344-A9C2E90ACBF0}"/>
            </c:ext>
          </c:extLst>
        </c:ser>
        <c:ser>
          <c:idx val="81"/>
          <c:order val="81"/>
          <c:tx>
            <c:strRef>
              <c:f>rv_Connected!$A$84</c:f>
              <c:strCache>
                <c:ptCount val="1"/>
                <c:pt idx="0">
                  <c:v>20.25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3000"/>
                </a:schemeClr>
              </a:solidFill>
              <a:ln w="9525">
                <a:solidFill>
                  <a:schemeClr val="accent3">
                    <a:tint val="53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rv_Connected!$C$84:$J$84</c:f>
              <c:numCache>
                <c:formatCode>0.000</c:formatCode>
                <c:ptCount val="8"/>
                <c:pt idx="0">
                  <c:v>5.0890600000000003E-3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4450-4201-9344-A9C2E90ACBF0}"/>
            </c:ext>
          </c:extLst>
        </c:ser>
        <c:ser>
          <c:idx val="82"/>
          <c:order val="82"/>
          <c:tx>
            <c:strRef>
              <c:f>rv_Connected!$A$85</c:f>
              <c:strCache>
                <c:ptCount val="1"/>
                <c:pt idx="0">
                  <c:v>20.50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2000"/>
                </a:schemeClr>
              </a:solidFill>
              <a:ln w="9525">
                <a:solidFill>
                  <a:schemeClr val="accent3">
                    <a:tint val="52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rv_Connected!$C$85:$J$85</c:f>
              <c:numCache>
                <c:formatCode>0.000</c:formatCode>
                <c:ptCount val="8"/>
                <c:pt idx="0">
                  <c:v>7.63359E-3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4450-4201-9344-A9C2E90ACBF0}"/>
            </c:ext>
          </c:extLst>
        </c:ser>
        <c:ser>
          <c:idx val="83"/>
          <c:order val="83"/>
          <c:tx>
            <c:strRef>
              <c:f>rv_Connected!$A$86</c:f>
              <c:strCache>
                <c:ptCount val="1"/>
                <c:pt idx="0">
                  <c:v>20.75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0000"/>
                </a:schemeClr>
              </a:solidFill>
              <a:ln w="9525">
                <a:solidFill>
                  <a:schemeClr val="accent3">
                    <a:tint val="50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rv_Connected!$C$86:$J$86</c:f>
              <c:numCache>
                <c:formatCode>0.000</c:formatCode>
                <c:ptCount val="8"/>
                <c:pt idx="0">
                  <c:v>7.63359E-3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4450-4201-9344-A9C2E90ACBF0}"/>
            </c:ext>
          </c:extLst>
        </c:ser>
        <c:ser>
          <c:idx val="84"/>
          <c:order val="84"/>
          <c:tx>
            <c:strRef>
              <c:f>rv_Connected!$A$87</c:f>
              <c:strCache>
                <c:ptCount val="1"/>
                <c:pt idx="0">
                  <c:v>21.00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9000"/>
                </a:schemeClr>
              </a:solidFill>
              <a:ln w="9525">
                <a:solidFill>
                  <a:schemeClr val="accent3">
                    <a:tint val="49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rv_Connected!$C$87:$J$87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4450-4201-9344-A9C2E90ACBF0}"/>
            </c:ext>
          </c:extLst>
        </c:ser>
        <c:ser>
          <c:idx val="85"/>
          <c:order val="85"/>
          <c:tx>
            <c:strRef>
              <c:f>rv_Connected!$A$88</c:f>
              <c:strCache>
                <c:ptCount val="1"/>
                <c:pt idx="0">
                  <c:v>21.25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8000"/>
                </a:schemeClr>
              </a:solidFill>
              <a:ln w="9525">
                <a:solidFill>
                  <a:schemeClr val="accent3">
                    <a:tint val="48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rv_Connected!$C$88:$J$88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4450-4201-9344-A9C2E90ACBF0}"/>
            </c:ext>
          </c:extLst>
        </c:ser>
        <c:ser>
          <c:idx val="86"/>
          <c:order val="86"/>
          <c:tx>
            <c:strRef>
              <c:f>rv_Connected!$A$89</c:f>
              <c:strCache>
                <c:ptCount val="1"/>
                <c:pt idx="0">
                  <c:v>21.50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6000"/>
                </a:schemeClr>
              </a:solidFill>
              <a:ln w="9525">
                <a:solidFill>
                  <a:schemeClr val="accent3">
                    <a:tint val="46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rv_Connected!$C$89:$J$89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4450-4201-9344-A9C2E90ACBF0}"/>
            </c:ext>
          </c:extLst>
        </c:ser>
        <c:ser>
          <c:idx val="87"/>
          <c:order val="87"/>
          <c:tx>
            <c:strRef>
              <c:f>rv_Connected!$A$90</c:f>
              <c:strCache>
                <c:ptCount val="1"/>
                <c:pt idx="0">
                  <c:v>21.75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5000"/>
                </a:schemeClr>
              </a:solidFill>
              <a:ln w="9525">
                <a:solidFill>
                  <a:schemeClr val="accent3">
                    <a:tint val="45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rv_Connected!$C$90:$J$90</c:f>
              <c:numCache>
                <c:formatCode>0.000</c:formatCode>
                <c:ptCount val="8"/>
                <c:pt idx="0">
                  <c:v>1.2722600000000001E-2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4450-4201-9344-A9C2E90ACBF0}"/>
            </c:ext>
          </c:extLst>
        </c:ser>
        <c:ser>
          <c:idx val="88"/>
          <c:order val="88"/>
          <c:tx>
            <c:strRef>
              <c:f>rv_Connected!$A$91</c:f>
              <c:strCache>
                <c:ptCount val="1"/>
                <c:pt idx="0">
                  <c:v>22.00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3000"/>
                </a:schemeClr>
              </a:solidFill>
              <a:ln w="9525">
                <a:solidFill>
                  <a:schemeClr val="accent3">
                    <a:tint val="43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rv_Connected!$C$91:$J$91</c:f>
              <c:numCache>
                <c:formatCode>0.000</c:formatCode>
                <c:ptCount val="8"/>
                <c:pt idx="0">
                  <c:v>7.63359E-3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4450-4201-9344-A9C2E90ACBF0}"/>
            </c:ext>
          </c:extLst>
        </c:ser>
        <c:ser>
          <c:idx val="89"/>
          <c:order val="89"/>
          <c:tx>
            <c:strRef>
              <c:f>rv_Connected!$A$92</c:f>
              <c:strCache>
                <c:ptCount val="1"/>
                <c:pt idx="0">
                  <c:v>22.25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2000"/>
                </a:schemeClr>
              </a:solidFill>
              <a:ln w="9525">
                <a:solidFill>
                  <a:schemeClr val="accent3">
                    <a:tint val="42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rv_Connected!$C$92:$J$92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4450-4201-9344-A9C2E90ACBF0}"/>
            </c:ext>
          </c:extLst>
        </c:ser>
        <c:ser>
          <c:idx val="90"/>
          <c:order val="90"/>
          <c:tx>
            <c:strRef>
              <c:f>rv_Connected!$A$93</c:f>
              <c:strCache>
                <c:ptCount val="1"/>
                <c:pt idx="0">
                  <c:v>22.50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0000"/>
                </a:schemeClr>
              </a:solidFill>
              <a:ln w="9525">
                <a:solidFill>
                  <a:schemeClr val="accent3">
                    <a:tint val="40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rv_Connected!$C$93:$J$93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4450-4201-9344-A9C2E90ACBF0}"/>
            </c:ext>
          </c:extLst>
        </c:ser>
        <c:ser>
          <c:idx val="91"/>
          <c:order val="91"/>
          <c:tx>
            <c:strRef>
              <c:f>rv_Connected!$A$94</c:f>
              <c:strCache>
                <c:ptCount val="1"/>
                <c:pt idx="0">
                  <c:v>22.75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9000"/>
                </a:schemeClr>
              </a:solidFill>
              <a:ln w="9525">
                <a:solidFill>
                  <a:schemeClr val="accent3">
                    <a:tint val="39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rv_Connected!$C$94:$J$94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4450-4201-9344-A9C2E90ACBF0}"/>
            </c:ext>
          </c:extLst>
        </c:ser>
        <c:ser>
          <c:idx val="92"/>
          <c:order val="92"/>
          <c:tx>
            <c:strRef>
              <c:f>rv_Connected!$A$95</c:f>
              <c:strCache>
                <c:ptCount val="1"/>
                <c:pt idx="0">
                  <c:v>23.00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8000"/>
                </a:schemeClr>
              </a:solidFill>
              <a:ln w="9525">
                <a:solidFill>
                  <a:schemeClr val="accent3">
                    <a:tint val="38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rv_Connected!$C$95:$J$95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4450-4201-9344-A9C2E90ACBF0}"/>
            </c:ext>
          </c:extLst>
        </c:ser>
        <c:ser>
          <c:idx val="93"/>
          <c:order val="93"/>
          <c:tx>
            <c:strRef>
              <c:f>rv_Connected!$A$96</c:f>
              <c:strCache>
                <c:ptCount val="1"/>
                <c:pt idx="0">
                  <c:v>23.25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6000"/>
                </a:schemeClr>
              </a:solidFill>
              <a:ln w="9525">
                <a:solidFill>
                  <a:schemeClr val="accent3">
                    <a:tint val="36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rv_Connected!$C$96:$J$96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4450-4201-9344-A9C2E90ACBF0}"/>
            </c:ext>
          </c:extLst>
        </c:ser>
        <c:ser>
          <c:idx val="94"/>
          <c:order val="94"/>
          <c:tx>
            <c:strRef>
              <c:f>rv_Connected!$A$97</c:f>
              <c:strCache>
                <c:ptCount val="1"/>
                <c:pt idx="0">
                  <c:v>23.50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5000"/>
                </a:schemeClr>
              </a:solidFill>
              <a:ln w="9525">
                <a:solidFill>
                  <a:schemeClr val="accent3">
                    <a:tint val="35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rv_Connected!$C$97:$J$97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4450-4201-9344-A9C2E90ACBF0}"/>
            </c:ext>
          </c:extLst>
        </c:ser>
        <c:ser>
          <c:idx val="95"/>
          <c:order val="95"/>
          <c:tx>
            <c:strRef>
              <c:f>rv_Connected!$A$98</c:f>
              <c:strCache>
                <c:ptCount val="1"/>
                <c:pt idx="0">
                  <c:v>23.75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3000"/>
                </a:schemeClr>
              </a:solidFill>
              <a:ln w="9525">
                <a:solidFill>
                  <a:schemeClr val="accent3">
                    <a:tint val="33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rv_Connected!$C$98:$J$98</c:f>
              <c:numCache>
                <c:formatCode>0.000</c:formatCode>
                <c:ptCount val="8"/>
                <c:pt idx="0">
                  <c:v>7.63359E-3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4450-4201-9344-A9C2E90ACBF0}"/>
            </c:ext>
          </c:extLst>
        </c:ser>
        <c:ser>
          <c:idx val="96"/>
          <c:order val="96"/>
          <c:tx>
            <c:strRef>
              <c:f>rv_Connected!$A$99</c:f>
              <c:strCache>
                <c:ptCount val="1"/>
                <c:pt idx="0">
                  <c:v>AvgDay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>
                  <a:tint val="32000"/>
                </a:schemeClr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rv_Connected!$C$99:$J$99</c:f>
              <c:numCache>
                <c:formatCode>0.000</c:formatCode>
                <c:ptCount val="8"/>
                <c:pt idx="0">
                  <c:v>5.5290487187500022E-2</c:v>
                </c:pt>
                <c:pt idx="1">
                  <c:v>1.4153942187499999E-2</c:v>
                </c:pt>
                <c:pt idx="2">
                  <c:v>4.081850729166666E-3</c:v>
                </c:pt>
                <c:pt idx="3">
                  <c:v>9.8070375000000013E-4</c:v>
                </c:pt>
                <c:pt idx="4">
                  <c:v>2.1204416666666668E-4</c:v>
                </c:pt>
                <c:pt idx="5">
                  <c:v>7.9516562500000004E-5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4450-4201-9344-A9C2E90AC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814079"/>
        <c:axId val="938814911"/>
      </c:scatterChart>
      <c:valAx>
        <c:axId val="93881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Vehicles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-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814911"/>
        <c:crosses val="autoZero"/>
        <c:crossBetween val="midCat"/>
      </c:valAx>
      <c:valAx>
        <c:axId val="93881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814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EVs Connected</a:t>
            </a:r>
            <a:r>
              <a:rPr lang="en-US" baseline="0"/>
              <a:t> Random Variable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rv_Connected!$A$3</c:f>
              <c:strCache>
                <c:ptCount val="1"/>
                <c:pt idx="0">
                  <c:v>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1000"/>
                </a:schemeClr>
              </a:solidFill>
              <a:ln w="9525">
                <a:solidFill>
                  <a:schemeClr val="accent3">
                    <a:shade val="31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rv_Connected!$B$3:$J$3</c:f>
              <c:numCache>
                <c:formatCode>0.000</c:formatCode>
                <c:ptCount val="9"/>
                <c:pt idx="0">
                  <c:v>0.99491099999999999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64-42A9-9684-55C08C35D51A}"/>
            </c:ext>
          </c:extLst>
        </c:ser>
        <c:ser>
          <c:idx val="1"/>
          <c:order val="1"/>
          <c:tx>
            <c:strRef>
              <c:f>rv_Connected!$A$4</c:f>
              <c:strCache>
                <c:ptCount val="1"/>
                <c:pt idx="0">
                  <c:v>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2000"/>
                </a:schemeClr>
              </a:solidFill>
              <a:ln w="9525">
                <a:solidFill>
                  <a:schemeClr val="accent3">
                    <a:shade val="32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rv_Connected!$B$4:$J$4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64-42A9-9684-55C08C35D51A}"/>
            </c:ext>
          </c:extLst>
        </c:ser>
        <c:ser>
          <c:idx val="2"/>
          <c:order val="2"/>
          <c:tx>
            <c:strRef>
              <c:f>rv_Connected!$A$5</c:f>
              <c:strCache>
                <c:ptCount val="1"/>
                <c:pt idx="0">
                  <c:v>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4000"/>
                </a:schemeClr>
              </a:solidFill>
              <a:ln w="9525">
                <a:solidFill>
                  <a:schemeClr val="accent3">
                    <a:shade val="34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rv_Connected!$B$5:$J$5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64-42A9-9684-55C08C35D51A}"/>
            </c:ext>
          </c:extLst>
        </c:ser>
        <c:ser>
          <c:idx val="3"/>
          <c:order val="3"/>
          <c:tx>
            <c:strRef>
              <c:f>rv_Connected!$A$6</c:f>
              <c:strCache>
                <c:ptCount val="1"/>
                <c:pt idx="0">
                  <c:v>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5000"/>
                </a:schemeClr>
              </a:solidFill>
              <a:ln w="9525">
                <a:solidFill>
                  <a:schemeClr val="accent3">
                    <a:shade val="35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rv_Connected!$B$6:$J$6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64-42A9-9684-55C08C35D51A}"/>
            </c:ext>
          </c:extLst>
        </c:ser>
        <c:ser>
          <c:idx val="4"/>
          <c:order val="4"/>
          <c:tx>
            <c:strRef>
              <c:f>rv_Connected!$A$7</c:f>
              <c:strCache>
                <c:ptCount val="1"/>
                <c:pt idx="0">
                  <c:v>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7000"/>
                </a:schemeClr>
              </a:solidFill>
              <a:ln w="9525">
                <a:solidFill>
                  <a:schemeClr val="accent3">
                    <a:shade val="37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rv_Connected!$B$7:$J$7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64-42A9-9684-55C08C35D51A}"/>
            </c:ext>
          </c:extLst>
        </c:ser>
        <c:ser>
          <c:idx val="5"/>
          <c:order val="5"/>
          <c:tx>
            <c:strRef>
              <c:f>rv_Connected!$A$8</c:f>
              <c:strCache>
                <c:ptCount val="1"/>
                <c:pt idx="0">
                  <c:v>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8000"/>
                </a:schemeClr>
              </a:solidFill>
              <a:ln w="9525">
                <a:solidFill>
                  <a:schemeClr val="accent3">
                    <a:shade val="38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rv_Connected!$B$8:$J$8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64-42A9-9684-55C08C35D51A}"/>
            </c:ext>
          </c:extLst>
        </c:ser>
        <c:ser>
          <c:idx val="6"/>
          <c:order val="6"/>
          <c:tx>
            <c:strRef>
              <c:f>rv_Connected!$A$9</c:f>
              <c:strCache>
                <c:ptCount val="1"/>
                <c:pt idx="0">
                  <c:v>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0000"/>
                </a:schemeClr>
              </a:solidFill>
              <a:ln w="9525">
                <a:solidFill>
                  <a:schemeClr val="accent3">
                    <a:shade val="40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rv_Connected!$B$9:$J$9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764-42A9-9684-55C08C35D51A}"/>
            </c:ext>
          </c:extLst>
        </c:ser>
        <c:ser>
          <c:idx val="7"/>
          <c:order val="7"/>
          <c:tx>
            <c:strRef>
              <c:f>rv_Connected!$A$10</c:f>
              <c:strCache>
                <c:ptCount val="1"/>
                <c:pt idx="0">
                  <c:v>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1000"/>
                </a:schemeClr>
              </a:solidFill>
              <a:ln w="9525">
                <a:solidFill>
                  <a:schemeClr val="accent3">
                    <a:shade val="41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rv_Connected!$B$10:$J$10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764-42A9-9684-55C08C35D51A}"/>
            </c:ext>
          </c:extLst>
        </c:ser>
        <c:ser>
          <c:idx val="8"/>
          <c:order val="8"/>
          <c:tx>
            <c:strRef>
              <c:f>rv_Connected!$A$11</c:f>
              <c:strCache>
                <c:ptCount val="1"/>
                <c:pt idx="0">
                  <c:v>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2000"/>
                </a:schemeClr>
              </a:solidFill>
              <a:ln w="9525">
                <a:solidFill>
                  <a:schemeClr val="accent3">
                    <a:shade val="42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rv_Connected!$B$11:$J$11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764-42A9-9684-55C08C35D51A}"/>
            </c:ext>
          </c:extLst>
        </c:ser>
        <c:ser>
          <c:idx val="9"/>
          <c:order val="9"/>
          <c:tx>
            <c:strRef>
              <c:f>rv_Connected!$A$12</c:f>
              <c:strCache>
                <c:ptCount val="1"/>
                <c:pt idx="0">
                  <c:v>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4000"/>
                </a:schemeClr>
              </a:solidFill>
              <a:ln w="9525">
                <a:solidFill>
                  <a:schemeClr val="accent3">
                    <a:shade val="44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rv_Connected!$B$12:$J$12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764-42A9-9684-55C08C35D51A}"/>
            </c:ext>
          </c:extLst>
        </c:ser>
        <c:ser>
          <c:idx val="10"/>
          <c:order val="10"/>
          <c:tx>
            <c:strRef>
              <c:f>rv_Connected!$A$13</c:f>
              <c:strCache>
                <c:ptCount val="1"/>
                <c:pt idx="0">
                  <c:v>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5000"/>
                </a:schemeClr>
              </a:solidFill>
              <a:ln w="9525">
                <a:solidFill>
                  <a:schemeClr val="accent3">
                    <a:shade val="45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rv_Connected!$B$13:$J$13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764-42A9-9684-55C08C35D51A}"/>
            </c:ext>
          </c:extLst>
        </c:ser>
        <c:ser>
          <c:idx val="11"/>
          <c:order val="11"/>
          <c:tx>
            <c:strRef>
              <c:f>rv_Connected!$A$14</c:f>
              <c:strCache>
                <c:ptCount val="1"/>
                <c:pt idx="0">
                  <c:v>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7000"/>
                </a:schemeClr>
              </a:solidFill>
              <a:ln w="9525">
                <a:solidFill>
                  <a:schemeClr val="accent3">
                    <a:shade val="47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rv_Connected!$B$14:$J$14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764-42A9-9684-55C08C35D51A}"/>
            </c:ext>
          </c:extLst>
        </c:ser>
        <c:ser>
          <c:idx val="12"/>
          <c:order val="12"/>
          <c:tx>
            <c:strRef>
              <c:f>rv_Connected!$A$15</c:f>
              <c:strCache>
                <c:ptCount val="1"/>
                <c:pt idx="0">
                  <c:v>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8000"/>
                </a:schemeClr>
              </a:solidFill>
              <a:ln w="9525">
                <a:solidFill>
                  <a:schemeClr val="accent3">
                    <a:shade val="48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rv_Connected!$B$15:$J$15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764-42A9-9684-55C08C35D51A}"/>
            </c:ext>
          </c:extLst>
        </c:ser>
        <c:ser>
          <c:idx val="13"/>
          <c:order val="13"/>
          <c:tx>
            <c:strRef>
              <c:f>rv_Connected!$A$16</c:f>
              <c:strCache>
                <c:ptCount val="1"/>
                <c:pt idx="0">
                  <c:v>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0000"/>
                </a:schemeClr>
              </a:solidFill>
              <a:ln w="9525">
                <a:solidFill>
                  <a:schemeClr val="accent3">
                    <a:shade val="50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rv_Connected!$B$16:$J$16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764-42A9-9684-55C08C35D51A}"/>
            </c:ext>
          </c:extLst>
        </c:ser>
        <c:ser>
          <c:idx val="14"/>
          <c:order val="14"/>
          <c:tx>
            <c:strRef>
              <c:f>rv_Connected!$A$17</c:f>
              <c:strCache>
                <c:ptCount val="1"/>
                <c:pt idx="0">
                  <c:v>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1000"/>
                </a:schemeClr>
              </a:solidFill>
              <a:ln w="9525">
                <a:solidFill>
                  <a:schemeClr val="accent3">
                    <a:shade val="51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rv_Connected!$B$17:$J$17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764-42A9-9684-55C08C35D51A}"/>
            </c:ext>
          </c:extLst>
        </c:ser>
        <c:ser>
          <c:idx val="15"/>
          <c:order val="15"/>
          <c:tx>
            <c:strRef>
              <c:f>rv_Connected!$A$18</c:f>
              <c:strCache>
                <c:ptCount val="1"/>
                <c:pt idx="0">
                  <c:v>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2000"/>
                </a:schemeClr>
              </a:solidFill>
              <a:ln w="9525">
                <a:solidFill>
                  <a:schemeClr val="accent3">
                    <a:shade val="52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rv_Connected!$B$18:$J$18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764-42A9-9684-55C08C35D51A}"/>
            </c:ext>
          </c:extLst>
        </c:ser>
        <c:ser>
          <c:idx val="16"/>
          <c:order val="16"/>
          <c:tx>
            <c:strRef>
              <c:f>rv_Connected!$A$19</c:f>
              <c:strCache>
                <c:ptCount val="1"/>
                <c:pt idx="0">
                  <c:v>4.00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4000"/>
                </a:schemeClr>
              </a:solidFill>
              <a:ln w="9525">
                <a:solidFill>
                  <a:schemeClr val="accent3">
                    <a:shade val="54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rv_Connected!$B$19:$J$19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764-42A9-9684-55C08C35D51A}"/>
            </c:ext>
          </c:extLst>
        </c:ser>
        <c:ser>
          <c:idx val="17"/>
          <c:order val="17"/>
          <c:tx>
            <c:strRef>
              <c:f>rv_Connected!$A$20</c:f>
              <c:strCache>
                <c:ptCount val="1"/>
                <c:pt idx="0">
                  <c:v>4.25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5000"/>
                </a:schemeClr>
              </a:solidFill>
              <a:ln w="9525">
                <a:solidFill>
                  <a:schemeClr val="accent3">
                    <a:shade val="55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rv_Connected!$B$20:$J$20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764-42A9-9684-55C08C35D51A}"/>
            </c:ext>
          </c:extLst>
        </c:ser>
        <c:ser>
          <c:idx val="18"/>
          <c:order val="18"/>
          <c:tx>
            <c:strRef>
              <c:f>rv_Connected!$A$21</c:f>
              <c:strCache>
                <c:ptCount val="1"/>
                <c:pt idx="0">
                  <c:v>4.50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7000"/>
                </a:schemeClr>
              </a:solidFill>
              <a:ln w="9525">
                <a:solidFill>
                  <a:schemeClr val="accent3">
                    <a:shade val="57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rv_Connected!$B$21:$J$21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764-42A9-9684-55C08C35D51A}"/>
            </c:ext>
          </c:extLst>
        </c:ser>
        <c:ser>
          <c:idx val="19"/>
          <c:order val="19"/>
          <c:tx>
            <c:strRef>
              <c:f>rv_Connected!$A$22</c:f>
              <c:strCache>
                <c:ptCount val="1"/>
                <c:pt idx="0">
                  <c:v>4.75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8000"/>
                </a:schemeClr>
              </a:solidFill>
              <a:ln w="9525">
                <a:solidFill>
                  <a:schemeClr val="accent3">
                    <a:shade val="58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rv_Connected!$B$22:$J$22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764-42A9-9684-55C08C35D51A}"/>
            </c:ext>
          </c:extLst>
        </c:ser>
        <c:ser>
          <c:idx val="20"/>
          <c:order val="20"/>
          <c:tx>
            <c:strRef>
              <c:f>rv_Connected!$A$23</c:f>
              <c:strCache>
                <c:ptCount val="1"/>
                <c:pt idx="0">
                  <c:v>5.00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0000"/>
                </a:schemeClr>
              </a:solidFill>
              <a:ln w="9525">
                <a:solidFill>
                  <a:schemeClr val="accent3">
                    <a:shade val="60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rv_Connected!$B$23:$J$23</c:f>
              <c:numCache>
                <c:formatCode>0.000</c:formatCode>
                <c:ptCount val="9"/>
                <c:pt idx="0">
                  <c:v>0.99491099999999999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764-42A9-9684-55C08C35D51A}"/>
            </c:ext>
          </c:extLst>
        </c:ser>
        <c:ser>
          <c:idx val="21"/>
          <c:order val="21"/>
          <c:tx>
            <c:strRef>
              <c:f>rv_Connected!$A$24</c:f>
              <c:strCache>
                <c:ptCount val="1"/>
                <c:pt idx="0">
                  <c:v>5.25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1000"/>
                </a:schemeClr>
              </a:solidFill>
              <a:ln w="9525">
                <a:solidFill>
                  <a:schemeClr val="accent3">
                    <a:shade val="61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rv_Connected!$B$24:$J$24</c:f>
              <c:numCache>
                <c:formatCode>0.000</c:formatCode>
                <c:ptCount val="9"/>
                <c:pt idx="0">
                  <c:v>0.99236599999999997</c:v>
                </c:pt>
                <c:pt idx="1">
                  <c:v>7.63359E-3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764-42A9-9684-55C08C35D51A}"/>
            </c:ext>
          </c:extLst>
        </c:ser>
        <c:ser>
          <c:idx val="22"/>
          <c:order val="22"/>
          <c:tx>
            <c:strRef>
              <c:f>rv_Connected!$A$25</c:f>
              <c:strCache>
                <c:ptCount val="1"/>
                <c:pt idx="0">
                  <c:v>5.50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2000"/>
                </a:schemeClr>
              </a:solidFill>
              <a:ln w="9525">
                <a:solidFill>
                  <a:schemeClr val="accent3">
                    <a:shade val="62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rv_Connected!$B$25:$J$25</c:f>
              <c:numCache>
                <c:formatCode>0.000</c:formatCode>
                <c:ptCount val="9"/>
                <c:pt idx="0">
                  <c:v>0.98982199999999998</c:v>
                </c:pt>
                <c:pt idx="1">
                  <c:v>1.0178100000000001E-2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0764-42A9-9684-55C08C35D51A}"/>
            </c:ext>
          </c:extLst>
        </c:ser>
        <c:ser>
          <c:idx val="23"/>
          <c:order val="23"/>
          <c:tx>
            <c:strRef>
              <c:f>rv_Connected!$A$26</c:f>
              <c:strCache>
                <c:ptCount val="1"/>
                <c:pt idx="0">
                  <c:v>5.75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4000"/>
                </a:schemeClr>
              </a:solidFill>
              <a:ln w="9525">
                <a:solidFill>
                  <a:schemeClr val="accent3">
                    <a:shade val="64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rv_Connected!$B$26:$J$26</c:f>
              <c:numCache>
                <c:formatCode>0.000</c:formatCode>
                <c:ptCount val="9"/>
                <c:pt idx="0">
                  <c:v>0.98473299999999997</c:v>
                </c:pt>
                <c:pt idx="1">
                  <c:v>1.52672E-2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764-42A9-9684-55C08C35D51A}"/>
            </c:ext>
          </c:extLst>
        </c:ser>
        <c:ser>
          <c:idx val="24"/>
          <c:order val="24"/>
          <c:tx>
            <c:strRef>
              <c:f>rv_Connected!$A$27</c:f>
              <c:strCache>
                <c:ptCount val="1"/>
                <c:pt idx="0">
                  <c:v>6.00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5000"/>
                </a:schemeClr>
              </a:solidFill>
              <a:ln w="9525">
                <a:solidFill>
                  <a:schemeClr val="accent3">
                    <a:shade val="65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rv_Connected!$B$27:$J$27</c:f>
              <c:numCache>
                <c:formatCode>0.000</c:formatCode>
                <c:ptCount val="9"/>
                <c:pt idx="0">
                  <c:v>0.96437700000000004</c:v>
                </c:pt>
                <c:pt idx="1">
                  <c:v>3.3078900000000001E-2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0764-42A9-9684-55C08C35D51A}"/>
            </c:ext>
          </c:extLst>
        </c:ser>
        <c:ser>
          <c:idx val="25"/>
          <c:order val="25"/>
          <c:tx>
            <c:strRef>
              <c:f>rv_Connected!$A$28</c:f>
              <c:strCache>
                <c:ptCount val="1"/>
                <c:pt idx="0">
                  <c:v>6.25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7000"/>
                </a:schemeClr>
              </a:solidFill>
              <a:ln w="9525">
                <a:solidFill>
                  <a:schemeClr val="accent3">
                    <a:shade val="67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rv_Connected!$B$28:$J$28</c:f>
              <c:numCache>
                <c:formatCode>0.000</c:formatCode>
                <c:ptCount val="9"/>
                <c:pt idx="0">
                  <c:v>0.95674300000000001</c:v>
                </c:pt>
                <c:pt idx="1">
                  <c:v>4.3256999999999997E-2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0764-42A9-9684-55C08C35D51A}"/>
            </c:ext>
          </c:extLst>
        </c:ser>
        <c:ser>
          <c:idx val="26"/>
          <c:order val="26"/>
          <c:tx>
            <c:strRef>
              <c:f>rv_Connected!$A$29</c:f>
              <c:strCache>
                <c:ptCount val="1"/>
                <c:pt idx="0">
                  <c:v>6.50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8000"/>
                </a:schemeClr>
              </a:solidFill>
              <a:ln w="9525">
                <a:solidFill>
                  <a:schemeClr val="accent3">
                    <a:shade val="68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rv_Connected!$B$29:$J$29</c:f>
              <c:numCache>
                <c:formatCode>0.000</c:formatCode>
                <c:ptCount val="9"/>
                <c:pt idx="0">
                  <c:v>0.92875300000000005</c:v>
                </c:pt>
                <c:pt idx="1">
                  <c:v>6.6157800000000003E-2</c:v>
                </c:pt>
                <c:pt idx="2">
                  <c:v>5.0890600000000003E-3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0764-42A9-9684-55C08C35D51A}"/>
            </c:ext>
          </c:extLst>
        </c:ser>
        <c:ser>
          <c:idx val="27"/>
          <c:order val="27"/>
          <c:tx>
            <c:strRef>
              <c:f>rv_Connected!$A$30</c:f>
              <c:strCache>
                <c:ptCount val="1"/>
                <c:pt idx="0">
                  <c:v>6.75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0000"/>
                </a:schemeClr>
              </a:solidFill>
              <a:ln w="9525">
                <a:solidFill>
                  <a:schemeClr val="accent3">
                    <a:shade val="70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rv_Connected!$B$30:$J$30</c:f>
              <c:numCache>
                <c:formatCode>0.000</c:formatCode>
                <c:ptCount val="9"/>
                <c:pt idx="0">
                  <c:v>0.87531800000000004</c:v>
                </c:pt>
                <c:pt idx="1">
                  <c:v>0.117048</c:v>
                </c:pt>
                <c:pt idx="2">
                  <c:v>7.63359E-3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0764-42A9-9684-55C08C35D51A}"/>
            </c:ext>
          </c:extLst>
        </c:ser>
        <c:ser>
          <c:idx val="28"/>
          <c:order val="28"/>
          <c:tx>
            <c:strRef>
              <c:f>rv_Connected!$A$31</c:f>
              <c:strCache>
                <c:ptCount val="1"/>
                <c:pt idx="0">
                  <c:v>7.00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1000"/>
                </a:schemeClr>
              </a:solidFill>
              <a:ln w="9525">
                <a:solidFill>
                  <a:schemeClr val="accent3">
                    <a:shade val="71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rv_Connected!$B$31:$J$31</c:f>
              <c:numCache>
                <c:formatCode>0.000</c:formatCode>
                <c:ptCount val="9"/>
                <c:pt idx="0">
                  <c:v>0.78371500000000005</c:v>
                </c:pt>
                <c:pt idx="1">
                  <c:v>0.19592899999999999</c:v>
                </c:pt>
                <c:pt idx="2">
                  <c:v>1.78117E-2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0764-42A9-9684-55C08C35D51A}"/>
            </c:ext>
          </c:extLst>
        </c:ser>
        <c:ser>
          <c:idx val="29"/>
          <c:order val="29"/>
          <c:tx>
            <c:strRef>
              <c:f>rv_Connected!$A$32</c:f>
              <c:strCache>
                <c:ptCount val="1"/>
                <c:pt idx="0">
                  <c:v>7.25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2000"/>
                </a:schemeClr>
              </a:solidFill>
              <a:ln w="9525">
                <a:solidFill>
                  <a:schemeClr val="accent3">
                    <a:shade val="72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rv_Connected!$B$32:$J$32</c:f>
              <c:numCache>
                <c:formatCode>0.000</c:formatCode>
                <c:ptCount val="9"/>
                <c:pt idx="0">
                  <c:v>0.75318099999999999</c:v>
                </c:pt>
                <c:pt idx="1">
                  <c:v>0.19592899999999999</c:v>
                </c:pt>
                <c:pt idx="2">
                  <c:v>4.8346100000000003E-2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0764-42A9-9684-55C08C35D51A}"/>
            </c:ext>
          </c:extLst>
        </c:ser>
        <c:ser>
          <c:idx val="30"/>
          <c:order val="30"/>
          <c:tx>
            <c:strRef>
              <c:f>rv_Connected!$A$33</c:f>
              <c:strCache>
                <c:ptCount val="1"/>
                <c:pt idx="0">
                  <c:v>7.50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4000"/>
                </a:schemeClr>
              </a:solidFill>
              <a:ln w="9525">
                <a:solidFill>
                  <a:schemeClr val="accent3">
                    <a:shade val="74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rv_Connected!$B$33:$J$33</c:f>
              <c:numCache>
                <c:formatCode>0.000</c:formatCode>
                <c:ptCount val="9"/>
                <c:pt idx="0">
                  <c:v>0.62595400000000001</c:v>
                </c:pt>
                <c:pt idx="1">
                  <c:v>0.25699699999999998</c:v>
                </c:pt>
                <c:pt idx="2">
                  <c:v>0.101781</c:v>
                </c:pt>
                <c:pt idx="3">
                  <c:v>1.52672E-2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0764-42A9-9684-55C08C35D51A}"/>
            </c:ext>
          </c:extLst>
        </c:ser>
        <c:ser>
          <c:idx val="31"/>
          <c:order val="31"/>
          <c:tx>
            <c:strRef>
              <c:f>rv_Connected!$A$34</c:f>
              <c:strCache>
                <c:ptCount val="1"/>
                <c:pt idx="0">
                  <c:v>7.75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5000"/>
                </a:schemeClr>
              </a:solidFill>
              <a:ln w="9525">
                <a:solidFill>
                  <a:schemeClr val="accent3">
                    <a:shade val="75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rv_Connected!$B$34:$J$34</c:f>
              <c:numCache>
                <c:formatCode>0.000</c:formatCode>
                <c:ptCount val="9"/>
                <c:pt idx="0">
                  <c:v>0.47328199999999998</c:v>
                </c:pt>
                <c:pt idx="1">
                  <c:v>0.234097</c:v>
                </c:pt>
                <c:pt idx="2">
                  <c:v>0.201018</c:v>
                </c:pt>
                <c:pt idx="3">
                  <c:v>5.5979599999999997E-2</c:v>
                </c:pt>
                <c:pt idx="4">
                  <c:v>3.05344E-2</c:v>
                </c:pt>
                <c:pt idx="5">
                  <c:v>5.0890600000000003E-3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0764-42A9-9684-55C08C35D51A}"/>
            </c:ext>
          </c:extLst>
        </c:ser>
        <c:ser>
          <c:idx val="32"/>
          <c:order val="32"/>
          <c:tx>
            <c:strRef>
              <c:f>rv_Connected!$A$35</c:f>
              <c:strCache>
                <c:ptCount val="1"/>
                <c:pt idx="0">
                  <c:v>8.00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7000"/>
                </a:schemeClr>
              </a:solidFill>
              <a:ln w="9525">
                <a:solidFill>
                  <a:schemeClr val="accent3">
                    <a:shade val="77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rv_Connected!$B$35:$J$35</c:f>
              <c:numCache>
                <c:formatCode>0.000</c:formatCode>
                <c:ptCount val="9"/>
                <c:pt idx="0">
                  <c:v>0.427481</c:v>
                </c:pt>
                <c:pt idx="1">
                  <c:v>0.23155200000000001</c:v>
                </c:pt>
                <c:pt idx="2">
                  <c:v>0.170483</c:v>
                </c:pt>
                <c:pt idx="3">
                  <c:v>0.109415</c:v>
                </c:pt>
                <c:pt idx="4">
                  <c:v>4.5801500000000002E-2</c:v>
                </c:pt>
                <c:pt idx="5">
                  <c:v>7.63359E-3</c:v>
                </c:pt>
                <c:pt idx="6">
                  <c:v>7.63359E-3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0764-42A9-9684-55C08C35D51A}"/>
            </c:ext>
          </c:extLst>
        </c:ser>
        <c:ser>
          <c:idx val="33"/>
          <c:order val="33"/>
          <c:tx>
            <c:strRef>
              <c:f>rv_Connected!$A$36</c:f>
              <c:strCache>
                <c:ptCount val="1"/>
                <c:pt idx="0">
                  <c:v>8.25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8000"/>
                </a:schemeClr>
              </a:solidFill>
              <a:ln w="9525">
                <a:solidFill>
                  <a:schemeClr val="accent3">
                    <a:shade val="78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rv_Connected!$B$36:$J$36</c:f>
              <c:numCache>
                <c:formatCode>0.000</c:formatCode>
                <c:ptCount val="9"/>
                <c:pt idx="0">
                  <c:v>0.48091600000000001</c:v>
                </c:pt>
                <c:pt idx="1">
                  <c:v>0.27989799999999998</c:v>
                </c:pt>
                <c:pt idx="2">
                  <c:v>0.15776100000000001</c:v>
                </c:pt>
                <c:pt idx="3">
                  <c:v>6.3613199999999995E-2</c:v>
                </c:pt>
                <c:pt idx="4">
                  <c:v>1.2722600000000001E-2</c:v>
                </c:pt>
                <c:pt idx="5">
                  <c:v>5.0890600000000003E-3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0764-42A9-9684-55C08C35D51A}"/>
            </c:ext>
          </c:extLst>
        </c:ser>
        <c:ser>
          <c:idx val="34"/>
          <c:order val="34"/>
          <c:tx>
            <c:strRef>
              <c:f>rv_Connected!$A$37</c:f>
              <c:strCache>
                <c:ptCount val="1"/>
                <c:pt idx="0">
                  <c:v>8.50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0000"/>
                </a:schemeClr>
              </a:solidFill>
              <a:ln w="9525">
                <a:solidFill>
                  <a:schemeClr val="accent3">
                    <a:shade val="80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rv_Connected!$B$37:$J$37</c:f>
              <c:numCache>
                <c:formatCode>0.000</c:formatCode>
                <c:ptCount val="9"/>
                <c:pt idx="0">
                  <c:v>0.53944000000000003</c:v>
                </c:pt>
                <c:pt idx="1">
                  <c:v>0.23918600000000001</c:v>
                </c:pt>
                <c:pt idx="2">
                  <c:v>0.15776100000000001</c:v>
                </c:pt>
                <c:pt idx="3">
                  <c:v>5.5979599999999997E-2</c:v>
                </c:pt>
                <c:pt idx="4">
                  <c:v>5.0890600000000003E-3</c:v>
                </c:pt>
                <c:pt idx="5">
                  <c:v>2.5445300000000001E-3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0764-42A9-9684-55C08C35D51A}"/>
            </c:ext>
          </c:extLst>
        </c:ser>
        <c:ser>
          <c:idx val="35"/>
          <c:order val="35"/>
          <c:tx>
            <c:strRef>
              <c:f>rv_Connected!$A$38</c:f>
              <c:strCache>
                <c:ptCount val="1"/>
                <c:pt idx="0">
                  <c:v>8.75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1000"/>
                </a:schemeClr>
              </a:solidFill>
              <a:ln w="9525">
                <a:solidFill>
                  <a:schemeClr val="accent3">
                    <a:shade val="81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rv_Connected!$B$38:$J$38</c:f>
              <c:numCache>
                <c:formatCode>0.000</c:formatCode>
                <c:ptCount val="9"/>
                <c:pt idx="0">
                  <c:v>0.64885499999999996</c:v>
                </c:pt>
                <c:pt idx="1">
                  <c:v>0.24173</c:v>
                </c:pt>
                <c:pt idx="2">
                  <c:v>8.1424899999999995E-2</c:v>
                </c:pt>
                <c:pt idx="3">
                  <c:v>2.7989799999999999E-2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0764-42A9-9684-55C08C35D51A}"/>
            </c:ext>
          </c:extLst>
        </c:ser>
        <c:ser>
          <c:idx val="36"/>
          <c:order val="36"/>
          <c:tx>
            <c:strRef>
              <c:f>rv_Connected!$A$39</c:f>
              <c:strCache>
                <c:ptCount val="1"/>
                <c:pt idx="0">
                  <c:v>9.00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2000"/>
                </a:schemeClr>
              </a:solidFill>
              <a:ln w="9525">
                <a:solidFill>
                  <a:schemeClr val="accent3">
                    <a:shade val="82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rv_Connected!$B$39:$J$39</c:f>
              <c:numCache>
                <c:formatCode>0.000</c:formatCode>
                <c:ptCount val="9"/>
                <c:pt idx="0">
                  <c:v>0.57760800000000001</c:v>
                </c:pt>
                <c:pt idx="1">
                  <c:v>0.305344</c:v>
                </c:pt>
                <c:pt idx="2">
                  <c:v>9.4147599999999998E-2</c:v>
                </c:pt>
                <c:pt idx="3">
                  <c:v>2.2900799999999999E-2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0764-42A9-9684-55C08C35D51A}"/>
            </c:ext>
          </c:extLst>
        </c:ser>
        <c:ser>
          <c:idx val="37"/>
          <c:order val="37"/>
          <c:tx>
            <c:strRef>
              <c:f>rv_Connected!$A$40</c:f>
              <c:strCache>
                <c:ptCount val="1"/>
                <c:pt idx="0">
                  <c:v>9.25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4000"/>
                </a:schemeClr>
              </a:solidFill>
              <a:ln w="9525">
                <a:solidFill>
                  <a:schemeClr val="accent3">
                    <a:shade val="84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rv_Connected!$B$40:$J$40</c:f>
              <c:numCache>
                <c:formatCode>0.000</c:formatCode>
                <c:ptCount val="9"/>
                <c:pt idx="0">
                  <c:v>0.77862600000000004</c:v>
                </c:pt>
                <c:pt idx="1">
                  <c:v>0.185751</c:v>
                </c:pt>
                <c:pt idx="2">
                  <c:v>3.3078900000000001E-2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0764-42A9-9684-55C08C35D51A}"/>
            </c:ext>
          </c:extLst>
        </c:ser>
        <c:ser>
          <c:idx val="38"/>
          <c:order val="38"/>
          <c:tx>
            <c:strRef>
              <c:f>rv_Connected!$A$41</c:f>
              <c:strCache>
                <c:ptCount val="1"/>
                <c:pt idx="0">
                  <c:v>9.50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5000"/>
                </a:schemeClr>
              </a:solidFill>
              <a:ln w="9525">
                <a:solidFill>
                  <a:schemeClr val="accent3">
                    <a:shade val="85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rv_Connected!$B$41:$J$41</c:f>
              <c:numCache>
                <c:formatCode>0.000</c:formatCode>
                <c:ptCount val="9"/>
                <c:pt idx="0">
                  <c:v>0.806616</c:v>
                </c:pt>
                <c:pt idx="1">
                  <c:v>0.167939</c:v>
                </c:pt>
                <c:pt idx="2">
                  <c:v>2.2900799999999999E-2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0764-42A9-9684-55C08C35D51A}"/>
            </c:ext>
          </c:extLst>
        </c:ser>
        <c:ser>
          <c:idx val="39"/>
          <c:order val="39"/>
          <c:tx>
            <c:strRef>
              <c:f>rv_Connected!$A$42</c:f>
              <c:strCache>
                <c:ptCount val="1"/>
                <c:pt idx="0">
                  <c:v>9.75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7000"/>
                </a:schemeClr>
              </a:solidFill>
              <a:ln w="9525">
                <a:solidFill>
                  <a:schemeClr val="accent3">
                    <a:shade val="87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rv_Connected!$B$42:$J$42</c:f>
              <c:numCache>
                <c:formatCode>0.000</c:formatCode>
                <c:ptCount val="9"/>
                <c:pt idx="0">
                  <c:v>0.87786299999999995</c:v>
                </c:pt>
                <c:pt idx="1">
                  <c:v>0.11450399999999999</c:v>
                </c:pt>
                <c:pt idx="2">
                  <c:v>7.63359E-3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0764-42A9-9684-55C08C35D51A}"/>
            </c:ext>
          </c:extLst>
        </c:ser>
        <c:ser>
          <c:idx val="40"/>
          <c:order val="40"/>
          <c:tx>
            <c:strRef>
              <c:f>rv_Connected!$A$43</c:f>
              <c:strCache>
                <c:ptCount val="1"/>
                <c:pt idx="0">
                  <c:v>10.00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8000"/>
                </a:schemeClr>
              </a:solidFill>
              <a:ln w="9525">
                <a:solidFill>
                  <a:schemeClr val="accent3">
                    <a:shade val="88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rv_Connected!$B$43:$J$43</c:f>
              <c:numCache>
                <c:formatCode>0.000</c:formatCode>
                <c:ptCount val="9"/>
                <c:pt idx="0">
                  <c:v>0.87531800000000004</c:v>
                </c:pt>
                <c:pt idx="1">
                  <c:v>0.111959</c:v>
                </c:pt>
                <c:pt idx="2">
                  <c:v>1.0178100000000001E-2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0764-42A9-9684-55C08C35D51A}"/>
            </c:ext>
          </c:extLst>
        </c:ser>
        <c:ser>
          <c:idx val="41"/>
          <c:order val="41"/>
          <c:tx>
            <c:strRef>
              <c:f>rv_Connected!$A$44</c:f>
              <c:strCache>
                <c:ptCount val="1"/>
                <c:pt idx="0">
                  <c:v>10.25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0000"/>
                </a:schemeClr>
              </a:solidFill>
              <a:ln w="9525">
                <a:solidFill>
                  <a:schemeClr val="accent3">
                    <a:shade val="90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rv_Connected!$B$44:$J$44</c:f>
              <c:numCache>
                <c:formatCode>0.000</c:formatCode>
                <c:ptCount val="9"/>
                <c:pt idx="0">
                  <c:v>0.90839700000000001</c:v>
                </c:pt>
                <c:pt idx="1">
                  <c:v>8.1424899999999995E-2</c:v>
                </c:pt>
                <c:pt idx="2">
                  <c:v>1.0178100000000001E-2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0764-42A9-9684-55C08C35D51A}"/>
            </c:ext>
          </c:extLst>
        </c:ser>
        <c:ser>
          <c:idx val="42"/>
          <c:order val="42"/>
          <c:tx>
            <c:strRef>
              <c:f>rv_Connected!$A$45</c:f>
              <c:strCache>
                <c:ptCount val="1"/>
                <c:pt idx="0">
                  <c:v>10.50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1000"/>
                </a:schemeClr>
              </a:solidFill>
              <a:ln w="9525">
                <a:solidFill>
                  <a:schemeClr val="accent3">
                    <a:shade val="91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rv_Connected!$B$45:$J$45</c:f>
              <c:numCache>
                <c:formatCode>0.000</c:formatCode>
                <c:ptCount val="9"/>
                <c:pt idx="0">
                  <c:v>0.910941</c:v>
                </c:pt>
                <c:pt idx="1">
                  <c:v>8.6513999999999994E-2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0764-42A9-9684-55C08C35D51A}"/>
            </c:ext>
          </c:extLst>
        </c:ser>
        <c:ser>
          <c:idx val="43"/>
          <c:order val="43"/>
          <c:tx>
            <c:strRef>
              <c:f>rv_Connected!$A$46</c:f>
              <c:strCache>
                <c:ptCount val="1"/>
                <c:pt idx="0">
                  <c:v>10.75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2000"/>
                </a:schemeClr>
              </a:solidFill>
              <a:ln w="9525">
                <a:solidFill>
                  <a:schemeClr val="accent3">
                    <a:shade val="92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rv_Connected!$B$46:$J$46</c:f>
              <c:numCache>
                <c:formatCode>0.000</c:formatCode>
                <c:ptCount val="9"/>
                <c:pt idx="0">
                  <c:v>0.90076299999999998</c:v>
                </c:pt>
                <c:pt idx="1">
                  <c:v>9.4147599999999998E-2</c:v>
                </c:pt>
                <c:pt idx="2">
                  <c:v>5.0890600000000003E-3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0764-42A9-9684-55C08C35D51A}"/>
            </c:ext>
          </c:extLst>
        </c:ser>
        <c:ser>
          <c:idx val="44"/>
          <c:order val="44"/>
          <c:tx>
            <c:strRef>
              <c:f>rv_Connected!$A$47</c:f>
              <c:strCache>
                <c:ptCount val="1"/>
                <c:pt idx="0">
                  <c:v>11.00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4000"/>
                </a:schemeClr>
              </a:solidFill>
              <a:ln w="9525">
                <a:solidFill>
                  <a:schemeClr val="accent3">
                    <a:shade val="94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rv_Connected!$B$47:$J$47</c:f>
              <c:numCache>
                <c:formatCode>0.000</c:formatCode>
                <c:ptCount val="9"/>
                <c:pt idx="0">
                  <c:v>0.94401999999999997</c:v>
                </c:pt>
                <c:pt idx="1">
                  <c:v>5.3435099999999999E-2</c:v>
                </c:pt>
                <c:pt idx="2">
                  <c:v>0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0764-42A9-9684-55C08C35D51A}"/>
            </c:ext>
          </c:extLst>
        </c:ser>
        <c:ser>
          <c:idx val="45"/>
          <c:order val="45"/>
          <c:tx>
            <c:strRef>
              <c:f>rv_Connected!$A$48</c:f>
              <c:strCache>
                <c:ptCount val="1"/>
                <c:pt idx="0">
                  <c:v>11.25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5000"/>
                </a:schemeClr>
              </a:solidFill>
              <a:ln w="9525">
                <a:solidFill>
                  <a:schemeClr val="accent3">
                    <a:shade val="95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rv_Connected!$B$48:$J$48</c:f>
              <c:numCache>
                <c:formatCode>0.000</c:formatCode>
                <c:ptCount val="9"/>
                <c:pt idx="0">
                  <c:v>0.95674300000000001</c:v>
                </c:pt>
                <c:pt idx="1">
                  <c:v>4.3256999999999997E-2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0764-42A9-9684-55C08C35D51A}"/>
            </c:ext>
          </c:extLst>
        </c:ser>
        <c:ser>
          <c:idx val="46"/>
          <c:order val="46"/>
          <c:tx>
            <c:strRef>
              <c:f>rv_Connected!$A$49</c:f>
              <c:strCache>
                <c:ptCount val="1"/>
                <c:pt idx="0">
                  <c:v>11.50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7000"/>
                </a:schemeClr>
              </a:solidFill>
              <a:ln w="9525">
                <a:solidFill>
                  <a:schemeClr val="accent3">
                    <a:shade val="97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rv_Connected!$B$49:$J$49</c:f>
              <c:numCache>
                <c:formatCode>0.000</c:formatCode>
                <c:ptCount val="9"/>
                <c:pt idx="0">
                  <c:v>0.93129799999999996</c:v>
                </c:pt>
                <c:pt idx="1">
                  <c:v>6.1068699999999997E-2</c:v>
                </c:pt>
                <c:pt idx="2">
                  <c:v>7.63359E-3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0764-42A9-9684-55C08C35D51A}"/>
            </c:ext>
          </c:extLst>
        </c:ser>
        <c:ser>
          <c:idx val="47"/>
          <c:order val="47"/>
          <c:tx>
            <c:strRef>
              <c:f>rv_Connected!$A$50</c:f>
              <c:strCache>
                <c:ptCount val="1"/>
                <c:pt idx="0">
                  <c:v>11.75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8000"/>
                </a:schemeClr>
              </a:solidFill>
              <a:ln w="9525">
                <a:solidFill>
                  <a:schemeClr val="accent3">
                    <a:shade val="98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rv_Connected!$B$50:$J$50</c:f>
              <c:numCache>
                <c:formatCode>0.000</c:formatCode>
                <c:ptCount val="9"/>
                <c:pt idx="0">
                  <c:v>0.95674300000000001</c:v>
                </c:pt>
                <c:pt idx="1">
                  <c:v>4.3256999999999997E-2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0764-42A9-9684-55C08C35D51A}"/>
            </c:ext>
          </c:extLst>
        </c:ser>
        <c:ser>
          <c:idx val="48"/>
          <c:order val="48"/>
          <c:tx>
            <c:strRef>
              <c:f>rv_Connected!$A$51</c:f>
              <c:strCache>
                <c:ptCount val="1"/>
                <c:pt idx="0">
                  <c:v>12.00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rv_Connected!$B$51:$J$51</c:f>
              <c:numCache>
                <c:formatCode>0.000</c:formatCode>
                <c:ptCount val="9"/>
                <c:pt idx="0">
                  <c:v>0.93384199999999995</c:v>
                </c:pt>
                <c:pt idx="1">
                  <c:v>6.6157800000000003E-2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0764-42A9-9684-55C08C35D51A}"/>
            </c:ext>
          </c:extLst>
        </c:ser>
        <c:ser>
          <c:idx val="49"/>
          <c:order val="49"/>
          <c:tx>
            <c:strRef>
              <c:f>rv_Connected!$A$52</c:f>
              <c:strCache>
                <c:ptCount val="1"/>
                <c:pt idx="0">
                  <c:v>12.25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9000"/>
                </a:schemeClr>
              </a:solidFill>
              <a:ln w="9525">
                <a:solidFill>
                  <a:schemeClr val="accent3">
                    <a:tint val="99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rv_Connected!$B$52:$J$52</c:f>
              <c:numCache>
                <c:formatCode>0.000</c:formatCode>
                <c:ptCount val="9"/>
                <c:pt idx="0">
                  <c:v>0.903308</c:v>
                </c:pt>
                <c:pt idx="1">
                  <c:v>9.1603100000000007E-2</c:v>
                </c:pt>
                <c:pt idx="2">
                  <c:v>2.5445300000000001E-3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0764-42A9-9684-55C08C35D51A}"/>
            </c:ext>
          </c:extLst>
        </c:ser>
        <c:ser>
          <c:idx val="50"/>
          <c:order val="50"/>
          <c:tx>
            <c:strRef>
              <c:f>rv_Connected!$A$53</c:f>
              <c:strCache>
                <c:ptCount val="1"/>
                <c:pt idx="0">
                  <c:v>12.50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8000"/>
                </a:schemeClr>
              </a:solidFill>
              <a:ln w="9525">
                <a:solidFill>
                  <a:schemeClr val="accent3">
                    <a:tint val="98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rv_Connected!$B$53:$J$53</c:f>
              <c:numCache>
                <c:formatCode>0.000</c:formatCode>
                <c:ptCount val="9"/>
                <c:pt idx="0">
                  <c:v>0.83969499999999997</c:v>
                </c:pt>
                <c:pt idx="1">
                  <c:v>0.13994899999999999</c:v>
                </c:pt>
                <c:pt idx="2">
                  <c:v>2.0356200000000001E-2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0764-42A9-9684-55C08C35D51A}"/>
            </c:ext>
          </c:extLst>
        </c:ser>
        <c:ser>
          <c:idx val="51"/>
          <c:order val="51"/>
          <c:tx>
            <c:strRef>
              <c:f>rv_Connected!$A$54</c:f>
              <c:strCache>
                <c:ptCount val="1"/>
                <c:pt idx="0">
                  <c:v>12.75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6000"/>
                </a:schemeClr>
              </a:solidFill>
              <a:ln w="9525">
                <a:solidFill>
                  <a:schemeClr val="accent3">
                    <a:tint val="96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rv_Connected!$B$54:$J$54</c:f>
              <c:numCache>
                <c:formatCode>0.000</c:formatCode>
                <c:ptCount val="9"/>
                <c:pt idx="0">
                  <c:v>0.77608100000000002</c:v>
                </c:pt>
                <c:pt idx="1">
                  <c:v>0.19847300000000001</c:v>
                </c:pt>
                <c:pt idx="2">
                  <c:v>2.5445300000000001E-2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0764-42A9-9684-55C08C35D51A}"/>
            </c:ext>
          </c:extLst>
        </c:ser>
        <c:ser>
          <c:idx val="52"/>
          <c:order val="52"/>
          <c:tx>
            <c:strRef>
              <c:f>rv_Connected!$A$55</c:f>
              <c:strCache>
                <c:ptCount val="1"/>
                <c:pt idx="0">
                  <c:v>13.00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5000"/>
                </a:schemeClr>
              </a:solidFill>
              <a:ln w="9525">
                <a:solidFill>
                  <a:schemeClr val="accent3">
                    <a:tint val="95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rv_Connected!$B$55:$J$55</c:f>
              <c:numCache>
                <c:formatCode>0.000</c:formatCode>
                <c:ptCount val="9"/>
                <c:pt idx="0">
                  <c:v>0.74809199999999998</c:v>
                </c:pt>
                <c:pt idx="1">
                  <c:v>0.170483</c:v>
                </c:pt>
                <c:pt idx="2">
                  <c:v>6.3613199999999995E-2</c:v>
                </c:pt>
                <c:pt idx="3">
                  <c:v>1.78117E-2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0764-42A9-9684-55C08C35D51A}"/>
            </c:ext>
          </c:extLst>
        </c:ser>
        <c:ser>
          <c:idx val="53"/>
          <c:order val="53"/>
          <c:tx>
            <c:strRef>
              <c:f>rv_Connected!$A$56</c:f>
              <c:strCache>
                <c:ptCount val="1"/>
                <c:pt idx="0">
                  <c:v>13.25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3000"/>
                </a:schemeClr>
              </a:solidFill>
              <a:ln w="9525">
                <a:solidFill>
                  <a:schemeClr val="accent3">
                    <a:tint val="93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rv_Connected!$B$56:$J$56</c:f>
              <c:numCache>
                <c:formatCode>0.000</c:formatCode>
                <c:ptCount val="9"/>
                <c:pt idx="0">
                  <c:v>0.79134899999999997</c:v>
                </c:pt>
                <c:pt idx="1">
                  <c:v>0.16539400000000001</c:v>
                </c:pt>
                <c:pt idx="2">
                  <c:v>3.8167899999999998E-2</c:v>
                </c:pt>
                <c:pt idx="3">
                  <c:v>5.0890600000000003E-3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0764-42A9-9684-55C08C35D51A}"/>
            </c:ext>
          </c:extLst>
        </c:ser>
        <c:ser>
          <c:idx val="54"/>
          <c:order val="54"/>
          <c:tx>
            <c:strRef>
              <c:f>rv_Connected!$A$57</c:f>
              <c:strCache>
                <c:ptCount val="1"/>
                <c:pt idx="0">
                  <c:v>13.50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2000"/>
                </a:schemeClr>
              </a:solidFill>
              <a:ln w="9525">
                <a:solidFill>
                  <a:schemeClr val="accent3">
                    <a:tint val="92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rv_Connected!$B$57:$J$57</c:f>
              <c:numCache>
                <c:formatCode>0.000</c:formatCode>
                <c:ptCount val="9"/>
                <c:pt idx="0">
                  <c:v>0.81170500000000001</c:v>
                </c:pt>
                <c:pt idx="1">
                  <c:v>0.160305</c:v>
                </c:pt>
                <c:pt idx="2">
                  <c:v>2.7989799999999999E-2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0764-42A9-9684-55C08C35D51A}"/>
            </c:ext>
          </c:extLst>
        </c:ser>
        <c:ser>
          <c:idx val="55"/>
          <c:order val="55"/>
          <c:tx>
            <c:strRef>
              <c:f>rv_Connected!$A$58</c:f>
              <c:strCache>
                <c:ptCount val="1"/>
                <c:pt idx="0">
                  <c:v>13.75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0000"/>
                </a:schemeClr>
              </a:solidFill>
              <a:ln w="9525">
                <a:solidFill>
                  <a:schemeClr val="accent3">
                    <a:tint val="90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rv_Connected!$B$58:$J$58</c:f>
              <c:numCache>
                <c:formatCode>0.000</c:formatCode>
                <c:ptCount val="9"/>
                <c:pt idx="0">
                  <c:v>0.83714999999999995</c:v>
                </c:pt>
                <c:pt idx="1">
                  <c:v>0.15012700000000001</c:v>
                </c:pt>
                <c:pt idx="2">
                  <c:v>1.2722600000000001E-2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0764-42A9-9684-55C08C35D51A}"/>
            </c:ext>
          </c:extLst>
        </c:ser>
        <c:ser>
          <c:idx val="56"/>
          <c:order val="56"/>
          <c:tx>
            <c:strRef>
              <c:f>rv_Connected!$A$59</c:f>
              <c:strCache>
                <c:ptCount val="1"/>
                <c:pt idx="0">
                  <c:v>14.00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9000"/>
                </a:schemeClr>
              </a:solidFill>
              <a:ln w="9525">
                <a:solidFill>
                  <a:schemeClr val="accent3">
                    <a:tint val="89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rv_Connected!$B$59:$J$59</c:f>
              <c:numCache>
                <c:formatCode>0.000</c:formatCode>
                <c:ptCount val="9"/>
                <c:pt idx="0">
                  <c:v>0.87786299999999995</c:v>
                </c:pt>
                <c:pt idx="1">
                  <c:v>0.11450399999999999</c:v>
                </c:pt>
                <c:pt idx="2">
                  <c:v>7.63359E-3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0764-42A9-9684-55C08C35D51A}"/>
            </c:ext>
          </c:extLst>
        </c:ser>
        <c:ser>
          <c:idx val="57"/>
          <c:order val="57"/>
          <c:tx>
            <c:strRef>
              <c:f>rv_Connected!$A$60</c:f>
              <c:strCache>
                <c:ptCount val="1"/>
                <c:pt idx="0">
                  <c:v>14.25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8000"/>
                </a:schemeClr>
              </a:solidFill>
              <a:ln w="9525">
                <a:solidFill>
                  <a:schemeClr val="accent3">
                    <a:tint val="88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rv_Connected!$B$60:$J$60</c:f>
              <c:numCache>
                <c:formatCode>0.000</c:formatCode>
                <c:ptCount val="9"/>
                <c:pt idx="0">
                  <c:v>0.92620899999999995</c:v>
                </c:pt>
                <c:pt idx="1">
                  <c:v>6.6157800000000003E-2</c:v>
                </c:pt>
                <c:pt idx="2">
                  <c:v>7.63359E-3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0764-42A9-9684-55C08C35D51A}"/>
            </c:ext>
          </c:extLst>
        </c:ser>
        <c:ser>
          <c:idx val="58"/>
          <c:order val="58"/>
          <c:tx>
            <c:strRef>
              <c:f>rv_Connected!$A$61</c:f>
              <c:strCache>
                <c:ptCount val="1"/>
                <c:pt idx="0">
                  <c:v>14.50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6000"/>
                </a:schemeClr>
              </a:solidFill>
              <a:ln w="9525">
                <a:solidFill>
                  <a:schemeClr val="accent3">
                    <a:tint val="86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rv_Connected!$B$61:$J$61</c:f>
              <c:numCache>
                <c:formatCode>0.000</c:formatCode>
                <c:ptCount val="9"/>
                <c:pt idx="0">
                  <c:v>0.92620899999999995</c:v>
                </c:pt>
                <c:pt idx="1">
                  <c:v>6.8702299999999994E-2</c:v>
                </c:pt>
                <c:pt idx="2">
                  <c:v>5.0890600000000003E-3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0764-42A9-9684-55C08C35D51A}"/>
            </c:ext>
          </c:extLst>
        </c:ser>
        <c:ser>
          <c:idx val="59"/>
          <c:order val="59"/>
          <c:tx>
            <c:strRef>
              <c:f>rv_Connected!$A$62</c:f>
              <c:strCache>
                <c:ptCount val="1"/>
                <c:pt idx="0">
                  <c:v>14.75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5000"/>
                </a:schemeClr>
              </a:solidFill>
              <a:ln w="9525">
                <a:solidFill>
                  <a:schemeClr val="accent3">
                    <a:tint val="85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rv_Connected!$B$62:$J$62</c:f>
              <c:numCache>
                <c:formatCode>0.000</c:formatCode>
                <c:ptCount val="9"/>
                <c:pt idx="0">
                  <c:v>0.95674300000000001</c:v>
                </c:pt>
                <c:pt idx="1">
                  <c:v>4.3256999999999997E-2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0764-42A9-9684-55C08C35D51A}"/>
            </c:ext>
          </c:extLst>
        </c:ser>
        <c:ser>
          <c:idx val="60"/>
          <c:order val="60"/>
          <c:tx>
            <c:strRef>
              <c:f>rv_Connected!$A$63</c:f>
              <c:strCache>
                <c:ptCount val="1"/>
                <c:pt idx="0">
                  <c:v>15.00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3000"/>
                </a:schemeClr>
              </a:solidFill>
              <a:ln w="9525">
                <a:solidFill>
                  <a:schemeClr val="accent3">
                    <a:tint val="83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rv_Connected!$B$63:$J$63</c:f>
              <c:numCache>
                <c:formatCode>0.000</c:formatCode>
                <c:ptCount val="9"/>
                <c:pt idx="0">
                  <c:v>0.95419799999999999</c:v>
                </c:pt>
                <c:pt idx="1">
                  <c:v>4.5801500000000002E-2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0764-42A9-9684-55C08C35D51A}"/>
            </c:ext>
          </c:extLst>
        </c:ser>
        <c:ser>
          <c:idx val="61"/>
          <c:order val="61"/>
          <c:tx>
            <c:strRef>
              <c:f>rv_Connected!$A$64</c:f>
              <c:strCache>
                <c:ptCount val="1"/>
                <c:pt idx="0">
                  <c:v>15.25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2000"/>
                </a:schemeClr>
              </a:solidFill>
              <a:ln w="9525">
                <a:solidFill>
                  <a:schemeClr val="accent3">
                    <a:tint val="82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rv_Connected!$B$64:$J$64</c:f>
              <c:numCache>
                <c:formatCode>0.000</c:formatCode>
                <c:ptCount val="9"/>
                <c:pt idx="0">
                  <c:v>0.96183200000000002</c:v>
                </c:pt>
                <c:pt idx="1">
                  <c:v>3.8167899999999998E-2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0764-42A9-9684-55C08C35D51A}"/>
            </c:ext>
          </c:extLst>
        </c:ser>
        <c:ser>
          <c:idx val="62"/>
          <c:order val="62"/>
          <c:tx>
            <c:strRef>
              <c:f>rv_Connected!$A$65</c:f>
              <c:strCache>
                <c:ptCount val="1"/>
                <c:pt idx="0">
                  <c:v>15.50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0000"/>
                </a:schemeClr>
              </a:solidFill>
              <a:ln w="9525">
                <a:solidFill>
                  <a:schemeClr val="accent3">
                    <a:tint val="80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rv_Connected!$B$65:$J$65</c:f>
              <c:numCache>
                <c:formatCode>0.000</c:formatCode>
                <c:ptCount val="9"/>
                <c:pt idx="0">
                  <c:v>0.98218799999999995</c:v>
                </c:pt>
                <c:pt idx="1">
                  <c:v>1.78117E-2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0764-42A9-9684-55C08C35D51A}"/>
            </c:ext>
          </c:extLst>
        </c:ser>
        <c:ser>
          <c:idx val="63"/>
          <c:order val="63"/>
          <c:tx>
            <c:strRef>
              <c:f>rv_Connected!$A$66</c:f>
              <c:strCache>
                <c:ptCount val="1"/>
                <c:pt idx="0">
                  <c:v>15.75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9000"/>
                </a:schemeClr>
              </a:solidFill>
              <a:ln w="9525">
                <a:solidFill>
                  <a:schemeClr val="accent3">
                    <a:tint val="79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rv_Connected!$B$66:$J$66</c:f>
              <c:numCache>
                <c:formatCode>0.000</c:formatCode>
                <c:ptCount val="9"/>
                <c:pt idx="0">
                  <c:v>0.98473299999999997</c:v>
                </c:pt>
                <c:pt idx="1">
                  <c:v>1.52672E-2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0764-42A9-9684-55C08C35D51A}"/>
            </c:ext>
          </c:extLst>
        </c:ser>
        <c:ser>
          <c:idx val="64"/>
          <c:order val="64"/>
          <c:tx>
            <c:strRef>
              <c:f>rv_Connected!$A$67</c:f>
              <c:strCache>
                <c:ptCount val="1"/>
                <c:pt idx="0">
                  <c:v>16.00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8000"/>
                </a:schemeClr>
              </a:solidFill>
              <a:ln w="9525">
                <a:solidFill>
                  <a:schemeClr val="accent3">
                    <a:tint val="78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rv_Connected!$B$67:$J$67</c:f>
              <c:numCache>
                <c:formatCode>0.000</c:formatCode>
                <c:ptCount val="9"/>
                <c:pt idx="0">
                  <c:v>0.97201000000000004</c:v>
                </c:pt>
                <c:pt idx="1">
                  <c:v>2.7989799999999999E-2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0764-42A9-9684-55C08C35D51A}"/>
            </c:ext>
          </c:extLst>
        </c:ser>
        <c:ser>
          <c:idx val="65"/>
          <c:order val="65"/>
          <c:tx>
            <c:strRef>
              <c:f>rv_Connected!$A$68</c:f>
              <c:strCache>
                <c:ptCount val="1"/>
                <c:pt idx="0">
                  <c:v>16.25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6000"/>
                </a:schemeClr>
              </a:solidFill>
              <a:ln w="9525">
                <a:solidFill>
                  <a:schemeClr val="accent3">
                    <a:tint val="76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rv_Connected!$B$68:$J$68</c:f>
              <c:numCache>
                <c:formatCode>0.000</c:formatCode>
                <c:ptCount val="9"/>
                <c:pt idx="0">
                  <c:v>0.99491099999999999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0764-42A9-9684-55C08C35D51A}"/>
            </c:ext>
          </c:extLst>
        </c:ser>
        <c:ser>
          <c:idx val="66"/>
          <c:order val="66"/>
          <c:tx>
            <c:strRef>
              <c:f>rv_Connected!$A$69</c:f>
              <c:strCache>
                <c:ptCount val="1"/>
                <c:pt idx="0">
                  <c:v>16.50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5000"/>
                </a:schemeClr>
              </a:solidFill>
              <a:ln w="9525">
                <a:solidFill>
                  <a:schemeClr val="accent3">
                    <a:tint val="75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rv_Connected!$B$69:$J$69</c:f>
              <c:numCache>
                <c:formatCode>0.000</c:formatCode>
                <c:ptCount val="9"/>
                <c:pt idx="0">
                  <c:v>0.98727699999999996</c:v>
                </c:pt>
                <c:pt idx="1">
                  <c:v>1.0178100000000001E-2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0764-42A9-9684-55C08C35D51A}"/>
            </c:ext>
          </c:extLst>
        </c:ser>
        <c:ser>
          <c:idx val="67"/>
          <c:order val="67"/>
          <c:tx>
            <c:strRef>
              <c:f>rv_Connected!$A$70</c:f>
              <c:strCache>
                <c:ptCount val="1"/>
                <c:pt idx="0">
                  <c:v>16.75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3000"/>
                </a:schemeClr>
              </a:solidFill>
              <a:ln w="9525">
                <a:solidFill>
                  <a:schemeClr val="accent3">
                    <a:tint val="73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rv_Connected!$B$70:$J$70</c:f>
              <c:numCache>
                <c:formatCode>0.000</c:formatCode>
                <c:ptCount val="9"/>
                <c:pt idx="0">
                  <c:v>0.98727699999999996</c:v>
                </c:pt>
                <c:pt idx="1">
                  <c:v>1.2722600000000001E-2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0764-42A9-9684-55C08C35D51A}"/>
            </c:ext>
          </c:extLst>
        </c:ser>
        <c:ser>
          <c:idx val="68"/>
          <c:order val="68"/>
          <c:tx>
            <c:strRef>
              <c:f>rv_Connected!$A$71</c:f>
              <c:strCache>
                <c:ptCount val="1"/>
                <c:pt idx="0">
                  <c:v>17.00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2000"/>
                </a:schemeClr>
              </a:solidFill>
              <a:ln w="9525">
                <a:solidFill>
                  <a:schemeClr val="accent3">
                    <a:tint val="72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rv_Connected!$B$71:$J$71</c:f>
              <c:numCache>
                <c:formatCode>0.000</c:formatCode>
                <c:ptCount val="9"/>
                <c:pt idx="0">
                  <c:v>0.98727699999999996</c:v>
                </c:pt>
                <c:pt idx="1">
                  <c:v>1.2722600000000001E-2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0764-42A9-9684-55C08C35D51A}"/>
            </c:ext>
          </c:extLst>
        </c:ser>
        <c:ser>
          <c:idx val="69"/>
          <c:order val="69"/>
          <c:tx>
            <c:strRef>
              <c:f>rv_Connected!$A$72</c:f>
              <c:strCache>
                <c:ptCount val="1"/>
                <c:pt idx="0">
                  <c:v>17.25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0000"/>
                </a:schemeClr>
              </a:solidFill>
              <a:ln w="9525">
                <a:solidFill>
                  <a:schemeClr val="accent3">
                    <a:tint val="70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rv_Connected!$B$72:$J$72</c:f>
              <c:numCache>
                <c:formatCode>0.000</c:formatCode>
                <c:ptCount val="9"/>
                <c:pt idx="0">
                  <c:v>0.99491099999999999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0764-42A9-9684-55C08C35D51A}"/>
            </c:ext>
          </c:extLst>
        </c:ser>
        <c:ser>
          <c:idx val="70"/>
          <c:order val="70"/>
          <c:tx>
            <c:strRef>
              <c:f>rv_Connected!$A$73</c:f>
              <c:strCache>
                <c:ptCount val="1"/>
                <c:pt idx="0">
                  <c:v>17.50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9000"/>
                </a:schemeClr>
              </a:solidFill>
              <a:ln w="9525">
                <a:solidFill>
                  <a:schemeClr val="accent3">
                    <a:tint val="69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rv_Connected!$B$73:$J$73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0764-42A9-9684-55C08C35D51A}"/>
            </c:ext>
          </c:extLst>
        </c:ser>
        <c:ser>
          <c:idx val="71"/>
          <c:order val="71"/>
          <c:tx>
            <c:strRef>
              <c:f>rv_Connected!$A$74</c:f>
              <c:strCache>
                <c:ptCount val="1"/>
                <c:pt idx="0">
                  <c:v>17.75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8000"/>
                </a:schemeClr>
              </a:solidFill>
              <a:ln w="9525">
                <a:solidFill>
                  <a:schemeClr val="accent3">
                    <a:tint val="68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rv_Connected!$B$74:$J$74</c:f>
              <c:numCache>
                <c:formatCode>0.000</c:formatCode>
                <c:ptCount val="9"/>
                <c:pt idx="0">
                  <c:v>0.98473299999999997</c:v>
                </c:pt>
                <c:pt idx="1">
                  <c:v>1.52672E-2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0764-42A9-9684-55C08C35D51A}"/>
            </c:ext>
          </c:extLst>
        </c:ser>
        <c:ser>
          <c:idx val="72"/>
          <c:order val="72"/>
          <c:tx>
            <c:strRef>
              <c:f>rv_Connected!$A$75</c:f>
              <c:strCache>
                <c:ptCount val="1"/>
                <c:pt idx="0">
                  <c:v>18.00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6000"/>
                </a:schemeClr>
              </a:solidFill>
              <a:ln w="9525">
                <a:solidFill>
                  <a:schemeClr val="accent3">
                    <a:tint val="66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rv_Connected!$B$75:$J$75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0764-42A9-9684-55C08C35D51A}"/>
            </c:ext>
          </c:extLst>
        </c:ser>
        <c:ser>
          <c:idx val="73"/>
          <c:order val="73"/>
          <c:tx>
            <c:strRef>
              <c:f>rv_Connected!$A$76</c:f>
              <c:strCache>
                <c:ptCount val="1"/>
                <c:pt idx="0">
                  <c:v>18.25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5000"/>
                </a:schemeClr>
              </a:solidFill>
              <a:ln w="9525">
                <a:solidFill>
                  <a:schemeClr val="accent3">
                    <a:tint val="65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rv_Connected!$B$76:$J$76</c:f>
              <c:numCache>
                <c:formatCode>0.000</c:formatCode>
                <c:ptCount val="9"/>
                <c:pt idx="0">
                  <c:v>0.99236599999999997</c:v>
                </c:pt>
                <c:pt idx="1">
                  <c:v>7.63359E-3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0764-42A9-9684-55C08C35D51A}"/>
            </c:ext>
          </c:extLst>
        </c:ser>
        <c:ser>
          <c:idx val="74"/>
          <c:order val="74"/>
          <c:tx>
            <c:strRef>
              <c:f>rv_Connected!$A$77</c:f>
              <c:strCache>
                <c:ptCount val="1"/>
                <c:pt idx="0">
                  <c:v>18.50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3000"/>
                </a:schemeClr>
              </a:solidFill>
              <a:ln w="9525">
                <a:solidFill>
                  <a:schemeClr val="accent3">
                    <a:tint val="63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rv_Connected!$B$77:$J$77</c:f>
              <c:numCache>
                <c:formatCode>0.000</c:formatCode>
                <c:ptCount val="9"/>
                <c:pt idx="0">
                  <c:v>0.99491099999999999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0764-42A9-9684-55C08C35D51A}"/>
            </c:ext>
          </c:extLst>
        </c:ser>
        <c:ser>
          <c:idx val="75"/>
          <c:order val="75"/>
          <c:tx>
            <c:strRef>
              <c:f>rv_Connected!$A$78</c:f>
              <c:strCache>
                <c:ptCount val="1"/>
                <c:pt idx="0">
                  <c:v>18.75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2000"/>
                </a:schemeClr>
              </a:solidFill>
              <a:ln w="9525">
                <a:solidFill>
                  <a:schemeClr val="accent3">
                    <a:tint val="62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rv_Connected!$B$78:$J$78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0764-42A9-9684-55C08C35D51A}"/>
            </c:ext>
          </c:extLst>
        </c:ser>
        <c:ser>
          <c:idx val="76"/>
          <c:order val="76"/>
          <c:tx>
            <c:strRef>
              <c:f>rv_Connected!$A$79</c:f>
              <c:strCache>
                <c:ptCount val="1"/>
                <c:pt idx="0">
                  <c:v>19.00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0000"/>
                </a:schemeClr>
              </a:solidFill>
              <a:ln w="9525">
                <a:solidFill>
                  <a:schemeClr val="accent3">
                    <a:tint val="60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rv_Connected!$B$79:$J$79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0764-42A9-9684-55C08C35D51A}"/>
            </c:ext>
          </c:extLst>
        </c:ser>
        <c:ser>
          <c:idx val="77"/>
          <c:order val="77"/>
          <c:tx>
            <c:strRef>
              <c:f>rv_Connected!$A$80</c:f>
              <c:strCache>
                <c:ptCount val="1"/>
                <c:pt idx="0">
                  <c:v>19.25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9000"/>
                </a:schemeClr>
              </a:solidFill>
              <a:ln w="9525">
                <a:solidFill>
                  <a:schemeClr val="accent3">
                    <a:tint val="59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rv_Connected!$B$80:$J$80</c:f>
              <c:numCache>
                <c:formatCode>0.000</c:formatCode>
                <c:ptCount val="9"/>
                <c:pt idx="0">
                  <c:v>0.99491099999999999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0764-42A9-9684-55C08C35D51A}"/>
            </c:ext>
          </c:extLst>
        </c:ser>
        <c:ser>
          <c:idx val="78"/>
          <c:order val="78"/>
          <c:tx>
            <c:strRef>
              <c:f>rv_Connected!$A$81</c:f>
              <c:strCache>
                <c:ptCount val="1"/>
                <c:pt idx="0">
                  <c:v>19.50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8000"/>
                </a:schemeClr>
              </a:solidFill>
              <a:ln w="9525">
                <a:solidFill>
                  <a:schemeClr val="accent3">
                    <a:tint val="58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rv_Connected!$B$81:$J$81</c:f>
              <c:numCache>
                <c:formatCode>0.000</c:formatCode>
                <c:ptCount val="9"/>
                <c:pt idx="0">
                  <c:v>0.98982199999999998</c:v>
                </c:pt>
                <c:pt idx="1">
                  <c:v>1.0178100000000001E-2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0764-42A9-9684-55C08C35D51A}"/>
            </c:ext>
          </c:extLst>
        </c:ser>
        <c:ser>
          <c:idx val="79"/>
          <c:order val="79"/>
          <c:tx>
            <c:strRef>
              <c:f>rv_Connected!$A$82</c:f>
              <c:strCache>
                <c:ptCount val="1"/>
                <c:pt idx="0">
                  <c:v>19.75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6000"/>
                </a:schemeClr>
              </a:solidFill>
              <a:ln w="9525">
                <a:solidFill>
                  <a:schemeClr val="accent3">
                    <a:tint val="56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rv_Connected!$B$82:$J$82</c:f>
              <c:numCache>
                <c:formatCode>0.000</c:formatCode>
                <c:ptCount val="9"/>
                <c:pt idx="0">
                  <c:v>0.98982199999999998</c:v>
                </c:pt>
                <c:pt idx="1">
                  <c:v>1.0178100000000001E-2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0764-42A9-9684-55C08C35D51A}"/>
            </c:ext>
          </c:extLst>
        </c:ser>
        <c:ser>
          <c:idx val="80"/>
          <c:order val="80"/>
          <c:tx>
            <c:strRef>
              <c:f>rv_Connected!$A$83</c:f>
              <c:strCache>
                <c:ptCount val="1"/>
                <c:pt idx="0">
                  <c:v>20.00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5000"/>
                </a:schemeClr>
              </a:solidFill>
              <a:ln w="9525">
                <a:solidFill>
                  <a:schemeClr val="accent3">
                    <a:tint val="55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rv_Connected!$B$83:$J$83</c:f>
              <c:numCache>
                <c:formatCode>0.000</c:formatCode>
                <c:ptCount val="9"/>
                <c:pt idx="0">
                  <c:v>0.98982199999999998</c:v>
                </c:pt>
                <c:pt idx="1">
                  <c:v>1.0178100000000001E-2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0764-42A9-9684-55C08C35D51A}"/>
            </c:ext>
          </c:extLst>
        </c:ser>
        <c:ser>
          <c:idx val="81"/>
          <c:order val="81"/>
          <c:tx>
            <c:strRef>
              <c:f>rv_Connected!$A$84</c:f>
              <c:strCache>
                <c:ptCount val="1"/>
                <c:pt idx="0">
                  <c:v>20.25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3000"/>
                </a:schemeClr>
              </a:solidFill>
              <a:ln w="9525">
                <a:solidFill>
                  <a:schemeClr val="accent3">
                    <a:tint val="53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rv_Connected!$B$84:$J$84</c:f>
              <c:numCache>
                <c:formatCode>0.000</c:formatCode>
                <c:ptCount val="9"/>
                <c:pt idx="0">
                  <c:v>0.99491099999999999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0764-42A9-9684-55C08C35D51A}"/>
            </c:ext>
          </c:extLst>
        </c:ser>
        <c:ser>
          <c:idx val="82"/>
          <c:order val="82"/>
          <c:tx>
            <c:strRef>
              <c:f>rv_Connected!$A$85</c:f>
              <c:strCache>
                <c:ptCount val="1"/>
                <c:pt idx="0">
                  <c:v>20.50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2000"/>
                </a:schemeClr>
              </a:solidFill>
              <a:ln w="9525">
                <a:solidFill>
                  <a:schemeClr val="accent3">
                    <a:tint val="52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rv_Connected!$B$85:$J$85</c:f>
              <c:numCache>
                <c:formatCode>0.000</c:formatCode>
                <c:ptCount val="9"/>
                <c:pt idx="0">
                  <c:v>0.99236599999999997</c:v>
                </c:pt>
                <c:pt idx="1">
                  <c:v>7.63359E-3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0764-42A9-9684-55C08C35D51A}"/>
            </c:ext>
          </c:extLst>
        </c:ser>
        <c:ser>
          <c:idx val="83"/>
          <c:order val="83"/>
          <c:tx>
            <c:strRef>
              <c:f>rv_Connected!$A$86</c:f>
              <c:strCache>
                <c:ptCount val="1"/>
                <c:pt idx="0">
                  <c:v>20.75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0000"/>
                </a:schemeClr>
              </a:solidFill>
              <a:ln w="9525">
                <a:solidFill>
                  <a:schemeClr val="accent3">
                    <a:tint val="50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rv_Connected!$B$86:$J$86</c:f>
              <c:numCache>
                <c:formatCode>0.000</c:formatCode>
                <c:ptCount val="9"/>
                <c:pt idx="0">
                  <c:v>0.99236599999999997</c:v>
                </c:pt>
                <c:pt idx="1">
                  <c:v>7.63359E-3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0764-42A9-9684-55C08C35D51A}"/>
            </c:ext>
          </c:extLst>
        </c:ser>
        <c:ser>
          <c:idx val="84"/>
          <c:order val="84"/>
          <c:tx>
            <c:strRef>
              <c:f>rv_Connected!$A$87</c:f>
              <c:strCache>
                <c:ptCount val="1"/>
                <c:pt idx="0">
                  <c:v>21.00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9000"/>
                </a:schemeClr>
              </a:solidFill>
              <a:ln w="9525">
                <a:solidFill>
                  <a:schemeClr val="accent3">
                    <a:tint val="49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rv_Connected!$B$87:$J$87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0764-42A9-9684-55C08C35D51A}"/>
            </c:ext>
          </c:extLst>
        </c:ser>
        <c:ser>
          <c:idx val="85"/>
          <c:order val="85"/>
          <c:tx>
            <c:strRef>
              <c:f>rv_Connected!$A$88</c:f>
              <c:strCache>
                <c:ptCount val="1"/>
                <c:pt idx="0">
                  <c:v>21.25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8000"/>
                </a:schemeClr>
              </a:solidFill>
              <a:ln w="9525">
                <a:solidFill>
                  <a:schemeClr val="accent3">
                    <a:tint val="48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rv_Connected!$B$88:$J$88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0764-42A9-9684-55C08C35D51A}"/>
            </c:ext>
          </c:extLst>
        </c:ser>
        <c:ser>
          <c:idx val="86"/>
          <c:order val="86"/>
          <c:tx>
            <c:strRef>
              <c:f>rv_Connected!$A$89</c:f>
              <c:strCache>
                <c:ptCount val="1"/>
                <c:pt idx="0">
                  <c:v>21.50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6000"/>
                </a:schemeClr>
              </a:solidFill>
              <a:ln w="9525">
                <a:solidFill>
                  <a:schemeClr val="accent3">
                    <a:tint val="46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rv_Connected!$B$89:$J$89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0764-42A9-9684-55C08C35D51A}"/>
            </c:ext>
          </c:extLst>
        </c:ser>
        <c:ser>
          <c:idx val="87"/>
          <c:order val="87"/>
          <c:tx>
            <c:strRef>
              <c:f>rv_Connected!$A$90</c:f>
              <c:strCache>
                <c:ptCount val="1"/>
                <c:pt idx="0">
                  <c:v>21.75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5000"/>
                </a:schemeClr>
              </a:solidFill>
              <a:ln w="9525">
                <a:solidFill>
                  <a:schemeClr val="accent3">
                    <a:tint val="45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rv_Connected!$B$90:$J$90</c:f>
              <c:numCache>
                <c:formatCode>0.000</c:formatCode>
                <c:ptCount val="9"/>
                <c:pt idx="0">
                  <c:v>0.98727699999999996</c:v>
                </c:pt>
                <c:pt idx="1">
                  <c:v>1.2722600000000001E-2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0764-42A9-9684-55C08C35D51A}"/>
            </c:ext>
          </c:extLst>
        </c:ser>
        <c:ser>
          <c:idx val="88"/>
          <c:order val="88"/>
          <c:tx>
            <c:strRef>
              <c:f>rv_Connected!$A$91</c:f>
              <c:strCache>
                <c:ptCount val="1"/>
                <c:pt idx="0">
                  <c:v>22.00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3000"/>
                </a:schemeClr>
              </a:solidFill>
              <a:ln w="9525">
                <a:solidFill>
                  <a:schemeClr val="accent3">
                    <a:tint val="43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rv_Connected!$B$91:$J$91</c:f>
              <c:numCache>
                <c:formatCode>0.000</c:formatCode>
                <c:ptCount val="9"/>
                <c:pt idx="0">
                  <c:v>0.99236599999999997</c:v>
                </c:pt>
                <c:pt idx="1">
                  <c:v>7.63359E-3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0764-42A9-9684-55C08C35D51A}"/>
            </c:ext>
          </c:extLst>
        </c:ser>
        <c:ser>
          <c:idx val="89"/>
          <c:order val="89"/>
          <c:tx>
            <c:strRef>
              <c:f>rv_Connected!$A$92</c:f>
              <c:strCache>
                <c:ptCount val="1"/>
                <c:pt idx="0">
                  <c:v>22.25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2000"/>
                </a:schemeClr>
              </a:solidFill>
              <a:ln w="9525">
                <a:solidFill>
                  <a:schemeClr val="accent3">
                    <a:tint val="42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rv_Connected!$B$92:$J$92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0764-42A9-9684-55C08C35D51A}"/>
            </c:ext>
          </c:extLst>
        </c:ser>
        <c:ser>
          <c:idx val="90"/>
          <c:order val="90"/>
          <c:tx>
            <c:strRef>
              <c:f>rv_Connected!$A$93</c:f>
              <c:strCache>
                <c:ptCount val="1"/>
                <c:pt idx="0">
                  <c:v>22.50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0000"/>
                </a:schemeClr>
              </a:solidFill>
              <a:ln w="9525">
                <a:solidFill>
                  <a:schemeClr val="accent3">
                    <a:tint val="40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rv_Connected!$B$93:$J$93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0764-42A9-9684-55C08C35D51A}"/>
            </c:ext>
          </c:extLst>
        </c:ser>
        <c:ser>
          <c:idx val="91"/>
          <c:order val="91"/>
          <c:tx>
            <c:strRef>
              <c:f>rv_Connected!$A$94</c:f>
              <c:strCache>
                <c:ptCount val="1"/>
                <c:pt idx="0">
                  <c:v>22.75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9000"/>
                </a:schemeClr>
              </a:solidFill>
              <a:ln w="9525">
                <a:solidFill>
                  <a:schemeClr val="accent3">
                    <a:tint val="39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rv_Connected!$B$94:$J$94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0764-42A9-9684-55C08C35D51A}"/>
            </c:ext>
          </c:extLst>
        </c:ser>
        <c:ser>
          <c:idx val="92"/>
          <c:order val="92"/>
          <c:tx>
            <c:strRef>
              <c:f>rv_Connected!$A$95</c:f>
              <c:strCache>
                <c:ptCount val="1"/>
                <c:pt idx="0">
                  <c:v>23.00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8000"/>
                </a:schemeClr>
              </a:solidFill>
              <a:ln w="9525">
                <a:solidFill>
                  <a:schemeClr val="accent3">
                    <a:tint val="38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rv_Connected!$B$95:$J$95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0764-42A9-9684-55C08C35D51A}"/>
            </c:ext>
          </c:extLst>
        </c:ser>
        <c:ser>
          <c:idx val="93"/>
          <c:order val="93"/>
          <c:tx>
            <c:strRef>
              <c:f>rv_Connected!$A$96</c:f>
              <c:strCache>
                <c:ptCount val="1"/>
                <c:pt idx="0">
                  <c:v>23.25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6000"/>
                </a:schemeClr>
              </a:solidFill>
              <a:ln w="9525">
                <a:solidFill>
                  <a:schemeClr val="accent3">
                    <a:tint val="36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rv_Connected!$B$96:$J$96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0764-42A9-9684-55C08C35D51A}"/>
            </c:ext>
          </c:extLst>
        </c:ser>
        <c:ser>
          <c:idx val="94"/>
          <c:order val="94"/>
          <c:tx>
            <c:strRef>
              <c:f>rv_Connected!$A$97</c:f>
              <c:strCache>
                <c:ptCount val="1"/>
                <c:pt idx="0">
                  <c:v>23.50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5000"/>
                </a:schemeClr>
              </a:solidFill>
              <a:ln w="9525">
                <a:solidFill>
                  <a:schemeClr val="accent3">
                    <a:tint val="35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rv_Connected!$B$97:$J$97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0764-42A9-9684-55C08C35D51A}"/>
            </c:ext>
          </c:extLst>
        </c:ser>
        <c:ser>
          <c:idx val="95"/>
          <c:order val="95"/>
          <c:tx>
            <c:strRef>
              <c:f>rv_Connected!$A$98</c:f>
              <c:strCache>
                <c:ptCount val="1"/>
                <c:pt idx="0">
                  <c:v>23.75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3000"/>
                </a:schemeClr>
              </a:solidFill>
              <a:ln w="9525">
                <a:solidFill>
                  <a:schemeClr val="accent3">
                    <a:tint val="33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rv_Connected!$B$98:$J$98</c:f>
              <c:numCache>
                <c:formatCode>0.000</c:formatCode>
                <c:ptCount val="9"/>
                <c:pt idx="0">
                  <c:v>0.99236599999999997</c:v>
                </c:pt>
                <c:pt idx="1">
                  <c:v>7.63359E-3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0764-42A9-9684-55C08C35D51A}"/>
            </c:ext>
          </c:extLst>
        </c:ser>
        <c:ser>
          <c:idx val="96"/>
          <c:order val="96"/>
          <c:tx>
            <c:strRef>
              <c:f>rv_Connected!$A$99</c:f>
              <c:strCache>
                <c:ptCount val="1"/>
                <c:pt idx="0">
                  <c:v>AvgDay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>
                  <a:tint val="32000"/>
                </a:schemeClr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rv_Connected!$B$99:$J$99</c:f>
              <c:numCache>
                <c:formatCode>0.000</c:formatCode>
                <c:ptCount val="9"/>
                <c:pt idx="0">
                  <c:v>0.9252013333333341</c:v>
                </c:pt>
                <c:pt idx="1">
                  <c:v>5.5290487187500022E-2</c:v>
                </c:pt>
                <c:pt idx="2">
                  <c:v>1.4153942187499999E-2</c:v>
                </c:pt>
                <c:pt idx="3">
                  <c:v>4.081850729166666E-3</c:v>
                </c:pt>
                <c:pt idx="4">
                  <c:v>9.8070375000000013E-4</c:v>
                </c:pt>
                <c:pt idx="5">
                  <c:v>2.1204416666666668E-4</c:v>
                </c:pt>
                <c:pt idx="6">
                  <c:v>7.9516562500000004E-5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0764-42A9-9684-55C08C35D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814079"/>
        <c:axId val="938814911"/>
      </c:scatterChart>
      <c:valAx>
        <c:axId val="93881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Vehicles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-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814911"/>
        <c:crosses val="autoZero"/>
        <c:crossBetween val="midCat"/>
      </c:valAx>
      <c:valAx>
        <c:axId val="93881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814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EVs</a:t>
            </a:r>
            <a:r>
              <a:rPr lang="en-US" baseline="0"/>
              <a:t> Connected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rv_Cnctd_1hr!$A$3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5000"/>
                </a:schemeClr>
              </a:solidFill>
              <a:ln w="9525">
                <a:solidFill>
                  <a:schemeClr val="accent3">
                    <a:shade val="35000"/>
                  </a:schemeClr>
                </a:solidFill>
              </a:ln>
              <a:effectLst/>
            </c:spPr>
          </c:marker>
          <c:xVal>
            <c:numRef>
              <c:f>rv_Cnctd_1hr!$B$2:$J$2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rv_Cnctd_1hr!$B$3:$J$3</c:f>
              <c:numCache>
                <c:formatCode>0.000</c:formatCode>
                <c:ptCount val="9"/>
                <c:pt idx="0">
                  <c:v>0.99491099999999999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E2-4353-A0A8-6ABF841FDF35}"/>
            </c:ext>
          </c:extLst>
        </c:ser>
        <c:ser>
          <c:idx val="1"/>
          <c:order val="1"/>
          <c:tx>
            <c:strRef>
              <c:f>rv_Cnctd_1hr!$A$4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0000"/>
                </a:schemeClr>
              </a:solidFill>
              <a:ln w="9525">
                <a:solidFill>
                  <a:schemeClr val="accent3">
                    <a:shade val="40000"/>
                  </a:schemeClr>
                </a:solidFill>
              </a:ln>
              <a:effectLst/>
            </c:spPr>
          </c:marker>
          <c:xVal>
            <c:numRef>
              <c:f>rv_Cnctd_1hr!$B$2:$J$2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rv_Cnctd_1hr!$B$4:$J$4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E2-4353-A0A8-6ABF841FDF35}"/>
            </c:ext>
          </c:extLst>
        </c:ser>
        <c:ser>
          <c:idx val="2"/>
          <c:order val="2"/>
          <c:tx>
            <c:strRef>
              <c:f>rv_Cnctd_1hr!$A$5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6000"/>
                </a:schemeClr>
              </a:solidFill>
              <a:ln w="9525">
                <a:solidFill>
                  <a:schemeClr val="accent3">
                    <a:shade val="46000"/>
                  </a:schemeClr>
                </a:solidFill>
              </a:ln>
              <a:effectLst/>
            </c:spPr>
          </c:marker>
          <c:xVal>
            <c:numRef>
              <c:f>rv_Cnctd_1hr!$B$2:$J$2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rv_Cnctd_1hr!$B$5:$J$5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E2-4353-A0A8-6ABF841FDF35}"/>
            </c:ext>
          </c:extLst>
        </c:ser>
        <c:ser>
          <c:idx val="3"/>
          <c:order val="3"/>
          <c:tx>
            <c:strRef>
              <c:f>rv_Cnctd_1hr!$A$6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1000"/>
                </a:schemeClr>
              </a:solidFill>
              <a:ln w="9525">
                <a:solidFill>
                  <a:schemeClr val="accent3">
                    <a:shade val="51000"/>
                  </a:schemeClr>
                </a:solidFill>
              </a:ln>
              <a:effectLst/>
            </c:spPr>
          </c:marker>
          <c:xVal>
            <c:numRef>
              <c:f>rv_Cnctd_1hr!$B$2:$J$2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rv_Cnctd_1hr!$B$6:$J$6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E2-4353-A0A8-6ABF841FDF35}"/>
            </c:ext>
          </c:extLst>
        </c:ser>
        <c:ser>
          <c:idx val="4"/>
          <c:order val="4"/>
          <c:tx>
            <c:strRef>
              <c:f>rv_Cnctd_1hr!$A$7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6000"/>
                </a:schemeClr>
              </a:solidFill>
              <a:ln w="9525">
                <a:solidFill>
                  <a:schemeClr val="accent3">
                    <a:shade val="56000"/>
                  </a:schemeClr>
                </a:solidFill>
              </a:ln>
              <a:effectLst/>
            </c:spPr>
          </c:marker>
          <c:xVal>
            <c:numRef>
              <c:f>rv_Cnctd_1hr!$B$2:$J$2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rv_Cnctd_1hr!$B$7:$J$7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E2-4353-A0A8-6ABF841FDF35}"/>
            </c:ext>
          </c:extLst>
        </c:ser>
        <c:ser>
          <c:idx val="5"/>
          <c:order val="5"/>
          <c:tx>
            <c:strRef>
              <c:f>rv_Cnctd_1hr!$A$8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2000"/>
                </a:schemeClr>
              </a:solidFill>
              <a:ln w="9525">
                <a:solidFill>
                  <a:schemeClr val="accent3">
                    <a:shade val="62000"/>
                  </a:schemeClr>
                </a:solidFill>
              </a:ln>
              <a:effectLst/>
            </c:spPr>
          </c:marker>
          <c:xVal>
            <c:numRef>
              <c:f>rv_Cnctd_1hr!$B$2:$J$2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rv_Cnctd_1hr!$B$8:$J$8</c:f>
              <c:numCache>
                <c:formatCode>0.000</c:formatCode>
                <c:ptCount val="9"/>
                <c:pt idx="0">
                  <c:v>0.99491099999999999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E2-4353-A0A8-6ABF841FDF35}"/>
            </c:ext>
          </c:extLst>
        </c:ser>
        <c:ser>
          <c:idx val="6"/>
          <c:order val="6"/>
          <c:tx>
            <c:strRef>
              <c:f>rv_Cnctd_1hr!$A$9</c:f>
              <c:strCache>
                <c:ptCount val="1"/>
                <c:pt idx="0">
                  <c:v>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7000"/>
                </a:schemeClr>
              </a:solidFill>
              <a:ln w="9525">
                <a:solidFill>
                  <a:schemeClr val="accent3">
                    <a:shade val="67000"/>
                  </a:schemeClr>
                </a:solidFill>
              </a:ln>
              <a:effectLst/>
            </c:spPr>
          </c:marker>
          <c:xVal>
            <c:numRef>
              <c:f>rv_Cnctd_1hr!$B$2:$J$2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rv_Cnctd_1hr!$B$9:$J$9</c:f>
              <c:numCache>
                <c:formatCode>0.000</c:formatCode>
                <c:ptCount val="9"/>
                <c:pt idx="0">
                  <c:v>0.96437700000000004</c:v>
                </c:pt>
                <c:pt idx="1">
                  <c:v>3.3078900000000001E-2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BE2-4353-A0A8-6ABF841FDF35}"/>
            </c:ext>
          </c:extLst>
        </c:ser>
        <c:ser>
          <c:idx val="7"/>
          <c:order val="7"/>
          <c:tx>
            <c:strRef>
              <c:f>rv_Cnctd_1hr!$A$10</c:f>
              <c:strCache>
                <c:ptCount val="1"/>
                <c:pt idx="0">
                  <c:v>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3000"/>
                </a:schemeClr>
              </a:solidFill>
              <a:ln w="9525">
                <a:solidFill>
                  <a:schemeClr val="accent3">
                    <a:shade val="73000"/>
                  </a:schemeClr>
                </a:solidFill>
              </a:ln>
              <a:effectLst/>
            </c:spPr>
          </c:marker>
          <c:xVal>
            <c:numRef>
              <c:f>rv_Cnctd_1hr!$B$2:$J$2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rv_Cnctd_1hr!$B$10:$J$10</c:f>
              <c:numCache>
                <c:formatCode>0.000</c:formatCode>
                <c:ptCount val="9"/>
                <c:pt idx="0">
                  <c:v>0.78371500000000005</c:v>
                </c:pt>
                <c:pt idx="1">
                  <c:v>0.19592899999999999</c:v>
                </c:pt>
                <c:pt idx="2">
                  <c:v>1.78117E-2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BE2-4353-A0A8-6ABF841FDF35}"/>
            </c:ext>
          </c:extLst>
        </c:ser>
        <c:ser>
          <c:idx val="8"/>
          <c:order val="8"/>
          <c:tx>
            <c:strRef>
              <c:f>rv_Cnctd_1hr!$A$11</c:f>
              <c:strCache>
                <c:ptCount val="1"/>
                <c:pt idx="0">
                  <c:v>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8000"/>
                </a:schemeClr>
              </a:solidFill>
              <a:ln w="9525">
                <a:solidFill>
                  <a:schemeClr val="accent3">
                    <a:shade val="78000"/>
                  </a:schemeClr>
                </a:solidFill>
              </a:ln>
              <a:effectLst/>
            </c:spPr>
          </c:marker>
          <c:xVal>
            <c:numRef>
              <c:f>rv_Cnctd_1hr!$B$2:$J$2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rv_Cnctd_1hr!$B$11:$J$11</c:f>
              <c:numCache>
                <c:formatCode>0.000</c:formatCode>
                <c:ptCount val="9"/>
                <c:pt idx="0">
                  <c:v>0.427481</c:v>
                </c:pt>
                <c:pt idx="1">
                  <c:v>0.23155200000000001</c:v>
                </c:pt>
                <c:pt idx="2">
                  <c:v>0.170483</c:v>
                </c:pt>
                <c:pt idx="3">
                  <c:v>0.109415</c:v>
                </c:pt>
                <c:pt idx="4">
                  <c:v>4.5801500000000002E-2</c:v>
                </c:pt>
                <c:pt idx="5">
                  <c:v>7.63359E-3</c:v>
                </c:pt>
                <c:pt idx="6">
                  <c:v>7.63359E-3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BE2-4353-A0A8-6ABF841FDF35}"/>
            </c:ext>
          </c:extLst>
        </c:ser>
        <c:ser>
          <c:idx val="9"/>
          <c:order val="9"/>
          <c:tx>
            <c:strRef>
              <c:f>rv_Cnctd_1hr!$A$12</c:f>
              <c:strCache>
                <c:ptCount val="1"/>
                <c:pt idx="0">
                  <c:v>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3000"/>
                </a:schemeClr>
              </a:solidFill>
              <a:ln w="9525">
                <a:solidFill>
                  <a:schemeClr val="accent3">
                    <a:shade val="83000"/>
                  </a:schemeClr>
                </a:solidFill>
              </a:ln>
              <a:effectLst/>
            </c:spPr>
          </c:marker>
          <c:xVal>
            <c:numRef>
              <c:f>rv_Cnctd_1hr!$B$2:$J$2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rv_Cnctd_1hr!$B$12:$J$12</c:f>
              <c:numCache>
                <c:formatCode>0.000</c:formatCode>
                <c:ptCount val="9"/>
                <c:pt idx="0">
                  <c:v>0.57760800000000001</c:v>
                </c:pt>
                <c:pt idx="1">
                  <c:v>0.305344</c:v>
                </c:pt>
                <c:pt idx="2">
                  <c:v>9.4147599999999998E-2</c:v>
                </c:pt>
                <c:pt idx="3">
                  <c:v>2.2900799999999999E-2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BE2-4353-A0A8-6ABF841FDF35}"/>
            </c:ext>
          </c:extLst>
        </c:ser>
        <c:ser>
          <c:idx val="10"/>
          <c:order val="10"/>
          <c:tx>
            <c:strRef>
              <c:f>rv_Cnctd_1hr!$A$13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9000"/>
                </a:schemeClr>
              </a:solidFill>
              <a:ln w="9525">
                <a:solidFill>
                  <a:schemeClr val="accent3">
                    <a:shade val="89000"/>
                  </a:schemeClr>
                </a:solidFill>
              </a:ln>
              <a:effectLst/>
            </c:spPr>
          </c:marker>
          <c:xVal>
            <c:numRef>
              <c:f>rv_Cnctd_1hr!$B$2:$J$2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rv_Cnctd_1hr!$B$13:$J$13</c:f>
              <c:numCache>
                <c:formatCode>0.000</c:formatCode>
                <c:ptCount val="9"/>
                <c:pt idx="0">
                  <c:v>0.87531800000000004</c:v>
                </c:pt>
                <c:pt idx="1">
                  <c:v>0.111959</c:v>
                </c:pt>
                <c:pt idx="2">
                  <c:v>1.0178100000000001E-2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BE2-4353-A0A8-6ABF841FDF35}"/>
            </c:ext>
          </c:extLst>
        </c:ser>
        <c:ser>
          <c:idx val="11"/>
          <c:order val="11"/>
          <c:tx>
            <c:strRef>
              <c:f>rv_Cnctd_1hr!$A$14</c:f>
              <c:strCache>
                <c:ptCount val="1"/>
                <c:pt idx="0">
                  <c:v>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4000"/>
                </a:schemeClr>
              </a:solidFill>
              <a:ln w="9525">
                <a:solidFill>
                  <a:schemeClr val="accent3">
                    <a:shade val="94000"/>
                  </a:schemeClr>
                </a:solidFill>
              </a:ln>
              <a:effectLst/>
            </c:spPr>
          </c:marker>
          <c:xVal>
            <c:numRef>
              <c:f>rv_Cnctd_1hr!$B$2:$J$2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rv_Cnctd_1hr!$B$14:$J$14</c:f>
              <c:numCache>
                <c:formatCode>0.000</c:formatCode>
                <c:ptCount val="9"/>
                <c:pt idx="0">
                  <c:v>0.94401999999999997</c:v>
                </c:pt>
                <c:pt idx="1">
                  <c:v>5.3435099999999999E-2</c:v>
                </c:pt>
                <c:pt idx="2">
                  <c:v>0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BE2-4353-A0A8-6ABF841FDF35}"/>
            </c:ext>
          </c:extLst>
        </c:ser>
        <c:ser>
          <c:idx val="12"/>
          <c:order val="12"/>
          <c:tx>
            <c:strRef>
              <c:f>rv_Cnctd_1hr!$A$15</c:f>
              <c:strCache>
                <c:ptCount val="1"/>
                <c:pt idx="0">
                  <c:v>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rv_Cnctd_1hr!$B$2:$J$2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rv_Cnctd_1hr!$B$15:$J$15</c:f>
              <c:numCache>
                <c:formatCode>0.000</c:formatCode>
                <c:ptCount val="9"/>
                <c:pt idx="0">
                  <c:v>0.93384199999999995</c:v>
                </c:pt>
                <c:pt idx="1">
                  <c:v>6.6157800000000003E-2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BE2-4353-A0A8-6ABF841FDF35}"/>
            </c:ext>
          </c:extLst>
        </c:ser>
        <c:ser>
          <c:idx val="13"/>
          <c:order val="13"/>
          <c:tx>
            <c:strRef>
              <c:f>rv_Cnctd_1hr!$A$16</c:f>
              <c:strCache>
                <c:ptCount val="1"/>
                <c:pt idx="0">
                  <c:v>13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5000"/>
                </a:schemeClr>
              </a:solidFill>
              <a:ln w="9525">
                <a:solidFill>
                  <a:schemeClr val="accent3">
                    <a:tint val="95000"/>
                  </a:schemeClr>
                </a:solidFill>
              </a:ln>
              <a:effectLst/>
            </c:spPr>
          </c:marker>
          <c:xVal>
            <c:numRef>
              <c:f>rv_Cnctd_1hr!$B$2:$J$2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rv_Cnctd_1hr!$B$16:$J$16</c:f>
              <c:numCache>
                <c:formatCode>0.000</c:formatCode>
                <c:ptCount val="9"/>
                <c:pt idx="0">
                  <c:v>0.74809199999999998</c:v>
                </c:pt>
                <c:pt idx="1">
                  <c:v>0.170483</c:v>
                </c:pt>
                <c:pt idx="2">
                  <c:v>6.3613199999999995E-2</c:v>
                </c:pt>
                <c:pt idx="3">
                  <c:v>1.78117E-2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BE2-4353-A0A8-6ABF841FDF35}"/>
            </c:ext>
          </c:extLst>
        </c:ser>
        <c:ser>
          <c:idx val="14"/>
          <c:order val="14"/>
          <c:tx>
            <c:strRef>
              <c:f>rv_Cnctd_1hr!$A$17</c:f>
              <c:strCache>
                <c:ptCount val="1"/>
                <c:pt idx="0">
                  <c:v>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0000"/>
                </a:schemeClr>
              </a:solidFill>
              <a:ln w="9525">
                <a:solidFill>
                  <a:schemeClr val="accent3">
                    <a:tint val="90000"/>
                  </a:schemeClr>
                </a:solidFill>
              </a:ln>
              <a:effectLst/>
            </c:spPr>
          </c:marker>
          <c:xVal>
            <c:numRef>
              <c:f>rv_Cnctd_1hr!$B$2:$J$2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rv_Cnctd_1hr!$B$17:$J$17</c:f>
              <c:numCache>
                <c:formatCode>0.000</c:formatCode>
                <c:ptCount val="9"/>
                <c:pt idx="0">
                  <c:v>0.87786299999999995</c:v>
                </c:pt>
                <c:pt idx="1">
                  <c:v>0.11450399999999999</c:v>
                </c:pt>
                <c:pt idx="2">
                  <c:v>7.63359E-3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BE2-4353-A0A8-6ABF841FDF35}"/>
            </c:ext>
          </c:extLst>
        </c:ser>
        <c:ser>
          <c:idx val="15"/>
          <c:order val="15"/>
          <c:tx>
            <c:strRef>
              <c:f>rv_Cnctd_1hr!$A$18</c:f>
              <c:strCache>
                <c:ptCount val="1"/>
                <c:pt idx="0">
                  <c:v>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4000"/>
                </a:schemeClr>
              </a:solidFill>
              <a:ln w="9525">
                <a:solidFill>
                  <a:schemeClr val="accent3">
                    <a:tint val="84000"/>
                  </a:schemeClr>
                </a:solidFill>
              </a:ln>
              <a:effectLst/>
            </c:spPr>
          </c:marker>
          <c:xVal>
            <c:numRef>
              <c:f>rv_Cnctd_1hr!$B$2:$J$2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rv_Cnctd_1hr!$B$18:$J$18</c:f>
              <c:numCache>
                <c:formatCode>0.000</c:formatCode>
                <c:ptCount val="9"/>
                <c:pt idx="0">
                  <c:v>0.95419799999999999</c:v>
                </c:pt>
                <c:pt idx="1">
                  <c:v>4.5801500000000002E-2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BE2-4353-A0A8-6ABF841FDF35}"/>
            </c:ext>
          </c:extLst>
        </c:ser>
        <c:ser>
          <c:idx val="16"/>
          <c:order val="16"/>
          <c:tx>
            <c:strRef>
              <c:f>rv_Cnctd_1hr!$A$19</c:f>
              <c:strCache>
                <c:ptCount val="1"/>
                <c:pt idx="0">
                  <c:v>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9000"/>
                </a:schemeClr>
              </a:solidFill>
              <a:ln w="9525">
                <a:solidFill>
                  <a:schemeClr val="accent3">
                    <a:tint val="79000"/>
                  </a:schemeClr>
                </a:solidFill>
              </a:ln>
              <a:effectLst/>
            </c:spPr>
          </c:marker>
          <c:xVal>
            <c:numRef>
              <c:f>rv_Cnctd_1hr!$B$2:$J$2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rv_Cnctd_1hr!$B$19:$J$19</c:f>
              <c:numCache>
                <c:formatCode>0.000</c:formatCode>
                <c:ptCount val="9"/>
                <c:pt idx="0">
                  <c:v>0.97201000000000004</c:v>
                </c:pt>
                <c:pt idx="1">
                  <c:v>2.7989799999999999E-2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BE2-4353-A0A8-6ABF841FDF35}"/>
            </c:ext>
          </c:extLst>
        </c:ser>
        <c:ser>
          <c:idx val="17"/>
          <c:order val="17"/>
          <c:tx>
            <c:strRef>
              <c:f>rv_Cnctd_1hr!$A$20</c:f>
              <c:strCache>
                <c:ptCount val="1"/>
                <c:pt idx="0">
                  <c:v>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4000"/>
                </a:schemeClr>
              </a:solidFill>
              <a:ln w="9525">
                <a:solidFill>
                  <a:schemeClr val="accent3">
                    <a:tint val="74000"/>
                  </a:schemeClr>
                </a:solidFill>
              </a:ln>
              <a:effectLst/>
            </c:spPr>
          </c:marker>
          <c:xVal>
            <c:numRef>
              <c:f>rv_Cnctd_1hr!$B$2:$J$2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rv_Cnctd_1hr!$B$20:$J$20</c:f>
              <c:numCache>
                <c:formatCode>0.000</c:formatCode>
                <c:ptCount val="9"/>
                <c:pt idx="0">
                  <c:v>0.98727699999999996</c:v>
                </c:pt>
                <c:pt idx="1">
                  <c:v>1.2722600000000001E-2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BE2-4353-A0A8-6ABF841FDF35}"/>
            </c:ext>
          </c:extLst>
        </c:ser>
        <c:ser>
          <c:idx val="18"/>
          <c:order val="18"/>
          <c:tx>
            <c:strRef>
              <c:f>rv_Cnctd_1hr!$A$21</c:f>
              <c:strCache>
                <c:ptCount val="1"/>
                <c:pt idx="0">
                  <c:v>18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8000"/>
                </a:schemeClr>
              </a:solidFill>
              <a:ln w="9525">
                <a:solidFill>
                  <a:schemeClr val="accent3">
                    <a:tint val="68000"/>
                  </a:schemeClr>
                </a:solidFill>
              </a:ln>
              <a:effectLst/>
            </c:spPr>
          </c:marker>
          <c:xVal>
            <c:numRef>
              <c:f>rv_Cnctd_1hr!$B$2:$J$2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rv_Cnctd_1hr!$B$21:$J$21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BE2-4353-A0A8-6ABF841FDF35}"/>
            </c:ext>
          </c:extLst>
        </c:ser>
        <c:ser>
          <c:idx val="19"/>
          <c:order val="19"/>
          <c:tx>
            <c:strRef>
              <c:f>rv_Cnctd_1hr!$A$22</c:f>
              <c:strCache>
                <c:ptCount val="1"/>
                <c:pt idx="0">
                  <c:v>19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3000"/>
                </a:schemeClr>
              </a:solidFill>
              <a:ln w="9525">
                <a:solidFill>
                  <a:schemeClr val="accent3">
                    <a:tint val="63000"/>
                  </a:schemeClr>
                </a:solidFill>
              </a:ln>
              <a:effectLst/>
            </c:spPr>
          </c:marker>
          <c:xVal>
            <c:numRef>
              <c:f>rv_Cnctd_1hr!$B$2:$J$2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rv_Cnctd_1hr!$B$22:$J$22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BE2-4353-A0A8-6ABF841FDF35}"/>
            </c:ext>
          </c:extLst>
        </c:ser>
        <c:ser>
          <c:idx val="20"/>
          <c:order val="20"/>
          <c:tx>
            <c:strRef>
              <c:f>rv_Cnctd_1hr!$A$23</c:f>
              <c:strCache>
                <c:ptCount val="1"/>
                <c:pt idx="0">
                  <c:v>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7000"/>
                </a:schemeClr>
              </a:solidFill>
              <a:ln w="9525">
                <a:solidFill>
                  <a:schemeClr val="accent3">
                    <a:tint val="57000"/>
                  </a:schemeClr>
                </a:solidFill>
              </a:ln>
              <a:effectLst/>
            </c:spPr>
          </c:marker>
          <c:xVal>
            <c:numRef>
              <c:f>rv_Cnctd_1hr!$B$2:$J$2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rv_Cnctd_1hr!$B$23:$J$23</c:f>
              <c:numCache>
                <c:formatCode>0.000</c:formatCode>
                <c:ptCount val="9"/>
                <c:pt idx="0">
                  <c:v>0.98982199999999998</c:v>
                </c:pt>
                <c:pt idx="1">
                  <c:v>1.0178100000000001E-2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BE2-4353-A0A8-6ABF841FDF35}"/>
            </c:ext>
          </c:extLst>
        </c:ser>
        <c:ser>
          <c:idx val="21"/>
          <c:order val="21"/>
          <c:tx>
            <c:strRef>
              <c:f>rv_Cnctd_1hr!$A$24</c:f>
              <c:strCache>
                <c:ptCount val="1"/>
                <c:pt idx="0">
                  <c:v>21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2000"/>
                </a:schemeClr>
              </a:solidFill>
              <a:ln w="9525">
                <a:solidFill>
                  <a:schemeClr val="accent3">
                    <a:tint val="52000"/>
                  </a:schemeClr>
                </a:solidFill>
              </a:ln>
              <a:effectLst/>
            </c:spPr>
          </c:marker>
          <c:xVal>
            <c:numRef>
              <c:f>rv_Cnctd_1hr!$B$2:$J$2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rv_Cnctd_1hr!$B$24:$J$24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BE2-4353-A0A8-6ABF841FDF35}"/>
            </c:ext>
          </c:extLst>
        </c:ser>
        <c:ser>
          <c:idx val="22"/>
          <c:order val="22"/>
          <c:tx>
            <c:strRef>
              <c:f>rv_Cnctd_1hr!$A$25</c:f>
              <c:strCache>
                <c:ptCount val="1"/>
                <c:pt idx="0">
                  <c:v>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7000"/>
                </a:schemeClr>
              </a:solidFill>
              <a:ln w="9525">
                <a:solidFill>
                  <a:schemeClr val="accent3">
                    <a:tint val="47000"/>
                  </a:schemeClr>
                </a:solidFill>
              </a:ln>
              <a:effectLst/>
            </c:spPr>
          </c:marker>
          <c:xVal>
            <c:numRef>
              <c:f>rv_Cnctd_1hr!$B$2:$J$2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rv_Cnctd_1hr!$B$25:$J$25</c:f>
              <c:numCache>
                <c:formatCode>0.000</c:formatCode>
                <c:ptCount val="9"/>
                <c:pt idx="0">
                  <c:v>0.99236599999999997</c:v>
                </c:pt>
                <c:pt idx="1">
                  <c:v>7.63359E-3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0BE2-4353-A0A8-6ABF841FDF35}"/>
            </c:ext>
          </c:extLst>
        </c:ser>
        <c:ser>
          <c:idx val="23"/>
          <c:order val="23"/>
          <c:tx>
            <c:strRef>
              <c:f>rv_Cnctd_1hr!$A$26</c:f>
              <c:strCache>
                <c:ptCount val="1"/>
                <c:pt idx="0">
                  <c:v>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1000"/>
                </a:schemeClr>
              </a:solidFill>
              <a:ln w="9525">
                <a:solidFill>
                  <a:schemeClr val="accent3">
                    <a:tint val="41000"/>
                  </a:schemeClr>
                </a:solidFill>
              </a:ln>
              <a:effectLst/>
            </c:spPr>
          </c:marker>
          <c:xVal>
            <c:numRef>
              <c:f>rv_Cnctd_1hr!$B$2:$J$2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rv_Cnctd_1hr!$B$26:$J$26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BE2-4353-A0A8-6ABF841FDF35}"/>
            </c:ext>
          </c:extLst>
        </c:ser>
        <c:ser>
          <c:idx val="24"/>
          <c:order val="24"/>
          <c:tx>
            <c:strRef>
              <c:f>rv_Cnctd_1hr!$A$27</c:f>
              <c:strCache>
                <c:ptCount val="1"/>
                <c:pt idx="0">
                  <c:v>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>
                  <a:tint val="36000"/>
                </a:schemeClr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rv_Cnctd_1hr!$B$2:$J$2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rv_Cnctd_1hr!$B$27:$J$27</c:f>
              <c:numCache>
                <c:formatCode>0.000</c:formatCode>
                <c:ptCount val="9"/>
                <c:pt idx="0">
                  <c:v>0.91698462499999966</c:v>
                </c:pt>
                <c:pt idx="1">
                  <c:v>5.8630192916666664E-2</c:v>
                </c:pt>
                <c:pt idx="2">
                  <c:v>1.5267155000000003E-2</c:v>
                </c:pt>
                <c:pt idx="3">
                  <c:v>6.57337875E-3</c:v>
                </c:pt>
                <c:pt idx="4">
                  <c:v>1.9083958333333333E-3</c:v>
                </c:pt>
                <c:pt idx="5">
                  <c:v>3.1806625000000002E-4</c:v>
                </c:pt>
                <c:pt idx="6">
                  <c:v>3.1806625000000002E-4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0BE2-4353-A0A8-6ABF841FD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922351"/>
        <c:axId val="928915279"/>
      </c:scatterChart>
      <c:valAx>
        <c:axId val="92892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</a:t>
                </a:r>
                <a:r>
                  <a:rPr lang="en-US" baseline="0"/>
                  <a:t> Connected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915279"/>
        <c:crosses val="autoZero"/>
        <c:crossBetween val="midCat"/>
      </c:valAx>
      <c:valAx>
        <c:axId val="92891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922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Session Energy</a:t>
            </a:r>
            <a:r>
              <a:rPr lang="en-US" baseline="0"/>
              <a:t> (kWh)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rv_Energy!$A$3</c:f>
              <c:strCache>
                <c:ptCount val="1"/>
                <c:pt idx="0">
                  <c:v>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1000"/>
                </a:schemeClr>
              </a:solidFill>
              <a:ln w="9525">
                <a:solidFill>
                  <a:schemeClr val="accent3">
                    <a:shade val="31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rv_Energy!$B$3:$T$3</c:f>
              <c:numCache>
                <c:formatCode>0.000</c:formatCode>
                <c:ptCount val="19"/>
                <c:pt idx="0">
                  <c:v>0.99491099999999999</c:v>
                </c:pt>
                <c:pt idx="1">
                  <c:v>0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B1-4A4A-AA78-7FC3E3D05043}"/>
            </c:ext>
          </c:extLst>
        </c:ser>
        <c:ser>
          <c:idx val="1"/>
          <c:order val="1"/>
          <c:tx>
            <c:strRef>
              <c:f>rv_Energy!$A$4</c:f>
              <c:strCache>
                <c:ptCount val="1"/>
                <c:pt idx="0">
                  <c:v>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2000"/>
                </a:schemeClr>
              </a:solidFill>
              <a:ln w="9525">
                <a:solidFill>
                  <a:schemeClr val="accent3">
                    <a:shade val="32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rv_Energy!$B$4:$T$4</c:f>
              <c:numCache>
                <c:formatCode>0.000</c:formatCode>
                <c:ptCount val="1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B1-4A4A-AA78-7FC3E3D05043}"/>
            </c:ext>
          </c:extLst>
        </c:ser>
        <c:ser>
          <c:idx val="2"/>
          <c:order val="2"/>
          <c:tx>
            <c:strRef>
              <c:f>rv_Energy!$A$5</c:f>
              <c:strCache>
                <c:ptCount val="1"/>
                <c:pt idx="0">
                  <c:v>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4000"/>
                </a:schemeClr>
              </a:solidFill>
              <a:ln w="9525">
                <a:solidFill>
                  <a:schemeClr val="accent3">
                    <a:shade val="34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rv_Energy!$B$5:$T$5</c:f>
              <c:numCache>
                <c:formatCode>0.000</c:formatCode>
                <c:ptCount val="19"/>
                <c:pt idx="0">
                  <c:v>0.99745499999999998</c:v>
                </c:pt>
                <c:pt idx="1">
                  <c:v>0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B1-4A4A-AA78-7FC3E3D05043}"/>
            </c:ext>
          </c:extLst>
        </c:ser>
        <c:ser>
          <c:idx val="3"/>
          <c:order val="3"/>
          <c:tx>
            <c:strRef>
              <c:f>rv_Energy!$A$6</c:f>
              <c:strCache>
                <c:ptCount val="1"/>
                <c:pt idx="0">
                  <c:v>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5000"/>
                </a:schemeClr>
              </a:solidFill>
              <a:ln w="9525">
                <a:solidFill>
                  <a:schemeClr val="accent3">
                    <a:shade val="35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rv_Energy!$B$6:$T$6</c:f>
              <c:numCache>
                <c:formatCode>0.000</c:formatCode>
                <c:ptCount val="19"/>
                <c:pt idx="0">
                  <c:v>0.99745499999999998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2.5445300000000001E-3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B1-4A4A-AA78-7FC3E3D05043}"/>
            </c:ext>
          </c:extLst>
        </c:ser>
        <c:ser>
          <c:idx val="4"/>
          <c:order val="4"/>
          <c:tx>
            <c:strRef>
              <c:f>rv_Energy!$A$7</c:f>
              <c:strCache>
                <c:ptCount val="1"/>
                <c:pt idx="0">
                  <c:v>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7000"/>
                </a:schemeClr>
              </a:solidFill>
              <a:ln w="9525">
                <a:solidFill>
                  <a:schemeClr val="accent3">
                    <a:shade val="37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rv_Energy!$B$7:$T$7</c:f>
              <c:numCache>
                <c:formatCode>0.000</c:formatCode>
                <c:ptCount val="1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B1-4A4A-AA78-7FC3E3D05043}"/>
            </c:ext>
          </c:extLst>
        </c:ser>
        <c:ser>
          <c:idx val="5"/>
          <c:order val="5"/>
          <c:tx>
            <c:strRef>
              <c:f>rv_Energy!$A$8</c:f>
              <c:strCache>
                <c:ptCount val="1"/>
                <c:pt idx="0">
                  <c:v>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8000"/>
                </a:schemeClr>
              </a:solidFill>
              <a:ln w="9525">
                <a:solidFill>
                  <a:schemeClr val="accent3">
                    <a:shade val="38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rv_Energy!$B$8:$T$8</c:f>
              <c:numCache>
                <c:formatCode>0.000</c:formatCode>
                <c:ptCount val="1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8B1-4A4A-AA78-7FC3E3D05043}"/>
            </c:ext>
          </c:extLst>
        </c:ser>
        <c:ser>
          <c:idx val="6"/>
          <c:order val="6"/>
          <c:tx>
            <c:strRef>
              <c:f>rv_Energy!$A$9</c:f>
              <c:strCache>
                <c:ptCount val="1"/>
                <c:pt idx="0">
                  <c:v>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0000"/>
                </a:schemeClr>
              </a:solidFill>
              <a:ln w="9525">
                <a:solidFill>
                  <a:schemeClr val="accent3">
                    <a:shade val="40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rv_Energy!$B$9:$T$9</c:f>
              <c:numCache>
                <c:formatCode>0.000</c:formatCode>
                <c:ptCount val="1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8B1-4A4A-AA78-7FC3E3D05043}"/>
            </c:ext>
          </c:extLst>
        </c:ser>
        <c:ser>
          <c:idx val="7"/>
          <c:order val="7"/>
          <c:tx>
            <c:strRef>
              <c:f>rv_Energy!$A$10</c:f>
              <c:strCache>
                <c:ptCount val="1"/>
                <c:pt idx="0">
                  <c:v>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1000"/>
                </a:schemeClr>
              </a:solidFill>
              <a:ln w="9525">
                <a:solidFill>
                  <a:schemeClr val="accent3">
                    <a:shade val="41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rv_Energy!$B$10:$T$10</c:f>
              <c:numCache>
                <c:formatCode>0.000</c:formatCode>
                <c:ptCount val="1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8B1-4A4A-AA78-7FC3E3D05043}"/>
            </c:ext>
          </c:extLst>
        </c:ser>
        <c:ser>
          <c:idx val="8"/>
          <c:order val="8"/>
          <c:tx>
            <c:strRef>
              <c:f>rv_Energy!$A$11</c:f>
              <c:strCache>
                <c:ptCount val="1"/>
                <c:pt idx="0">
                  <c:v>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2000"/>
                </a:schemeClr>
              </a:solidFill>
              <a:ln w="9525">
                <a:solidFill>
                  <a:schemeClr val="accent3">
                    <a:shade val="42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rv_Energy!$B$11:$T$11</c:f>
              <c:numCache>
                <c:formatCode>0.000</c:formatCode>
                <c:ptCount val="1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8B1-4A4A-AA78-7FC3E3D05043}"/>
            </c:ext>
          </c:extLst>
        </c:ser>
        <c:ser>
          <c:idx val="9"/>
          <c:order val="9"/>
          <c:tx>
            <c:strRef>
              <c:f>rv_Energy!$A$12</c:f>
              <c:strCache>
                <c:ptCount val="1"/>
                <c:pt idx="0">
                  <c:v>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4000"/>
                </a:schemeClr>
              </a:solidFill>
              <a:ln w="9525">
                <a:solidFill>
                  <a:schemeClr val="accent3">
                    <a:shade val="44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rv_Energy!$B$12:$T$12</c:f>
              <c:numCache>
                <c:formatCode>0.000</c:formatCode>
                <c:ptCount val="1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8B1-4A4A-AA78-7FC3E3D05043}"/>
            </c:ext>
          </c:extLst>
        </c:ser>
        <c:ser>
          <c:idx val="10"/>
          <c:order val="10"/>
          <c:tx>
            <c:strRef>
              <c:f>rv_Energy!$A$13</c:f>
              <c:strCache>
                <c:ptCount val="1"/>
                <c:pt idx="0">
                  <c:v>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5000"/>
                </a:schemeClr>
              </a:solidFill>
              <a:ln w="9525">
                <a:solidFill>
                  <a:schemeClr val="accent3">
                    <a:shade val="45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rv_Energy!$B$13:$T$13</c:f>
              <c:numCache>
                <c:formatCode>0.000</c:formatCode>
                <c:ptCount val="1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8B1-4A4A-AA78-7FC3E3D05043}"/>
            </c:ext>
          </c:extLst>
        </c:ser>
        <c:ser>
          <c:idx val="11"/>
          <c:order val="11"/>
          <c:tx>
            <c:strRef>
              <c:f>rv_Energy!$A$14</c:f>
              <c:strCache>
                <c:ptCount val="1"/>
                <c:pt idx="0">
                  <c:v>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7000"/>
                </a:schemeClr>
              </a:solidFill>
              <a:ln w="9525">
                <a:solidFill>
                  <a:schemeClr val="accent3">
                    <a:shade val="47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rv_Energy!$B$14:$T$14</c:f>
              <c:numCache>
                <c:formatCode>0.000</c:formatCode>
                <c:ptCount val="1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8B1-4A4A-AA78-7FC3E3D05043}"/>
            </c:ext>
          </c:extLst>
        </c:ser>
        <c:ser>
          <c:idx val="12"/>
          <c:order val="12"/>
          <c:tx>
            <c:strRef>
              <c:f>rv_Energy!$A$15</c:f>
              <c:strCache>
                <c:ptCount val="1"/>
                <c:pt idx="0">
                  <c:v>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8000"/>
                </a:schemeClr>
              </a:solidFill>
              <a:ln w="9525">
                <a:solidFill>
                  <a:schemeClr val="accent3">
                    <a:shade val="48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rv_Energy!$B$15:$T$15</c:f>
              <c:numCache>
                <c:formatCode>0.000</c:formatCode>
                <c:ptCount val="1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8B1-4A4A-AA78-7FC3E3D05043}"/>
            </c:ext>
          </c:extLst>
        </c:ser>
        <c:ser>
          <c:idx val="13"/>
          <c:order val="13"/>
          <c:tx>
            <c:strRef>
              <c:f>rv_Energy!$A$16</c:f>
              <c:strCache>
                <c:ptCount val="1"/>
                <c:pt idx="0">
                  <c:v>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0000"/>
                </a:schemeClr>
              </a:solidFill>
              <a:ln w="9525">
                <a:solidFill>
                  <a:schemeClr val="accent3">
                    <a:shade val="50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rv_Energy!$B$16:$T$16</c:f>
              <c:numCache>
                <c:formatCode>0.000</c:formatCode>
                <c:ptCount val="1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8B1-4A4A-AA78-7FC3E3D05043}"/>
            </c:ext>
          </c:extLst>
        </c:ser>
        <c:ser>
          <c:idx val="14"/>
          <c:order val="14"/>
          <c:tx>
            <c:strRef>
              <c:f>rv_Energy!$A$17</c:f>
              <c:strCache>
                <c:ptCount val="1"/>
                <c:pt idx="0">
                  <c:v>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1000"/>
                </a:schemeClr>
              </a:solidFill>
              <a:ln w="9525">
                <a:solidFill>
                  <a:schemeClr val="accent3">
                    <a:shade val="51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rv_Energy!$B$17:$T$17</c:f>
              <c:numCache>
                <c:formatCode>0.000</c:formatCode>
                <c:ptCount val="1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8B1-4A4A-AA78-7FC3E3D05043}"/>
            </c:ext>
          </c:extLst>
        </c:ser>
        <c:ser>
          <c:idx val="15"/>
          <c:order val="15"/>
          <c:tx>
            <c:strRef>
              <c:f>rv_Energy!$A$18</c:f>
              <c:strCache>
                <c:ptCount val="1"/>
                <c:pt idx="0">
                  <c:v>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2000"/>
                </a:schemeClr>
              </a:solidFill>
              <a:ln w="9525">
                <a:solidFill>
                  <a:schemeClr val="accent3">
                    <a:shade val="52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rv_Energy!$B$18:$T$18</c:f>
              <c:numCache>
                <c:formatCode>0.000</c:formatCode>
                <c:ptCount val="1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8B1-4A4A-AA78-7FC3E3D05043}"/>
            </c:ext>
          </c:extLst>
        </c:ser>
        <c:ser>
          <c:idx val="16"/>
          <c:order val="16"/>
          <c:tx>
            <c:strRef>
              <c:f>rv_Energy!$A$19</c:f>
              <c:strCache>
                <c:ptCount val="1"/>
                <c:pt idx="0">
                  <c:v>4.00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4000"/>
                </a:schemeClr>
              </a:solidFill>
              <a:ln w="9525">
                <a:solidFill>
                  <a:schemeClr val="accent3">
                    <a:shade val="54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rv_Energy!$B$19:$T$19</c:f>
              <c:numCache>
                <c:formatCode>0.000</c:formatCode>
                <c:ptCount val="1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8B1-4A4A-AA78-7FC3E3D05043}"/>
            </c:ext>
          </c:extLst>
        </c:ser>
        <c:ser>
          <c:idx val="17"/>
          <c:order val="17"/>
          <c:tx>
            <c:strRef>
              <c:f>rv_Energy!$A$20</c:f>
              <c:strCache>
                <c:ptCount val="1"/>
                <c:pt idx="0">
                  <c:v>4.25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5000"/>
                </a:schemeClr>
              </a:solidFill>
              <a:ln w="9525">
                <a:solidFill>
                  <a:schemeClr val="accent3">
                    <a:shade val="55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rv_Energy!$B$20:$T$20</c:f>
              <c:numCache>
                <c:formatCode>0.000</c:formatCode>
                <c:ptCount val="19"/>
                <c:pt idx="0">
                  <c:v>0.99745499999999998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8B1-4A4A-AA78-7FC3E3D05043}"/>
            </c:ext>
          </c:extLst>
        </c:ser>
        <c:ser>
          <c:idx val="18"/>
          <c:order val="18"/>
          <c:tx>
            <c:strRef>
              <c:f>rv_Energy!$A$21</c:f>
              <c:strCache>
                <c:ptCount val="1"/>
                <c:pt idx="0">
                  <c:v>4.50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7000"/>
                </a:schemeClr>
              </a:solidFill>
              <a:ln w="9525">
                <a:solidFill>
                  <a:schemeClr val="accent3">
                    <a:shade val="57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rv_Energy!$B$21:$T$21</c:f>
              <c:numCache>
                <c:formatCode>0.000</c:formatCode>
                <c:ptCount val="19"/>
                <c:pt idx="0">
                  <c:v>0.99745499999999998</c:v>
                </c:pt>
                <c:pt idx="1">
                  <c:v>0</c:v>
                </c:pt>
                <c:pt idx="2">
                  <c:v>0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28B1-4A4A-AA78-7FC3E3D05043}"/>
            </c:ext>
          </c:extLst>
        </c:ser>
        <c:ser>
          <c:idx val="19"/>
          <c:order val="19"/>
          <c:tx>
            <c:strRef>
              <c:f>rv_Energy!$A$22</c:f>
              <c:strCache>
                <c:ptCount val="1"/>
                <c:pt idx="0">
                  <c:v>4.75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8000"/>
                </a:schemeClr>
              </a:solidFill>
              <a:ln w="9525">
                <a:solidFill>
                  <a:schemeClr val="accent3">
                    <a:shade val="58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rv_Energy!$B$22:$T$22</c:f>
              <c:numCache>
                <c:formatCode>0.000</c:formatCode>
                <c:ptCount val="19"/>
                <c:pt idx="0">
                  <c:v>0.99745499999999998</c:v>
                </c:pt>
                <c:pt idx="1">
                  <c:v>0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28B1-4A4A-AA78-7FC3E3D05043}"/>
            </c:ext>
          </c:extLst>
        </c:ser>
        <c:ser>
          <c:idx val="20"/>
          <c:order val="20"/>
          <c:tx>
            <c:strRef>
              <c:f>rv_Energy!$A$23</c:f>
              <c:strCache>
                <c:ptCount val="1"/>
                <c:pt idx="0">
                  <c:v>5.00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0000"/>
                </a:schemeClr>
              </a:solidFill>
              <a:ln w="9525">
                <a:solidFill>
                  <a:schemeClr val="accent3">
                    <a:shade val="60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rv_Energy!$B$23:$T$23</c:f>
              <c:numCache>
                <c:formatCode>0.000</c:formatCode>
                <c:ptCount val="19"/>
                <c:pt idx="0">
                  <c:v>0.99491099999999999</c:v>
                </c:pt>
                <c:pt idx="1">
                  <c:v>0</c:v>
                </c:pt>
                <c:pt idx="2">
                  <c:v>0</c:v>
                </c:pt>
                <c:pt idx="3">
                  <c:v>5.0890600000000003E-3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8B1-4A4A-AA78-7FC3E3D05043}"/>
            </c:ext>
          </c:extLst>
        </c:ser>
        <c:ser>
          <c:idx val="21"/>
          <c:order val="21"/>
          <c:tx>
            <c:strRef>
              <c:f>rv_Energy!$A$24</c:f>
              <c:strCache>
                <c:ptCount val="1"/>
                <c:pt idx="0">
                  <c:v>5.25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1000"/>
                </a:schemeClr>
              </a:solidFill>
              <a:ln w="9525">
                <a:solidFill>
                  <a:schemeClr val="accent3">
                    <a:shade val="61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rv_Energy!$B$24:$T$24</c:f>
              <c:numCache>
                <c:formatCode>0.000</c:formatCode>
                <c:ptCount val="19"/>
                <c:pt idx="0">
                  <c:v>0.99491099999999999</c:v>
                </c:pt>
                <c:pt idx="1">
                  <c:v>0</c:v>
                </c:pt>
                <c:pt idx="2">
                  <c:v>0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28B1-4A4A-AA78-7FC3E3D05043}"/>
            </c:ext>
          </c:extLst>
        </c:ser>
        <c:ser>
          <c:idx val="22"/>
          <c:order val="22"/>
          <c:tx>
            <c:strRef>
              <c:f>rv_Energy!$A$25</c:f>
              <c:strCache>
                <c:ptCount val="1"/>
                <c:pt idx="0">
                  <c:v>5.50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2000"/>
                </a:schemeClr>
              </a:solidFill>
              <a:ln w="9525">
                <a:solidFill>
                  <a:schemeClr val="accent3">
                    <a:shade val="62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rv_Energy!$B$25:$T$25</c:f>
              <c:numCache>
                <c:formatCode>0.000</c:formatCode>
                <c:ptCount val="19"/>
                <c:pt idx="0">
                  <c:v>0.98982199999999998</c:v>
                </c:pt>
                <c:pt idx="1">
                  <c:v>0</c:v>
                </c:pt>
                <c:pt idx="2">
                  <c:v>0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5.0890600000000003E-3</c:v>
                </c:pt>
                <c:pt idx="7">
                  <c:v>0</c:v>
                </c:pt>
                <c:pt idx="8">
                  <c:v>0</c:v>
                </c:pt>
                <c:pt idx="9">
                  <c:v>2.5445300000000001E-3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28B1-4A4A-AA78-7FC3E3D05043}"/>
            </c:ext>
          </c:extLst>
        </c:ser>
        <c:ser>
          <c:idx val="23"/>
          <c:order val="23"/>
          <c:tx>
            <c:strRef>
              <c:f>rv_Energy!$A$26</c:f>
              <c:strCache>
                <c:ptCount val="1"/>
                <c:pt idx="0">
                  <c:v>5.75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4000"/>
                </a:schemeClr>
              </a:solidFill>
              <a:ln w="9525">
                <a:solidFill>
                  <a:schemeClr val="accent3">
                    <a:shade val="64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rv_Energy!$B$26:$T$26</c:f>
              <c:numCache>
                <c:formatCode>0.000</c:formatCode>
                <c:ptCount val="19"/>
                <c:pt idx="0">
                  <c:v>0.98473299999999997</c:v>
                </c:pt>
                <c:pt idx="1">
                  <c:v>5.0890600000000003E-3</c:v>
                </c:pt>
                <c:pt idx="2">
                  <c:v>2.5445300000000001E-3</c:v>
                </c:pt>
                <c:pt idx="3">
                  <c:v>2.5445300000000001E-3</c:v>
                </c:pt>
                <c:pt idx="4">
                  <c:v>0</c:v>
                </c:pt>
                <c:pt idx="5">
                  <c:v>2.5445300000000001E-3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2.5445300000000001E-3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8B1-4A4A-AA78-7FC3E3D05043}"/>
            </c:ext>
          </c:extLst>
        </c:ser>
        <c:ser>
          <c:idx val="24"/>
          <c:order val="24"/>
          <c:tx>
            <c:strRef>
              <c:f>rv_Energy!$A$27</c:f>
              <c:strCache>
                <c:ptCount val="1"/>
                <c:pt idx="0">
                  <c:v>6.00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5000"/>
                </a:schemeClr>
              </a:solidFill>
              <a:ln w="9525">
                <a:solidFill>
                  <a:schemeClr val="accent3">
                    <a:shade val="65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rv_Energy!$B$27:$T$27</c:f>
              <c:numCache>
                <c:formatCode>0.000</c:formatCode>
                <c:ptCount val="19"/>
                <c:pt idx="0">
                  <c:v>0.96692100000000003</c:v>
                </c:pt>
                <c:pt idx="1">
                  <c:v>0</c:v>
                </c:pt>
                <c:pt idx="2">
                  <c:v>5.0890600000000003E-3</c:v>
                </c:pt>
                <c:pt idx="3">
                  <c:v>5.0890600000000003E-3</c:v>
                </c:pt>
                <c:pt idx="4">
                  <c:v>2.5445300000000001E-3</c:v>
                </c:pt>
                <c:pt idx="5">
                  <c:v>1.0178100000000001E-2</c:v>
                </c:pt>
                <c:pt idx="6">
                  <c:v>2.5445300000000001E-3</c:v>
                </c:pt>
                <c:pt idx="7">
                  <c:v>2.5445300000000001E-3</c:v>
                </c:pt>
                <c:pt idx="8">
                  <c:v>0</c:v>
                </c:pt>
                <c:pt idx="9">
                  <c:v>2.5445300000000001E-3</c:v>
                </c:pt>
                <c:pt idx="10">
                  <c:v>2.5445300000000001E-3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28B1-4A4A-AA78-7FC3E3D05043}"/>
            </c:ext>
          </c:extLst>
        </c:ser>
        <c:ser>
          <c:idx val="25"/>
          <c:order val="25"/>
          <c:tx>
            <c:strRef>
              <c:f>rv_Energy!$A$28</c:f>
              <c:strCache>
                <c:ptCount val="1"/>
                <c:pt idx="0">
                  <c:v>6.25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7000"/>
                </a:schemeClr>
              </a:solidFill>
              <a:ln w="9525">
                <a:solidFill>
                  <a:schemeClr val="accent3">
                    <a:shade val="67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rv_Energy!$B$28:$T$28</c:f>
              <c:numCache>
                <c:formatCode>0.000</c:formatCode>
                <c:ptCount val="19"/>
                <c:pt idx="0">
                  <c:v>0.95674300000000001</c:v>
                </c:pt>
                <c:pt idx="1">
                  <c:v>2.5445300000000001E-3</c:v>
                </c:pt>
                <c:pt idx="2">
                  <c:v>1.52672E-2</c:v>
                </c:pt>
                <c:pt idx="3">
                  <c:v>5.0890600000000003E-3</c:v>
                </c:pt>
                <c:pt idx="4">
                  <c:v>7.63359E-3</c:v>
                </c:pt>
                <c:pt idx="5">
                  <c:v>7.63359E-3</c:v>
                </c:pt>
                <c:pt idx="6">
                  <c:v>2.5445300000000001E-3</c:v>
                </c:pt>
                <c:pt idx="7">
                  <c:v>0</c:v>
                </c:pt>
                <c:pt idx="8">
                  <c:v>2.5445300000000001E-3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28B1-4A4A-AA78-7FC3E3D05043}"/>
            </c:ext>
          </c:extLst>
        </c:ser>
        <c:ser>
          <c:idx val="26"/>
          <c:order val="26"/>
          <c:tx>
            <c:strRef>
              <c:f>rv_Energy!$A$29</c:f>
              <c:strCache>
                <c:ptCount val="1"/>
                <c:pt idx="0">
                  <c:v>6.50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8000"/>
                </a:schemeClr>
              </a:solidFill>
              <a:ln w="9525">
                <a:solidFill>
                  <a:schemeClr val="accent3">
                    <a:shade val="68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rv_Energy!$B$29:$T$29</c:f>
              <c:numCache>
                <c:formatCode>0.000</c:formatCode>
                <c:ptCount val="19"/>
                <c:pt idx="0">
                  <c:v>0.93384199999999995</c:v>
                </c:pt>
                <c:pt idx="1">
                  <c:v>0</c:v>
                </c:pt>
                <c:pt idx="2">
                  <c:v>2.2900799999999999E-2</c:v>
                </c:pt>
                <c:pt idx="3">
                  <c:v>1.2722600000000001E-2</c:v>
                </c:pt>
                <c:pt idx="4">
                  <c:v>1.2722600000000001E-2</c:v>
                </c:pt>
                <c:pt idx="5">
                  <c:v>0</c:v>
                </c:pt>
                <c:pt idx="6">
                  <c:v>2.5445300000000001E-3</c:v>
                </c:pt>
                <c:pt idx="7">
                  <c:v>2.5445300000000001E-3</c:v>
                </c:pt>
                <c:pt idx="8">
                  <c:v>2.5445300000000001E-3</c:v>
                </c:pt>
                <c:pt idx="9">
                  <c:v>0</c:v>
                </c:pt>
                <c:pt idx="10">
                  <c:v>7.63359E-3</c:v>
                </c:pt>
                <c:pt idx="11">
                  <c:v>0</c:v>
                </c:pt>
                <c:pt idx="12">
                  <c:v>2.5445300000000001E-3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28B1-4A4A-AA78-7FC3E3D05043}"/>
            </c:ext>
          </c:extLst>
        </c:ser>
        <c:ser>
          <c:idx val="27"/>
          <c:order val="27"/>
          <c:tx>
            <c:strRef>
              <c:f>rv_Energy!$A$30</c:f>
              <c:strCache>
                <c:ptCount val="1"/>
                <c:pt idx="0">
                  <c:v>6.75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0000"/>
                </a:schemeClr>
              </a:solidFill>
              <a:ln w="9525">
                <a:solidFill>
                  <a:schemeClr val="accent3">
                    <a:shade val="70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rv_Energy!$B$30:$T$30</c:f>
              <c:numCache>
                <c:formatCode>0.000</c:formatCode>
                <c:ptCount val="19"/>
                <c:pt idx="0">
                  <c:v>0.87531800000000004</c:v>
                </c:pt>
                <c:pt idx="1">
                  <c:v>2.5445300000000001E-3</c:v>
                </c:pt>
                <c:pt idx="2">
                  <c:v>1.52672E-2</c:v>
                </c:pt>
                <c:pt idx="3">
                  <c:v>2.5445300000000001E-3</c:v>
                </c:pt>
                <c:pt idx="4">
                  <c:v>1.52672E-2</c:v>
                </c:pt>
                <c:pt idx="5">
                  <c:v>4.0712499999999999E-2</c:v>
                </c:pt>
                <c:pt idx="6">
                  <c:v>4.0712499999999999E-2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>
                  <c:v>2.5445300000000001E-3</c:v>
                </c:pt>
                <c:pt idx="11">
                  <c:v>0</c:v>
                </c:pt>
                <c:pt idx="12">
                  <c:v>2.5445300000000001E-3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28B1-4A4A-AA78-7FC3E3D05043}"/>
            </c:ext>
          </c:extLst>
        </c:ser>
        <c:ser>
          <c:idx val="28"/>
          <c:order val="28"/>
          <c:tx>
            <c:strRef>
              <c:f>rv_Energy!$A$31</c:f>
              <c:strCache>
                <c:ptCount val="1"/>
                <c:pt idx="0">
                  <c:v>7.00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1000"/>
                </a:schemeClr>
              </a:solidFill>
              <a:ln w="9525">
                <a:solidFill>
                  <a:schemeClr val="accent3">
                    <a:shade val="71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rv_Energy!$B$31:$T$31</c:f>
              <c:numCache>
                <c:formatCode>0.000</c:formatCode>
                <c:ptCount val="19"/>
                <c:pt idx="0">
                  <c:v>0.78625999999999996</c:v>
                </c:pt>
                <c:pt idx="1">
                  <c:v>2.5445300000000001E-3</c:v>
                </c:pt>
                <c:pt idx="2">
                  <c:v>2.5445300000000001E-2</c:v>
                </c:pt>
                <c:pt idx="3">
                  <c:v>4.8346100000000003E-2</c:v>
                </c:pt>
                <c:pt idx="4">
                  <c:v>3.8167899999999998E-2</c:v>
                </c:pt>
                <c:pt idx="5">
                  <c:v>4.0712499999999999E-2</c:v>
                </c:pt>
                <c:pt idx="6">
                  <c:v>3.56234E-2</c:v>
                </c:pt>
                <c:pt idx="7">
                  <c:v>1.0178100000000001E-2</c:v>
                </c:pt>
                <c:pt idx="8">
                  <c:v>5.0890600000000003E-3</c:v>
                </c:pt>
                <c:pt idx="9">
                  <c:v>2.5445300000000001E-3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5.0890600000000003E-3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28B1-4A4A-AA78-7FC3E3D05043}"/>
            </c:ext>
          </c:extLst>
        </c:ser>
        <c:ser>
          <c:idx val="29"/>
          <c:order val="29"/>
          <c:tx>
            <c:strRef>
              <c:f>rv_Energy!$A$32</c:f>
              <c:strCache>
                <c:ptCount val="1"/>
                <c:pt idx="0">
                  <c:v>7.25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2000"/>
                </a:schemeClr>
              </a:solidFill>
              <a:ln w="9525">
                <a:solidFill>
                  <a:schemeClr val="accent3">
                    <a:shade val="72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rv_Energy!$B$32:$T$32</c:f>
              <c:numCache>
                <c:formatCode>0.000</c:formatCode>
                <c:ptCount val="19"/>
                <c:pt idx="0">
                  <c:v>0.75572499999999998</c:v>
                </c:pt>
                <c:pt idx="1">
                  <c:v>1.0178100000000001E-2</c:v>
                </c:pt>
                <c:pt idx="2">
                  <c:v>3.05344E-2</c:v>
                </c:pt>
                <c:pt idx="3">
                  <c:v>6.1068699999999997E-2</c:v>
                </c:pt>
                <c:pt idx="4">
                  <c:v>4.3256999999999997E-2</c:v>
                </c:pt>
                <c:pt idx="5">
                  <c:v>4.0712499999999999E-2</c:v>
                </c:pt>
                <c:pt idx="6">
                  <c:v>1.52672E-2</c:v>
                </c:pt>
                <c:pt idx="7">
                  <c:v>7.63359E-3</c:v>
                </c:pt>
                <c:pt idx="8">
                  <c:v>7.63359E-3</c:v>
                </c:pt>
                <c:pt idx="9">
                  <c:v>7.63359E-3</c:v>
                </c:pt>
                <c:pt idx="10">
                  <c:v>7.63359E-3</c:v>
                </c:pt>
                <c:pt idx="11">
                  <c:v>2.5445300000000001E-3</c:v>
                </c:pt>
                <c:pt idx="12">
                  <c:v>5.0890600000000003E-3</c:v>
                </c:pt>
                <c:pt idx="13">
                  <c:v>5.0890600000000003E-3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28B1-4A4A-AA78-7FC3E3D05043}"/>
            </c:ext>
          </c:extLst>
        </c:ser>
        <c:ser>
          <c:idx val="30"/>
          <c:order val="30"/>
          <c:tx>
            <c:strRef>
              <c:f>rv_Energy!$A$33</c:f>
              <c:strCache>
                <c:ptCount val="1"/>
                <c:pt idx="0">
                  <c:v>7.50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4000"/>
                </a:schemeClr>
              </a:solidFill>
              <a:ln w="9525">
                <a:solidFill>
                  <a:schemeClr val="accent3">
                    <a:shade val="74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rv_Energy!$B$33:$T$33</c:f>
              <c:numCache>
                <c:formatCode>0.000</c:formatCode>
                <c:ptCount val="19"/>
                <c:pt idx="0">
                  <c:v>0.63358800000000004</c:v>
                </c:pt>
                <c:pt idx="1">
                  <c:v>7.63359E-3</c:v>
                </c:pt>
                <c:pt idx="2">
                  <c:v>2.0356200000000001E-2</c:v>
                </c:pt>
                <c:pt idx="3">
                  <c:v>8.6513999999999994E-2</c:v>
                </c:pt>
                <c:pt idx="4">
                  <c:v>5.8524199999999998E-2</c:v>
                </c:pt>
                <c:pt idx="5">
                  <c:v>5.0890600000000001E-2</c:v>
                </c:pt>
                <c:pt idx="6">
                  <c:v>2.0356200000000001E-2</c:v>
                </c:pt>
                <c:pt idx="7">
                  <c:v>4.0712499999999999E-2</c:v>
                </c:pt>
                <c:pt idx="8">
                  <c:v>1.52672E-2</c:v>
                </c:pt>
                <c:pt idx="9">
                  <c:v>2.2900799999999999E-2</c:v>
                </c:pt>
                <c:pt idx="10">
                  <c:v>1.52672E-2</c:v>
                </c:pt>
                <c:pt idx="11">
                  <c:v>7.63359E-3</c:v>
                </c:pt>
                <c:pt idx="12">
                  <c:v>7.63359E-3</c:v>
                </c:pt>
                <c:pt idx="13">
                  <c:v>5.0890600000000003E-3</c:v>
                </c:pt>
                <c:pt idx="14" formatCode="General">
                  <c:v>0</c:v>
                </c:pt>
                <c:pt idx="15" formatCode="General">
                  <c:v>7.63359E-3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28B1-4A4A-AA78-7FC3E3D05043}"/>
            </c:ext>
          </c:extLst>
        </c:ser>
        <c:ser>
          <c:idx val="31"/>
          <c:order val="31"/>
          <c:tx>
            <c:strRef>
              <c:f>rv_Energy!$A$34</c:f>
              <c:strCache>
                <c:ptCount val="1"/>
                <c:pt idx="0">
                  <c:v>7.75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5000"/>
                </a:schemeClr>
              </a:solidFill>
              <a:ln w="9525">
                <a:solidFill>
                  <a:schemeClr val="accent3">
                    <a:shade val="75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rv_Energy!$B$34:$T$34</c:f>
              <c:numCache>
                <c:formatCode>0.000</c:formatCode>
                <c:ptCount val="19"/>
                <c:pt idx="0">
                  <c:v>0.48071999999999998</c:v>
                </c:pt>
                <c:pt idx="1">
                  <c:v>2.57069E-3</c:v>
                </c:pt>
                <c:pt idx="2">
                  <c:v>4.8843200000000003E-2</c:v>
                </c:pt>
                <c:pt idx="3">
                  <c:v>6.16967E-2</c:v>
                </c:pt>
                <c:pt idx="4">
                  <c:v>5.1413899999999998E-2</c:v>
                </c:pt>
                <c:pt idx="5">
                  <c:v>4.8843200000000003E-2</c:v>
                </c:pt>
                <c:pt idx="6">
                  <c:v>5.3984600000000001E-2</c:v>
                </c:pt>
                <c:pt idx="7">
                  <c:v>3.3418999999999997E-2</c:v>
                </c:pt>
                <c:pt idx="8">
                  <c:v>3.3418999999999997E-2</c:v>
                </c:pt>
                <c:pt idx="9">
                  <c:v>4.6272500000000001E-2</c:v>
                </c:pt>
                <c:pt idx="10">
                  <c:v>3.5989699999999999E-2</c:v>
                </c:pt>
                <c:pt idx="11">
                  <c:v>1.28535E-2</c:v>
                </c:pt>
                <c:pt idx="12">
                  <c:v>3.3418999999999997E-2</c:v>
                </c:pt>
                <c:pt idx="13">
                  <c:v>1.7994900000000001E-2</c:v>
                </c:pt>
                <c:pt idx="14" formatCode="General">
                  <c:v>7.7120799999999996E-3</c:v>
                </c:pt>
                <c:pt idx="15" formatCode="General">
                  <c:v>1.28535E-2</c:v>
                </c:pt>
                <c:pt idx="16" formatCode="General">
                  <c:v>1.5424200000000001E-2</c:v>
                </c:pt>
                <c:pt idx="17" formatCode="General">
                  <c:v>2.57069E-3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28B1-4A4A-AA78-7FC3E3D05043}"/>
            </c:ext>
          </c:extLst>
        </c:ser>
        <c:ser>
          <c:idx val="32"/>
          <c:order val="32"/>
          <c:tx>
            <c:strRef>
              <c:f>rv_Energy!$A$35</c:f>
              <c:strCache>
                <c:ptCount val="1"/>
                <c:pt idx="0">
                  <c:v>8.00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7000"/>
                </a:schemeClr>
              </a:solidFill>
              <a:ln w="9525">
                <a:solidFill>
                  <a:schemeClr val="accent3">
                    <a:shade val="77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rv_Energy!$B$35:$T$35</c:f>
              <c:numCache>
                <c:formatCode>0.000</c:formatCode>
                <c:ptCount val="19"/>
                <c:pt idx="0">
                  <c:v>0.44444400000000001</c:v>
                </c:pt>
                <c:pt idx="1">
                  <c:v>0</c:v>
                </c:pt>
                <c:pt idx="2">
                  <c:v>3.7037E-2</c:v>
                </c:pt>
                <c:pt idx="3">
                  <c:v>6.0846600000000001E-2</c:v>
                </c:pt>
                <c:pt idx="4">
                  <c:v>5.8201099999999999E-2</c:v>
                </c:pt>
                <c:pt idx="5">
                  <c:v>6.3492099999999996E-2</c:v>
                </c:pt>
                <c:pt idx="6">
                  <c:v>4.2327999999999998E-2</c:v>
                </c:pt>
                <c:pt idx="7">
                  <c:v>4.7619000000000002E-2</c:v>
                </c:pt>
                <c:pt idx="8">
                  <c:v>2.3809500000000001E-2</c:v>
                </c:pt>
                <c:pt idx="9">
                  <c:v>3.4391499999999998E-2</c:v>
                </c:pt>
                <c:pt idx="10">
                  <c:v>4.7619000000000002E-2</c:v>
                </c:pt>
                <c:pt idx="11">
                  <c:v>2.6454999999999999E-2</c:v>
                </c:pt>
                <c:pt idx="12">
                  <c:v>2.3809500000000001E-2</c:v>
                </c:pt>
                <c:pt idx="13">
                  <c:v>2.1163999999999999E-2</c:v>
                </c:pt>
                <c:pt idx="14" formatCode="General">
                  <c:v>2.1163999999999999E-2</c:v>
                </c:pt>
                <c:pt idx="15" formatCode="General">
                  <c:v>1.32275E-2</c:v>
                </c:pt>
                <c:pt idx="16" formatCode="General">
                  <c:v>1.32275E-2</c:v>
                </c:pt>
                <c:pt idx="17" formatCode="General">
                  <c:v>1.0581999999999999E-2</c:v>
                </c:pt>
                <c:pt idx="18" formatCode="General">
                  <c:v>1.0581999999999999E-2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28B1-4A4A-AA78-7FC3E3D05043}"/>
            </c:ext>
          </c:extLst>
        </c:ser>
        <c:ser>
          <c:idx val="33"/>
          <c:order val="33"/>
          <c:tx>
            <c:strRef>
              <c:f>rv_Energy!$A$36</c:f>
              <c:strCache>
                <c:ptCount val="1"/>
                <c:pt idx="0">
                  <c:v>8.25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8000"/>
                </a:schemeClr>
              </a:solidFill>
              <a:ln w="9525">
                <a:solidFill>
                  <a:schemeClr val="accent3">
                    <a:shade val="78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rv_Energy!$B$36:$T$36</c:f>
              <c:numCache>
                <c:formatCode>0.000</c:formatCode>
                <c:ptCount val="19"/>
                <c:pt idx="0">
                  <c:v>0.48717899999999997</c:v>
                </c:pt>
                <c:pt idx="1">
                  <c:v>5.1282100000000002E-3</c:v>
                </c:pt>
                <c:pt idx="2">
                  <c:v>3.5897400000000003E-2</c:v>
                </c:pt>
                <c:pt idx="3">
                  <c:v>5.6410299999999997E-2</c:v>
                </c:pt>
                <c:pt idx="4">
                  <c:v>4.1025600000000002E-2</c:v>
                </c:pt>
                <c:pt idx="5">
                  <c:v>7.1794899999999995E-2</c:v>
                </c:pt>
                <c:pt idx="6">
                  <c:v>4.1025600000000002E-2</c:v>
                </c:pt>
                <c:pt idx="7">
                  <c:v>4.1025600000000002E-2</c:v>
                </c:pt>
                <c:pt idx="8">
                  <c:v>4.8717900000000001E-2</c:v>
                </c:pt>
                <c:pt idx="9">
                  <c:v>2.5641000000000001E-2</c:v>
                </c:pt>
                <c:pt idx="10">
                  <c:v>2.82051E-2</c:v>
                </c:pt>
                <c:pt idx="11">
                  <c:v>5.3846199999999997E-2</c:v>
                </c:pt>
                <c:pt idx="12">
                  <c:v>1.28205E-2</c:v>
                </c:pt>
                <c:pt idx="13">
                  <c:v>1.0256400000000001E-2</c:v>
                </c:pt>
                <c:pt idx="14" formatCode="General">
                  <c:v>1.28205E-2</c:v>
                </c:pt>
                <c:pt idx="15" formatCode="General">
                  <c:v>7.6923099999999999E-3</c:v>
                </c:pt>
                <c:pt idx="16" formatCode="General">
                  <c:v>1.0256400000000001E-2</c:v>
                </c:pt>
                <c:pt idx="17" formatCode="General">
                  <c:v>7.6923099999999999E-3</c:v>
                </c:pt>
                <c:pt idx="18" formatCode="General">
                  <c:v>2.5641000000000001E-3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28B1-4A4A-AA78-7FC3E3D05043}"/>
            </c:ext>
          </c:extLst>
        </c:ser>
        <c:ser>
          <c:idx val="34"/>
          <c:order val="34"/>
          <c:tx>
            <c:strRef>
              <c:f>rv_Energy!$A$37</c:f>
              <c:strCache>
                <c:ptCount val="1"/>
                <c:pt idx="0">
                  <c:v>8.50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0000"/>
                </a:schemeClr>
              </a:solidFill>
              <a:ln w="9525">
                <a:solidFill>
                  <a:schemeClr val="accent3">
                    <a:shade val="80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rv_Energy!$B$37:$T$37</c:f>
              <c:numCache>
                <c:formatCode>0.000</c:formatCode>
                <c:ptCount val="19"/>
                <c:pt idx="0">
                  <c:v>0.55269900000000005</c:v>
                </c:pt>
                <c:pt idx="1">
                  <c:v>1.7994900000000001E-2</c:v>
                </c:pt>
                <c:pt idx="2">
                  <c:v>3.8560400000000002E-2</c:v>
                </c:pt>
                <c:pt idx="3">
                  <c:v>4.1131099999999997E-2</c:v>
                </c:pt>
                <c:pt idx="4">
                  <c:v>3.3418999999999997E-2</c:v>
                </c:pt>
                <c:pt idx="5">
                  <c:v>3.8560400000000002E-2</c:v>
                </c:pt>
                <c:pt idx="6">
                  <c:v>4.3701799999999999E-2</c:v>
                </c:pt>
                <c:pt idx="7">
                  <c:v>3.0848299999999999E-2</c:v>
                </c:pt>
                <c:pt idx="8">
                  <c:v>5.3984600000000001E-2</c:v>
                </c:pt>
                <c:pt idx="9">
                  <c:v>3.0848299999999999E-2</c:v>
                </c:pt>
                <c:pt idx="10">
                  <c:v>1.28535E-2</c:v>
                </c:pt>
                <c:pt idx="11">
                  <c:v>2.05656E-2</c:v>
                </c:pt>
                <c:pt idx="12">
                  <c:v>2.82776E-2</c:v>
                </c:pt>
                <c:pt idx="13">
                  <c:v>3.0848299999999999E-2</c:v>
                </c:pt>
                <c:pt idx="14" formatCode="General">
                  <c:v>1.02828E-2</c:v>
                </c:pt>
                <c:pt idx="15" formatCode="General">
                  <c:v>5.14139E-3</c:v>
                </c:pt>
                <c:pt idx="16" formatCode="General">
                  <c:v>2.57069E-3</c:v>
                </c:pt>
                <c:pt idx="17" formatCode="General">
                  <c:v>2.57069E-3</c:v>
                </c:pt>
                <c:pt idx="18" formatCode="General">
                  <c:v>5.14139E-3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28B1-4A4A-AA78-7FC3E3D05043}"/>
            </c:ext>
          </c:extLst>
        </c:ser>
        <c:ser>
          <c:idx val="35"/>
          <c:order val="35"/>
          <c:tx>
            <c:strRef>
              <c:f>rv_Energy!$A$38</c:f>
              <c:strCache>
                <c:ptCount val="1"/>
                <c:pt idx="0">
                  <c:v>8.75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1000"/>
                </a:schemeClr>
              </a:solidFill>
              <a:ln w="9525">
                <a:solidFill>
                  <a:schemeClr val="accent3">
                    <a:shade val="81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rv_Energy!$B$38:$T$38</c:f>
              <c:numCache>
                <c:formatCode>0.000</c:formatCode>
                <c:ptCount val="19"/>
                <c:pt idx="0">
                  <c:v>0.65051000000000003</c:v>
                </c:pt>
                <c:pt idx="1">
                  <c:v>2.8061200000000001E-2</c:v>
                </c:pt>
                <c:pt idx="2">
                  <c:v>5.8673500000000003E-2</c:v>
                </c:pt>
                <c:pt idx="3">
                  <c:v>4.08163E-2</c:v>
                </c:pt>
                <c:pt idx="4">
                  <c:v>3.5714299999999997E-2</c:v>
                </c:pt>
                <c:pt idx="5">
                  <c:v>4.5918399999999998E-2</c:v>
                </c:pt>
                <c:pt idx="6">
                  <c:v>3.5714299999999997E-2</c:v>
                </c:pt>
                <c:pt idx="7">
                  <c:v>2.55102E-2</c:v>
                </c:pt>
                <c:pt idx="8">
                  <c:v>2.2959199999999999E-2</c:v>
                </c:pt>
                <c:pt idx="9">
                  <c:v>7.6530599999999997E-3</c:v>
                </c:pt>
                <c:pt idx="10">
                  <c:v>1.27551E-2</c:v>
                </c:pt>
                <c:pt idx="11">
                  <c:v>7.6530599999999997E-3</c:v>
                </c:pt>
                <c:pt idx="12">
                  <c:v>1.0204100000000001E-2</c:v>
                </c:pt>
                <c:pt idx="13">
                  <c:v>2.5510200000000002E-3</c:v>
                </c:pt>
                <c:pt idx="14" formatCode="General">
                  <c:v>5.1020400000000004E-3</c:v>
                </c:pt>
                <c:pt idx="15" formatCode="General">
                  <c:v>0</c:v>
                </c:pt>
                <c:pt idx="16" formatCode="General">
                  <c:v>5.1020400000000004E-3</c:v>
                </c:pt>
                <c:pt idx="17" formatCode="General">
                  <c:v>5.1020400000000004E-3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28B1-4A4A-AA78-7FC3E3D05043}"/>
            </c:ext>
          </c:extLst>
        </c:ser>
        <c:ser>
          <c:idx val="36"/>
          <c:order val="36"/>
          <c:tx>
            <c:strRef>
              <c:f>rv_Energy!$A$39</c:f>
              <c:strCache>
                <c:ptCount val="1"/>
                <c:pt idx="0">
                  <c:v>9.00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2000"/>
                </a:schemeClr>
              </a:solidFill>
              <a:ln w="9525">
                <a:solidFill>
                  <a:schemeClr val="accent3">
                    <a:shade val="82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rv_Energy!$B$39:$T$39</c:f>
              <c:numCache>
                <c:formatCode>0.000</c:formatCode>
                <c:ptCount val="19"/>
                <c:pt idx="0">
                  <c:v>0.59438800000000003</c:v>
                </c:pt>
                <c:pt idx="1">
                  <c:v>4.8469400000000003E-2</c:v>
                </c:pt>
                <c:pt idx="2">
                  <c:v>5.6122400000000003E-2</c:v>
                </c:pt>
                <c:pt idx="3">
                  <c:v>7.6530600000000004E-2</c:v>
                </c:pt>
                <c:pt idx="4">
                  <c:v>2.8061200000000001E-2</c:v>
                </c:pt>
                <c:pt idx="5">
                  <c:v>5.3571399999999998E-2</c:v>
                </c:pt>
                <c:pt idx="6">
                  <c:v>4.08163E-2</c:v>
                </c:pt>
                <c:pt idx="7">
                  <c:v>3.8265300000000002E-2</c:v>
                </c:pt>
                <c:pt idx="8">
                  <c:v>2.0408200000000001E-2</c:v>
                </c:pt>
                <c:pt idx="9">
                  <c:v>1.0204100000000001E-2</c:v>
                </c:pt>
                <c:pt idx="10">
                  <c:v>7.6530599999999997E-3</c:v>
                </c:pt>
                <c:pt idx="11">
                  <c:v>1.0204100000000001E-2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5.1020400000000004E-3</c:v>
                </c:pt>
                <c:pt idx="15" formatCode="General">
                  <c:v>5.1020400000000004E-3</c:v>
                </c:pt>
                <c:pt idx="16" formatCode="General">
                  <c:v>2.5510200000000002E-3</c:v>
                </c:pt>
                <c:pt idx="17" formatCode="General">
                  <c:v>0</c:v>
                </c:pt>
                <c:pt idx="18" formatCode="General">
                  <c:v>2.5510200000000002E-3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28B1-4A4A-AA78-7FC3E3D05043}"/>
            </c:ext>
          </c:extLst>
        </c:ser>
        <c:ser>
          <c:idx val="37"/>
          <c:order val="37"/>
          <c:tx>
            <c:strRef>
              <c:f>rv_Energy!$A$40</c:f>
              <c:strCache>
                <c:ptCount val="1"/>
                <c:pt idx="0">
                  <c:v>9.25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4000"/>
                </a:schemeClr>
              </a:solidFill>
              <a:ln w="9525">
                <a:solidFill>
                  <a:schemeClr val="accent3">
                    <a:shade val="84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rv_Energy!$B$40:$T$40</c:f>
              <c:numCache>
                <c:formatCode>0.000</c:formatCode>
                <c:ptCount val="19"/>
                <c:pt idx="0">
                  <c:v>0.78625999999999996</c:v>
                </c:pt>
                <c:pt idx="1">
                  <c:v>7.63359E-3</c:v>
                </c:pt>
                <c:pt idx="2">
                  <c:v>3.56234E-2</c:v>
                </c:pt>
                <c:pt idx="3">
                  <c:v>3.56234E-2</c:v>
                </c:pt>
                <c:pt idx="4">
                  <c:v>2.2900799999999999E-2</c:v>
                </c:pt>
                <c:pt idx="5">
                  <c:v>4.8346100000000003E-2</c:v>
                </c:pt>
                <c:pt idx="6">
                  <c:v>2.0356200000000001E-2</c:v>
                </c:pt>
                <c:pt idx="7">
                  <c:v>1.0178100000000001E-2</c:v>
                </c:pt>
                <c:pt idx="8">
                  <c:v>1.0178100000000001E-2</c:v>
                </c:pt>
                <c:pt idx="9">
                  <c:v>1.0178100000000001E-2</c:v>
                </c:pt>
                <c:pt idx="10">
                  <c:v>2.5445300000000001E-3</c:v>
                </c:pt>
                <c:pt idx="11">
                  <c:v>0</c:v>
                </c:pt>
                <c:pt idx="12">
                  <c:v>2.5445300000000001E-3</c:v>
                </c:pt>
                <c:pt idx="13">
                  <c:v>2.5445300000000001E-3</c:v>
                </c:pt>
                <c:pt idx="14" formatCode="General">
                  <c:v>0</c:v>
                </c:pt>
                <c:pt idx="15" formatCode="General">
                  <c:v>2.5445300000000001E-3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2.5445300000000001E-3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28B1-4A4A-AA78-7FC3E3D05043}"/>
            </c:ext>
          </c:extLst>
        </c:ser>
        <c:ser>
          <c:idx val="38"/>
          <c:order val="38"/>
          <c:tx>
            <c:strRef>
              <c:f>rv_Energy!$A$41</c:f>
              <c:strCache>
                <c:ptCount val="1"/>
                <c:pt idx="0">
                  <c:v>9.50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5000"/>
                </a:schemeClr>
              </a:solidFill>
              <a:ln w="9525">
                <a:solidFill>
                  <a:schemeClr val="accent3">
                    <a:shade val="85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rv_Energy!$B$41:$T$41</c:f>
              <c:numCache>
                <c:formatCode>0.000</c:formatCode>
                <c:ptCount val="19"/>
                <c:pt idx="0">
                  <c:v>0.81632700000000002</c:v>
                </c:pt>
                <c:pt idx="1">
                  <c:v>7.6530599999999997E-3</c:v>
                </c:pt>
                <c:pt idx="2">
                  <c:v>1.53061E-2</c:v>
                </c:pt>
                <c:pt idx="3">
                  <c:v>4.8469400000000003E-2</c:v>
                </c:pt>
                <c:pt idx="4">
                  <c:v>2.55102E-2</c:v>
                </c:pt>
                <c:pt idx="5">
                  <c:v>3.0612199999999999E-2</c:v>
                </c:pt>
                <c:pt idx="6">
                  <c:v>7.6530599999999997E-3</c:v>
                </c:pt>
                <c:pt idx="7">
                  <c:v>1.7857100000000001E-2</c:v>
                </c:pt>
                <c:pt idx="8">
                  <c:v>1.53061E-2</c:v>
                </c:pt>
                <c:pt idx="9">
                  <c:v>1.0204100000000001E-2</c:v>
                </c:pt>
                <c:pt idx="10">
                  <c:v>0</c:v>
                </c:pt>
                <c:pt idx="11">
                  <c:v>2.5510200000000002E-3</c:v>
                </c:pt>
                <c:pt idx="12">
                  <c:v>0</c:v>
                </c:pt>
                <c:pt idx="13">
                  <c:v>2.5510200000000002E-3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28B1-4A4A-AA78-7FC3E3D05043}"/>
            </c:ext>
          </c:extLst>
        </c:ser>
        <c:ser>
          <c:idx val="39"/>
          <c:order val="39"/>
          <c:tx>
            <c:strRef>
              <c:f>rv_Energy!$A$42</c:f>
              <c:strCache>
                <c:ptCount val="1"/>
                <c:pt idx="0">
                  <c:v>9.75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7000"/>
                </a:schemeClr>
              </a:solidFill>
              <a:ln w="9525">
                <a:solidFill>
                  <a:schemeClr val="accent3">
                    <a:shade val="87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rv_Energy!$B$42:$T$42</c:f>
              <c:numCache>
                <c:formatCode>0.000</c:formatCode>
                <c:ptCount val="19"/>
                <c:pt idx="0">
                  <c:v>0.89312999999999998</c:v>
                </c:pt>
                <c:pt idx="1">
                  <c:v>1.0178100000000001E-2</c:v>
                </c:pt>
                <c:pt idx="2">
                  <c:v>1.52672E-2</c:v>
                </c:pt>
                <c:pt idx="3">
                  <c:v>3.3078900000000001E-2</c:v>
                </c:pt>
                <c:pt idx="4">
                  <c:v>2.5445300000000001E-3</c:v>
                </c:pt>
                <c:pt idx="5">
                  <c:v>2.2900799999999999E-2</c:v>
                </c:pt>
                <c:pt idx="6">
                  <c:v>7.63359E-3</c:v>
                </c:pt>
                <c:pt idx="7">
                  <c:v>2.5445300000000001E-3</c:v>
                </c:pt>
                <c:pt idx="8">
                  <c:v>5.0890600000000003E-3</c:v>
                </c:pt>
                <c:pt idx="9">
                  <c:v>5.0890600000000003E-3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2.5445300000000001E-3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28B1-4A4A-AA78-7FC3E3D05043}"/>
            </c:ext>
          </c:extLst>
        </c:ser>
        <c:ser>
          <c:idx val="40"/>
          <c:order val="40"/>
          <c:tx>
            <c:strRef>
              <c:f>rv_Energy!$A$43</c:f>
              <c:strCache>
                <c:ptCount val="1"/>
                <c:pt idx="0">
                  <c:v>10.00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8000"/>
                </a:schemeClr>
              </a:solidFill>
              <a:ln w="9525">
                <a:solidFill>
                  <a:schemeClr val="accent3">
                    <a:shade val="88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rv_Energy!$B$43:$T$43</c:f>
              <c:numCache>
                <c:formatCode>0.000</c:formatCode>
                <c:ptCount val="19"/>
                <c:pt idx="0">
                  <c:v>0.88040700000000005</c:v>
                </c:pt>
                <c:pt idx="1">
                  <c:v>7.63359E-3</c:v>
                </c:pt>
                <c:pt idx="2">
                  <c:v>2.5445300000000001E-2</c:v>
                </c:pt>
                <c:pt idx="3">
                  <c:v>3.05344E-2</c:v>
                </c:pt>
                <c:pt idx="4">
                  <c:v>1.52672E-2</c:v>
                </c:pt>
                <c:pt idx="5">
                  <c:v>1.52672E-2</c:v>
                </c:pt>
                <c:pt idx="6">
                  <c:v>7.63359E-3</c:v>
                </c:pt>
                <c:pt idx="7">
                  <c:v>5.0890600000000003E-3</c:v>
                </c:pt>
                <c:pt idx="8">
                  <c:v>7.63359E-3</c:v>
                </c:pt>
                <c:pt idx="9">
                  <c:v>0</c:v>
                </c:pt>
                <c:pt idx="10">
                  <c:v>2.5445300000000001E-3</c:v>
                </c:pt>
                <c:pt idx="11">
                  <c:v>0</c:v>
                </c:pt>
                <c:pt idx="12">
                  <c:v>2.5445300000000001E-3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28B1-4A4A-AA78-7FC3E3D05043}"/>
            </c:ext>
          </c:extLst>
        </c:ser>
        <c:ser>
          <c:idx val="41"/>
          <c:order val="41"/>
          <c:tx>
            <c:strRef>
              <c:f>rv_Energy!$A$44</c:f>
              <c:strCache>
                <c:ptCount val="1"/>
                <c:pt idx="0">
                  <c:v>10.25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0000"/>
                </a:schemeClr>
              </a:solidFill>
              <a:ln w="9525">
                <a:solidFill>
                  <a:schemeClr val="accent3">
                    <a:shade val="90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rv_Energy!$B$44:$T$44</c:f>
              <c:numCache>
                <c:formatCode>0.000</c:formatCode>
                <c:ptCount val="19"/>
                <c:pt idx="0">
                  <c:v>0.91326499999999999</c:v>
                </c:pt>
                <c:pt idx="1">
                  <c:v>1.53061E-2</c:v>
                </c:pt>
                <c:pt idx="2">
                  <c:v>1.7857100000000001E-2</c:v>
                </c:pt>
                <c:pt idx="3">
                  <c:v>1.0204100000000001E-2</c:v>
                </c:pt>
                <c:pt idx="4">
                  <c:v>1.53061E-2</c:v>
                </c:pt>
                <c:pt idx="5">
                  <c:v>7.6530599999999997E-3</c:v>
                </c:pt>
                <c:pt idx="6">
                  <c:v>7.6530599999999997E-3</c:v>
                </c:pt>
                <c:pt idx="7">
                  <c:v>5.1020400000000004E-3</c:v>
                </c:pt>
                <c:pt idx="8">
                  <c:v>2.5510200000000002E-3</c:v>
                </c:pt>
                <c:pt idx="9">
                  <c:v>5.1020400000000004E-3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28B1-4A4A-AA78-7FC3E3D05043}"/>
            </c:ext>
          </c:extLst>
        </c:ser>
        <c:ser>
          <c:idx val="42"/>
          <c:order val="42"/>
          <c:tx>
            <c:strRef>
              <c:f>rv_Energy!$A$45</c:f>
              <c:strCache>
                <c:ptCount val="1"/>
                <c:pt idx="0">
                  <c:v>10.50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1000"/>
                </a:schemeClr>
              </a:solidFill>
              <a:ln w="9525">
                <a:solidFill>
                  <a:schemeClr val="accent3">
                    <a:shade val="91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rv_Energy!$B$45:$T$45</c:f>
              <c:numCache>
                <c:formatCode>0.000</c:formatCode>
                <c:ptCount val="19"/>
                <c:pt idx="0">
                  <c:v>0.91857500000000003</c:v>
                </c:pt>
                <c:pt idx="1">
                  <c:v>1.78117E-2</c:v>
                </c:pt>
                <c:pt idx="2">
                  <c:v>1.2722600000000001E-2</c:v>
                </c:pt>
                <c:pt idx="3">
                  <c:v>1.52672E-2</c:v>
                </c:pt>
                <c:pt idx="4">
                  <c:v>2.5445300000000001E-3</c:v>
                </c:pt>
                <c:pt idx="5">
                  <c:v>7.63359E-3</c:v>
                </c:pt>
                <c:pt idx="6">
                  <c:v>1.2722600000000001E-2</c:v>
                </c:pt>
                <c:pt idx="7">
                  <c:v>5.0890600000000003E-3</c:v>
                </c:pt>
                <c:pt idx="8">
                  <c:v>0</c:v>
                </c:pt>
                <c:pt idx="9">
                  <c:v>2.5445300000000001E-3</c:v>
                </c:pt>
                <c:pt idx="10">
                  <c:v>2.5445300000000001E-3</c:v>
                </c:pt>
                <c:pt idx="11">
                  <c:v>2.5445300000000001E-3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28B1-4A4A-AA78-7FC3E3D05043}"/>
            </c:ext>
          </c:extLst>
        </c:ser>
        <c:ser>
          <c:idx val="43"/>
          <c:order val="43"/>
          <c:tx>
            <c:strRef>
              <c:f>rv_Energy!$A$46</c:f>
              <c:strCache>
                <c:ptCount val="1"/>
                <c:pt idx="0">
                  <c:v>10.75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2000"/>
                </a:schemeClr>
              </a:solidFill>
              <a:ln w="9525">
                <a:solidFill>
                  <a:schemeClr val="accent3">
                    <a:shade val="92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rv_Energy!$B$46:$T$46</c:f>
              <c:numCache>
                <c:formatCode>0.000</c:formatCode>
                <c:ptCount val="19"/>
                <c:pt idx="0">
                  <c:v>0.91603100000000004</c:v>
                </c:pt>
                <c:pt idx="1">
                  <c:v>1.78117E-2</c:v>
                </c:pt>
                <c:pt idx="2">
                  <c:v>2.0356200000000001E-2</c:v>
                </c:pt>
                <c:pt idx="3">
                  <c:v>7.63359E-3</c:v>
                </c:pt>
                <c:pt idx="4">
                  <c:v>2.5445300000000001E-3</c:v>
                </c:pt>
                <c:pt idx="5">
                  <c:v>1.0178100000000001E-2</c:v>
                </c:pt>
                <c:pt idx="6">
                  <c:v>1.52672E-2</c:v>
                </c:pt>
                <c:pt idx="7">
                  <c:v>7.63359E-3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2.5445300000000001E-3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28B1-4A4A-AA78-7FC3E3D05043}"/>
            </c:ext>
          </c:extLst>
        </c:ser>
        <c:ser>
          <c:idx val="44"/>
          <c:order val="44"/>
          <c:tx>
            <c:strRef>
              <c:f>rv_Energy!$A$47</c:f>
              <c:strCache>
                <c:ptCount val="1"/>
                <c:pt idx="0">
                  <c:v>11.00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4000"/>
                </a:schemeClr>
              </a:solidFill>
              <a:ln w="9525">
                <a:solidFill>
                  <a:schemeClr val="accent3">
                    <a:shade val="94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rv_Energy!$B$47:$T$47</c:f>
              <c:numCache>
                <c:formatCode>0.000</c:formatCode>
                <c:ptCount val="19"/>
                <c:pt idx="0">
                  <c:v>0.95419799999999999</c:v>
                </c:pt>
                <c:pt idx="1">
                  <c:v>1.0178100000000001E-2</c:v>
                </c:pt>
                <c:pt idx="2">
                  <c:v>7.63359E-3</c:v>
                </c:pt>
                <c:pt idx="3">
                  <c:v>1.2722600000000001E-2</c:v>
                </c:pt>
                <c:pt idx="4">
                  <c:v>2.5445300000000001E-3</c:v>
                </c:pt>
                <c:pt idx="5">
                  <c:v>2.5445300000000001E-3</c:v>
                </c:pt>
                <c:pt idx="6">
                  <c:v>5.0890600000000003E-3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2.5445300000000001E-3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28B1-4A4A-AA78-7FC3E3D05043}"/>
            </c:ext>
          </c:extLst>
        </c:ser>
        <c:ser>
          <c:idx val="45"/>
          <c:order val="45"/>
          <c:tx>
            <c:strRef>
              <c:f>rv_Energy!$A$48</c:f>
              <c:strCache>
                <c:ptCount val="1"/>
                <c:pt idx="0">
                  <c:v>11.25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5000"/>
                </a:schemeClr>
              </a:solidFill>
              <a:ln w="9525">
                <a:solidFill>
                  <a:schemeClr val="accent3">
                    <a:shade val="95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rv_Energy!$B$48:$T$48</c:f>
              <c:numCache>
                <c:formatCode>0.000</c:formatCode>
                <c:ptCount val="19"/>
                <c:pt idx="0">
                  <c:v>0.96183200000000002</c:v>
                </c:pt>
                <c:pt idx="1">
                  <c:v>5.0890600000000003E-3</c:v>
                </c:pt>
                <c:pt idx="2">
                  <c:v>1.0178100000000001E-2</c:v>
                </c:pt>
                <c:pt idx="3">
                  <c:v>7.63359E-3</c:v>
                </c:pt>
                <c:pt idx="4">
                  <c:v>2.5445300000000001E-3</c:v>
                </c:pt>
                <c:pt idx="5">
                  <c:v>2.5445300000000001E-3</c:v>
                </c:pt>
                <c:pt idx="6">
                  <c:v>5.0890600000000003E-3</c:v>
                </c:pt>
                <c:pt idx="7">
                  <c:v>0</c:v>
                </c:pt>
                <c:pt idx="8">
                  <c:v>5.0890600000000003E-3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28B1-4A4A-AA78-7FC3E3D05043}"/>
            </c:ext>
          </c:extLst>
        </c:ser>
        <c:ser>
          <c:idx val="46"/>
          <c:order val="46"/>
          <c:tx>
            <c:strRef>
              <c:f>rv_Energy!$A$49</c:f>
              <c:strCache>
                <c:ptCount val="1"/>
                <c:pt idx="0">
                  <c:v>11.50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7000"/>
                </a:schemeClr>
              </a:solidFill>
              <a:ln w="9525">
                <a:solidFill>
                  <a:schemeClr val="accent3">
                    <a:shade val="97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rv_Energy!$B$49:$T$49</c:f>
              <c:numCache>
                <c:formatCode>0.000</c:formatCode>
                <c:ptCount val="19"/>
                <c:pt idx="0">
                  <c:v>0.93893099999999996</c:v>
                </c:pt>
                <c:pt idx="1">
                  <c:v>1.52672E-2</c:v>
                </c:pt>
                <c:pt idx="2">
                  <c:v>2.5445300000000001E-3</c:v>
                </c:pt>
                <c:pt idx="3">
                  <c:v>1.2722600000000001E-2</c:v>
                </c:pt>
                <c:pt idx="4">
                  <c:v>1.0178100000000001E-2</c:v>
                </c:pt>
                <c:pt idx="5">
                  <c:v>7.63359E-3</c:v>
                </c:pt>
                <c:pt idx="6">
                  <c:v>2.5445300000000001E-3</c:v>
                </c:pt>
                <c:pt idx="7">
                  <c:v>7.63359E-3</c:v>
                </c:pt>
                <c:pt idx="8">
                  <c:v>0</c:v>
                </c:pt>
                <c:pt idx="9">
                  <c:v>2.5445300000000001E-3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28B1-4A4A-AA78-7FC3E3D05043}"/>
            </c:ext>
          </c:extLst>
        </c:ser>
        <c:ser>
          <c:idx val="47"/>
          <c:order val="47"/>
          <c:tx>
            <c:strRef>
              <c:f>rv_Energy!$A$50</c:f>
              <c:strCache>
                <c:ptCount val="1"/>
                <c:pt idx="0">
                  <c:v>11.75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8000"/>
                </a:schemeClr>
              </a:solidFill>
              <a:ln w="9525">
                <a:solidFill>
                  <a:schemeClr val="accent3">
                    <a:shade val="98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rv_Energy!$B$50:$T$50</c:f>
              <c:numCache>
                <c:formatCode>0.000</c:formatCode>
                <c:ptCount val="19"/>
                <c:pt idx="0">
                  <c:v>0.96183200000000002</c:v>
                </c:pt>
                <c:pt idx="1">
                  <c:v>7.63359E-3</c:v>
                </c:pt>
                <c:pt idx="2">
                  <c:v>0</c:v>
                </c:pt>
                <c:pt idx="3">
                  <c:v>1.2722600000000001E-2</c:v>
                </c:pt>
                <c:pt idx="4">
                  <c:v>1.0178100000000001E-2</c:v>
                </c:pt>
                <c:pt idx="5">
                  <c:v>5.0890600000000003E-3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28B1-4A4A-AA78-7FC3E3D05043}"/>
            </c:ext>
          </c:extLst>
        </c:ser>
        <c:ser>
          <c:idx val="48"/>
          <c:order val="48"/>
          <c:tx>
            <c:strRef>
              <c:f>rv_Energy!$A$51</c:f>
              <c:strCache>
                <c:ptCount val="1"/>
                <c:pt idx="0">
                  <c:v>12.00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rv_Energy!$B$51:$T$51</c:f>
              <c:numCache>
                <c:formatCode>0.000</c:formatCode>
                <c:ptCount val="19"/>
                <c:pt idx="0">
                  <c:v>0.94910899999999998</c:v>
                </c:pt>
                <c:pt idx="1">
                  <c:v>2.0356200000000001E-2</c:v>
                </c:pt>
                <c:pt idx="2">
                  <c:v>1.0178100000000001E-2</c:v>
                </c:pt>
                <c:pt idx="3">
                  <c:v>1.0178100000000001E-2</c:v>
                </c:pt>
                <c:pt idx="4">
                  <c:v>2.5445300000000001E-3</c:v>
                </c:pt>
                <c:pt idx="5">
                  <c:v>5.0890600000000003E-3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2.5445300000000001E-3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28B1-4A4A-AA78-7FC3E3D05043}"/>
            </c:ext>
          </c:extLst>
        </c:ser>
        <c:ser>
          <c:idx val="49"/>
          <c:order val="49"/>
          <c:tx>
            <c:strRef>
              <c:f>rv_Energy!$A$52</c:f>
              <c:strCache>
                <c:ptCount val="1"/>
                <c:pt idx="0">
                  <c:v>12.25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9000"/>
                </a:schemeClr>
              </a:solidFill>
              <a:ln w="9525">
                <a:solidFill>
                  <a:schemeClr val="accent3">
                    <a:tint val="99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rv_Energy!$B$52:$T$52</c:f>
              <c:numCache>
                <c:formatCode>0.000</c:formatCode>
                <c:ptCount val="19"/>
                <c:pt idx="0">
                  <c:v>0.92620899999999995</c:v>
                </c:pt>
                <c:pt idx="1">
                  <c:v>3.56234E-2</c:v>
                </c:pt>
                <c:pt idx="2">
                  <c:v>7.63359E-3</c:v>
                </c:pt>
                <c:pt idx="3">
                  <c:v>1.0178100000000001E-2</c:v>
                </c:pt>
                <c:pt idx="4">
                  <c:v>1.0178100000000001E-2</c:v>
                </c:pt>
                <c:pt idx="5">
                  <c:v>5.0890600000000003E-3</c:v>
                </c:pt>
                <c:pt idx="6">
                  <c:v>0</c:v>
                </c:pt>
                <c:pt idx="7">
                  <c:v>2.5445300000000001E-3</c:v>
                </c:pt>
                <c:pt idx="8">
                  <c:v>0</c:v>
                </c:pt>
                <c:pt idx="9">
                  <c:v>2.5445300000000001E-3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28B1-4A4A-AA78-7FC3E3D05043}"/>
            </c:ext>
          </c:extLst>
        </c:ser>
        <c:ser>
          <c:idx val="50"/>
          <c:order val="50"/>
          <c:tx>
            <c:strRef>
              <c:f>rv_Energy!$A$53</c:f>
              <c:strCache>
                <c:ptCount val="1"/>
                <c:pt idx="0">
                  <c:v>12.50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8000"/>
                </a:schemeClr>
              </a:solidFill>
              <a:ln w="9525">
                <a:solidFill>
                  <a:schemeClr val="accent3">
                    <a:tint val="98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rv_Energy!$B$53:$T$53</c:f>
              <c:numCache>
                <c:formatCode>0.000</c:formatCode>
                <c:ptCount val="19"/>
                <c:pt idx="0">
                  <c:v>0.88040700000000005</c:v>
                </c:pt>
                <c:pt idx="1">
                  <c:v>5.5979599999999997E-2</c:v>
                </c:pt>
                <c:pt idx="2">
                  <c:v>1.78117E-2</c:v>
                </c:pt>
                <c:pt idx="3">
                  <c:v>2.0356200000000001E-2</c:v>
                </c:pt>
                <c:pt idx="4">
                  <c:v>1.0178100000000001E-2</c:v>
                </c:pt>
                <c:pt idx="5">
                  <c:v>5.0890600000000003E-3</c:v>
                </c:pt>
                <c:pt idx="6">
                  <c:v>7.63359E-3</c:v>
                </c:pt>
                <c:pt idx="7">
                  <c:v>0</c:v>
                </c:pt>
                <c:pt idx="8">
                  <c:v>2.5445300000000001E-3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28B1-4A4A-AA78-7FC3E3D05043}"/>
            </c:ext>
          </c:extLst>
        </c:ser>
        <c:ser>
          <c:idx val="51"/>
          <c:order val="51"/>
          <c:tx>
            <c:strRef>
              <c:f>rv_Energy!$A$54</c:f>
              <c:strCache>
                <c:ptCount val="1"/>
                <c:pt idx="0">
                  <c:v>12.75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6000"/>
                </a:schemeClr>
              </a:solidFill>
              <a:ln w="9525">
                <a:solidFill>
                  <a:schemeClr val="accent3">
                    <a:tint val="96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rv_Energy!$B$54:$T$54</c:f>
              <c:numCache>
                <c:formatCode>0.000</c:formatCode>
                <c:ptCount val="19"/>
                <c:pt idx="0">
                  <c:v>0.80407099999999998</c:v>
                </c:pt>
                <c:pt idx="1">
                  <c:v>8.1424899999999995E-2</c:v>
                </c:pt>
                <c:pt idx="2">
                  <c:v>5.0890600000000001E-2</c:v>
                </c:pt>
                <c:pt idx="3">
                  <c:v>2.7989799999999999E-2</c:v>
                </c:pt>
                <c:pt idx="4">
                  <c:v>7.63359E-3</c:v>
                </c:pt>
                <c:pt idx="5">
                  <c:v>5.0890600000000003E-3</c:v>
                </c:pt>
                <c:pt idx="6">
                  <c:v>1.0178100000000001E-2</c:v>
                </c:pt>
                <c:pt idx="7">
                  <c:v>2.5445300000000001E-3</c:v>
                </c:pt>
                <c:pt idx="8">
                  <c:v>2.5445300000000001E-3</c:v>
                </c:pt>
                <c:pt idx="9">
                  <c:v>0</c:v>
                </c:pt>
                <c:pt idx="10">
                  <c:v>5.0890600000000003E-3</c:v>
                </c:pt>
                <c:pt idx="11">
                  <c:v>2.5445300000000001E-3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28B1-4A4A-AA78-7FC3E3D05043}"/>
            </c:ext>
          </c:extLst>
        </c:ser>
        <c:ser>
          <c:idx val="52"/>
          <c:order val="52"/>
          <c:tx>
            <c:strRef>
              <c:f>rv_Energy!$A$55</c:f>
              <c:strCache>
                <c:ptCount val="1"/>
                <c:pt idx="0">
                  <c:v>13.00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5000"/>
                </a:schemeClr>
              </a:solidFill>
              <a:ln w="9525">
                <a:solidFill>
                  <a:schemeClr val="accent3">
                    <a:tint val="95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rv_Energy!$B$55:$T$55</c:f>
              <c:numCache>
                <c:formatCode>0.000</c:formatCode>
                <c:ptCount val="19"/>
                <c:pt idx="0">
                  <c:v>0.77353700000000003</c:v>
                </c:pt>
                <c:pt idx="1">
                  <c:v>6.1068699999999997E-2</c:v>
                </c:pt>
                <c:pt idx="2">
                  <c:v>4.8346100000000003E-2</c:v>
                </c:pt>
                <c:pt idx="3">
                  <c:v>3.8167899999999998E-2</c:v>
                </c:pt>
                <c:pt idx="4">
                  <c:v>2.7989799999999999E-2</c:v>
                </c:pt>
                <c:pt idx="5">
                  <c:v>1.2722600000000001E-2</c:v>
                </c:pt>
                <c:pt idx="6">
                  <c:v>2.2900799999999999E-2</c:v>
                </c:pt>
                <c:pt idx="7">
                  <c:v>5.0890600000000003E-3</c:v>
                </c:pt>
                <c:pt idx="8">
                  <c:v>5.0890600000000003E-3</c:v>
                </c:pt>
                <c:pt idx="9">
                  <c:v>5.0890600000000003E-3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28B1-4A4A-AA78-7FC3E3D05043}"/>
            </c:ext>
          </c:extLst>
        </c:ser>
        <c:ser>
          <c:idx val="53"/>
          <c:order val="53"/>
          <c:tx>
            <c:strRef>
              <c:f>rv_Energy!$A$56</c:f>
              <c:strCache>
                <c:ptCount val="1"/>
                <c:pt idx="0">
                  <c:v>13.25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3000"/>
                </a:schemeClr>
              </a:solidFill>
              <a:ln w="9525">
                <a:solidFill>
                  <a:schemeClr val="accent3">
                    <a:tint val="93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rv_Energy!$B$56:$T$56</c:f>
              <c:numCache>
                <c:formatCode>0.000</c:formatCode>
                <c:ptCount val="19"/>
                <c:pt idx="0">
                  <c:v>0.80915999999999999</c:v>
                </c:pt>
                <c:pt idx="1">
                  <c:v>5.5979599999999997E-2</c:v>
                </c:pt>
                <c:pt idx="2">
                  <c:v>4.0712499999999999E-2</c:v>
                </c:pt>
                <c:pt idx="3">
                  <c:v>2.7989799999999999E-2</c:v>
                </c:pt>
                <c:pt idx="4">
                  <c:v>2.2900799999999999E-2</c:v>
                </c:pt>
                <c:pt idx="5">
                  <c:v>1.2722600000000001E-2</c:v>
                </c:pt>
                <c:pt idx="6">
                  <c:v>1.0178100000000001E-2</c:v>
                </c:pt>
                <c:pt idx="7">
                  <c:v>1.2722600000000001E-2</c:v>
                </c:pt>
                <c:pt idx="8">
                  <c:v>5.0890600000000003E-3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2.5445300000000001E-3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28B1-4A4A-AA78-7FC3E3D05043}"/>
            </c:ext>
          </c:extLst>
        </c:ser>
        <c:ser>
          <c:idx val="54"/>
          <c:order val="54"/>
          <c:tx>
            <c:strRef>
              <c:f>rv_Energy!$A$57</c:f>
              <c:strCache>
                <c:ptCount val="1"/>
                <c:pt idx="0">
                  <c:v>13.50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2000"/>
                </a:schemeClr>
              </a:solidFill>
              <a:ln w="9525">
                <a:solidFill>
                  <a:schemeClr val="accent3">
                    <a:tint val="92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rv_Energy!$B$57:$T$57</c:f>
              <c:numCache>
                <c:formatCode>0.000</c:formatCode>
                <c:ptCount val="19"/>
                <c:pt idx="0">
                  <c:v>0.83206100000000005</c:v>
                </c:pt>
                <c:pt idx="1">
                  <c:v>5.5979599999999997E-2</c:v>
                </c:pt>
                <c:pt idx="2">
                  <c:v>3.3078900000000001E-2</c:v>
                </c:pt>
                <c:pt idx="3">
                  <c:v>2.5445300000000001E-2</c:v>
                </c:pt>
                <c:pt idx="4">
                  <c:v>1.78117E-2</c:v>
                </c:pt>
                <c:pt idx="5">
                  <c:v>2.0356200000000001E-2</c:v>
                </c:pt>
                <c:pt idx="6">
                  <c:v>1.2722600000000001E-2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28B1-4A4A-AA78-7FC3E3D05043}"/>
            </c:ext>
          </c:extLst>
        </c:ser>
        <c:ser>
          <c:idx val="55"/>
          <c:order val="55"/>
          <c:tx>
            <c:strRef>
              <c:f>rv_Energy!$A$58</c:f>
              <c:strCache>
                <c:ptCount val="1"/>
                <c:pt idx="0">
                  <c:v>13.75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0000"/>
                </a:schemeClr>
              </a:solidFill>
              <a:ln w="9525">
                <a:solidFill>
                  <a:schemeClr val="accent3">
                    <a:tint val="90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rv_Energy!$B$58:$T$58</c:f>
              <c:numCache>
                <c:formatCode>0.000</c:formatCode>
                <c:ptCount val="19"/>
                <c:pt idx="0">
                  <c:v>0.86005100000000001</c:v>
                </c:pt>
                <c:pt idx="1">
                  <c:v>4.8346100000000003E-2</c:v>
                </c:pt>
                <c:pt idx="2">
                  <c:v>3.56234E-2</c:v>
                </c:pt>
                <c:pt idx="3">
                  <c:v>1.78117E-2</c:v>
                </c:pt>
                <c:pt idx="4">
                  <c:v>1.78117E-2</c:v>
                </c:pt>
                <c:pt idx="5">
                  <c:v>7.63359E-3</c:v>
                </c:pt>
                <c:pt idx="6">
                  <c:v>2.5445300000000001E-3</c:v>
                </c:pt>
                <c:pt idx="7">
                  <c:v>7.63359E-3</c:v>
                </c:pt>
                <c:pt idx="8">
                  <c:v>0</c:v>
                </c:pt>
                <c:pt idx="9">
                  <c:v>0</c:v>
                </c:pt>
                <c:pt idx="10">
                  <c:v>2.5445300000000001E-3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28B1-4A4A-AA78-7FC3E3D05043}"/>
            </c:ext>
          </c:extLst>
        </c:ser>
        <c:ser>
          <c:idx val="56"/>
          <c:order val="56"/>
          <c:tx>
            <c:strRef>
              <c:f>rv_Energy!$A$59</c:f>
              <c:strCache>
                <c:ptCount val="1"/>
                <c:pt idx="0">
                  <c:v>14.00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9000"/>
                </a:schemeClr>
              </a:solidFill>
              <a:ln w="9525">
                <a:solidFill>
                  <a:schemeClr val="accent3">
                    <a:tint val="89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rv_Energy!$B$59:$T$59</c:f>
              <c:numCache>
                <c:formatCode>0.000</c:formatCode>
                <c:ptCount val="19"/>
                <c:pt idx="0">
                  <c:v>0.88804099999999997</c:v>
                </c:pt>
                <c:pt idx="1">
                  <c:v>2.7989799999999999E-2</c:v>
                </c:pt>
                <c:pt idx="2">
                  <c:v>3.05344E-2</c:v>
                </c:pt>
                <c:pt idx="3">
                  <c:v>2.7989799999999999E-2</c:v>
                </c:pt>
                <c:pt idx="4">
                  <c:v>7.63359E-3</c:v>
                </c:pt>
                <c:pt idx="5">
                  <c:v>1.2722600000000001E-2</c:v>
                </c:pt>
                <c:pt idx="6">
                  <c:v>2.5445300000000001E-3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28B1-4A4A-AA78-7FC3E3D05043}"/>
            </c:ext>
          </c:extLst>
        </c:ser>
        <c:ser>
          <c:idx val="57"/>
          <c:order val="57"/>
          <c:tx>
            <c:strRef>
              <c:f>rv_Energy!$A$60</c:f>
              <c:strCache>
                <c:ptCount val="1"/>
                <c:pt idx="0">
                  <c:v>14.25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8000"/>
                </a:schemeClr>
              </a:solidFill>
              <a:ln w="9525">
                <a:solidFill>
                  <a:schemeClr val="accent3">
                    <a:tint val="88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rv_Energy!$B$60:$T$60</c:f>
              <c:numCache>
                <c:formatCode>0.000</c:formatCode>
                <c:ptCount val="19"/>
                <c:pt idx="0">
                  <c:v>0.93384199999999995</c:v>
                </c:pt>
                <c:pt idx="1">
                  <c:v>1.52672E-2</c:v>
                </c:pt>
                <c:pt idx="2">
                  <c:v>1.78117E-2</c:v>
                </c:pt>
                <c:pt idx="3">
                  <c:v>1.2722600000000001E-2</c:v>
                </c:pt>
                <c:pt idx="4">
                  <c:v>7.63359E-3</c:v>
                </c:pt>
                <c:pt idx="5">
                  <c:v>2.5445300000000001E-3</c:v>
                </c:pt>
                <c:pt idx="6">
                  <c:v>5.0890600000000003E-3</c:v>
                </c:pt>
                <c:pt idx="7">
                  <c:v>0</c:v>
                </c:pt>
                <c:pt idx="8">
                  <c:v>5.0890600000000003E-3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28B1-4A4A-AA78-7FC3E3D05043}"/>
            </c:ext>
          </c:extLst>
        </c:ser>
        <c:ser>
          <c:idx val="58"/>
          <c:order val="58"/>
          <c:tx>
            <c:strRef>
              <c:f>rv_Energy!$A$61</c:f>
              <c:strCache>
                <c:ptCount val="1"/>
                <c:pt idx="0">
                  <c:v>14.50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6000"/>
                </a:schemeClr>
              </a:solidFill>
              <a:ln w="9525">
                <a:solidFill>
                  <a:schemeClr val="accent3">
                    <a:tint val="86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rv_Energy!$B$61:$T$61</c:f>
              <c:numCache>
                <c:formatCode>0.000</c:formatCode>
                <c:ptCount val="19"/>
                <c:pt idx="0">
                  <c:v>0.92875300000000005</c:v>
                </c:pt>
                <c:pt idx="1">
                  <c:v>2.5445300000000001E-2</c:v>
                </c:pt>
                <c:pt idx="2">
                  <c:v>2.2900799999999999E-2</c:v>
                </c:pt>
                <c:pt idx="3">
                  <c:v>7.63359E-3</c:v>
                </c:pt>
                <c:pt idx="4">
                  <c:v>0</c:v>
                </c:pt>
                <c:pt idx="5">
                  <c:v>7.63359E-3</c:v>
                </c:pt>
                <c:pt idx="6">
                  <c:v>2.5445300000000001E-3</c:v>
                </c:pt>
                <c:pt idx="7">
                  <c:v>5.0890600000000003E-3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28B1-4A4A-AA78-7FC3E3D05043}"/>
            </c:ext>
          </c:extLst>
        </c:ser>
        <c:ser>
          <c:idx val="59"/>
          <c:order val="59"/>
          <c:tx>
            <c:strRef>
              <c:f>rv_Energy!$A$62</c:f>
              <c:strCache>
                <c:ptCount val="1"/>
                <c:pt idx="0">
                  <c:v>14.75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5000"/>
                </a:schemeClr>
              </a:solidFill>
              <a:ln w="9525">
                <a:solidFill>
                  <a:schemeClr val="accent3">
                    <a:tint val="85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rv_Energy!$B$62:$T$62</c:f>
              <c:numCache>
                <c:formatCode>0.000</c:formatCode>
                <c:ptCount val="19"/>
                <c:pt idx="0">
                  <c:v>0.95928800000000003</c:v>
                </c:pt>
                <c:pt idx="1">
                  <c:v>1.0178100000000001E-2</c:v>
                </c:pt>
                <c:pt idx="2">
                  <c:v>2.5445300000000001E-3</c:v>
                </c:pt>
                <c:pt idx="3">
                  <c:v>1.0178100000000001E-2</c:v>
                </c:pt>
                <c:pt idx="4">
                  <c:v>7.63359E-3</c:v>
                </c:pt>
                <c:pt idx="5">
                  <c:v>0</c:v>
                </c:pt>
                <c:pt idx="6">
                  <c:v>2.5445300000000001E-3</c:v>
                </c:pt>
                <c:pt idx="7">
                  <c:v>5.0890600000000003E-3</c:v>
                </c:pt>
                <c:pt idx="8">
                  <c:v>2.5445300000000001E-3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28B1-4A4A-AA78-7FC3E3D05043}"/>
            </c:ext>
          </c:extLst>
        </c:ser>
        <c:ser>
          <c:idx val="60"/>
          <c:order val="60"/>
          <c:tx>
            <c:strRef>
              <c:f>rv_Energy!$A$63</c:f>
              <c:strCache>
                <c:ptCount val="1"/>
                <c:pt idx="0">
                  <c:v>15.00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3000"/>
                </a:schemeClr>
              </a:solidFill>
              <a:ln w="9525">
                <a:solidFill>
                  <a:schemeClr val="accent3">
                    <a:tint val="83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rv_Energy!$B$63:$T$63</c:f>
              <c:numCache>
                <c:formatCode>0.000</c:formatCode>
                <c:ptCount val="19"/>
                <c:pt idx="0">
                  <c:v>0.96183200000000002</c:v>
                </c:pt>
                <c:pt idx="1">
                  <c:v>1.0178100000000001E-2</c:v>
                </c:pt>
                <c:pt idx="2">
                  <c:v>7.63359E-3</c:v>
                </c:pt>
                <c:pt idx="3">
                  <c:v>7.63359E-3</c:v>
                </c:pt>
                <c:pt idx="4">
                  <c:v>7.63359E-3</c:v>
                </c:pt>
                <c:pt idx="5">
                  <c:v>2.5445300000000001E-3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28B1-4A4A-AA78-7FC3E3D05043}"/>
            </c:ext>
          </c:extLst>
        </c:ser>
        <c:ser>
          <c:idx val="61"/>
          <c:order val="61"/>
          <c:tx>
            <c:strRef>
              <c:f>rv_Energy!$A$64</c:f>
              <c:strCache>
                <c:ptCount val="1"/>
                <c:pt idx="0">
                  <c:v>15.25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2000"/>
                </a:schemeClr>
              </a:solidFill>
              <a:ln w="9525">
                <a:solidFill>
                  <a:schemeClr val="accent3">
                    <a:tint val="82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rv_Energy!$B$64:$T$64</c:f>
              <c:numCache>
                <c:formatCode>0.000</c:formatCode>
                <c:ptCount val="19"/>
                <c:pt idx="0">
                  <c:v>0.96692100000000003</c:v>
                </c:pt>
                <c:pt idx="1">
                  <c:v>1.0178100000000001E-2</c:v>
                </c:pt>
                <c:pt idx="2">
                  <c:v>0</c:v>
                </c:pt>
                <c:pt idx="3">
                  <c:v>2.5445300000000001E-3</c:v>
                </c:pt>
                <c:pt idx="4">
                  <c:v>1.2722600000000001E-2</c:v>
                </c:pt>
                <c:pt idx="5">
                  <c:v>2.5445300000000001E-3</c:v>
                </c:pt>
                <c:pt idx="6">
                  <c:v>5.0890600000000003E-3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28B1-4A4A-AA78-7FC3E3D05043}"/>
            </c:ext>
          </c:extLst>
        </c:ser>
        <c:ser>
          <c:idx val="62"/>
          <c:order val="62"/>
          <c:tx>
            <c:strRef>
              <c:f>rv_Energy!$A$65</c:f>
              <c:strCache>
                <c:ptCount val="1"/>
                <c:pt idx="0">
                  <c:v>15.50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0000"/>
                </a:schemeClr>
              </a:solidFill>
              <a:ln w="9525">
                <a:solidFill>
                  <a:schemeClr val="accent3">
                    <a:tint val="80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rv_Energy!$B$65:$T$65</c:f>
              <c:numCache>
                <c:formatCode>0.000</c:formatCode>
                <c:ptCount val="19"/>
                <c:pt idx="0">
                  <c:v>0.98218799999999995</c:v>
                </c:pt>
                <c:pt idx="1">
                  <c:v>2.5445300000000001E-3</c:v>
                </c:pt>
                <c:pt idx="2">
                  <c:v>5.0890600000000003E-3</c:v>
                </c:pt>
                <c:pt idx="3">
                  <c:v>0</c:v>
                </c:pt>
                <c:pt idx="4">
                  <c:v>0</c:v>
                </c:pt>
                <c:pt idx="5">
                  <c:v>5.0890600000000003E-3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2.5445300000000001E-3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28B1-4A4A-AA78-7FC3E3D05043}"/>
            </c:ext>
          </c:extLst>
        </c:ser>
        <c:ser>
          <c:idx val="63"/>
          <c:order val="63"/>
          <c:tx>
            <c:strRef>
              <c:f>rv_Energy!$A$66</c:f>
              <c:strCache>
                <c:ptCount val="1"/>
                <c:pt idx="0">
                  <c:v>15.75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9000"/>
                </a:schemeClr>
              </a:solidFill>
              <a:ln w="9525">
                <a:solidFill>
                  <a:schemeClr val="accent3">
                    <a:tint val="79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rv_Energy!$B$66:$T$66</c:f>
              <c:numCache>
                <c:formatCode>0.000</c:formatCode>
                <c:ptCount val="19"/>
                <c:pt idx="0">
                  <c:v>0.99236599999999997</c:v>
                </c:pt>
                <c:pt idx="1">
                  <c:v>5.0890600000000003E-3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28B1-4A4A-AA78-7FC3E3D05043}"/>
            </c:ext>
          </c:extLst>
        </c:ser>
        <c:ser>
          <c:idx val="64"/>
          <c:order val="64"/>
          <c:tx>
            <c:strRef>
              <c:f>rv_Energy!$A$67</c:f>
              <c:strCache>
                <c:ptCount val="1"/>
                <c:pt idx="0">
                  <c:v>16.00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8000"/>
                </a:schemeClr>
              </a:solidFill>
              <a:ln w="9525">
                <a:solidFill>
                  <a:schemeClr val="accent3">
                    <a:tint val="78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rv_Energy!$B$67:$T$67</c:f>
              <c:numCache>
                <c:formatCode>0.000</c:formatCode>
                <c:ptCount val="19"/>
                <c:pt idx="0">
                  <c:v>0.97964399999999996</c:v>
                </c:pt>
                <c:pt idx="1">
                  <c:v>7.63359E-3</c:v>
                </c:pt>
                <c:pt idx="2">
                  <c:v>2.5445300000000001E-3</c:v>
                </c:pt>
                <c:pt idx="3">
                  <c:v>0</c:v>
                </c:pt>
                <c:pt idx="4">
                  <c:v>7.63359E-3</c:v>
                </c:pt>
                <c:pt idx="5">
                  <c:v>2.5445300000000001E-3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28B1-4A4A-AA78-7FC3E3D05043}"/>
            </c:ext>
          </c:extLst>
        </c:ser>
        <c:ser>
          <c:idx val="65"/>
          <c:order val="65"/>
          <c:tx>
            <c:strRef>
              <c:f>rv_Energy!$A$68</c:f>
              <c:strCache>
                <c:ptCount val="1"/>
                <c:pt idx="0">
                  <c:v>16.25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6000"/>
                </a:schemeClr>
              </a:solidFill>
              <a:ln w="9525">
                <a:solidFill>
                  <a:schemeClr val="accent3">
                    <a:tint val="76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rv_Energy!$B$68:$T$68</c:f>
              <c:numCache>
                <c:formatCode>0.000</c:formatCode>
                <c:ptCount val="1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28B1-4A4A-AA78-7FC3E3D05043}"/>
            </c:ext>
          </c:extLst>
        </c:ser>
        <c:ser>
          <c:idx val="66"/>
          <c:order val="66"/>
          <c:tx>
            <c:strRef>
              <c:f>rv_Energy!$A$69</c:f>
              <c:strCache>
                <c:ptCount val="1"/>
                <c:pt idx="0">
                  <c:v>16.50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5000"/>
                </a:schemeClr>
              </a:solidFill>
              <a:ln w="9525">
                <a:solidFill>
                  <a:schemeClr val="accent3">
                    <a:tint val="75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rv_Energy!$B$69:$T$69</c:f>
              <c:numCache>
                <c:formatCode>0.000</c:formatCode>
                <c:ptCount val="19"/>
                <c:pt idx="0">
                  <c:v>0.98727699999999996</c:v>
                </c:pt>
                <c:pt idx="1">
                  <c:v>2.5445300000000001E-3</c:v>
                </c:pt>
                <c:pt idx="2">
                  <c:v>2.5445300000000001E-3</c:v>
                </c:pt>
                <c:pt idx="3">
                  <c:v>0</c:v>
                </c:pt>
                <c:pt idx="4">
                  <c:v>5.0890600000000003E-3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2.5445300000000001E-3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28B1-4A4A-AA78-7FC3E3D05043}"/>
            </c:ext>
          </c:extLst>
        </c:ser>
        <c:ser>
          <c:idx val="67"/>
          <c:order val="67"/>
          <c:tx>
            <c:strRef>
              <c:f>rv_Energy!$A$70</c:f>
              <c:strCache>
                <c:ptCount val="1"/>
                <c:pt idx="0">
                  <c:v>16.75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3000"/>
                </a:schemeClr>
              </a:solidFill>
              <a:ln w="9525">
                <a:solidFill>
                  <a:schemeClr val="accent3">
                    <a:tint val="73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rv_Energy!$B$70:$T$70</c:f>
              <c:numCache>
                <c:formatCode>0.000</c:formatCode>
                <c:ptCount val="19"/>
                <c:pt idx="0">
                  <c:v>0.98727699999999996</c:v>
                </c:pt>
                <c:pt idx="1">
                  <c:v>7.63359E-3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5.0890600000000003E-3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28B1-4A4A-AA78-7FC3E3D05043}"/>
            </c:ext>
          </c:extLst>
        </c:ser>
        <c:ser>
          <c:idx val="68"/>
          <c:order val="68"/>
          <c:tx>
            <c:strRef>
              <c:f>rv_Energy!$A$71</c:f>
              <c:strCache>
                <c:ptCount val="1"/>
                <c:pt idx="0">
                  <c:v>17.00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2000"/>
                </a:schemeClr>
              </a:solidFill>
              <a:ln w="9525">
                <a:solidFill>
                  <a:schemeClr val="accent3">
                    <a:tint val="72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rv_Energy!$B$71:$T$71</c:f>
              <c:numCache>
                <c:formatCode>0.000</c:formatCode>
                <c:ptCount val="19"/>
                <c:pt idx="0">
                  <c:v>0.98727699999999996</c:v>
                </c:pt>
                <c:pt idx="1">
                  <c:v>5.0890600000000003E-3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5.0890600000000003E-3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28B1-4A4A-AA78-7FC3E3D05043}"/>
            </c:ext>
          </c:extLst>
        </c:ser>
        <c:ser>
          <c:idx val="69"/>
          <c:order val="69"/>
          <c:tx>
            <c:strRef>
              <c:f>rv_Energy!$A$72</c:f>
              <c:strCache>
                <c:ptCount val="1"/>
                <c:pt idx="0">
                  <c:v>17.25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0000"/>
                </a:schemeClr>
              </a:solidFill>
              <a:ln w="9525">
                <a:solidFill>
                  <a:schemeClr val="accent3">
                    <a:tint val="70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rv_Energy!$B$72:$T$72</c:f>
              <c:numCache>
                <c:formatCode>0.000</c:formatCode>
                <c:ptCount val="19"/>
                <c:pt idx="0">
                  <c:v>0.99745499999999998</c:v>
                </c:pt>
                <c:pt idx="1">
                  <c:v>0</c:v>
                </c:pt>
                <c:pt idx="2">
                  <c:v>0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28B1-4A4A-AA78-7FC3E3D05043}"/>
            </c:ext>
          </c:extLst>
        </c:ser>
        <c:ser>
          <c:idx val="70"/>
          <c:order val="70"/>
          <c:tx>
            <c:strRef>
              <c:f>rv_Energy!$A$73</c:f>
              <c:strCache>
                <c:ptCount val="1"/>
                <c:pt idx="0">
                  <c:v>17.50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9000"/>
                </a:schemeClr>
              </a:solidFill>
              <a:ln w="9525">
                <a:solidFill>
                  <a:schemeClr val="accent3">
                    <a:tint val="69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rv_Energy!$B$73:$T$73</c:f>
              <c:numCache>
                <c:formatCode>0.000</c:formatCode>
                <c:ptCount val="1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28B1-4A4A-AA78-7FC3E3D05043}"/>
            </c:ext>
          </c:extLst>
        </c:ser>
        <c:ser>
          <c:idx val="71"/>
          <c:order val="71"/>
          <c:tx>
            <c:strRef>
              <c:f>rv_Energy!$A$74</c:f>
              <c:strCache>
                <c:ptCount val="1"/>
                <c:pt idx="0">
                  <c:v>17.75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8000"/>
                </a:schemeClr>
              </a:solidFill>
              <a:ln w="9525">
                <a:solidFill>
                  <a:schemeClr val="accent3">
                    <a:tint val="68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rv_Energy!$B$74:$T$74</c:f>
              <c:numCache>
                <c:formatCode>0.000</c:formatCode>
                <c:ptCount val="19"/>
                <c:pt idx="0">
                  <c:v>0.98727699999999996</c:v>
                </c:pt>
                <c:pt idx="1">
                  <c:v>2.5445300000000001E-3</c:v>
                </c:pt>
                <c:pt idx="2">
                  <c:v>2.5445300000000001E-3</c:v>
                </c:pt>
                <c:pt idx="3">
                  <c:v>0</c:v>
                </c:pt>
                <c:pt idx="4">
                  <c:v>2.5445300000000001E-3</c:v>
                </c:pt>
                <c:pt idx="5">
                  <c:v>2.5445300000000001E-3</c:v>
                </c:pt>
                <c:pt idx="6">
                  <c:v>0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28B1-4A4A-AA78-7FC3E3D05043}"/>
            </c:ext>
          </c:extLst>
        </c:ser>
        <c:ser>
          <c:idx val="72"/>
          <c:order val="72"/>
          <c:tx>
            <c:strRef>
              <c:f>rv_Energy!$A$75</c:f>
              <c:strCache>
                <c:ptCount val="1"/>
                <c:pt idx="0">
                  <c:v>18.00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6000"/>
                </a:schemeClr>
              </a:solidFill>
              <a:ln w="9525">
                <a:solidFill>
                  <a:schemeClr val="accent3">
                    <a:tint val="66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rv_Energy!$B$75:$T$75</c:f>
              <c:numCache>
                <c:formatCode>0.000</c:formatCode>
                <c:ptCount val="19"/>
                <c:pt idx="0">
                  <c:v>0.99745499999999998</c:v>
                </c:pt>
                <c:pt idx="1">
                  <c:v>0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28B1-4A4A-AA78-7FC3E3D05043}"/>
            </c:ext>
          </c:extLst>
        </c:ser>
        <c:ser>
          <c:idx val="73"/>
          <c:order val="73"/>
          <c:tx>
            <c:strRef>
              <c:f>rv_Energy!$A$76</c:f>
              <c:strCache>
                <c:ptCount val="1"/>
                <c:pt idx="0">
                  <c:v>18.25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5000"/>
                </a:schemeClr>
              </a:solidFill>
              <a:ln w="9525">
                <a:solidFill>
                  <a:schemeClr val="accent3">
                    <a:tint val="65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rv_Energy!$B$76:$T$76</c:f>
              <c:numCache>
                <c:formatCode>0.000</c:formatCode>
                <c:ptCount val="19"/>
                <c:pt idx="0">
                  <c:v>0.99491099999999999</c:v>
                </c:pt>
                <c:pt idx="1">
                  <c:v>0</c:v>
                </c:pt>
                <c:pt idx="2">
                  <c:v>5.0890600000000003E-3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28B1-4A4A-AA78-7FC3E3D05043}"/>
            </c:ext>
          </c:extLst>
        </c:ser>
        <c:ser>
          <c:idx val="74"/>
          <c:order val="74"/>
          <c:tx>
            <c:strRef>
              <c:f>rv_Energy!$A$77</c:f>
              <c:strCache>
                <c:ptCount val="1"/>
                <c:pt idx="0">
                  <c:v>18.50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3000"/>
                </a:schemeClr>
              </a:solidFill>
              <a:ln w="9525">
                <a:solidFill>
                  <a:schemeClr val="accent3">
                    <a:tint val="63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rv_Energy!$B$77:$T$77</c:f>
              <c:numCache>
                <c:formatCode>0.000</c:formatCode>
                <c:ptCount val="19"/>
                <c:pt idx="0">
                  <c:v>0.99491099999999999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2.5445300000000001E-3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28B1-4A4A-AA78-7FC3E3D05043}"/>
            </c:ext>
          </c:extLst>
        </c:ser>
        <c:ser>
          <c:idx val="75"/>
          <c:order val="75"/>
          <c:tx>
            <c:strRef>
              <c:f>rv_Energy!$A$78</c:f>
              <c:strCache>
                <c:ptCount val="1"/>
                <c:pt idx="0">
                  <c:v>18.75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2000"/>
                </a:schemeClr>
              </a:solidFill>
              <a:ln w="9525">
                <a:solidFill>
                  <a:schemeClr val="accent3">
                    <a:tint val="62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rv_Energy!$B$78:$T$78</c:f>
              <c:numCache>
                <c:formatCode>0.000</c:formatCode>
                <c:ptCount val="19"/>
                <c:pt idx="0">
                  <c:v>0.99745499999999998</c:v>
                </c:pt>
                <c:pt idx="1">
                  <c:v>0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28B1-4A4A-AA78-7FC3E3D05043}"/>
            </c:ext>
          </c:extLst>
        </c:ser>
        <c:ser>
          <c:idx val="76"/>
          <c:order val="76"/>
          <c:tx>
            <c:strRef>
              <c:f>rv_Energy!$A$79</c:f>
              <c:strCache>
                <c:ptCount val="1"/>
                <c:pt idx="0">
                  <c:v>19.00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0000"/>
                </a:schemeClr>
              </a:solidFill>
              <a:ln w="9525">
                <a:solidFill>
                  <a:schemeClr val="accent3">
                    <a:tint val="60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rv_Energy!$B$79:$T$79</c:f>
              <c:numCache>
                <c:formatCode>0.000</c:formatCode>
                <c:ptCount val="1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28B1-4A4A-AA78-7FC3E3D05043}"/>
            </c:ext>
          </c:extLst>
        </c:ser>
        <c:ser>
          <c:idx val="77"/>
          <c:order val="77"/>
          <c:tx>
            <c:strRef>
              <c:f>rv_Energy!$A$80</c:f>
              <c:strCache>
                <c:ptCount val="1"/>
                <c:pt idx="0">
                  <c:v>19.25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9000"/>
                </a:schemeClr>
              </a:solidFill>
              <a:ln w="9525">
                <a:solidFill>
                  <a:schemeClr val="accent3">
                    <a:tint val="59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rv_Energy!$B$80:$T$80</c:f>
              <c:numCache>
                <c:formatCode>0.000</c:formatCode>
                <c:ptCount val="19"/>
                <c:pt idx="0">
                  <c:v>0.99491099999999999</c:v>
                </c:pt>
                <c:pt idx="1">
                  <c:v>0</c:v>
                </c:pt>
                <c:pt idx="2">
                  <c:v>5.0890600000000003E-3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28B1-4A4A-AA78-7FC3E3D05043}"/>
            </c:ext>
          </c:extLst>
        </c:ser>
        <c:ser>
          <c:idx val="78"/>
          <c:order val="78"/>
          <c:tx>
            <c:strRef>
              <c:f>rv_Energy!$A$81</c:f>
              <c:strCache>
                <c:ptCount val="1"/>
                <c:pt idx="0">
                  <c:v>19.50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8000"/>
                </a:schemeClr>
              </a:solidFill>
              <a:ln w="9525">
                <a:solidFill>
                  <a:schemeClr val="accent3">
                    <a:tint val="58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rv_Energy!$B$81:$T$81</c:f>
              <c:numCache>
                <c:formatCode>0.000</c:formatCode>
                <c:ptCount val="19"/>
                <c:pt idx="0">
                  <c:v>0.99491099999999999</c:v>
                </c:pt>
                <c:pt idx="1">
                  <c:v>2.5445300000000001E-3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28B1-4A4A-AA78-7FC3E3D05043}"/>
            </c:ext>
          </c:extLst>
        </c:ser>
        <c:ser>
          <c:idx val="79"/>
          <c:order val="79"/>
          <c:tx>
            <c:strRef>
              <c:f>rv_Energy!$A$82</c:f>
              <c:strCache>
                <c:ptCount val="1"/>
                <c:pt idx="0">
                  <c:v>19.75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6000"/>
                </a:schemeClr>
              </a:solidFill>
              <a:ln w="9525">
                <a:solidFill>
                  <a:schemeClr val="accent3">
                    <a:tint val="56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rv_Energy!$B$82:$T$82</c:f>
              <c:numCache>
                <c:formatCode>0.000</c:formatCode>
                <c:ptCount val="19"/>
                <c:pt idx="0">
                  <c:v>0.98982199999999998</c:v>
                </c:pt>
                <c:pt idx="1">
                  <c:v>0</c:v>
                </c:pt>
                <c:pt idx="2">
                  <c:v>2.5445300000000001E-3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2.5445300000000001E-3</c:v>
                </c:pt>
                <c:pt idx="9">
                  <c:v>2.5445300000000001E-3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28B1-4A4A-AA78-7FC3E3D05043}"/>
            </c:ext>
          </c:extLst>
        </c:ser>
        <c:ser>
          <c:idx val="80"/>
          <c:order val="80"/>
          <c:tx>
            <c:strRef>
              <c:f>rv_Energy!$A$83</c:f>
              <c:strCache>
                <c:ptCount val="1"/>
                <c:pt idx="0">
                  <c:v>20.00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5000"/>
                </a:schemeClr>
              </a:solidFill>
              <a:ln w="9525">
                <a:solidFill>
                  <a:schemeClr val="accent3">
                    <a:tint val="55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rv_Energy!$B$83:$T$83</c:f>
              <c:numCache>
                <c:formatCode>0.000</c:formatCode>
                <c:ptCount val="19"/>
                <c:pt idx="0">
                  <c:v>0.99236599999999997</c:v>
                </c:pt>
                <c:pt idx="1">
                  <c:v>0</c:v>
                </c:pt>
                <c:pt idx="2">
                  <c:v>5.0890600000000003E-3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28B1-4A4A-AA78-7FC3E3D05043}"/>
            </c:ext>
          </c:extLst>
        </c:ser>
        <c:ser>
          <c:idx val="81"/>
          <c:order val="81"/>
          <c:tx>
            <c:strRef>
              <c:f>rv_Energy!$A$84</c:f>
              <c:strCache>
                <c:ptCount val="1"/>
                <c:pt idx="0">
                  <c:v>20.25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3000"/>
                </a:schemeClr>
              </a:solidFill>
              <a:ln w="9525">
                <a:solidFill>
                  <a:schemeClr val="accent3">
                    <a:tint val="53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rv_Energy!$B$84:$T$84</c:f>
              <c:numCache>
                <c:formatCode>0.000</c:formatCode>
                <c:ptCount val="19"/>
                <c:pt idx="0">
                  <c:v>0.99491099999999999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28B1-4A4A-AA78-7FC3E3D05043}"/>
            </c:ext>
          </c:extLst>
        </c:ser>
        <c:ser>
          <c:idx val="82"/>
          <c:order val="82"/>
          <c:tx>
            <c:strRef>
              <c:f>rv_Energy!$A$85</c:f>
              <c:strCache>
                <c:ptCount val="1"/>
                <c:pt idx="0">
                  <c:v>20.50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2000"/>
                </a:schemeClr>
              </a:solidFill>
              <a:ln w="9525">
                <a:solidFill>
                  <a:schemeClr val="accent3">
                    <a:tint val="52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rv_Energy!$B$85:$T$85</c:f>
              <c:numCache>
                <c:formatCode>0.000</c:formatCode>
                <c:ptCount val="19"/>
                <c:pt idx="0">
                  <c:v>0.99491099999999999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5.0890600000000003E-3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28B1-4A4A-AA78-7FC3E3D05043}"/>
            </c:ext>
          </c:extLst>
        </c:ser>
        <c:ser>
          <c:idx val="83"/>
          <c:order val="83"/>
          <c:tx>
            <c:strRef>
              <c:f>rv_Energy!$A$86</c:f>
              <c:strCache>
                <c:ptCount val="1"/>
                <c:pt idx="0">
                  <c:v>20.75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0000"/>
                </a:schemeClr>
              </a:solidFill>
              <a:ln w="9525">
                <a:solidFill>
                  <a:schemeClr val="accent3">
                    <a:tint val="50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rv_Energy!$B$86:$T$86</c:f>
              <c:numCache>
                <c:formatCode>0.000</c:formatCode>
                <c:ptCount val="19"/>
                <c:pt idx="0">
                  <c:v>0.99236599999999997</c:v>
                </c:pt>
                <c:pt idx="1">
                  <c:v>0</c:v>
                </c:pt>
                <c:pt idx="2">
                  <c:v>2.5445300000000001E-3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2.5445300000000001E-3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28B1-4A4A-AA78-7FC3E3D05043}"/>
            </c:ext>
          </c:extLst>
        </c:ser>
        <c:ser>
          <c:idx val="84"/>
          <c:order val="84"/>
          <c:tx>
            <c:strRef>
              <c:f>rv_Energy!$A$87</c:f>
              <c:strCache>
                <c:ptCount val="1"/>
                <c:pt idx="0">
                  <c:v>21.00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9000"/>
                </a:schemeClr>
              </a:solidFill>
              <a:ln w="9525">
                <a:solidFill>
                  <a:schemeClr val="accent3">
                    <a:tint val="49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rv_Energy!$B$87:$T$87</c:f>
              <c:numCache>
                <c:formatCode>0.000</c:formatCode>
                <c:ptCount val="19"/>
                <c:pt idx="0">
                  <c:v>0.99745499999999998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28B1-4A4A-AA78-7FC3E3D05043}"/>
            </c:ext>
          </c:extLst>
        </c:ser>
        <c:ser>
          <c:idx val="85"/>
          <c:order val="85"/>
          <c:tx>
            <c:strRef>
              <c:f>rv_Energy!$A$88</c:f>
              <c:strCache>
                <c:ptCount val="1"/>
                <c:pt idx="0">
                  <c:v>21.25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8000"/>
                </a:schemeClr>
              </a:solidFill>
              <a:ln w="9525">
                <a:solidFill>
                  <a:schemeClr val="accent3">
                    <a:tint val="48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rv_Energy!$B$88:$T$88</c:f>
              <c:numCache>
                <c:formatCode>0.000</c:formatCode>
                <c:ptCount val="19"/>
                <c:pt idx="0">
                  <c:v>0.99745499999999998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28B1-4A4A-AA78-7FC3E3D05043}"/>
            </c:ext>
          </c:extLst>
        </c:ser>
        <c:ser>
          <c:idx val="86"/>
          <c:order val="86"/>
          <c:tx>
            <c:strRef>
              <c:f>rv_Energy!$A$89</c:f>
              <c:strCache>
                <c:ptCount val="1"/>
                <c:pt idx="0">
                  <c:v>21.50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6000"/>
                </a:schemeClr>
              </a:solidFill>
              <a:ln w="9525">
                <a:solidFill>
                  <a:schemeClr val="accent3">
                    <a:tint val="46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rv_Energy!$B$89:$T$89</c:f>
              <c:numCache>
                <c:formatCode>0.000</c:formatCode>
                <c:ptCount val="19"/>
                <c:pt idx="0">
                  <c:v>0.99745499999999998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2.5445300000000001E-3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28B1-4A4A-AA78-7FC3E3D05043}"/>
            </c:ext>
          </c:extLst>
        </c:ser>
        <c:ser>
          <c:idx val="87"/>
          <c:order val="87"/>
          <c:tx>
            <c:strRef>
              <c:f>rv_Energy!$A$90</c:f>
              <c:strCache>
                <c:ptCount val="1"/>
                <c:pt idx="0">
                  <c:v>21.75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5000"/>
                </a:schemeClr>
              </a:solidFill>
              <a:ln w="9525">
                <a:solidFill>
                  <a:schemeClr val="accent3">
                    <a:tint val="45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rv_Energy!$B$90:$T$90</c:f>
              <c:numCache>
                <c:formatCode>0.000</c:formatCode>
                <c:ptCount val="19"/>
                <c:pt idx="0">
                  <c:v>0.98727699999999996</c:v>
                </c:pt>
                <c:pt idx="1">
                  <c:v>2.5445300000000001E-3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2.5445300000000001E-3</c:v>
                </c:pt>
                <c:pt idx="8">
                  <c:v>2.5445300000000001E-3</c:v>
                </c:pt>
                <c:pt idx="9">
                  <c:v>0</c:v>
                </c:pt>
                <c:pt idx="10">
                  <c:v>0</c:v>
                </c:pt>
                <c:pt idx="11">
                  <c:v>2.5445300000000001E-3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28B1-4A4A-AA78-7FC3E3D05043}"/>
            </c:ext>
          </c:extLst>
        </c:ser>
        <c:ser>
          <c:idx val="88"/>
          <c:order val="88"/>
          <c:tx>
            <c:strRef>
              <c:f>rv_Energy!$A$91</c:f>
              <c:strCache>
                <c:ptCount val="1"/>
                <c:pt idx="0">
                  <c:v>22.00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3000"/>
                </a:schemeClr>
              </a:solidFill>
              <a:ln w="9525">
                <a:solidFill>
                  <a:schemeClr val="accent3">
                    <a:tint val="43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rv_Energy!$B$91:$T$91</c:f>
              <c:numCache>
                <c:formatCode>0.000</c:formatCode>
                <c:ptCount val="19"/>
                <c:pt idx="0">
                  <c:v>0.99236599999999997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2.5445300000000001E-3</c:v>
                </c:pt>
                <c:pt idx="8">
                  <c:v>2.5445300000000001E-3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28B1-4A4A-AA78-7FC3E3D05043}"/>
            </c:ext>
          </c:extLst>
        </c:ser>
        <c:ser>
          <c:idx val="89"/>
          <c:order val="89"/>
          <c:tx>
            <c:strRef>
              <c:f>rv_Energy!$A$92</c:f>
              <c:strCache>
                <c:ptCount val="1"/>
                <c:pt idx="0">
                  <c:v>22.25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2000"/>
                </a:schemeClr>
              </a:solidFill>
              <a:ln w="9525">
                <a:solidFill>
                  <a:schemeClr val="accent3">
                    <a:tint val="42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rv_Energy!$B$92:$T$92</c:f>
              <c:numCache>
                <c:formatCode>0.000</c:formatCode>
                <c:ptCount val="19"/>
                <c:pt idx="0">
                  <c:v>0.99745499999999998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2.5445300000000001E-3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28B1-4A4A-AA78-7FC3E3D05043}"/>
            </c:ext>
          </c:extLst>
        </c:ser>
        <c:ser>
          <c:idx val="90"/>
          <c:order val="90"/>
          <c:tx>
            <c:strRef>
              <c:f>rv_Energy!$A$93</c:f>
              <c:strCache>
                <c:ptCount val="1"/>
                <c:pt idx="0">
                  <c:v>22.50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0000"/>
                </a:schemeClr>
              </a:solidFill>
              <a:ln w="9525">
                <a:solidFill>
                  <a:schemeClr val="accent3">
                    <a:tint val="40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rv_Energy!$B$93:$T$93</c:f>
              <c:numCache>
                <c:formatCode>0.000</c:formatCode>
                <c:ptCount val="1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28B1-4A4A-AA78-7FC3E3D05043}"/>
            </c:ext>
          </c:extLst>
        </c:ser>
        <c:ser>
          <c:idx val="91"/>
          <c:order val="91"/>
          <c:tx>
            <c:strRef>
              <c:f>rv_Energy!$A$94</c:f>
              <c:strCache>
                <c:ptCount val="1"/>
                <c:pt idx="0">
                  <c:v>22.75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9000"/>
                </a:schemeClr>
              </a:solidFill>
              <a:ln w="9525">
                <a:solidFill>
                  <a:schemeClr val="accent3">
                    <a:tint val="39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rv_Energy!$B$94:$T$94</c:f>
              <c:numCache>
                <c:formatCode>0.000</c:formatCode>
                <c:ptCount val="1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28B1-4A4A-AA78-7FC3E3D05043}"/>
            </c:ext>
          </c:extLst>
        </c:ser>
        <c:ser>
          <c:idx val="92"/>
          <c:order val="92"/>
          <c:tx>
            <c:strRef>
              <c:f>rv_Energy!$A$95</c:f>
              <c:strCache>
                <c:ptCount val="1"/>
                <c:pt idx="0">
                  <c:v>23.00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8000"/>
                </a:schemeClr>
              </a:solidFill>
              <a:ln w="9525">
                <a:solidFill>
                  <a:schemeClr val="accent3">
                    <a:tint val="38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rv_Energy!$B$95:$T$95</c:f>
              <c:numCache>
                <c:formatCode>0.000</c:formatCode>
                <c:ptCount val="19"/>
                <c:pt idx="0">
                  <c:v>0.99745499999999998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28B1-4A4A-AA78-7FC3E3D05043}"/>
            </c:ext>
          </c:extLst>
        </c:ser>
        <c:ser>
          <c:idx val="93"/>
          <c:order val="93"/>
          <c:tx>
            <c:strRef>
              <c:f>rv_Energy!$A$96</c:f>
              <c:strCache>
                <c:ptCount val="1"/>
                <c:pt idx="0">
                  <c:v>23.25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6000"/>
                </a:schemeClr>
              </a:solidFill>
              <a:ln w="9525">
                <a:solidFill>
                  <a:schemeClr val="accent3">
                    <a:tint val="36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rv_Energy!$B$96:$T$96</c:f>
              <c:numCache>
                <c:formatCode>0.000</c:formatCode>
                <c:ptCount val="1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28B1-4A4A-AA78-7FC3E3D05043}"/>
            </c:ext>
          </c:extLst>
        </c:ser>
        <c:ser>
          <c:idx val="94"/>
          <c:order val="94"/>
          <c:tx>
            <c:strRef>
              <c:f>rv_Energy!$A$97</c:f>
              <c:strCache>
                <c:ptCount val="1"/>
                <c:pt idx="0">
                  <c:v>23.50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5000"/>
                </a:schemeClr>
              </a:solidFill>
              <a:ln w="9525">
                <a:solidFill>
                  <a:schemeClr val="accent3">
                    <a:tint val="35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rv_Energy!$B$97:$T$97</c:f>
              <c:numCache>
                <c:formatCode>0.000</c:formatCode>
                <c:ptCount val="19"/>
                <c:pt idx="0">
                  <c:v>0.99745499999999998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2.5445300000000001E-3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28B1-4A4A-AA78-7FC3E3D05043}"/>
            </c:ext>
          </c:extLst>
        </c:ser>
        <c:ser>
          <c:idx val="95"/>
          <c:order val="95"/>
          <c:tx>
            <c:strRef>
              <c:f>rv_Energy!$A$98</c:f>
              <c:strCache>
                <c:ptCount val="1"/>
                <c:pt idx="0">
                  <c:v>23.75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3000"/>
                </a:schemeClr>
              </a:solidFill>
              <a:ln w="9525">
                <a:solidFill>
                  <a:schemeClr val="accent3">
                    <a:tint val="33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rv_Energy!$B$98:$T$98</c:f>
              <c:numCache>
                <c:formatCode>0.000</c:formatCode>
                <c:ptCount val="19"/>
                <c:pt idx="0">
                  <c:v>0.99236599999999997</c:v>
                </c:pt>
                <c:pt idx="1">
                  <c:v>0</c:v>
                </c:pt>
                <c:pt idx="2">
                  <c:v>0</c:v>
                </c:pt>
                <c:pt idx="3">
                  <c:v>5.0890600000000003E-3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28B1-4A4A-AA78-7FC3E3D05043}"/>
            </c:ext>
          </c:extLst>
        </c:ser>
        <c:ser>
          <c:idx val="96"/>
          <c:order val="96"/>
          <c:tx>
            <c:strRef>
              <c:f>rv_Energy!$A$99</c:f>
              <c:strCache>
                <c:ptCount val="1"/>
                <c:pt idx="0">
                  <c:v>AvgDay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>
                  <a:tint val="32000"/>
                </a:schemeClr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rv_Energy!$B$99:$T$99</c:f>
              <c:numCache>
                <c:formatCode>0.000</c:formatCode>
                <c:ptCount val="19"/>
                <c:pt idx="0">
                  <c:v>0.92987255208333386</c:v>
                </c:pt>
                <c:pt idx="1">
                  <c:v>8.5665037499999975E-3</c:v>
                </c:pt>
                <c:pt idx="2">
                  <c:v>9.9703362499999944E-3</c:v>
                </c:pt>
                <c:pt idx="3">
                  <c:v>1.1070536458333334E-2</c:v>
                </c:pt>
                <c:pt idx="4">
                  <c:v>7.4597110416666614E-3</c:v>
                </c:pt>
                <c:pt idx="5">
                  <c:v>8.2075688541666646E-3</c:v>
                </c:pt>
                <c:pt idx="6">
                  <c:v>6.0231267708333305E-3</c:v>
                </c:pt>
                <c:pt idx="7">
                  <c:v>4.2986928124999985E-3</c:v>
                </c:pt>
                <c:pt idx="8">
                  <c:v>3.3904296874999978E-3</c:v>
                </c:pt>
                <c:pt idx="9">
                  <c:v>2.5958024999999992E-3</c:v>
                </c:pt>
                <c:pt idx="10">
                  <c:v>2.0678188541666661E-3</c:v>
                </c:pt>
                <c:pt idx="11">
                  <c:v>1.7152379166666656E-3</c:v>
                </c:pt>
                <c:pt idx="12">
                  <c:v>1.3690778124999996E-3</c:v>
                </c:pt>
                <c:pt idx="13">
                  <c:v>1.0747640624999999E-3</c:v>
                </c:pt>
                <c:pt idx="14">
                  <c:v>6.4774437500000003E-4</c:v>
                </c:pt>
                <c:pt idx="15">
                  <c:v>5.9103531250000012E-4</c:v>
                </c:pt>
                <c:pt idx="16">
                  <c:v>5.1179010416666675E-4</c:v>
                </c:pt>
                <c:pt idx="17">
                  <c:v>3.2356520833333333E-4</c:v>
                </c:pt>
                <c:pt idx="18">
                  <c:v>2.4357333333333334E-4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28B1-4A4A-AA78-7FC3E3D05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431295"/>
        <c:axId val="342432543"/>
      </c:scatterChart>
      <c:valAx>
        <c:axId val="34243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(kWh)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32543"/>
        <c:crosses val="autoZero"/>
        <c:crossBetween val="midCat"/>
        <c:majorUnit val="4"/>
      </c:valAx>
      <c:valAx>
        <c:axId val="34243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3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Session Energy</a:t>
            </a:r>
            <a:r>
              <a:rPr lang="en-US" baseline="0"/>
              <a:t> (kWh)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rv_Energy!$A$3</c:f>
              <c:strCache>
                <c:ptCount val="1"/>
                <c:pt idx="0">
                  <c:v>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1000"/>
                </a:schemeClr>
              </a:solidFill>
              <a:ln w="9525">
                <a:solidFill>
                  <a:schemeClr val="accent3">
                    <a:shade val="31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rv_Energy!$C$3:$T$3</c:f>
              <c:numCache>
                <c:formatCode>0.000</c:formatCode>
                <c:ptCount val="18"/>
                <c:pt idx="0">
                  <c:v>0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2.5445300000000001E-3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C9-4AED-8A0F-1D89155A19FA}"/>
            </c:ext>
          </c:extLst>
        </c:ser>
        <c:ser>
          <c:idx val="1"/>
          <c:order val="1"/>
          <c:tx>
            <c:strRef>
              <c:f>rv_Energy!$A$4</c:f>
              <c:strCache>
                <c:ptCount val="1"/>
                <c:pt idx="0">
                  <c:v>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2000"/>
                </a:schemeClr>
              </a:solidFill>
              <a:ln w="9525">
                <a:solidFill>
                  <a:schemeClr val="accent3">
                    <a:shade val="32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rv_Energy!$C$4:$T$4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C9-4AED-8A0F-1D89155A19FA}"/>
            </c:ext>
          </c:extLst>
        </c:ser>
        <c:ser>
          <c:idx val="2"/>
          <c:order val="2"/>
          <c:tx>
            <c:strRef>
              <c:f>rv_Energy!$A$5</c:f>
              <c:strCache>
                <c:ptCount val="1"/>
                <c:pt idx="0">
                  <c:v>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4000"/>
                </a:schemeClr>
              </a:solidFill>
              <a:ln w="9525">
                <a:solidFill>
                  <a:schemeClr val="accent3">
                    <a:shade val="34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rv_Energy!$C$5:$T$5</c:f>
              <c:numCache>
                <c:formatCode>0.000</c:formatCode>
                <c:ptCount val="18"/>
                <c:pt idx="0">
                  <c:v>0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C9-4AED-8A0F-1D89155A19FA}"/>
            </c:ext>
          </c:extLst>
        </c:ser>
        <c:ser>
          <c:idx val="3"/>
          <c:order val="3"/>
          <c:tx>
            <c:strRef>
              <c:f>rv_Energy!$A$6</c:f>
              <c:strCache>
                <c:ptCount val="1"/>
                <c:pt idx="0">
                  <c:v>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5000"/>
                </a:schemeClr>
              </a:solidFill>
              <a:ln w="9525">
                <a:solidFill>
                  <a:schemeClr val="accent3">
                    <a:shade val="35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rv_Energy!$C$6:$T$6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2.5445300000000001E-3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C9-4AED-8A0F-1D89155A19FA}"/>
            </c:ext>
          </c:extLst>
        </c:ser>
        <c:ser>
          <c:idx val="4"/>
          <c:order val="4"/>
          <c:tx>
            <c:strRef>
              <c:f>rv_Energy!$A$7</c:f>
              <c:strCache>
                <c:ptCount val="1"/>
                <c:pt idx="0">
                  <c:v>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7000"/>
                </a:schemeClr>
              </a:solidFill>
              <a:ln w="9525">
                <a:solidFill>
                  <a:schemeClr val="accent3">
                    <a:shade val="37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rv_Energy!$C$7:$T$7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C9-4AED-8A0F-1D89155A19FA}"/>
            </c:ext>
          </c:extLst>
        </c:ser>
        <c:ser>
          <c:idx val="5"/>
          <c:order val="5"/>
          <c:tx>
            <c:strRef>
              <c:f>rv_Energy!$A$8</c:f>
              <c:strCache>
                <c:ptCount val="1"/>
                <c:pt idx="0">
                  <c:v>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8000"/>
                </a:schemeClr>
              </a:solidFill>
              <a:ln w="9525">
                <a:solidFill>
                  <a:schemeClr val="accent3">
                    <a:shade val="38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rv_Energy!$C$8:$T$8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8C9-4AED-8A0F-1D89155A19FA}"/>
            </c:ext>
          </c:extLst>
        </c:ser>
        <c:ser>
          <c:idx val="6"/>
          <c:order val="6"/>
          <c:tx>
            <c:strRef>
              <c:f>rv_Energy!$A$9</c:f>
              <c:strCache>
                <c:ptCount val="1"/>
                <c:pt idx="0">
                  <c:v>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0000"/>
                </a:schemeClr>
              </a:solidFill>
              <a:ln w="9525">
                <a:solidFill>
                  <a:schemeClr val="accent3">
                    <a:shade val="40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rv_Energy!$C$9:$T$9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8C9-4AED-8A0F-1D89155A19FA}"/>
            </c:ext>
          </c:extLst>
        </c:ser>
        <c:ser>
          <c:idx val="7"/>
          <c:order val="7"/>
          <c:tx>
            <c:strRef>
              <c:f>rv_Energy!$A$10</c:f>
              <c:strCache>
                <c:ptCount val="1"/>
                <c:pt idx="0">
                  <c:v>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1000"/>
                </a:schemeClr>
              </a:solidFill>
              <a:ln w="9525">
                <a:solidFill>
                  <a:schemeClr val="accent3">
                    <a:shade val="41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rv_Energy!$C$10:$T$10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8C9-4AED-8A0F-1D89155A19FA}"/>
            </c:ext>
          </c:extLst>
        </c:ser>
        <c:ser>
          <c:idx val="8"/>
          <c:order val="8"/>
          <c:tx>
            <c:strRef>
              <c:f>rv_Energy!$A$11</c:f>
              <c:strCache>
                <c:ptCount val="1"/>
                <c:pt idx="0">
                  <c:v>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2000"/>
                </a:schemeClr>
              </a:solidFill>
              <a:ln w="9525">
                <a:solidFill>
                  <a:schemeClr val="accent3">
                    <a:shade val="42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rv_Energy!$C$11:$T$11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8C9-4AED-8A0F-1D89155A19FA}"/>
            </c:ext>
          </c:extLst>
        </c:ser>
        <c:ser>
          <c:idx val="9"/>
          <c:order val="9"/>
          <c:tx>
            <c:strRef>
              <c:f>rv_Energy!$A$12</c:f>
              <c:strCache>
                <c:ptCount val="1"/>
                <c:pt idx="0">
                  <c:v>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4000"/>
                </a:schemeClr>
              </a:solidFill>
              <a:ln w="9525">
                <a:solidFill>
                  <a:schemeClr val="accent3">
                    <a:shade val="44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rv_Energy!$C$12:$T$12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8C9-4AED-8A0F-1D89155A19FA}"/>
            </c:ext>
          </c:extLst>
        </c:ser>
        <c:ser>
          <c:idx val="10"/>
          <c:order val="10"/>
          <c:tx>
            <c:strRef>
              <c:f>rv_Energy!$A$13</c:f>
              <c:strCache>
                <c:ptCount val="1"/>
                <c:pt idx="0">
                  <c:v>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5000"/>
                </a:schemeClr>
              </a:solidFill>
              <a:ln w="9525">
                <a:solidFill>
                  <a:schemeClr val="accent3">
                    <a:shade val="45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rv_Energy!$C$13:$T$13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8C9-4AED-8A0F-1D89155A19FA}"/>
            </c:ext>
          </c:extLst>
        </c:ser>
        <c:ser>
          <c:idx val="11"/>
          <c:order val="11"/>
          <c:tx>
            <c:strRef>
              <c:f>rv_Energy!$A$14</c:f>
              <c:strCache>
                <c:ptCount val="1"/>
                <c:pt idx="0">
                  <c:v>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7000"/>
                </a:schemeClr>
              </a:solidFill>
              <a:ln w="9525">
                <a:solidFill>
                  <a:schemeClr val="accent3">
                    <a:shade val="47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rv_Energy!$C$14:$T$14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8C9-4AED-8A0F-1D89155A19FA}"/>
            </c:ext>
          </c:extLst>
        </c:ser>
        <c:ser>
          <c:idx val="12"/>
          <c:order val="12"/>
          <c:tx>
            <c:strRef>
              <c:f>rv_Energy!$A$15</c:f>
              <c:strCache>
                <c:ptCount val="1"/>
                <c:pt idx="0">
                  <c:v>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8000"/>
                </a:schemeClr>
              </a:solidFill>
              <a:ln w="9525">
                <a:solidFill>
                  <a:schemeClr val="accent3">
                    <a:shade val="48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rv_Energy!$C$15:$T$15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8C9-4AED-8A0F-1D89155A19FA}"/>
            </c:ext>
          </c:extLst>
        </c:ser>
        <c:ser>
          <c:idx val="13"/>
          <c:order val="13"/>
          <c:tx>
            <c:strRef>
              <c:f>rv_Energy!$A$16</c:f>
              <c:strCache>
                <c:ptCount val="1"/>
                <c:pt idx="0">
                  <c:v>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0000"/>
                </a:schemeClr>
              </a:solidFill>
              <a:ln w="9525">
                <a:solidFill>
                  <a:schemeClr val="accent3">
                    <a:shade val="50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rv_Energy!$C$16:$T$16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8C9-4AED-8A0F-1D89155A19FA}"/>
            </c:ext>
          </c:extLst>
        </c:ser>
        <c:ser>
          <c:idx val="14"/>
          <c:order val="14"/>
          <c:tx>
            <c:strRef>
              <c:f>rv_Energy!$A$17</c:f>
              <c:strCache>
                <c:ptCount val="1"/>
                <c:pt idx="0">
                  <c:v>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1000"/>
                </a:schemeClr>
              </a:solidFill>
              <a:ln w="9525">
                <a:solidFill>
                  <a:schemeClr val="accent3">
                    <a:shade val="51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rv_Energy!$C$17:$T$17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8C9-4AED-8A0F-1D89155A19FA}"/>
            </c:ext>
          </c:extLst>
        </c:ser>
        <c:ser>
          <c:idx val="15"/>
          <c:order val="15"/>
          <c:tx>
            <c:strRef>
              <c:f>rv_Energy!$A$18</c:f>
              <c:strCache>
                <c:ptCount val="1"/>
                <c:pt idx="0">
                  <c:v>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2000"/>
                </a:schemeClr>
              </a:solidFill>
              <a:ln w="9525">
                <a:solidFill>
                  <a:schemeClr val="accent3">
                    <a:shade val="52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rv_Energy!$C$18:$T$18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8C9-4AED-8A0F-1D89155A19FA}"/>
            </c:ext>
          </c:extLst>
        </c:ser>
        <c:ser>
          <c:idx val="16"/>
          <c:order val="16"/>
          <c:tx>
            <c:strRef>
              <c:f>rv_Energy!$A$19</c:f>
              <c:strCache>
                <c:ptCount val="1"/>
                <c:pt idx="0">
                  <c:v>4.00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4000"/>
                </a:schemeClr>
              </a:solidFill>
              <a:ln w="9525">
                <a:solidFill>
                  <a:schemeClr val="accent3">
                    <a:shade val="54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rv_Energy!$C$19:$T$19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8C9-4AED-8A0F-1D89155A19FA}"/>
            </c:ext>
          </c:extLst>
        </c:ser>
        <c:ser>
          <c:idx val="17"/>
          <c:order val="17"/>
          <c:tx>
            <c:strRef>
              <c:f>rv_Energy!$A$20</c:f>
              <c:strCache>
                <c:ptCount val="1"/>
                <c:pt idx="0">
                  <c:v>4.25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5000"/>
                </a:schemeClr>
              </a:solidFill>
              <a:ln w="9525">
                <a:solidFill>
                  <a:schemeClr val="accent3">
                    <a:shade val="55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rv_Energy!$C$20:$T$20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2.5445300000000001E-3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8C9-4AED-8A0F-1D89155A19FA}"/>
            </c:ext>
          </c:extLst>
        </c:ser>
        <c:ser>
          <c:idx val="18"/>
          <c:order val="18"/>
          <c:tx>
            <c:strRef>
              <c:f>rv_Energy!$A$21</c:f>
              <c:strCache>
                <c:ptCount val="1"/>
                <c:pt idx="0">
                  <c:v>4.50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7000"/>
                </a:schemeClr>
              </a:solidFill>
              <a:ln w="9525">
                <a:solidFill>
                  <a:schemeClr val="accent3">
                    <a:shade val="57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rv_Energy!$C$21:$T$21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8C9-4AED-8A0F-1D89155A19FA}"/>
            </c:ext>
          </c:extLst>
        </c:ser>
        <c:ser>
          <c:idx val="19"/>
          <c:order val="19"/>
          <c:tx>
            <c:strRef>
              <c:f>rv_Energy!$A$22</c:f>
              <c:strCache>
                <c:ptCount val="1"/>
                <c:pt idx="0">
                  <c:v>4.75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8000"/>
                </a:schemeClr>
              </a:solidFill>
              <a:ln w="9525">
                <a:solidFill>
                  <a:schemeClr val="accent3">
                    <a:shade val="58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rv_Energy!$C$22:$T$22</c:f>
              <c:numCache>
                <c:formatCode>0.000</c:formatCode>
                <c:ptCount val="18"/>
                <c:pt idx="0">
                  <c:v>0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68C9-4AED-8A0F-1D89155A19FA}"/>
            </c:ext>
          </c:extLst>
        </c:ser>
        <c:ser>
          <c:idx val="20"/>
          <c:order val="20"/>
          <c:tx>
            <c:strRef>
              <c:f>rv_Energy!$A$23</c:f>
              <c:strCache>
                <c:ptCount val="1"/>
                <c:pt idx="0">
                  <c:v>5.00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0000"/>
                </a:schemeClr>
              </a:solidFill>
              <a:ln w="9525">
                <a:solidFill>
                  <a:schemeClr val="accent3">
                    <a:shade val="60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rv_Energy!$C$23:$T$23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5.0890600000000003E-3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8C9-4AED-8A0F-1D89155A19FA}"/>
            </c:ext>
          </c:extLst>
        </c:ser>
        <c:ser>
          <c:idx val="21"/>
          <c:order val="21"/>
          <c:tx>
            <c:strRef>
              <c:f>rv_Energy!$A$24</c:f>
              <c:strCache>
                <c:ptCount val="1"/>
                <c:pt idx="0">
                  <c:v>5.25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1000"/>
                </a:schemeClr>
              </a:solidFill>
              <a:ln w="9525">
                <a:solidFill>
                  <a:schemeClr val="accent3">
                    <a:shade val="61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rv_Energy!$C$24:$T$24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2.5445300000000001E-3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68C9-4AED-8A0F-1D89155A19FA}"/>
            </c:ext>
          </c:extLst>
        </c:ser>
        <c:ser>
          <c:idx val="22"/>
          <c:order val="22"/>
          <c:tx>
            <c:strRef>
              <c:f>rv_Energy!$A$25</c:f>
              <c:strCache>
                <c:ptCount val="1"/>
                <c:pt idx="0">
                  <c:v>5.50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2000"/>
                </a:schemeClr>
              </a:solidFill>
              <a:ln w="9525">
                <a:solidFill>
                  <a:schemeClr val="accent3">
                    <a:shade val="62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rv_Energy!$C$25:$T$25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5.0890600000000003E-3</c:v>
                </c:pt>
                <c:pt idx="6">
                  <c:v>0</c:v>
                </c:pt>
                <c:pt idx="7">
                  <c:v>0</c:v>
                </c:pt>
                <c:pt idx="8">
                  <c:v>2.5445300000000001E-3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68C9-4AED-8A0F-1D89155A19FA}"/>
            </c:ext>
          </c:extLst>
        </c:ser>
        <c:ser>
          <c:idx val="23"/>
          <c:order val="23"/>
          <c:tx>
            <c:strRef>
              <c:f>rv_Energy!$A$26</c:f>
              <c:strCache>
                <c:ptCount val="1"/>
                <c:pt idx="0">
                  <c:v>5.75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4000"/>
                </a:schemeClr>
              </a:solidFill>
              <a:ln w="9525">
                <a:solidFill>
                  <a:schemeClr val="accent3">
                    <a:shade val="64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rv_Energy!$C$26:$T$26</c:f>
              <c:numCache>
                <c:formatCode>0.000</c:formatCode>
                <c:ptCount val="18"/>
                <c:pt idx="0">
                  <c:v>5.0890600000000003E-3</c:v>
                </c:pt>
                <c:pt idx="1">
                  <c:v>2.5445300000000001E-3</c:v>
                </c:pt>
                <c:pt idx="2">
                  <c:v>2.5445300000000001E-3</c:v>
                </c:pt>
                <c:pt idx="3">
                  <c:v>0</c:v>
                </c:pt>
                <c:pt idx="4">
                  <c:v>2.5445300000000001E-3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2.5445300000000001E-3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8C9-4AED-8A0F-1D89155A19FA}"/>
            </c:ext>
          </c:extLst>
        </c:ser>
        <c:ser>
          <c:idx val="24"/>
          <c:order val="24"/>
          <c:tx>
            <c:strRef>
              <c:f>rv_Energy!$A$27</c:f>
              <c:strCache>
                <c:ptCount val="1"/>
                <c:pt idx="0">
                  <c:v>6.00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5000"/>
                </a:schemeClr>
              </a:solidFill>
              <a:ln w="9525">
                <a:solidFill>
                  <a:schemeClr val="accent3">
                    <a:shade val="65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rv_Energy!$C$27:$T$27</c:f>
              <c:numCache>
                <c:formatCode>0.000</c:formatCode>
                <c:ptCount val="18"/>
                <c:pt idx="0">
                  <c:v>0</c:v>
                </c:pt>
                <c:pt idx="1">
                  <c:v>5.0890600000000003E-3</c:v>
                </c:pt>
                <c:pt idx="2">
                  <c:v>5.0890600000000003E-3</c:v>
                </c:pt>
                <c:pt idx="3">
                  <c:v>2.5445300000000001E-3</c:v>
                </c:pt>
                <c:pt idx="4">
                  <c:v>1.0178100000000001E-2</c:v>
                </c:pt>
                <c:pt idx="5">
                  <c:v>2.5445300000000001E-3</c:v>
                </c:pt>
                <c:pt idx="6">
                  <c:v>2.5445300000000001E-3</c:v>
                </c:pt>
                <c:pt idx="7">
                  <c:v>0</c:v>
                </c:pt>
                <c:pt idx="8">
                  <c:v>2.5445300000000001E-3</c:v>
                </c:pt>
                <c:pt idx="9">
                  <c:v>2.5445300000000001E-3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68C9-4AED-8A0F-1D89155A19FA}"/>
            </c:ext>
          </c:extLst>
        </c:ser>
        <c:ser>
          <c:idx val="25"/>
          <c:order val="25"/>
          <c:tx>
            <c:strRef>
              <c:f>rv_Energy!$A$28</c:f>
              <c:strCache>
                <c:ptCount val="1"/>
                <c:pt idx="0">
                  <c:v>6.25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7000"/>
                </a:schemeClr>
              </a:solidFill>
              <a:ln w="9525">
                <a:solidFill>
                  <a:schemeClr val="accent3">
                    <a:shade val="67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rv_Energy!$C$28:$T$28</c:f>
              <c:numCache>
                <c:formatCode>0.000</c:formatCode>
                <c:ptCount val="18"/>
                <c:pt idx="0">
                  <c:v>2.5445300000000001E-3</c:v>
                </c:pt>
                <c:pt idx="1">
                  <c:v>1.52672E-2</c:v>
                </c:pt>
                <c:pt idx="2">
                  <c:v>5.0890600000000003E-3</c:v>
                </c:pt>
                <c:pt idx="3">
                  <c:v>7.63359E-3</c:v>
                </c:pt>
                <c:pt idx="4">
                  <c:v>7.63359E-3</c:v>
                </c:pt>
                <c:pt idx="5">
                  <c:v>2.5445300000000001E-3</c:v>
                </c:pt>
                <c:pt idx="6">
                  <c:v>0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68C9-4AED-8A0F-1D89155A19FA}"/>
            </c:ext>
          </c:extLst>
        </c:ser>
        <c:ser>
          <c:idx val="26"/>
          <c:order val="26"/>
          <c:tx>
            <c:strRef>
              <c:f>rv_Energy!$A$29</c:f>
              <c:strCache>
                <c:ptCount val="1"/>
                <c:pt idx="0">
                  <c:v>6.50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8000"/>
                </a:schemeClr>
              </a:solidFill>
              <a:ln w="9525">
                <a:solidFill>
                  <a:schemeClr val="accent3">
                    <a:shade val="68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rv_Energy!$C$29:$T$29</c:f>
              <c:numCache>
                <c:formatCode>0.000</c:formatCode>
                <c:ptCount val="18"/>
                <c:pt idx="0">
                  <c:v>0</c:v>
                </c:pt>
                <c:pt idx="1">
                  <c:v>2.2900799999999999E-2</c:v>
                </c:pt>
                <c:pt idx="2">
                  <c:v>1.2722600000000001E-2</c:v>
                </c:pt>
                <c:pt idx="3">
                  <c:v>1.2722600000000001E-2</c:v>
                </c:pt>
                <c:pt idx="4">
                  <c:v>0</c:v>
                </c:pt>
                <c:pt idx="5">
                  <c:v>2.5445300000000001E-3</c:v>
                </c:pt>
                <c:pt idx="6">
                  <c:v>2.5445300000000001E-3</c:v>
                </c:pt>
                <c:pt idx="7">
                  <c:v>2.5445300000000001E-3</c:v>
                </c:pt>
                <c:pt idx="8">
                  <c:v>0</c:v>
                </c:pt>
                <c:pt idx="9">
                  <c:v>7.63359E-3</c:v>
                </c:pt>
                <c:pt idx="10">
                  <c:v>0</c:v>
                </c:pt>
                <c:pt idx="11">
                  <c:v>2.5445300000000001E-3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68C9-4AED-8A0F-1D89155A19FA}"/>
            </c:ext>
          </c:extLst>
        </c:ser>
        <c:ser>
          <c:idx val="27"/>
          <c:order val="27"/>
          <c:tx>
            <c:strRef>
              <c:f>rv_Energy!$A$30</c:f>
              <c:strCache>
                <c:ptCount val="1"/>
                <c:pt idx="0">
                  <c:v>6.75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0000"/>
                </a:schemeClr>
              </a:solidFill>
              <a:ln w="9525">
                <a:solidFill>
                  <a:schemeClr val="accent3">
                    <a:shade val="70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rv_Energy!$C$30:$T$30</c:f>
              <c:numCache>
                <c:formatCode>0.000</c:formatCode>
                <c:ptCount val="18"/>
                <c:pt idx="0">
                  <c:v>2.5445300000000001E-3</c:v>
                </c:pt>
                <c:pt idx="1">
                  <c:v>1.52672E-2</c:v>
                </c:pt>
                <c:pt idx="2">
                  <c:v>2.5445300000000001E-3</c:v>
                </c:pt>
                <c:pt idx="3">
                  <c:v>1.52672E-2</c:v>
                </c:pt>
                <c:pt idx="4">
                  <c:v>4.0712499999999999E-2</c:v>
                </c:pt>
                <c:pt idx="5">
                  <c:v>4.0712499999999999E-2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2.5445300000000001E-3</c:v>
                </c:pt>
                <c:pt idx="10">
                  <c:v>0</c:v>
                </c:pt>
                <c:pt idx="11">
                  <c:v>2.5445300000000001E-3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68C9-4AED-8A0F-1D89155A19FA}"/>
            </c:ext>
          </c:extLst>
        </c:ser>
        <c:ser>
          <c:idx val="28"/>
          <c:order val="28"/>
          <c:tx>
            <c:strRef>
              <c:f>rv_Energy!$A$31</c:f>
              <c:strCache>
                <c:ptCount val="1"/>
                <c:pt idx="0">
                  <c:v>7.00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1000"/>
                </a:schemeClr>
              </a:solidFill>
              <a:ln w="9525">
                <a:solidFill>
                  <a:schemeClr val="accent3">
                    <a:shade val="71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rv_Energy!$C$31:$T$31</c:f>
              <c:numCache>
                <c:formatCode>0.000</c:formatCode>
                <c:ptCount val="18"/>
                <c:pt idx="0">
                  <c:v>2.5445300000000001E-3</c:v>
                </c:pt>
                <c:pt idx="1">
                  <c:v>2.5445300000000001E-2</c:v>
                </c:pt>
                <c:pt idx="2">
                  <c:v>4.8346100000000003E-2</c:v>
                </c:pt>
                <c:pt idx="3">
                  <c:v>3.8167899999999998E-2</c:v>
                </c:pt>
                <c:pt idx="4">
                  <c:v>4.0712499999999999E-2</c:v>
                </c:pt>
                <c:pt idx="5">
                  <c:v>3.56234E-2</c:v>
                </c:pt>
                <c:pt idx="6">
                  <c:v>1.0178100000000001E-2</c:v>
                </c:pt>
                <c:pt idx="7">
                  <c:v>5.0890600000000003E-3</c:v>
                </c:pt>
                <c:pt idx="8">
                  <c:v>2.5445300000000001E-3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5.0890600000000003E-3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68C9-4AED-8A0F-1D89155A19FA}"/>
            </c:ext>
          </c:extLst>
        </c:ser>
        <c:ser>
          <c:idx val="29"/>
          <c:order val="29"/>
          <c:tx>
            <c:strRef>
              <c:f>rv_Energy!$A$32</c:f>
              <c:strCache>
                <c:ptCount val="1"/>
                <c:pt idx="0">
                  <c:v>7.25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2000"/>
                </a:schemeClr>
              </a:solidFill>
              <a:ln w="9525">
                <a:solidFill>
                  <a:schemeClr val="accent3">
                    <a:shade val="72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rv_Energy!$C$32:$T$32</c:f>
              <c:numCache>
                <c:formatCode>0.000</c:formatCode>
                <c:ptCount val="18"/>
                <c:pt idx="0">
                  <c:v>1.0178100000000001E-2</c:v>
                </c:pt>
                <c:pt idx="1">
                  <c:v>3.05344E-2</c:v>
                </c:pt>
                <c:pt idx="2">
                  <c:v>6.1068699999999997E-2</c:v>
                </c:pt>
                <c:pt idx="3">
                  <c:v>4.3256999999999997E-2</c:v>
                </c:pt>
                <c:pt idx="4">
                  <c:v>4.0712499999999999E-2</c:v>
                </c:pt>
                <c:pt idx="5">
                  <c:v>1.52672E-2</c:v>
                </c:pt>
                <c:pt idx="6">
                  <c:v>7.63359E-3</c:v>
                </c:pt>
                <c:pt idx="7">
                  <c:v>7.63359E-3</c:v>
                </c:pt>
                <c:pt idx="8">
                  <c:v>7.63359E-3</c:v>
                </c:pt>
                <c:pt idx="9">
                  <c:v>7.63359E-3</c:v>
                </c:pt>
                <c:pt idx="10">
                  <c:v>2.5445300000000001E-3</c:v>
                </c:pt>
                <c:pt idx="11">
                  <c:v>5.0890600000000003E-3</c:v>
                </c:pt>
                <c:pt idx="12">
                  <c:v>5.0890600000000003E-3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68C9-4AED-8A0F-1D89155A19FA}"/>
            </c:ext>
          </c:extLst>
        </c:ser>
        <c:ser>
          <c:idx val="30"/>
          <c:order val="30"/>
          <c:tx>
            <c:strRef>
              <c:f>rv_Energy!$A$33</c:f>
              <c:strCache>
                <c:ptCount val="1"/>
                <c:pt idx="0">
                  <c:v>7.50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4000"/>
                </a:schemeClr>
              </a:solidFill>
              <a:ln w="9525">
                <a:solidFill>
                  <a:schemeClr val="accent3">
                    <a:shade val="74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rv_Energy!$C$33:$T$33</c:f>
              <c:numCache>
                <c:formatCode>0.000</c:formatCode>
                <c:ptCount val="18"/>
                <c:pt idx="0">
                  <c:v>7.63359E-3</c:v>
                </c:pt>
                <c:pt idx="1">
                  <c:v>2.0356200000000001E-2</c:v>
                </c:pt>
                <c:pt idx="2">
                  <c:v>8.6513999999999994E-2</c:v>
                </c:pt>
                <c:pt idx="3">
                  <c:v>5.8524199999999998E-2</c:v>
                </c:pt>
                <c:pt idx="4">
                  <c:v>5.0890600000000001E-2</c:v>
                </c:pt>
                <c:pt idx="5">
                  <c:v>2.0356200000000001E-2</c:v>
                </c:pt>
                <c:pt idx="6">
                  <c:v>4.0712499999999999E-2</c:v>
                </c:pt>
                <c:pt idx="7">
                  <c:v>1.52672E-2</c:v>
                </c:pt>
                <c:pt idx="8">
                  <c:v>2.2900799999999999E-2</c:v>
                </c:pt>
                <c:pt idx="9">
                  <c:v>1.52672E-2</c:v>
                </c:pt>
                <c:pt idx="10">
                  <c:v>7.63359E-3</c:v>
                </c:pt>
                <c:pt idx="11">
                  <c:v>7.63359E-3</c:v>
                </c:pt>
                <c:pt idx="12">
                  <c:v>5.0890600000000003E-3</c:v>
                </c:pt>
                <c:pt idx="13" formatCode="General">
                  <c:v>0</c:v>
                </c:pt>
                <c:pt idx="14" formatCode="General">
                  <c:v>7.63359E-3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68C9-4AED-8A0F-1D89155A19FA}"/>
            </c:ext>
          </c:extLst>
        </c:ser>
        <c:ser>
          <c:idx val="31"/>
          <c:order val="31"/>
          <c:tx>
            <c:strRef>
              <c:f>rv_Energy!$A$34</c:f>
              <c:strCache>
                <c:ptCount val="1"/>
                <c:pt idx="0">
                  <c:v>7.75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5000"/>
                </a:schemeClr>
              </a:solidFill>
              <a:ln w="9525">
                <a:solidFill>
                  <a:schemeClr val="accent3">
                    <a:shade val="75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rv_Energy!$C$34:$T$34</c:f>
              <c:numCache>
                <c:formatCode>0.000</c:formatCode>
                <c:ptCount val="18"/>
                <c:pt idx="0">
                  <c:v>2.57069E-3</c:v>
                </c:pt>
                <c:pt idx="1">
                  <c:v>4.8843200000000003E-2</c:v>
                </c:pt>
                <c:pt idx="2">
                  <c:v>6.16967E-2</c:v>
                </c:pt>
                <c:pt idx="3">
                  <c:v>5.1413899999999998E-2</c:v>
                </c:pt>
                <c:pt idx="4">
                  <c:v>4.8843200000000003E-2</c:v>
                </c:pt>
                <c:pt idx="5">
                  <c:v>5.3984600000000001E-2</c:v>
                </c:pt>
                <c:pt idx="6">
                  <c:v>3.3418999999999997E-2</c:v>
                </c:pt>
                <c:pt idx="7">
                  <c:v>3.3418999999999997E-2</c:v>
                </c:pt>
                <c:pt idx="8">
                  <c:v>4.6272500000000001E-2</c:v>
                </c:pt>
                <c:pt idx="9">
                  <c:v>3.5989699999999999E-2</c:v>
                </c:pt>
                <c:pt idx="10">
                  <c:v>1.28535E-2</c:v>
                </c:pt>
                <c:pt idx="11">
                  <c:v>3.3418999999999997E-2</c:v>
                </c:pt>
                <c:pt idx="12">
                  <c:v>1.7994900000000001E-2</c:v>
                </c:pt>
                <c:pt idx="13" formatCode="General">
                  <c:v>7.7120799999999996E-3</c:v>
                </c:pt>
                <c:pt idx="14" formatCode="General">
                  <c:v>1.28535E-2</c:v>
                </c:pt>
                <c:pt idx="15" formatCode="General">
                  <c:v>1.5424200000000001E-2</c:v>
                </c:pt>
                <c:pt idx="16" formatCode="General">
                  <c:v>2.57069E-3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68C9-4AED-8A0F-1D89155A19FA}"/>
            </c:ext>
          </c:extLst>
        </c:ser>
        <c:ser>
          <c:idx val="32"/>
          <c:order val="32"/>
          <c:tx>
            <c:strRef>
              <c:f>rv_Energy!$A$35</c:f>
              <c:strCache>
                <c:ptCount val="1"/>
                <c:pt idx="0">
                  <c:v>8.00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7000"/>
                </a:schemeClr>
              </a:solidFill>
              <a:ln w="9525">
                <a:solidFill>
                  <a:schemeClr val="accent3">
                    <a:shade val="77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rv_Energy!$C$35:$T$35</c:f>
              <c:numCache>
                <c:formatCode>0.000</c:formatCode>
                <c:ptCount val="18"/>
                <c:pt idx="0">
                  <c:v>0</c:v>
                </c:pt>
                <c:pt idx="1">
                  <c:v>3.7037E-2</c:v>
                </c:pt>
                <c:pt idx="2">
                  <c:v>6.0846600000000001E-2</c:v>
                </c:pt>
                <c:pt idx="3">
                  <c:v>5.8201099999999999E-2</c:v>
                </c:pt>
                <c:pt idx="4">
                  <c:v>6.3492099999999996E-2</c:v>
                </c:pt>
                <c:pt idx="5">
                  <c:v>4.2327999999999998E-2</c:v>
                </c:pt>
                <c:pt idx="6">
                  <c:v>4.7619000000000002E-2</c:v>
                </c:pt>
                <c:pt idx="7">
                  <c:v>2.3809500000000001E-2</c:v>
                </c:pt>
                <c:pt idx="8">
                  <c:v>3.4391499999999998E-2</c:v>
                </c:pt>
                <c:pt idx="9">
                  <c:v>4.7619000000000002E-2</c:v>
                </c:pt>
                <c:pt idx="10">
                  <c:v>2.6454999999999999E-2</c:v>
                </c:pt>
                <c:pt idx="11">
                  <c:v>2.3809500000000001E-2</c:v>
                </c:pt>
                <c:pt idx="12">
                  <c:v>2.1163999999999999E-2</c:v>
                </c:pt>
                <c:pt idx="13" formatCode="General">
                  <c:v>2.1163999999999999E-2</c:v>
                </c:pt>
                <c:pt idx="14" formatCode="General">
                  <c:v>1.32275E-2</c:v>
                </c:pt>
                <c:pt idx="15" formatCode="General">
                  <c:v>1.32275E-2</c:v>
                </c:pt>
                <c:pt idx="16" formatCode="General">
                  <c:v>1.0581999999999999E-2</c:v>
                </c:pt>
                <c:pt idx="17" formatCode="General">
                  <c:v>1.0581999999999999E-2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68C9-4AED-8A0F-1D89155A19FA}"/>
            </c:ext>
          </c:extLst>
        </c:ser>
        <c:ser>
          <c:idx val="33"/>
          <c:order val="33"/>
          <c:tx>
            <c:strRef>
              <c:f>rv_Energy!$A$36</c:f>
              <c:strCache>
                <c:ptCount val="1"/>
                <c:pt idx="0">
                  <c:v>8.25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8000"/>
                </a:schemeClr>
              </a:solidFill>
              <a:ln w="9525">
                <a:solidFill>
                  <a:schemeClr val="accent3">
                    <a:shade val="78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rv_Energy!$C$36:$T$36</c:f>
              <c:numCache>
                <c:formatCode>0.000</c:formatCode>
                <c:ptCount val="18"/>
                <c:pt idx="0">
                  <c:v>5.1282100000000002E-3</c:v>
                </c:pt>
                <c:pt idx="1">
                  <c:v>3.5897400000000003E-2</c:v>
                </c:pt>
                <c:pt idx="2">
                  <c:v>5.6410299999999997E-2</c:v>
                </c:pt>
                <c:pt idx="3">
                  <c:v>4.1025600000000002E-2</c:v>
                </c:pt>
                <c:pt idx="4">
                  <c:v>7.1794899999999995E-2</c:v>
                </c:pt>
                <c:pt idx="5">
                  <c:v>4.1025600000000002E-2</c:v>
                </c:pt>
                <c:pt idx="6">
                  <c:v>4.1025600000000002E-2</c:v>
                </c:pt>
                <c:pt idx="7">
                  <c:v>4.8717900000000001E-2</c:v>
                </c:pt>
                <c:pt idx="8">
                  <c:v>2.5641000000000001E-2</c:v>
                </c:pt>
                <c:pt idx="9">
                  <c:v>2.82051E-2</c:v>
                </c:pt>
                <c:pt idx="10">
                  <c:v>5.3846199999999997E-2</c:v>
                </c:pt>
                <c:pt idx="11">
                  <c:v>1.28205E-2</c:v>
                </c:pt>
                <c:pt idx="12">
                  <c:v>1.0256400000000001E-2</c:v>
                </c:pt>
                <c:pt idx="13" formatCode="General">
                  <c:v>1.28205E-2</c:v>
                </c:pt>
                <c:pt idx="14" formatCode="General">
                  <c:v>7.6923099999999999E-3</c:v>
                </c:pt>
                <c:pt idx="15" formatCode="General">
                  <c:v>1.0256400000000001E-2</c:v>
                </c:pt>
                <c:pt idx="16" formatCode="General">
                  <c:v>7.6923099999999999E-3</c:v>
                </c:pt>
                <c:pt idx="17" formatCode="General">
                  <c:v>2.5641000000000001E-3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68C9-4AED-8A0F-1D89155A19FA}"/>
            </c:ext>
          </c:extLst>
        </c:ser>
        <c:ser>
          <c:idx val="34"/>
          <c:order val="34"/>
          <c:tx>
            <c:strRef>
              <c:f>rv_Energy!$A$37</c:f>
              <c:strCache>
                <c:ptCount val="1"/>
                <c:pt idx="0">
                  <c:v>8.50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0000"/>
                </a:schemeClr>
              </a:solidFill>
              <a:ln w="9525">
                <a:solidFill>
                  <a:schemeClr val="accent3">
                    <a:shade val="80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rv_Energy!$C$37:$T$37</c:f>
              <c:numCache>
                <c:formatCode>0.000</c:formatCode>
                <c:ptCount val="18"/>
                <c:pt idx="0">
                  <c:v>1.7994900000000001E-2</c:v>
                </c:pt>
                <c:pt idx="1">
                  <c:v>3.8560400000000002E-2</c:v>
                </c:pt>
                <c:pt idx="2">
                  <c:v>4.1131099999999997E-2</c:v>
                </c:pt>
                <c:pt idx="3">
                  <c:v>3.3418999999999997E-2</c:v>
                </c:pt>
                <c:pt idx="4">
                  <c:v>3.8560400000000002E-2</c:v>
                </c:pt>
                <c:pt idx="5">
                  <c:v>4.3701799999999999E-2</c:v>
                </c:pt>
                <c:pt idx="6">
                  <c:v>3.0848299999999999E-2</c:v>
                </c:pt>
                <c:pt idx="7">
                  <c:v>5.3984600000000001E-2</c:v>
                </c:pt>
                <c:pt idx="8">
                  <c:v>3.0848299999999999E-2</c:v>
                </c:pt>
                <c:pt idx="9">
                  <c:v>1.28535E-2</c:v>
                </c:pt>
                <c:pt idx="10">
                  <c:v>2.05656E-2</c:v>
                </c:pt>
                <c:pt idx="11">
                  <c:v>2.82776E-2</c:v>
                </c:pt>
                <c:pt idx="12">
                  <c:v>3.0848299999999999E-2</c:v>
                </c:pt>
                <c:pt idx="13" formatCode="General">
                  <c:v>1.02828E-2</c:v>
                </c:pt>
                <c:pt idx="14" formatCode="General">
                  <c:v>5.14139E-3</c:v>
                </c:pt>
                <c:pt idx="15" formatCode="General">
                  <c:v>2.57069E-3</c:v>
                </c:pt>
                <c:pt idx="16" formatCode="General">
                  <c:v>2.57069E-3</c:v>
                </c:pt>
                <c:pt idx="17" formatCode="General">
                  <c:v>5.14139E-3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68C9-4AED-8A0F-1D89155A19FA}"/>
            </c:ext>
          </c:extLst>
        </c:ser>
        <c:ser>
          <c:idx val="35"/>
          <c:order val="35"/>
          <c:tx>
            <c:strRef>
              <c:f>rv_Energy!$A$38</c:f>
              <c:strCache>
                <c:ptCount val="1"/>
                <c:pt idx="0">
                  <c:v>8.75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1000"/>
                </a:schemeClr>
              </a:solidFill>
              <a:ln w="9525">
                <a:solidFill>
                  <a:schemeClr val="accent3">
                    <a:shade val="81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rv_Energy!$C$38:$T$38</c:f>
              <c:numCache>
                <c:formatCode>0.000</c:formatCode>
                <c:ptCount val="18"/>
                <c:pt idx="0">
                  <c:v>2.8061200000000001E-2</c:v>
                </c:pt>
                <c:pt idx="1">
                  <c:v>5.8673500000000003E-2</c:v>
                </c:pt>
                <c:pt idx="2">
                  <c:v>4.08163E-2</c:v>
                </c:pt>
                <c:pt idx="3">
                  <c:v>3.5714299999999997E-2</c:v>
                </c:pt>
                <c:pt idx="4">
                  <c:v>4.5918399999999998E-2</c:v>
                </c:pt>
                <c:pt idx="5">
                  <c:v>3.5714299999999997E-2</c:v>
                </c:pt>
                <c:pt idx="6">
                  <c:v>2.55102E-2</c:v>
                </c:pt>
                <c:pt idx="7">
                  <c:v>2.2959199999999999E-2</c:v>
                </c:pt>
                <c:pt idx="8">
                  <c:v>7.6530599999999997E-3</c:v>
                </c:pt>
                <c:pt idx="9">
                  <c:v>1.27551E-2</c:v>
                </c:pt>
                <c:pt idx="10">
                  <c:v>7.6530599999999997E-3</c:v>
                </c:pt>
                <c:pt idx="11">
                  <c:v>1.0204100000000001E-2</c:v>
                </c:pt>
                <c:pt idx="12">
                  <c:v>2.5510200000000002E-3</c:v>
                </c:pt>
                <c:pt idx="13" formatCode="General">
                  <c:v>5.1020400000000004E-3</c:v>
                </c:pt>
                <c:pt idx="14" formatCode="General">
                  <c:v>0</c:v>
                </c:pt>
                <c:pt idx="15" formatCode="General">
                  <c:v>5.1020400000000004E-3</c:v>
                </c:pt>
                <c:pt idx="16" formatCode="General">
                  <c:v>5.1020400000000004E-3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68C9-4AED-8A0F-1D89155A19FA}"/>
            </c:ext>
          </c:extLst>
        </c:ser>
        <c:ser>
          <c:idx val="36"/>
          <c:order val="36"/>
          <c:tx>
            <c:strRef>
              <c:f>rv_Energy!$A$39</c:f>
              <c:strCache>
                <c:ptCount val="1"/>
                <c:pt idx="0">
                  <c:v>9.00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2000"/>
                </a:schemeClr>
              </a:solidFill>
              <a:ln w="9525">
                <a:solidFill>
                  <a:schemeClr val="accent3">
                    <a:shade val="82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rv_Energy!$C$39:$T$39</c:f>
              <c:numCache>
                <c:formatCode>0.000</c:formatCode>
                <c:ptCount val="18"/>
                <c:pt idx="0">
                  <c:v>4.8469400000000003E-2</c:v>
                </c:pt>
                <c:pt idx="1">
                  <c:v>5.6122400000000003E-2</c:v>
                </c:pt>
                <c:pt idx="2">
                  <c:v>7.6530600000000004E-2</c:v>
                </c:pt>
                <c:pt idx="3">
                  <c:v>2.8061200000000001E-2</c:v>
                </c:pt>
                <c:pt idx="4">
                  <c:v>5.3571399999999998E-2</c:v>
                </c:pt>
                <c:pt idx="5">
                  <c:v>4.08163E-2</c:v>
                </c:pt>
                <c:pt idx="6">
                  <c:v>3.8265300000000002E-2</c:v>
                </c:pt>
                <c:pt idx="7">
                  <c:v>2.0408200000000001E-2</c:v>
                </c:pt>
                <c:pt idx="8">
                  <c:v>1.0204100000000001E-2</c:v>
                </c:pt>
                <c:pt idx="9">
                  <c:v>7.6530599999999997E-3</c:v>
                </c:pt>
                <c:pt idx="10">
                  <c:v>1.0204100000000001E-2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5.1020400000000004E-3</c:v>
                </c:pt>
                <c:pt idx="14" formatCode="General">
                  <c:v>5.1020400000000004E-3</c:v>
                </c:pt>
                <c:pt idx="15" formatCode="General">
                  <c:v>2.5510200000000002E-3</c:v>
                </c:pt>
                <c:pt idx="16" formatCode="General">
                  <c:v>0</c:v>
                </c:pt>
                <c:pt idx="17" formatCode="General">
                  <c:v>2.5510200000000002E-3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68C9-4AED-8A0F-1D89155A19FA}"/>
            </c:ext>
          </c:extLst>
        </c:ser>
        <c:ser>
          <c:idx val="37"/>
          <c:order val="37"/>
          <c:tx>
            <c:strRef>
              <c:f>rv_Energy!$A$40</c:f>
              <c:strCache>
                <c:ptCount val="1"/>
                <c:pt idx="0">
                  <c:v>9.25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4000"/>
                </a:schemeClr>
              </a:solidFill>
              <a:ln w="9525">
                <a:solidFill>
                  <a:schemeClr val="accent3">
                    <a:shade val="84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rv_Energy!$C$40:$T$40</c:f>
              <c:numCache>
                <c:formatCode>0.000</c:formatCode>
                <c:ptCount val="18"/>
                <c:pt idx="0">
                  <c:v>7.63359E-3</c:v>
                </c:pt>
                <c:pt idx="1">
                  <c:v>3.56234E-2</c:v>
                </c:pt>
                <c:pt idx="2">
                  <c:v>3.56234E-2</c:v>
                </c:pt>
                <c:pt idx="3">
                  <c:v>2.2900799999999999E-2</c:v>
                </c:pt>
                <c:pt idx="4">
                  <c:v>4.8346100000000003E-2</c:v>
                </c:pt>
                <c:pt idx="5">
                  <c:v>2.0356200000000001E-2</c:v>
                </c:pt>
                <c:pt idx="6">
                  <c:v>1.0178100000000001E-2</c:v>
                </c:pt>
                <c:pt idx="7">
                  <c:v>1.0178100000000001E-2</c:v>
                </c:pt>
                <c:pt idx="8">
                  <c:v>1.0178100000000001E-2</c:v>
                </c:pt>
                <c:pt idx="9">
                  <c:v>2.5445300000000001E-3</c:v>
                </c:pt>
                <c:pt idx="10">
                  <c:v>0</c:v>
                </c:pt>
                <c:pt idx="11">
                  <c:v>2.5445300000000001E-3</c:v>
                </c:pt>
                <c:pt idx="12">
                  <c:v>2.5445300000000001E-3</c:v>
                </c:pt>
                <c:pt idx="13" formatCode="General">
                  <c:v>0</c:v>
                </c:pt>
                <c:pt idx="14" formatCode="General">
                  <c:v>2.5445300000000001E-3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2.5445300000000001E-3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68C9-4AED-8A0F-1D89155A19FA}"/>
            </c:ext>
          </c:extLst>
        </c:ser>
        <c:ser>
          <c:idx val="38"/>
          <c:order val="38"/>
          <c:tx>
            <c:strRef>
              <c:f>rv_Energy!$A$41</c:f>
              <c:strCache>
                <c:ptCount val="1"/>
                <c:pt idx="0">
                  <c:v>9.50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5000"/>
                </a:schemeClr>
              </a:solidFill>
              <a:ln w="9525">
                <a:solidFill>
                  <a:schemeClr val="accent3">
                    <a:shade val="85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rv_Energy!$C$41:$T$41</c:f>
              <c:numCache>
                <c:formatCode>0.000</c:formatCode>
                <c:ptCount val="18"/>
                <c:pt idx="0">
                  <c:v>7.6530599999999997E-3</c:v>
                </c:pt>
                <c:pt idx="1">
                  <c:v>1.53061E-2</c:v>
                </c:pt>
                <c:pt idx="2">
                  <c:v>4.8469400000000003E-2</c:v>
                </c:pt>
                <c:pt idx="3">
                  <c:v>2.55102E-2</c:v>
                </c:pt>
                <c:pt idx="4">
                  <c:v>3.0612199999999999E-2</c:v>
                </c:pt>
                <c:pt idx="5">
                  <c:v>7.6530599999999997E-3</c:v>
                </c:pt>
                <c:pt idx="6">
                  <c:v>1.7857100000000001E-2</c:v>
                </c:pt>
                <c:pt idx="7">
                  <c:v>1.53061E-2</c:v>
                </c:pt>
                <c:pt idx="8">
                  <c:v>1.0204100000000001E-2</c:v>
                </c:pt>
                <c:pt idx="9">
                  <c:v>0</c:v>
                </c:pt>
                <c:pt idx="10">
                  <c:v>2.5510200000000002E-3</c:v>
                </c:pt>
                <c:pt idx="11">
                  <c:v>0</c:v>
                </c:pt>
                <c:pt idx="12">
                  <c:v>2.5510200000000002E-3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68C9-4AED-8A0F-1D89155A19FA}"/>
            </c:ext>
          </c:extLst>
        </c:ser>
        <c:ser>
          <c:idx val="39"/>
          <c:order val="39"/>
          <c:tx>
            <c:strRef>
              <c:f>rv_Energy!$A$42</c:f>
              <c:strCache>
                <c:ptCount val="1"/>
                <c:pt idx="0">
                  <c:v>9.75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7000"/>
                </a:schemeClr>
              </a:solidFill>
              <a:ln w="9525">
                <a:solidFill>
                  <a:schemeClr val="accent3">
                    <a:shade val="87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rv_Energy!$C$42:$T$42</c:f>
              <c:numCache>
                <c:formatCode>0.000</c:formatCode>
                <c:ptCount val="18"/>
                <c:pt idx="0">
                  <c:v>1.0178100000000001E-2</c:v>
                </c:pt>
                <c:pt idx="1">
                  <c:v>1.52672E-2</c:v>
                </c:pt>
                <c:pt idx="2">
                  <c:v>3.3078900000000001E-2</c:v>
                </c:pt>
                <c:pt idx="3">
                  <c:v>2.5445300000000001E-3</c:v>
                </c:pt>
                <c:pt idx="4">
                  <c:v>2.2900799999999999E-2</c:v>
                </c:pt>
                <c:pt idx="5">
                  <c:v>7.63359E-3</c:v>
                </c:pt>
                <c:pt idx="6">
                  <c:v>2.5445300000000001E-3</c:v>
                </c:pt>
                <c:pt idx="7">
                  <c:v>5.0890600000000003E-3</c:v>
                </c:pt>
                <c:pt idx="8">
                  <c:v>5.0890600000000003E-3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2.5445300000000001E-3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68C9-4AED-8A0F-1D89155A19FA}"/>
            </c:ext>
          </c:extLst>
        </c:ser>
        <c:ser>
          <c:idx val="40"/>
          <c:order val="40"/>
          <c:tx>
            <c:strRef>
              <c:f>rv_Energy!$A$43</c:f>
              <c:strCache>
                <c:ptCount val="1"/>
                <c:pt idx="0">
                  <c:v>10.00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8000"/>
                </a:schemeClr>
              </a:solidFill>
              <a:ln w="9525">
                <a:solidFill>
                  <a:schemeClr val="accent3">
                    <a:shade val="88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rv_Energy!$C$43:$T$43</c:f>
              <c:numCache>
                <c:formatCode>0.000</c:formatCode>
                <c:ptCount val="18"/>
                <c:pt idx="0">
                  <c:v>7.63359E-3</c:v>
                </c:pt>
                <c:pt idx="1">
                  <c:v>2.5445300000000001E-2</c:v>
                </c:pt>
                <c:pt idx="2">
                  <c:v>3.05344E-2</c:v>
                </c:pt>
                <c:pt idx="3">
                  <c:v>1.52672E-2</c:v>
                </c:pt>
                <c:pt idx="4">
                  <c:v>1.52672E-2</c:v>
                </c:pt>
                <c:pt idx="5">
                  <c:v>7.63359E-3</c:v>
                </c:pt>
                <c:pt idx="6">
                  <c:v>5.0890600000000003E-3</c:v>
                </c:pt>
                <c:pt idx="7">
                  <c:v>7.63359E-3</c:v>
                </c:pt>
                <c:pt idx="8">
                  <c:v>0</c:v>
                </c:pt>
                <c:pt idx="9">
                  <c:v>2.5445300000000001E-3</c:v>
                </c:pt>
                <c:pt idx="10">
                  <c:v>0</c:v>
                </c:pt>
                <c:pt idx="11">
                  <c:v>2.5445300000000001E-3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68C9-4AED-8A0F-1D89155A19FA}"/>
            </c:ext>
          </c:extLst>
        </c:ser>
        <c:ser>
          <c:idx val="41"/>
          <c:order val="41"/>
          <c:tx>
            <c:strRef>
              <c:f>rv_Energy!$A$44</c:f>
              <c:strCache>
                <c:ptCount val="1"/>
                <c:pt idx="0">
                  <c:v>10.25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0000"/>
                </a:schemeClr>
              </a:solidFill>
              <a:ln w="9525">
                <a:solidFill>
                  <a:schemeClr val="accent3">
                    <a:shade val="90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rv_Energy!$C$44:$T$44</c:f>
              <c:numCache>
                <c:formatCode>0.000</c:formatCode>
                <c:ptCount val="18"/>
                <c:pt idx="0">
                  <c:v>1.53061E-2</c:v>
                </c:pt>
                <c:pt idx="1">
                  <c:v>1.7857100000000001E-2</c:v>
                </c:pt>
                <c:pt idx="2">
                  <c:v>1.0204100000000001E-2</c:v>
                </c:pt>
                <c:pt idx="3">
                  <c:v>1.53061E-2</c:v>
                </c:pt>
                <c:pt idx="4">
                  <c:v>7.6530599999999997E-3</c:v>
                </c:pt>
                <c:pt idx="5">
                  <c:v>7.6530599999999997E-3</c:v>
                </c:pt>
                <c:pt idx="6">
                  <c:v>5.1020400000000004E-3</c:v>
                </c:pt>
                <c:pt idx="7">
                  <c:v>2.5510200000000002E-3</c:v>
                </c:pt>
                <c:pt idx="8">
                  <c:v>5.1020400000000004E-3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68C9-4AED-8A0F-1D89155A19FA}"/>
            </c:ext>
          </c:extLst>
        </c:ser>
        <c:ser>
          <c:idx val="42"/>
          <c:order val="42"/>
          <c:tx>
            <c:strRef>
              <c:f>rv_Energy!$A$45</c:f>
              <c:strCache>
                <c:ptCount val="1"/>
                <c:pt idx="0">
                  <c:v>10.50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1000"/>
                </a:schemeClr>
              </a:solidFill>
              <a:ln w="9525">
                <a:solidFill>
                  <a:schemeClr val="accent3">
                    <a:shade val="91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rv_Energy!$C$45:$T$45</c:f>
              <c:numCache>
                <c:formatCode>0.000</c:formatCode>
                <c:ptCount val="18"/>
                <c:pt idx="0">
                  <c:v>1.78117E-2</c:v>
                </c:pt>
                <c:pt idx="1">
                  <c:v>1.2722600000000001E-2</c:v>
                </c:pt>
                <c:pt idx="2">
                  <c:v>1.52672E-2</c:v>
                </c:pt>
                <c:pt idx="3">
                  <c:v>2.5445300000000001E-3</c:v>
                </c:pt>
                <c:pt idx="4">
                  <c:v>7.63359E-3</c:v>
                </c:pt>
                <c:pt idx="5">
                  <c:v>1.2722600000000001E-2</c:v>
                </c:pt>
                <c:pt idx="6">
                  <c:v>5.0890600000000003E-3</c:v>
                </c:pt>
                <c:pt idx="7">
                  <c:v>0</c:v>
                </c:pt>
                <c:pt idx="8">
                  <c:v>2.5445300000000001E-3</c:v>
                </c:pt>
                <c:pt idx="9">
                  <c:v>2.5445300000000001E-3</c:v>
                </c:pt>
                <c:pt idx="10">
                  <c:v>2.5445300000000001E-3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68C9-4AED-8A0F-1D89155A19FA}"/>
            </c:ext>
          </c:extLst>
        </c:ser>
        <c:ser>
          <c:idx val="43"/>
          <c:order val="43"/>
          <c:tx>
            <c:strRef>
              <c:f>rv_Energy!$A$46</c:f>
              <c:strCache>
                <c:ptCount val="1"/>
                <c:pt idx="0">
                  <c:v>10.75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2000"/>
                </a:schemeClr>
              </a:solidFill>
              <a:ln w="9525">
                <a:solidFill>
                  <a:schemeClr val="accent3">
                    <a:shade val="92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rv_Energy!$C$46:$T$46</c:f>
              <c:numCache>
                <c:formatCode>0.000</c:formatCode>
                <c:ptCount val="18"/>
                <c:pt idx="0">
                  <c:v>1.78117E-2</c:v>
                </c:pt>
                <c:pt idx="1">
                  <c:v>2.0356200000000001E-2</c:v>
                </c:pt>
                <c:pt idx="2">
                  <c:v>7.63359E-3</c:v>
                </c:pt>
                <c:pt idx="3">
                  <c:v>2.5445300000000001E-3</c:v>
                </c:pt>
                <c:pt idx="4">
                  <c:v>1.0178100000000001E-2</c:v>
                </c:pt>
                <c:pt idx="5">
                  <c:v>1.52672E-2</c:v>
                </c:pt>
                <c:pt idx="6">
                  <c:v>7.63359E-3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2.5445300000000001E-3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68C9-4AED-8A0F-1D89155A19FA}"/>
            </c:ext>
          </c:extLst>
        </c:ser>
        <c:ser>
          <c:idx val="44"/>
          <c:order val="44"/>
          <c:tx>
            <c:strRef>
              <c:f>rv_Energy!$A$47</c:f>
              <c:strCache>
                <c:ptCount val="1"/>
                <c:pt idx="0">
                  <c:v>11.00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4000"/>
                </a:schemeClr>
              </a:solidFill>
              <a:ln w="9525">
                <a:solidFill>
                  <a:schemeClr val="accent3">
                    <a:shade val="94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rv_Energy!$C$47:$T$47</c:f>
              <c:numCache>
                <c:formatCode>0.000</c:formatCode>
                <c:ptCount val="18"/>
                <c:pt idx="0">
                  <c:v>1.0178100000000001E-2</c:v>
                </c:pt>
                <c:pt idx="1">
                  <c:v>7.63359E-3</c:v>
                </c:pt>
                <c:pt idx="2">
                  <c:v>1.2722600000000001E-2</c:v>
                </c:pt>
                <c:pt idx="3">
                  <c:v>2.5445300000000001E-3</c:v>
                </c:pt>
                <c:pt idx="4">
                  <c:v>2.5445300000000001E-3</c:v>
                </c:pt>
                <c:pt idx="5">
                  <c:v>5.0890600000000003E-3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2.5445300000000001E-3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68C9-4AED-8A0F-1D89155A19FA}"/>
            </c:ext>
          </c:extLst>
        </c:ser>
        <c:ser>
          <c:idx val="45"/>
          <c:order val="45"/>
          <c:tx>
            <c:strRef>
              <c:f>rv_Energy!$A$48</c:f>
              <c:strCache>
                <c:ptCount val="1"/>
                <c:pt idx="0">
                  <c:v>11.25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5000"/>
                </a:schemeClr>
              </a:solidFill>
              <a:ln w="9525">
                <a:solidFill>
                  <a:schemeClr val="accent3">
                    <a:shade val="95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rv_Energy!$C$48:$T$48</c:f>
              <c:numCache>
                <c:formatCode>0.000</c:formatCode>
                <c:ptCount val="18"/>
                <c:pt idx="0">
                  <c:v>5.0890600000000003E-3</c:v>
                </c:pt>
                <c:pt idx="1">
                  <c:v>1.0178100000000001E-2</c:v>
                </c:pt>
                <c:pt idx="2">
                  <c:v>7.63359E-3</c:v>
                </c:pt>
                <c:pt idx="3">
                  <c:v>2.5445300000000001E-3</c:v>
                </c:pt>
                <c:pt idx="4">
                  <c:v>2.5445300000000001E-3</c:v>
                </c:pt>
                <c:pt idx="5">
                  <c:v>5.0890600000000003E-3</c:v>
                </c:pt>
                <c:pt idx="6">
                  <c:v>0</c:v>
                </c:pt>
                <c:pt idx="7">
                  <c:v>5.0890600000000003E-3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68C9-4AED-8A0F-1D89155A19FA}"/>
            </c:ext>
          </c:extLst>
        </c:ser>
        <c:ser>
          <c:idx val="46"/>
          <c:order val="46"/>
          <c:tx>
            <c:strRef>
              <c:f>rv_Energy!$A$49</c:f>
              <c:strCache>
                <c:ptCount val="1"/>
                <c:pt idx="0">
                  <c:v>11.50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7000"/>
                </a:schemeClr>
              </a:solidFill>
              <a:ln w="9525">
                <a:solidFill>
                  <a:schemeClr val="accent3">
                    <a:shade val="97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rv_Energy!$C$49:$T$49</c:f>
              <c:numCache>
                <c:formatCode>0.000</c:formatCode>
                <c:ptCount val="18"/>
                <c:pt idx="0">
                  <c:v>1.52672E-2</c:v>
                </c:pt>
                <c:pt idx="1">
                  <c:v>2.5445300000000001E-3</c:v>
                </c:pt>
                <c:pt idx="2">
                  <c:v>1.2722600000000001E-2</c:v>
                </c:pt>
                <c:pt idx="3">
                  <c:v>1.0178100000000001E-2</c:v>
                </c:pt>
                <c:pt idx="4">
                  <c:v>7.63359E-3</c:v>
                </c:pt>
                <c:pt idx="5">
                  <c:v>2.5445300000000001E-3</c:v>
                </c:pt>
                <c:pt idx="6">
                  <c:v>7.63359E-3</c:v>
                </c:pt>
                <c:pt idx="7">
                  <c:v>0</c:v>
                </c:pt>
                <c:pt idx="8">
                  <c:v>2.5445300000000001E-3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68C9-4AED-8A0F-1D89155A19FA}"/>
            </c:ext>
          </c:extLst>
        </c:ser>
        <c:ser>
          <c:idx val="47"/>
          <c:order val="47"/>
          <c:tx>
            <c:strRef>
              <c:f>rv_Energy!$A$50</c:f>
              <c:strCache>
                <c:ptCount val="1"/>
                <c:pt idx="0">
                  <c:v>11.75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8000"/>
                </a:schemeClr>
              </a:solidFill>
              <a:ln w="9525">
                <a:solidFill>
                  <a:schemeClr val="accent3">
                    <a:shade val="98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rv_Energy!$C$50:$T$50</c:f>
              <c:numCache>
                <c:formatCode>0.000</c:formatCode>
                <c:ptCount val="18"/>
                <c:pt idx="0">
                  <c:v>7.63359E-3</c:v>
                </c:pt>
                <c:pt idx="1">
                  <c:v>0</c:v>
                </c:pt>
                <c:pt idx="2">
                  <c:v>1.2722600000000001E-2</c:v>
                </c:pt>
                <c:pt idx="3">
                  <c:v>1.0178100000000001E-2</c:v>
                </c:pt>
                <c:pt idx="4">
                  <c:v>5.0890600000000003E-3</c:v>
                </c:pt>
                <c:pt idx="5">
                  <c:v>2.5445300000000001E-3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68C9-4AED-8A0F-1D89155A19FA}"/>
            </c:ext>
          </c:extLst>
        </c:ser>
        <c:ser>
          <c:idx val="48"/>
          <c:order val="48"/>
          <c:tx>
            <c:strRef>
              <c:f>rv_Energy!$A$51</c:f>
              <c:strCache>
                <c:ptCount val="1"/>
                <c:pt idx="0">
                  <c:v>12.00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rv_Energy!$C$51:$T$51</c:f>
              <c:numCache>
                <c:formatCode>0.000</c:formatCode>
                <c:ptCount val="18"/>
                <c:pt idx="0">
                  <c:v>2.0356200000000001E-2</c:v>
                </c:pt>
                <c:pt idx="1">
                  <c:v>1.0178100000000001E-2</c:v>
                </c:pt>
                <c:pt idx="2">
                  <c:v>1.0178100000000001E-2</c:v>
                </c:pt>
                <c:pt idx="3">
                  <c:v>2.5445300000000001E-3</c:v>
                </c:pt>
                <c:pt idx="4">
                  <c:v>5.0890600000000003E-3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2.5445300000000001E-3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68C9-4AED-8A0F-1D89155A19FA}"/>
            </c:ext>
          </c:extLst>
        </c:ser>
        <c:ser>
          <c:idx val="49"/>
          <c:order val="49"/>
          <c:tx>
            <c:strRef>
              <c:f>rv_Energy!$A$52</c:f>
              <c:strCache>
                <c:ptCount val="1"/>
                <c:pt idx="0">
                  <c:v>12.25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9000"/>
                </a:schemeClr>
              </a:solidFill>
              <a:ln w="9525">
                <a:solidFill>
                  <a:schemeClr val="accent3">
                    <a:tint val="99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rv_Energy!$C$52:$T$52</c:f>
              <c:numCache>
                <c:formatCode>0.000</c:formatCode>
                <c:ptCount val="18"/>
                <c:pt idx="0">
                  <c:v>3.56234E-2</c:v>
                </c:pt>
                <c:pt idx="1">
                  <c:v>7.63359E-3</c:v>
                </c:pt>
                <c:pt idx="2">
                  <c:v>1.0178100000000001E-2</c:v>
                </c:pt>
                <c:pt idx="3">
                  <c:v>1.0178100000000001E-2</c:v>
                </c:pt>
                <c:pt idx="4">
                  <c:v>5.0890600000000003E-3</c:v>
                </c:pt>
                <c:pt idx="5">
                  <c:v>0</c:v>
                </c:pt>
                <c:pt idx="6">
                  <c:v>2.5445300000000001E-3</c:v>
                </c:pt>
                <c:pt idx="7">
                  <c:v>0</c:v>
                </c:pt>
                <c:pt idx="8">
                  <c:v>2.5445300000000001E-3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68C9-4AED-8A0F-1D89155A19FA}"/>
            </c:ext>
          </c:extLst>
        </c:ser>
        <c:ser>
          <c:idx val="50"/>
          <c:order val="50"/>
          <c:tx>
            <c:strRef>
              <c:f>rv_Energy!$A$53</c:f>
              <c:strCache>
                <c:ptCount val="1"/>
                <c:pt idx="0">
                  <c:v>12.50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8000"/>
                </a:schemeClr>
              </a:solidFill>
              <a:ln w="9525">
                <a:solidFill>
                  <a:schemeClr val="accent3">
                    <a:tint val="98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rv_Energy!$C$53:$T$53</c:f>
              <c:numCache>
                <c:formatCode>0.000</c:formatCode>
                <c:ptCount val="18"/>
                <c:pt idx="0">
                  <c:v>5.5979599999999997E-2</c:v>
                </c:pt>
                <c:pt idx="1">
                  <c:v>1.78117E-2</c:v>
                </c:pt>
                <c:pt idx="2">
                  <c:v>2.0356200000000001E-2</c:v>
                </c:pt>
                <c:pt idx="3">
                  <c:v>1.0178100000000001E-2</c:v>
                </c:pt>
                <c:pt idx="4">
                  <c:v>5.0890600000000003E-3</c:v>
                </c:pt>
                <c:pt idx="5">
                  <c:v>7.63359E-3</c:v>
                </c:pt>
                <c:pt idx="6">
                  <c:v>0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68C9-4AED-8A0F-1D89155A19FA}"/>
            </c:ext>
          </c:extLst>
        </c:ser>
        <c:ser>
          <c:idx val="51"/>
          <c:order val="51"/>
          <c:tx>
            <c:strRef>
              <c:f>rv_Energy!$A$54</c:f>
              <c:strCache>
                <c:ptCount val="1"/>
                <c:pt idx="0">
                  <c:v>12.75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6000"/>
                </a:schemeClr>
              </a:solidFill>
              <a:ln w="9525">
                <a:solidFill>
                  <a:schemeClr val="accent3">
                    <a:tint val="96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rv_Energy!$C$54:$T$54</c:f>
              <c:numCache>
                <c:formatCode>0.000</c:formatCode>
                <c:ptCount val="18"/>
                <c:pt idx="0">
                  <c:v>8.1424899999999995E-2</c:v>
                </c:pt>
                <c:pt idx="1">
                  <c:v>5.0890600000000001E-2</c:v>
                </c:pt>
                <c:pt idx="2">
                  <c:v>2.7989799999999999E-2</c:v>
                </c:pt>
                <c:pt idx="3">
                  <c:v>7.63359E-3</c:v>
                </c:pt>
                <c:pt idx="4">
                  <c:v>5.0890600000000003E-3</c:v>
                </c:pt>
                <c:pt idx="5">
                  <c:v>1.0178100000000001E-2</c:v>
                </c:pt>
                <c:pt idx="6">
                  <c:v>2.5445300000000001E-3</c:v>
                </c:pt>
                <c:pt idx="7">
                  <c:v>2.5445300000000001E-3</c:v>
                </c:pt>
                <c:pt idx="8">
                  <c:v>0</c:v>
                </c:pt>
                <c:pt idx="9">
                  <c:v>5.0890600000000003E-3</c:v>
                </c:pt>
                <c:pt idx="10">
                  <c:v>2.5445300000000001E-3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68C9-4AED-8A0F-1D89155A19FA}"/>
            </c:ext>
          </c:extLst>
        </c:ser>
        <c:ser>
          <c:idx val="52"/>
          <c:order val="52"/>
          <c:tx>
            <c:strRef>
              <c:f>rv_Energy!$A$55</c:f>
              <c:strCache>
                <c:ptCount val="1"/>
                <c:pt idx="0">
                  <c:v>13.00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5000"/>
                </a:schemeClr>
              </a:solidFill>
              <a:ln w="9525">
                <a:solidFill>
                  <a:schemeClr val="accent3">
                    <a:tint val="95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rv_Energy!$C$55:$T$55</c:f>
              <c:numCache>
                <c:formatCode>0.000</c:formatCode>
                <c:ptCount val="18"/>
                <c:pt idx="0">
                  <c:v>6.1068699999999997E-2</c:v>
                </c:pt>
                <c:pt idx="1">
                  <c:v>4.8346100000000003E-2</c:v>
                </c:pt>
                <c:pt idx="2">
                  <c:v>3.8167899999999998E-2</c:v>
                </c:pt>
                <c:pt idx="3">
                  <c:v>2.7989799999999999E-2</c:v>
                </c:pt>
                <c:pt idx="4">
                  <c:v>1.2722600000000001E-2</c:v>
                </c:pt>
                <c:pt idx="5">
                  <c:v>2.2900799999999999E-2</c:v>
                </c:pt>
                <c:pt idx="6">
                  <c:v>5.0890600000000003E-3</c:v>
                </c:pt>
                <c:pt idx="7">
                  <c:v>5.0890600000000003E-3</c:v>
                </c:pt>
                <c:pt idx="8">
                  <c:v>5.0890600000000003E-3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68C9-4AED-8A0F-1D89155A19FA}"/>
            </c:ext>
          </c:extLst>
        </c:ser>
        <c:ser>
          <c:idx val="53"/>
          <c:order val="53"/>
          <c:tx>
            <c:strRef>
              <c:f>rv_Energy!$A$56</c:f>
              <c:strCache>
                <c:ptCount val="1"/>
                <c:pt idx="0">
                  <c:v>13.25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3000"/>
                </a:schemeClr>
              </a:solidFill>
              <a:ln w="9525">
                <a:solidFill>
                  <a:schemeClr val="accent3">
                    <a:tint val="93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rv_Energy!$C$56:$T$56</c:f>
              <c:numCache>
                <c:formatCode>0.000</c:formatCode>
                <c:ptCount val="18"/>
                <c:pt idx="0">
                  <c:v>5.5979599999999997E-2</c:v>
                </c:pt>
                <c:pt idx="1">
                  <c:v>4.0712499999999999E-2</c:v>
                </c:pt>
                <c:pt idx="2">
                  <c:v>2.7989799999999999E-2</c:v>
                </c:pt>
                <c:pt idx="3">
                  <c:v>2.2900799999999999E-2</c:v>
                </c:pt>
                <c:pt idx="4">
                  <c:v>1.2722600000000001E-2</c:v>
                </c:pt>
                <c:pt idx="5">
                  <c:v>1.0178100000000001E-2</c:v>
                </c:pt>
                <c:pt idx="6">
                  <c:v>1.2722600000000001E-2</c:v>
                </c:pt>
                <c:pt idx="7">
                  <c:v>5.0890600000000003E-3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2.5445300000000001E-3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68C9-4AED-8A0F-1D89155A19FA}"/>
            </c:ext>
          </c:extLst>
        </c:ser>
        <c:ser>
          <c:idx val="54"/>
          <c:order val="54"/>
          <c:tx>
            <c:strRef>
              <c:f>rv_Energy!$A$57</c:f>
              <c:strCache>
                <c:ptCount val="1"/>
                <c:pt idx="0">
                  <c:v>13.50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2000"/>
                </a:schemeClr>
              </a:solidFill>
              <a:ln w="9525">
                <a:solidFill>
                  <a:schemeClr val="accent3">
                    <a:tint val="92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rv_Energy!$C$57:$T$57</c:f>
              <c:numCache>
                <c:formatCode>0.000</c:formatCode>
                <c:ptCount val="18"/>
                <c:pt idx="0">
                  <c:v>5.5979599999999997E-2</c:v>
                </c:pt>
                <c:pt idx="1">
                  <c:v>3.3078900000000001E-2</c:v>
                </c:pt>
                <c:pt idx="2">
                  <c:v>2.5445300000000001E-2</c:v>
                </c:pt>
                <c:pt idx="3">
                  <c:v>1.78117E-2</c:v>
                </c:pt>
                <c:pt idx="4">
                  <c:v>2.0356200000000001E-2</c:v>
                </c:pt>
                <c:pt idx="5">
                  <c:v>1.2722600000000001E-2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68C9-4AED-8A0F-1D89155A19FA}"/>
            </c:ext>
          </c:extLst>
        </c:ser>
        <c:ser>
          <c:idx val="55"/>
          <c:order val="55"/>
          <c:tx>
            <c:strRef>
              <c:f>rv_Energy!$A$58</c:f>
              <c:strCache>
                <c:ptCount val="1"/>
                <c:pt idx="0">
                  <c:v>13.75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0000"/>
                </a:schemeClr>
              </a:solidFill>
              <a:ln w="9525">
                <a:solidFill>
                  <a:schemeClr val="accent3">
                    <a:tint val="90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rv_Energy!$C$58:$T$58</c:f>
              <c:numCache>
                <c:formatCode>0.000</c:formatCode>
                <c:ptCount val="18"/>
                <c:pt idx="0">
                  <c:v>4.8346100000000003E-2</c:v>
                </c:pt>
                <c:pt idx="1">
                  <c:v>3.56234E-2</c:v>
                </c:pt>
                <c:pt idx="2">
                  <c:v>1.78117E-2</c:v>
                </c:pt>
                <c:pt idx="3">
                  <c:v>1.78117E-2</c:v>
                </c:pt>
                <c:pt idx="4">
                  <c:v>7.63359E-3</c:v>
                </c:pt>
                <c:pt idx="5">
                  <c:v>2.5445300000000001E-3</c:v>
                </c:pt>
                <c:pt idx="6">
                  <c:v>7.63359E-3</c:v>
                </c:pt>
                <c:pt idx="7">
                  <c:v>0</c:v>
                </c:pt>
                <c:pt idx="8">
                  <c:v>0</c:v>
                </c:pt>
                <c:pt idx="9">
                  <c:v>2.5445300000000001E-3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68C9-4AED-8A0F-1D89155A19FA}"/>
            </c:ext>
          </c:extLst>
        </c:ser>
        <c:ser>
          <c:idx val="56"/>
          <c:order val="56"/>
          <c:tx>
            <c:strRef>
              <c:f>rv_Energy!$A$59</c:f>
              <c:strCache>
                <c:ptCount val="1"/>
                <c:pt idx="0">
                  <c:v>14.00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9000"/>
                </a:schemeClr>
              </a:solidFill>
              <a:ln w="9525">
                <a:solidFill>
                  <a:schemeClr val="accent3">
                    <a:tint val="89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rv_Energy!$C$59:$T$59</c:f>
              <c:numCache>
                <c:formatCode>0.000</c:formatCode>
                <c:ptCount val="18"/>
                <c:pt idx="0">
                  <c:v>2.7989799999999999E-2</c:v>
                </c:pt>
                <c:pt idx="1">
                  <c:v>3.05344E-2</c:v>
                </c:pt>
                <c:pt idx="2">
                  <c:v>2.7989799999999999E-2</c:v>
                </c:pt>
                <c:pt idx="3">
                  <c:v>7.63359E-3</c:v>
                </c:pt>
                <c:pt idx="4">
                  <c:v>1.2722600000000001E-2</c:v>
                </c:pt>
                <c:pt idx="5">
                  <c:v>2.5445300000000001E-3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68C9-4AED-8A0F-1D89155A19FA}"/>
            </c:ext>
          </c:extLst>
        </c:ser>
        <c:ser>
          <c:idx val="57"/>
          <c:order val="57"/>
          <c:tx>
            <c:strRef>
              <c:f>rv_Energy!$A$60</c:f>
              <c:strCache>
                <c:ptCount val="1"/>
                <c:pt idx="0">
                  <c:v>14.25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8000"/>
                </a:schemeClr>
              </a:solidFill>
              <a:ln w="9525">
                <a:solidFill>
                  <a:schemeClr val="accent3">
                    <a:tint val="88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rv_Energy!$C$60:$T$60</c:f>
              <c:numCache>
                <c:formatCode>0.000</c:formatCode>
                <c:ptCount val="18"/>
                <c:pt idx="0">
                  <c:v>1.52672E-2</c:v>
                </c:pt>
                <c:pt idx="1">
                  <c:v>1.78117E-2</c:v>
                </c:pt>
                <c:pt idx="2">
                  <c:v>1.2722600000000001E-2</c:v>
                </c:pt>
                <c:pt idx="3">
                  <c:v>7.63359E-3</c:v>
                </c:pt>
                <c:pt idx="4">
                  <c:v>2.5445300000000001E-3</c:v>
                </c:pt>
                <c:pt idx="5">
                  <c:v>5.0890600000000003E-3</c:v>
                </c:pt>
                <c:pt idx="6">
                  <c:v>0</c:v>
                </c:pt>
                <c:pt idx="7">
                  <c:v>5.0890600000000003E-3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68C9-4AED-8A0F-1D89155A19FA}"/>
            </c:ext>
          </c:extLst>
        </c:ser>
        <c:ser>
          <c:idx val="58"/>
          <c:order val="58"/>
          <c:tx>
            <c:strRef>
              <c:f>rv_Energy!$A$61</c:f>
              <c:strCache>
                <c:ptCount val="1"/>
                <c:pt idx="0">
                  <c:v>14.50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6000"/>
                </a:schemeClr>
              </a:solidFill>
              <a:ln w="9525">
                <a:solidFill>
                  <a:schemeClr val="accent3">
                    <a:tint val="86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rv_Energy!$C$61:$T$61</c:f>
              <c:numCache>
                <c:formatCode>0.000</c:formatCode>
                <c:ptCount val="18"/>
                <c:pt idx="0">
                  <c:v>2.5445300000000001E-2</c:v>
                </c:pt>
                <c:pt idx="1">
                  <c:v>2.2900799999999999E-2</c:v>
                </c:pt>
                <c:pt idx="2">
                  <c:v>7.63359E-3</c:v>
                </c:pt>
                <c:pt idx="3">
                  <c:v>0</c:v>
                </c:pt>
                <c:pt idx="4">
                  <c:v>7.63359E-3</c:v>
                </c:pt>
                <c:pt idx="5">
                  <c:v>2.5445300000000001E-3</c:v>
                </c:pt>
                <c:pt idx="6">
                  <c:v>5.0890600000000003E-3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68C9-4AED-8A0F-1D89155A19FA}"/>
            </c:ext>
          </c:extLst>
        </c:ser>
        <c:ser>
          <c:idx val="59"/>
          <c:order val="59"/>
          <c:tx>
            <c:strRef>
              <c:f>rv_Energy!$A$62</c:f>
              <c:strCache>
                <c:ptCount val="1"/>
                <c:pt idx="0">
                  <c:v>14.75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5000"/>
                </a:schemeClr>
              </a:solidFill>
              <a:ln w="9525">
                <a:solidFill>
                  <a:schemeClr val="accent3">
                    <a:tint val="85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rv_Energy!$C$62:$T$62</c:f>
              <c:numCache>
                <c:formatCode>0.000</c:formatCode>
                <c:ptCount val="18"/>
                <c:pt idx="0">
                  <c:v>1.0178100000000001E-2</c:v>
                </c:pt>
                <c:pt idx="1">
                  <c:v>2.5445300000000001E-3</c:v>
                </c:pt>
                <c:pt idx="2">
                  <c:v>1.0178100000000001E-2</c:v>
                </c:pt>
                <c:pt idx="3">
                  <c:v>7.63359E-3</c:v>
                </c:pt>
                <c:pt idx="4">
                  <c:v>0</c:v>
                </c:pt>
                <c:pt idx="5">
                  <c:v>2.5445300000000001E-3</c:v>
                </c:pt>
                <c:pt idx="6">
                  <c:v>5.0890600000000003E-3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68C9-4AED-8A0F-1D89155A19FA}"/>
            </c:ext>
          </c:extLst>
        </c:ser>
        <c:ser>
          <c:idx val="60"/>
          <c:order val="60"/>
          <c:tx>
            <c:strRef>
              <c:f>rv_Energy!$A$63</c:f>
              <c:strCache>
                <c:ptCount val="1"/>
                <c:pt idx="0">
                  <c:v>15.00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3000"/>
                </a:schemeClr>
              </a:solidFill>
              <a:ln w="9525">
                <a:solidFill>
                  <a:schemeClr val="accent3">
                    <a:tint val="83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rv_Energy!$C$63:$T$63</c:f>
              <c:numCache>
                <c:formatCode>0.000</c:formatCode>
                <c:ptCount val="18"/>
                <c:pt idx="0">
                  <c:v>1.0178100000000001E-2</c:v>
                </c:pt>
                <c:pt idx="1">
                  <c:v>7.63359E-3</c:v>
                </c:pt>
                <c:pt idx="2">
                  <c:v>7.63359E-3</c:v>
                </c:pt>
                <c:pt idx="3">
                  <c:v>7.63359E-3</c:v>
                </c:pt>
                <c:pt idx="4">
                  <c:v>2.5445300000000001E-3</c:v>
                </c:pt>
                <c:pt idx="5">
                  <c:v>2.5445300000000001E-3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68C9-4AED-8A0F-1D89155A19FA}"/>
            </c:ext>
          </c:extLst>
        </c:ser>
        <c:ser>
          <c:idx val="61"/>
          <c:order val="61"/>
          <c:tx>
            <c:strRef>
              <c:f>rv_Energy!$A$64</c:f>
              <c:strCache>
                <c:ptCount val="1"/>
                <c:pt idx="0">
                  <c:v>15.25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2000"/>
                </a:schemeClr>
              </a:solidFill>
              <a:ln w="9525">
                <a:solidFill>
                  <a:schemeClr val="accent3">
                    <a:tint val="82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rv_Energy!$C$64:$T$64</c:f>
              <c:numCache>
                <c:formatCode>0.000</c:formatCode>
                <c:ptCount val="18"/>
                <c:pt idx="0">
                  <c:v>1.0178100000000001E-2</c:v>
                </c:pt>
                <c:pt idx="1">
                  <c:v>0</c:v>
                </c:pt>
                <c:pt idx="2">
                  <c:v>2.5445300000000001E-3</c:v>
                </c:pt>
                <c:pt idx="3">
                  <c:v>1.2722600000000001E-2</c:v>
                </c:pt>
                <c:pt idx="4">
                  <c:v>2.5445300000000001E-3</c:v>
                </c:pt>
                <c:pt idx="5">
                  <c:v>5.0890600000000003E-3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68C9-4AED-8A0F-1D89155A19FA}"/>
            </c:ext>
          </c:extLst>
        </c:ser>
        <c:ser>
          <c:idx val="62"/>
          <c:order val="62"/>
          <c:tx>
            <c:strRef>
              <c:f>rv_Energy!$A$65</c:f>
              <c:strCache>
                <c:ptCount val="1"/>
                <c:pt idx="0">
                  <c:v>15.50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0000"/>
                </a:schemeClr>
              </a:solidFill>
              <a:ln w="9525">
                <a:solidFill>
                  <a:schemeClr val="accent3">
                    <a:tint val="80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rv_Energy!$C$65:$T$65</c:f>
              <c:numCache>
                <c:formatCode>0.000</c:formatCode>
                <c:ptCount val="18"/>
                <c:pt idx="0">
                  <c:v>2.5445300000000001E-3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5.0890600000000003E-3</c:v>
                </c:pt>
                <c:pt idx="5">
                  <c:v>2.5445300000000001E-3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2.5445300000000001E-3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68C9-4AED-8A0F-1D89155A19FA}"/>
            </c:ext>
          </c:extLst>
        </c:ser>
        <c:ser>
          <c:idx val="63"/>
          <c:order val="63"/>
          <c:tx>
            <c:strRef>
              <c:f>rv_Energy!$A$66</c:f>
              <c:strCache>
                <c:ptCount val="1"/>
                <c:pt idx="0">
                  <c:v>15.75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9000"/>
                </a:schemeClr>
              </a:solidFill>
              <a:ln w="9525">
                <a:solidFill>
                  <a:schemeClr val="accent3">
                    <a:tint val="79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rv_Energy!$C$66:$T$66</c:f>
              <c:numCache>
                <c:formatCode>0.000</c:formatCode>
                <c:ptCount val="18"/>
                <c:pt idx="0">
                  <c:v>5.0890600000000003E-3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68C9-4AED-8A0F-1D89155A19FA}"/>
            </c:ext>
          </c:extLst>
        </c:ser>
        <c:ser>
          <c:idx val="64"/>
          <c:order val="64"/>
          <c:tx>
            <c:strRef>
              <c:f>rv_Energy!$A$67</c:f>
              <c:strCache>
                <c:ptCount val="1"/>
                <c:pt idx="0">
                  <c:v>16.00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8000"/>
                </a:schemeClr>
              </a:solidFill>
              <a:ln w="9525">
                <a:solidFill>
                  <a:schemeClr val="accent3">
                    <a:tint val="78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rv_Energy!$C$67:$T$67</c:f>
              <c:numCache>
                <c:formatCode>0.000</c:formatCode>
                <c:ptCount val="18"/>
                <c:pt idx="0">
                  <c:v>7.63359E-3</c:v>
                </c:pt>
                <c:pt idx="1">
                  <c:v>2.5445300000000001E-3</c:v>
                </c:pt>
                <c:pt idx="2">
                  <c:v>0</c:v>
                </c:pt>
                <c:pt idx="3">
                  <c:v>7.63359E-3</c:v>
                </c:pt>
                <c:pt idx="4">
                  <c:v>2.5445300000000001E-3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68C9-4AED-8A0F-1D89155A19FA}"/>
            </c:ext>
          </c:extLst>
        </c:ser>
        <c:ser>
          <c:idx val="65"/>
          <c:order val="65"/>
          <c:tx>
            <c:strRef>
              <c:f>rv_Energy!$A$68</c:f>
              <c:strCache>
                <c:ptCount val="1"/>
                <c:pt idx="0">
                  <c:v>16.25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6000"/>
                </a:schemeClr>
              </a:solidFill>
              <a:ln w="9525">
                <a:solidFill>
                  <a:schemeClr val="accent3">
                    <a:tint val="76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rv_Energy!$C$68:$T$68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68C9-4AED-8A0F-1D89155A19FA}"/>
            </c:ext>
          </c:extLst>
        </c:ser>
        <c:ser>
          <c:idx val="66"/>
          <c:order val="66"/>
          <c:tx>
            <c:strRef>
              <c:f>rv_Energy!$A$69</c:f>
              <c:strCache>
                <c:ptCount val="1"/>
                <c:pt idx="0">
                  <c:v>16.50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5000"/>
                </a:schemeClr>
              </a:solidFill>
              <a:ln w="9525">
                <a:solidFill>
                  <a:schemeClr val="accent3">
                    <a:tint val="75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rv_Energy!$C$69:$T$69</c:f>
              <c:numCache>
                <c:formatCode>0.000</c:formatCode>
                <c:ptCount val="18"/>
                <c:pt idx="0">
                  <c:v>2.5445300000000001E-3</c:v>
                </c:pt>
                <c:pt idx="1">
                  <c:v>2.5445300000000001E-3</c:v>
                </c:pt>
                <c:pt idx="2">
                  <c:v>0</c:v>
                </c:pt>
                <c:pt idx="3">
                  <c:v>5.0890600000000003E-3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68C9-4AED-8A0F-1D89155A19FA}"/>
            </c:ext>
          </c:extLst>
        </c:ser>
        <c:ser>
          <c:idx val="67"/>
          <c:order val="67"/>
          <c:tx>
            <c:strRef>
              <c:f>rv_Energy!$A$70</c:f>
              <c:strCache>
                <c:ptCount val="1"/>
                <c:pt idx="0">
                  <c:v>16.75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3000"/>
                </a:schemeClr>
              </a:solidFill>
              <a:ln w="9525">
                <a:solidFill>
                  <a:schemeClr val="accent3">
                    <a:tint val="73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rv_Energy!$C$70:$T$70</c:f>
              <c:numCache>
                <c:formatCode>0.000</c:formatCode>
                <c:ptCount val="18"/>
                <c:pt idx="0">
                  <c:v>7.63359E-3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5.0890600000000003E-3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68C9-4AED-8A0F-1D89155A19FA}"/>
            </c:ext>
          </c:extLst>
        </c:ser>
        <c:ser>
          <c:idx val="68"/>
          <c:order val="68"/>
          <c:tx>
            <c:strRef>
              <c:f>rv_Energy!$A$71</c:f>
              <c:strCache>
                <c:ptCount val="1"/>
                <c:pt idx="0">
                  <c:v>17.00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2000"/>
                </a:schemeClr>
              </a:solidFill>
              <a:ln w="9525">
                <a:solidFill>
                  <a:schemeClr val="accent3">
                    <a:tint val="72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rv_Energy!$C$71:$T$71</c:f>
              <c:numCache>
                <c:formatCode>0.000</c:formatCode>
                <c:ptCount val="18"/>
                <c:pt idx="0">
                  <c:v>5.0890600000000003E-3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5.0890600000000003E-3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68C9-4AED-8A0F-1D89155A19FA}"/>
            </c:ext>
          </c:extLst>
        </c:ser>
        <c:ser>
          <c:idx val="69"/>
          <c:order val="69"/>
          <c:tx>
            <c:strRef>
              <c:f>rv_Energy!$A$72</c:f>
              <c:strCache>
                <c:ptCount val="1"/>
                <c:pt idx="0">
                  <c:v>17.25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0000"/>
                </a:schemeClr>
              </a:solidFill>
              <a:ln w="9525">
                <a:solidFill>
                  <a:schemeClr val="accent3">
                    <a:tint val="70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rv_Energy!$C$72:$T$72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68C9-4AED-8A0F-1D89155A19FA}"/>
            </c:ext>
          </c:extLst>
        </c:ser>
        <c:ser>
          <c:idx val="70"/>
          <c:order val="70"/>
          <c:tx>
            <c:strRef>
              <c:f>rv_Energy!$A$73</c:f>
              <c:strCache>
                <c:ptCount val="1"/>
                <c:pt idx="0">
                  <c:v>17.50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9000"/>
                </a:schemeClr>
              </a:solidFill>
              <a:ln w="9525">
                <a:solidFill>
                  <a:schemeClr val="accent3">
                    <a:tint val="69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rv_Energy!$C$73:$T$73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68C9-4AED-8A0F-1D89155A19FA}"/>
            </c:ext>
          </c:extLst>
        </c:ser>
        <c:ser>
          <c:idx val="71"/>
          <c:order val="71"/>
          <c:tx>
            <c:strRef>
              <c:f>rv_Energy!$A$74</c:f>
              <c:strCache>
                <c:ptCount val="1"/>
                <c:pt idx="0">
                  <c:v>17.75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8000"/>
                </a:schemeClr>
              </a:solidFill>
              <a:ln w="9525">
                <a:solidFill>
                  <a:schemeClr val="accent3">
                    <a:tint val="68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rv_Energy!$C$74:$T$74</c:f>
              <c:numCache>
                <c:formatCode>0.000</c:formatCode>
                <c:ptCount val="18"/>
                <c:pt idx="0">
                  <c:v>2.5445300000000001E-3</c:v>
                </c:pt>
                <c:pt idx="1">
                  <c:v>2.5445300000000001E-3</c:v>
                </c:pt>
                <c:pt idx="2">
                  <c:v>0</c:v>
                </c:pt>
                <c:pt idx="3">
                  <c:v>2.5445300000000001E-3</c:v>
                </c:pt>
                <c:pt idx="4">
                  <c:v>2.5445300000000001E-3</c:v>
                </c:pt>
                <c:pt idx="5">
                  <c:v>0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68C9-4AED-8A0F-1D89155A19FA}"/>
            </c:ext>
          </c:extLst>
        </c:ser>
        <c:ser>
          <c:idx val="72"/>
          <c:order val="72"/>
          <c:tx>
            <c:strRef>
              <c:f>rv_Energy!$A$75</c:f>
              <c:strCache>
                <c:ptCount val="1"/>
                <c:pt idx="0">
                  <c:v>18.00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6000"/>
                </a:schemeClr>
              </a:solidFill>
              <a:ln w="9525">
                <a:solidFill>
                  <a:schemeClr val="accent3">
                    <a:tint val="66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rv_Energy!$C$75:$T$75</c:f>
              <c:numCache>
                <c:formatCode>0.000</c:formatCode>
                <c:ptCount val="18"/>
                <c:pt idx="0">
                  <c:v>0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68C9-4AED-8A0F-1D89155A19FA}"/>
            </c:ext>
          </c:extLst>
        </c:ser>
        <c:ser>
          <c:idx val="73"/>
          <c:order val="73"/>
          <c:tx>
            <c:strRef>
              <c:f>rv_Energy!$A$76</c:f>
              <c:strCache>
                <c:ptCount val="1"/>
                <c:pt idx="0">
                  <c:v>18.25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5000"/>
                </a:schemeClr>
              </a:solidFill>
              <a:ln w="9525">
                <a:solidFill>
                  <a:schemeClr val="accent3">
                    <a:tint val="65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rv_Energy!$C$76:$T$76</c:f>
              <c:numCache>
                <c:formatCode>0.000</c:formatCode>
                <c:ptCount val="18"/>
                <c:pt idx="0">
                  <c:v>0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68C9-4AED-8A0F-1D89155A19FA}"/>
            </c:ext>
          </c:extLst>
        </c:ser>
        <c:ser>
          <c:idx val="74"/>
          <c:order val="74"/>
          <c:tx>
            <c:strRef>
              <c:f>rv_Energy!$A$77</c:f>
              <c:strCache>
                <c:ptCount val="1"/>
                <c:pt idx="0">
                  <c:v>18.50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3000"/>
                </a:schemeClr>
              </a:solidFill>
              <a:ln w="9525">
                <a:solidFill>
                  <a:schemeClr val="accent3">
                    <a:tint val="63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rv_Energy!$C$77:$T$77</c:f>
              <c:numCache>
                <c:formatCode>0.000</c:formatCode>
                <c:ptCount val="1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68C9-4AED-8A0F-1D89155A19FA}"/>
            </c:ext>
          </c:extLst>
        </c:ser>
        <c:ser>
          <c:idx val="75"/>
          <c:order val="75"/>
          <c:tx>
            <c:strRef>
              <c:f>rv_Energy!$A$78</c:f>
              <c:strCache>
                <c:ptCount val="1"/>
                <c:pt idx="0">
                  <c:v>18.75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2000"/>
                </a:schemeClr>
              </a:solidFill>
              <a:ln w="9525">
                <a:solidFill>
                  <a:schemeClr val="accent3">
                    <a:tint val="62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rv_Energy!$C$78:$T$78</c:f>
              <c:numCache>
                <c:formatCode>0.000</c:formatCode>
                <c:ptCount val="18"/>
                <c:pt idx="0">
                  <c:v>0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68C9-4AED-8A0F-1D89155A19FA}"/>
            </c:ext>
          </c:extLst>
        </c:ser>
        <c:ser>
          <c:idx val="76"/>
          <c:order val="76"/>
          <c:tx>
            <c:strRef>
              <c:f>rv_Energy!$A$79</c:f>
              <c:strCache>
                <c:ptCount val="1"/>
                <c:pt idx="0">
                  <c:v>19.00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0000"/>
                </a:schemeClr>
              </a:solidFill>
              <a:ln w="9525">
                <a:solidFill>
                  <a:schemeClr val="accent3">
                    <a:tint val="60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rv_Energy!$C$79:$T$79</c:f>
              <c:numCache>
                <c:formatCode>0.000</c:formatCode>
                <c:ptCount val="1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68C9-4AED-8A0F-1D89155A19FA}"/>
            </c:ext>
          </c:extLst>
        </c:ser>
        <c:ser>
          <c:idx val="77"/>
          <c:order val="77"/>
          <c:tx>
            <c:strRef>
              <c:f>rv_Energy!$A$80</c:f>
              <c:strCache>
                <c:ptCount val="1"/>
                <c:pt idx="0">
                  <c:v>19.25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9000"/>
                </a:schemeClr>
              </a:solidFill>
              <a:ln w="9525">
                <a:solidFill>
                  <a:schemeClr val="accent3">
                    <a:tint val="59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rv_Energy!$C$80:$T$80</c:f>
              <c:numCache>
                <c:formatCode>0.000</c:formatCode>
                <c:ptCount val="18"/>
                <c:pt idx="0">
                  <c:v>0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68C9-4AED-8A0F-1D89155A19FA}"/>
            </c:ext>
          </c:extLst>
        </c:ser>
        <c:ser>
          <c:idx val="78"/>
          <c:order val="78"/>
          <c:tx>
            <c:strRef>
              <c:f>rv_Energy!$A$81</c:f>
              <c:strCache>
                <c:ptCount val="1"/>
                <c:pt idx="0">
                  <c:v>19.50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8000"/>
                </a:schemeClr>
              </a:solidFill>
              <a:ln w="9525">
                <a:solidFill>
                  <a:schemeClr val="accent3">
                    <a:tint val="58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rv_Energy!$C$81:$T$81</c:f>
              <c:numCache>
                <c:formatCode>0.000</c:formatCode>
                <c:ptCount val="18"/>
                <c:pt idx="0">
                  <c:v>2.5445300000000001E-3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68C9-4AED-8A0F-1D89155A19FA}"/>
            </c:ext>
          </c:extLst>
        </c:ser>
        <c:ser>
          <c:idx val="79"/>
          <c:order val="79"/>
          <c:tx>
            <c:strRef>
              <c:f>rv_Energy!$A$82</c:f>
              <c:strCache>
                <c:ptCount val="1"/>
                <c:pt idx="0">
                  <c:v>19.75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6000"/>
                </a:schemeClr>
              </a:solidFill>
              <a:ln w="9525">
                <a:solidFill>
                  <a:schemeClr val="accent3">
                    <a:tint val="56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rv_Energy!$C$82:$T$82</c:f>
              <c:numCache>
                <c:formatCode>0.000</c:formatCode>
                <c:ptCount val="18"/>
                <c:pt idx="0">
                  <c:v>0</c:v>
                </c:pt>
                <c:pt idx="1">
                  <c:v>2.5445300000000001E-3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2.5445300000000001E-3</c:v>
                </c:pt>
                <c:pt idx="8">
                  <c:v>2.5445300000000001E-3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68C9-4AED-8A0F-1D89155A19FA}"/>
            </c:ext>
          </c:extLst>
        </c:ser>
        <c:ser>
          <c:idx val="80"/>
          <c:order val="80"/>
          <c:tx>
            <c:strRef>
              <c:f>rv_Energy!$A$83</c:f>
              <c:strCache>
                <c:ptCount val="1"/>
                <c:pt idx="0">
                  <c:v>20.00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5000"/>
                </a:schemeClr>
              </a:solidFill>
              <a:ln w="9525">
                <a:solidFill>
                  <a:schemeClr val="accent3">
                    <a:tint val="55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rv_Energy!$C$83:$T$83</c:f>
              <c:numCache>
                <c:formatCode>0.000</c:formatCode>
                <c:ptCount val="18"/>
                <c:pt idx="0">
                  <c:v>0</c:v>
                </c:pt>
                <c:pt idx="1">
                  <c:v>5.0890600000000003E-3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68C9-4AED-8A0F-1D89155A19FA}"/>
            </c:ext>
          </c:extLst>
        </c:ser>
        <c:ser>
          <c:idx val="81"/>
          <c:order val="81"/>
          <c:tx>
            <c:strRef>
              <c:f>rv_Energy!$A$84</c:f>
              <c:strCache>
                <c:ptCount val="1"/>
                <c:pt idx="0">
                  <c:v>20.25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3000"/>
                </a:schemeClr>
              </a:solidFill>
              <a:ln w="9525">
                <a:solidFill>
                  <a:schemeClr val="accent3">
                    <a:tint val="53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rv_Energy!$C$84:$T$84</c:f>
              <c:numCache>
                <c:formatCode>0.000</c:formatCode>
                <c:ptCount val="1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68C9-4AED-8A0F-1D89155A19FA}"/>
            </c:ext>
          </c:extLst>
        </c:ser>
        <c:ser>
          <c:idx val="82"/>
          <c:order val="82"/>
          <c:tx>
            <c:strRef>
              <c:f>rv_Energy!$A$85</c:f>
              <c:strCache>
                <c:ptCount val="1"/>
                <c:pt idx="0">
                  <c:v>20.50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2000"/>
                </a:schemeClr>
              </a:solidFill>
              <a:ln w="9525">
                <a:solidFill>
                  <a:schemeClr val="accent3">
                    <a:tint val="52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rv_Energy!$C$85:$T$85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5.0890600000000003E-3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68C9-4AED-8A0F-1D89155A19FA}"/>
            </c:ext>
          </c:extLst>
        </c:ser>
        <c:ser>
          <c:idx val="83"/>
          <c:order val="83"/>
          <c:tx>
            <c:strRef>
              <c:f>rv_Energy!$A$86</c:f>
              <c:strCache>
                <c:ptCount val="1"/>
                <c:pt idx="0">
                  <c:v>20.75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0000"/>
                </a:schemeClr>
              </a:solidFill>
              <a:ln w="9525">
                <a:solidFill>
                  <a:schemeClr val="accent3">
                    <a:tint val="50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rv_Energy!$C$86:$T$86</c:f>
              <c:numCache>
                <c:formatCode>0.000</c:formatCode>
                <c:ptCount val="18"/>
                <c:pt idx="0">
                  <c:v>0</c:v>
                </c:pt>
                <c:pt idx="1">
                  <c:v>2.5445300000000001E-3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2.5445300000000001E-3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68C9-4AED-8A0F-1D89155A19FA}"/>
            </c:ext>
          </c:extLst>
        </c:ser>
        <c:ser>
          <c:idx val="84"/>
          <c:order val="84"/>
          <c:tx>
            <c:strRef>
              <c:f>rv_Energy!$A$87</c:f>
              <c:strCache>
                <c:ptCount val="1"/>
                <c:pt idx="0">
                  <c:v>21.00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9000"/>
                </a:schemeClr>
              </a:solidFill>
              <a:ln w="9525">
                <a:solidFill>
                  <a:schemeClr val="accent3">
                    <a:tint val="49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rv_Energy!$C$87:$T$87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68C9-4AED-8A0F-1D89155A19FA}"/>
            </c:ext>
          </c:extLst>
        </c:ser>
        <c:ser>
          <c:idx val="85"/>
          <c:order val="85"/>
          <c:tx>
            <c:strRef>
              <c:f>rv_Energy!$A$88</c:f>
              <c:strCache>
                <c:ptCount val="1"/>
                <c:pt idx="0">
                  <c:v>21.25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8000"/>
                </a:schemeClr>
              </a:solidFill>
              <a:ln w="9525">
                <a:solidFill>
                  <a:schemeClr val="accent3">
                    <a:tint val="48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rv_Energy!$C$88:$T$88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68C9-4AED-8A0F-1D89155A19FA}"/>
            </c:ext>
          </c:extLst>
        </c:ser>
        <c:ser>
          <c:idx val="86"/>
          <c:order val="86"/>
          <c:tx>
            <c:strRef>
              <c:f>rv_Energy!$A$89</c:f>
              <c:strCache>
                <c:ptCount val="1"/>
                <c:pt idx="0">
                  <c:v>21.50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6000"/>
                </a:schemeClr>
              </a:solidFill>
              <a:ln w="9525">
                <a:solidFill>
                  <a:schemeClr val="accent3">
                    <a:tint val="46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rv_Energy!$C$89:$T$89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68C9-4AED-8A0F-1D89155A19FA}"/>
            </c:ext>
          </c:extLst>
        </c:ser>
        <c:ser>
          <c:idx val="87"/>
          <c:order val="87"/>
          <c:tx>
            <c:strRef>
              <c:f>rv_Energy!$A$90</c:f>
              <c:strCache>
                <c:ptCount val="1"/>
                <c:pt idx="0">
                  <c:v>21.75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5000"/>
                </a:schemeClr>
              </a:solidFill>
              <a:ln w="9525">
                <a:solidFill>
                  <a:schemeClr val="accent3">
                    <a:tint val="45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rv_Energy!$C$90:$T$90</c:f>
              <c:numCache>
                <c:formatCode>0.000</c:formatCode>
                <c:ptCount val="18"/>
                <c:pt idx="0">
                  <c:v>2.5445300000000001E-3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2.5445300000000001E-3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>
                  <c:v>2.5445300000000001E-3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68C9-4AED-8A0F-1D89155A19FA}"/>
            </c:ext>
          </c:extLst>
        </c:ser>
        <c:ser>
          <c:idx val="88"/>
          <c:order val="88"/>
          <c:tx>
            <c:strRef>
              <c:f>rv_Energy!$A$91</c:f>
              <c:strCache>
                <c:ptCount val="1"/>
                <c:pt idx="0">
                  <c:v>22.00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3000"/>
                </a:schemeClr>
              </a:solidFill>
              <a:ln w="9525">
                <a:solidFill>
                  <a:schemeClr val="accent3">
                    <a:tint val="43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rv_Energy!$C$91:$T$91</c:f>
              <c:numCache>
                <c:formatCode>0.000</c:formatCode>
                <c:ptCount val="1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2.5445300000000001E-3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68C9-4AED-8A0F-1D89155A19FA}"/>
            </c:ext>
          </c:extLst>
        </c:ser>
        <c:ser>
          <c:idx val="89"/>
          <c:order val="89"/>
          <c:tx>
            <c:strRef>
              <c:f>rv_Energy!$A$92</c:f>
              <c:strCache>
                <c:ptCount val="1"/>
                <c:pt idx="0">
                  <c:v>22.25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2000"/>
                </a:schemeClr>
              </a:solidFill>
              <a:ln w="9525">
                <a:solidFill>
                  <a:schemeClr val="accent3">
                    <a:tint val="42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rv_Energy!$C$92:$T$92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2.5445300000000001E-3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68C9-4AED-8A0F-1D89155A19FA}"/>
            </c:ext>
          </c:extLst>
        </c:ser>
        <c:ser>
          <c:idx val="90"/>
          <c:order val="90"/>
          <c:tx>
            <c:strRef>
              <c:f>rv_Energy!$A$93</c:f>
              <c:strCache>
                <c:ptCount val="1"/>
                <c:pt idx="0">
                  <c:v>22.50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0000"/>
                </a:schemeClr>
              </a:solidFill>
              <a:ln w="9525">
                <a:solidFill>
                  <a:schemeClr val="accent3">
                    <a:tint val="40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rv_Energy!$C$93:$T$93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68C9-4AED-8A0F-1D89155A19FA}"/>
            </c:ext>
          </c:extLst>
        </c:ser>
        <c:ser>
          <c:idx val="91"/>
          <c:order val="91"/>
          <c:tx>
            <c:strRef>
              <c:f>rv_Energy!$A$94</c:f>
              <c:strCache>
                <c:ptCount val="1"/>
                <c:pt idx="0">
                  <c:v>22.75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9000"/>
                </a:schemeClr>
              </a:solidFill>
              <a:ln w="9525">
                <a:solidFill>
                  <a:schemeClr val="accent3">
                    <a:tint val="39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rv_Energy!$C$94:$T$94</c:f>
              <c:numCache>
                <c:formatCode>0.000</c:formatCode>
                <c:ptCount val="1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68C9-4AED-8A0F-1D89155A19FA}"/>
            </c:ext>
          </c:extLst>
        </c:ser>
        <c:ser>
          <c:idx val="92"/>
          <c:order val="92"/>
          <c:tx>
            <c:strRef>
              <c:f>rv_Energy!$A$95</c:f>
              <c:strCache>
                <c:ptCount val="1"/>
                <c:pt idx="0">
                  <c:v>23.00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8000"/>
                </a:schemeClr>
              </a:solidFill>
              <a:ln w="9525">
                <a:solidFill>
                  <a:schemeClr val="accent3">
                    <a:tint val="38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rv_Energy!$C$95:$T$95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68C9-4AED-8A0F-1D89155A19FA}"/>
            </c:ext>
          </c:extLst>
        </c:ser>
        <c:ser>
          <c:idx val="93"/>
          <c:order val="93"/>
          <c:tx>
            <c:strRef>
              <c:f>rv_Energy!$A$96</c:f>
              <c:strCache>
                <c:ptCount val="1"/>
                <c:pt idx="0">
                  <c:v>23.25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6000"/>
                </a:schemeClr>
              </a:solidFill>
              <a:ln w="9525">
                <a:solidFill>
                  <a:schemeClr val="accent3">
                    <a:tint val="36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rv_Energy!$C$96:$T$96</c:f>
              <c:numCache>
                <c:formatCode>0.000</c:formatCode>
                <c:ptCount val="1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68C9-4AED-8A0F-1D89155A19FA}"/>
            </c:ext>
          </c:extLst>
        </c:ser>
        <c:ser>
          <c:idx val="94"/>
          <c:order val="94"/>
          <c:tx>
            <c:strRef>
              <c:f>rv_Energy!$A$97</c:f>
              <c:strCache>
                <c:ptCount val="1"/>
                <c:pt idx="0">
                  <c:v>23.50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5000"/>
                </a:schemeClr>
              </a:solidFill>
              <a:ln w="9525">
                <a:solidFill>
                  <a:schemeClr val="accent3">
                    <a:tint val="35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rv_Energy!$C$97:$T$97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68C9-4AED-8A0F-1D89155A19FA}"/>
            </c:ext>
          </c:extLst>
        </c:ser>
        <c:ser>
          <c:idx val="95"/>
          <c:order val="95"/>
          <c:tx>
            <c:strRef>
              <c:f>rv_Energy!$A$98</c:f>
              <c:strCache>
                <c:ptCount val="1"/>
                <c:pt idx="0">
                  <c:v>23.75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3000"/>
                </a:schemeClr>
              </a:solidFill>
              <a:ln w="9525">
                <a:solidFill>
                  <a:schemeClr val="accent3">
                    <a:tint val="33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rv_Energy!$C$98:$T$98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5.0890600000000003E-3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68C9-4AED-8A0F-1D89155A19FA}"/>
            </c:ext>
          </c:extLst>
        </c:ser>
        <c:ser>
          <c:idx val="96"/>
          <c:order val="96"/>
          <c:tx>
            <c:strRef>
              <c:f>rv_Energy!$A$99</c:f>
              <c:strCache>
                <c:ptCount val="1"/>
                <c:pt idx="0">
                  <c:v>AvgDay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>
                  <a:tint val="32000"/>
                </a:schemeClr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rv_Energy!$C$99:$T$99</c:f>
              <c:numCache>
                <c:formatCode>0.000</c:formatCode>
                <c:ptCount val="18"/>
                <c:pt idx="0">
                  <c:v>8.5665037499999975E-3</c:v>
                </c:pt>
                <c:pt idx="1">
                  <c:v>9.9703362499999944E-3</c:v>
                </c:pt>
                <c:pt idx="2">
                  <c:v>1.1070536458333334E-2</c:v>
                </c:pt>
                <c:pt idx="3">
                  <c:v>7.4597110416666614E-3</c:v>
                </c:pt>
                <c:pt idx="4">
                  <c:v>8.2075688541666646E-3</c:v>
                </c:pt>
                <c:pt idx="5">
                  <c:v>6.0231267708333305E-3</c:v>
                </c:pt>
                <c:pt idx="6">
                  <c:v>4.2986928124999985E-3</c:v>
                </c:pt>
                <c:pt idx="7">
                  <c:v>3.3904296874999978E-3</c:v>
                </c:pt>
                <c:pt idx="8">
                  <c:v>2.5958024999999992E-3</c:v>
                </c:pt>
                <c:pt idx="9">
                  <c:v>2.0678188541666661E-3</c:v>
                </c:pt>
                <c:pt idx="10">
                  <c:v>1.7152379166666656E-3</c:v>
                </c:pt>
                <c:pt idx="11">
                  <c:v>1.3690778124999996E-3</c:v>
                </c:pt>
                <c:pt idx="12">
                  <c:v>1.0747640624999999E-3</c:v>
                </c:pt>
                <c:pt idx="13">
                  <c:v>6.4774437500000003E-4</c:v>
                </c:pt>
                <c:pt idx="14">
                  <c:v>5.9103531250000012E-4</c:v>
                </c:pt>
                <c:pt idx="15">
                  <c:v>5.1179010416666675E-4</c:v>
                </c:pt>
                <c:pt idx="16">
                  <c:v>3.2356520833333333E-4</c:v>
                </c:pt>
                <c:pt idx="17">
                  <c:v>2.4357333333333334E-4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68C9-4AED-8A0F-1D89155A1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431295"/>
        <c:axId val="342432543"/>
      </c:scatterChart>
      <c:valAx>
        <c:axId val="34243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(kWh)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32543"/>
        <c:crosses val="autoZero"/>
        <c:crossBetween val="midCat"/>
        <c:majorUnit val="4"/>
      </c:valAx>
      <c:valAx>
        <c:axId val="34243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3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Session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rv_Duration!$A$3</c:f>
              <c:strCache>
                <c:ptCount val="1"/>
                <c:pt idx="0">
                  <c:v>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1000"/>
                </a:schemeClr>
              </a:solidFill>
              <a:ln w="9525">
                <a:solidFill>
                  <a:schemeClr val="accent3">
                    <a:shade val="31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rv_Duration!$B$3:$AV$3</c:f>
              <c:numCache>
                <c:formatCode>0.000</c:formatCode>
                <c:ptCount val="47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0.5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82-402A-B53B-902566F23A61}"/>
            </c:ext>
          </c:extLst>
        </c:ser>
        <c:ser>
          <c:idx val="1"/>
          <c:order val="1"/>
          <c:tx>
            <c:strRef>
              <c:f>rv_Duration!$A$4</c:f>
              <c:strCache>
                <c:ptCount val="1"/>
                <c:pt idx="0">
                  <c:v>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2000"/>
                </a:schemeClr>
              </a:solidFill>
              <a:ln w="9525">
                <a:solidFill>
                  <a:schemeClr val="accent3">
                    <a:shade val="32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rv_Duration!$B$4:$AV$4</c:f>
              <c:numCache>
                <c:formatCode>0.000</c:formatCode>
                <c:ptCount val="4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82-402A-B53B-902566F23A61}"/>
            </c:ext>
          </c:extLst>
        </c:ser>
        <c:ser>
          <c:idx val="2"/>
          <c:order val="2"/>
          <c:tx>
            <c:strRef>
              <c:f>rv_Duration!$A$5</c:f>
              <c:strCache>
                <c:ptCount val="1"/>
                <c:pt idx="0">
                  <c:v>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4000"/>
                </a:schemeClr>
              </a:solidFill>
              <a:ln w="9525">
                <a:solidFill>
                  <a:schemeClr val="accent3">
                    <a:shade val="34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rv_Duration!$B$5:$AV$5</c:f>
              <c:numCache>
                <c:formatCode>0.000</c:formatCode>
                <c:ptCount val="4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82-402A-B53B-902566F23A61}"/>
            </c:ext>
          </c:extLst>
        </c:ser>
        <c:ser>
          <c:idx val="3"/>
          <c:order val="3"/>
          <c:tx>
            <c:strRef>
              <c:f>rv_Duration!$A$6</c:f>
              <c:strCache>
                <c:ptCount val="1"/>
                <c:pt idx="0">
                  <c:v>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5000"/>
                </a:schemeClr>
              </a:solidFill>
              <a:ln w="9525">
                <a:solidFill>
                  <a:schemeClr val="accent3">
                    <a:shade val="35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rv_Duration!$B$6:$AV$6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82-402A-B53B-902566F23A61}"/>
            </c:ext>
          </c:extLst>
        </c:ser>
        <c:ser>
          <c:idx val="4"/>
          <c:order val="4"/>
          <c:tx>
            <c:strRef>
              <c:f>rv_Duration!$A$7</c:f>
              <c:strCache>
                <c:ptCount val="1"/>
                <c:pt idx="0">
                  <c:v>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7000"/>
                </a:schemeClr>
              </a:solidFill>
              <a:ln w="9525">
                <a:solidFill>
                  <a:schemeClr val="accent3">
                    <a:shade val="37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rv_Duration!$B$7:$AV$7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82-402A-B53B-902566F23A61}"/>
            </c:ext>
          </c:extLst>
        </c:ser>
        <c:ser>
          <c:idx val="5"/>
          <c:order val="5"/>
          <c:tx>
            <c:strRef>
              <c:f>rv_Duration!$A$8</c:f>
              <c:strCache>
                <c:ptCount val="1"/>
                <c:pt idx="0">
                  <c:v>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8000"/>
                </a:schemeClr>
              </a:solidFill>
              <a:ln w="9525">
                <a:solidFill>
                  <a:schemeClr val="accent3">
                    <a:shade val="38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rv_Duration!$B$8:$AV$8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882-402A-B53B-902566F23A61}"/>
            </c:ext>
          </c:extLst>
        </c:ser>
        <c:ser>
          <c:idx val="6"/>
          <c:order val="6"/>
          <c:tx>
            <c:strRef>
              <c:f>rv_Duration!$A$9</c:f>
              <c:strCache>
                <c:ptCount val="1"/>
                <c:pt idx="0">
                  <c:v>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0000"/>
                </a:schemeClr>
              </a:solidFill>
              <a:ln w="9525">
                <a:solidFill>
                  <a:schemeClr val="accent3">
                    <a:shade val="40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rv_Duration!$B$9:$AV$9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882-402A-B53B-902566F23A61}"/>
            </c:ext>
          </c:extLst>
        </c:ser>
        <c:ser>
          <c:idx val="7"/>
          <c:order val="7"/>
          <c:tx>
            <c:strRef>
              <c:f>rv_Duration!$A$10</c:f>
              <c:strCache>
                <c:ptCount val="1"/>
                <c:pt idx="0">
                  <c:v>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1000"/>
                </a:schemeClr>
              </a:solidFill>
              <a:ln w="9525">
                <a:solidFill>
                  <a:schemeClr val="accent3">
                    <a:shade val="41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rv_Duration!$B$10:$AV$10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882-402A-B53B-902566F23A61}"/>
            </c:ext>
          </c:extLst>
        </c:ser>
        <c:ser>
          <c:idx val="8"/>
          <c:order val="8"/>
          <c:tx>
            <c:strRef>
              <c:f>rv_Duration!$A$11</c:f>
              <c:strCache>
                <c:ptCount val="1"/>
                <c:pt idx="0">
                  <c:v>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2000"/>
                </a:schemeClr>
              </a:solidFill>
              <a:ln w="9525">
                <a:solidFill>
                  <a:schemeClr val="accent3">
                    <a:shade val="42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rv_Duration!$B$11:$AV$11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882-402A-B53B-902566F23A61}"/>
            </c:ext>
          </c:extLst>
        </c:ser>
        <c:ser>
          <c:idx val="9"/>
          <c:order val="9"/>
          <c:tx>
            <c:strRef>
              <c:f>rv_Duration!$A$12</c:f>
              <c:strCache>
                <c:ptCount val="1"/>
                <c:pt idx="0">
                  <c:v>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4000"/>
                </a:schemeClr>
              </a:solidFill>
              <a:ln w="9525">
                <a:solidFill>
                  <a:schemeClr val="accent3">
                    <a:shade val="44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rv_Duration!$B$12:$AV$12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882-402A-B53B-902566F23A61}"/>
            </c:ext>
          </c:extLst>
        </c:ser>
        <c:ser>
          <c:idx val="10"/>
          <c:order val="10"/>
          <c:tx>
            <c:strRef>
              <c:f>rv_Duration!$A$13</c:f>
              <c:strCache>
                <c:ptCount val="1"/>
                <c:pt idx="0">
                  <c:v>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5000"/>
                </a:schemeClr>
              </a:solidFill>
              <a:ln w="9525">
                <a:solidFill>
                  <a:schemeClr val="accent3">
                    <a:shade val="45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rv_Duration!$B$13:$AV$13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882-402A-B53B-902566F23A61}"/>
            </c:ext>
          </c:extLst>
        </c:ser>
        <c:ser>
          <c:idx val="11"/>
          <c:order val="11"/>
          <c:tx>
            <c:strRef>
              <c:f>rv_Duration!$A$14</c:f>
              <c:strCache>
                <c:ptCount val="1"/>
                <c:pt idx="0">
                  <c:v>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7000"/>
                </a:schemeClr>
              </a:solidFill>
              <a:ln w="9525">
                <a:solidFill>
                  <a:schemeClr val="accent3">
                    <a:shade val="47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rv_Duration!$B$14:$AV$14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882-402A-B53B-902566F23A61}"/>
            </c:ext>
          </c:extLst>
        </c:ser>
        <c:ser>
          <c:idx val="12"/>
          <c:order val="12"/>
          <c:tx>
            <c:strRef>
              <c:f>rv_Duration!$A$15</c:f>
              <c:strCache>
                <c:ptCount val="1"/>
                <c:pt idx="0">
                  <c:v>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8000"/>
                </a:schemeClr>
              </a:solidFill>
              <a:ln w="9525">
                <a:solidFill>
                  <a:schemeClr val="accent3">
                    <a:shade val="48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rv_Duration!$B$15:$AV$15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882-402A-B53B-902566F23A61}"/>
            </c:ext>
          </c:extLst>
        </c:ser>
        <c:ser>
          <c:idx val="13"/>
          <c:order val="13"/>
          <c:tx>
            <c:strRef>
              <c:f>rv_Duration!$A$16</c:f>
              <c:strCache>
                <c:ptCount val="1"/>
                <c:pt idx="0">
                  <c:v>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0000"/>
                </a:schemeClr>
              </a:solidFill>
              <a:ln w="9525">
                <a:solidFill>
                  <a:schemeClr val="accent3">
                    <a:shade val="50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rv_Duration!$B$16:$AV$16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882-402A-B53B-902566F23A61}"/>
            </c:ext>
          </c:extLst>
        </c:ser>
        <c:ser>
          <c:idx val="14"/>
          <c:order val="14"/>
          <c:tx>
            <c:strRef>
              <c:f>rv_Duration!$A$17</c:f>
              <c:strCache>
                <c:ptCount val="1"/>
                <c:pt idx="0">
                  <c:v>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1000"/>
                </a:schemeClr>
              </a:solidFill>
              <a:ln w="9525">
                <a:solidFill>
                  <a:schemeClr val="accent3">
                    <a:shade val="51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rv_Duration!$B$17:$AV$17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882-402A-B53B-902566F23A61}"/>
            </c:ext>
          </c:extLst>
        </c:ser>
        <c:ser>
          <c:idx val="15"/>
          <c:order val="15"/>
          <c:tx>
            <c:strRef>
              <c:f>rv_Duration!$A$18</c:f>
              <c:strCache>
                <c:ptCount val="1"/>
                <c:pt idx="0">
                  <c:v>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2000"/>
                </a:schemeClr>
              </a:solidFill>
              <a:ln w="9525">
                <a:solidFill>
                  <a:schemeClr val="accent3">
                    <a:shade val="52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rv_Duration!$B$18:$AV$18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882-402A-B53B-902566F23A61}"/>
            </c:ext>
          </c:extLst>
        </c:ser>
        <c:ser>
          <c:idx val="16"/>
          <c:order val="16"/>
          <c:tx>
            <c:strRef>
              <c:f>rv_Duration!$A$19</c:f>
              <c:strCache>
                <c:ptCount val="1"/>
                <c:pt idx="0">
                  <c:v>4.00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4000"/>
                </a:schemeClr>
              </a:solidFill>
              <a:ln w="9525">
                <a:solidFill>
                  <a:schemeClr val="accent3">
                    <a:shade val="54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rv_Duration!$B$19:$AV$19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882-402A-B53B-902566F23A61}"/>
            </c:ext>
          </c:extLst>
        </c:ser>
        <c:ser>
          <c:idx val="17"/>
          <c:order val="17"/>
          <c:tx>
            <c:strRef>
              <c:f>rv_Duration!$A$20</c:f>
              <c:strCache>
                <c:ptCount val="1"/>
                <c:pt idx="0">
                  <c:v>4.25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5000"/>
                </a:schemeClr>
              </a:solidFill>
              <a:ln w="9525">
                <a:solidFill>
                  <a:schemeClr val="accent3">
                    <a:shade val="55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rv_Duration!$B$20:$AV$20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1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882-402A-B53B-902566F23A61}"/>
            </c:ext>
          </c:extLst>
        </c:ser>
        <c:ser>
          <c:idx val="18"/>
          <c:order val="18"/>
          <c:tx>
            <c:strRef>
              <c:f>rv_Duration!$A$21</c:f>
              <c:strCache>
                <c:ptCount val="1"/>
                <c:pt idx="0">
                  <c:v>4.50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7000"/>
                </a:schemeClr>
              </a:solidFill>
              <a:ln w="9525">
                <a:solidFill>
                  <a:schemeClr val="accent3">
                    <a:shade val="57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rv_Duration!$B$21:$AV$21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1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2882-402A-B53B-902566F23A61}"/>
            </c:ext>
          </c:extLst>
        </c:ser>
        <c:ser>
          <c:idx val="19"/>
          <c:order val="19"/>
          <c:tx>
            <c:strRef>
              <c:f>rv_Duration!$A$22</c:f>
              <c:strCache>
                <c:ptCount val="1"/>
                <c:pt idx="0">
                  <c:v>4.75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8000"/>
                </a:schemeClr>
              </a:solidFill>
              <a:ln w="9525">
                <a:solidFill>
                  <a:schemeClr val="accent3">
                    <a:shade val="58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rv_Duration!$B$22:$AV$22</c:f>
              <c:numCache>
                <c:formatCode>0.000</c:formatCode>
                <c:ptCount val="4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2882-402A-B53B-902566F23A61}"/>
            </c:ext>
          </c:extLst>
        </c:ser>
        <c:ser>
          <c:idx val="20"/>
          <c:order val="20"/>
          <c:tx>
            <c:strRef>
              <c:f>rv_Duration!$A$23</c:f>
              <c:strCache>
                <c:ptCount val="1"/>
                <c:pt idx="0">
                  <c:v>5.00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0000"/>
                </a:schemeClr>
              </a:solidFill>
              <a:ln w="9525">
                <a:solidFill>
                  <a:schemeClr val="accent3">
                    <a:shade val="60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rv_Duration!$B$23:$AV$23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0.5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882-402A-B53B-902566F23A61}"/>
            </c:ext>
          </c:extLst>
        </c:ser>
        <c:ser>
          <c:idx val="21"/>
          <c:order val="21"/>
          <c:tx>
            <c:strRef>
              <c:f>rv_Duration!$A$24</c:f>
              <c:strCache>
                <c:ptCount val="1"/>
                <c:pt idx="0">
                  <c:v>5.25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1000"/>
                </a:schemeClr>
              </a:solidFill>
              <a:ln w="9525">
                <a:solidFill>
                  <a:schemeClr val="accent3">
                    <a:shade val="61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rv_Duration!$B$24:$AV$24</c:f>
              <c:numCache>
                <c:formatCode>0.000</c:formatCode>
                <c:ptCount val="47"/>
                <c:pt idx="0">
                  <c:v>0.33333299999999999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0.33333299999999999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0.33333299999999999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2882-402A-B53B-902566F23A61}"/>
            </c:ext>
          </c:extLst>
        </c:ser>
        <c:ser>
          <c:idx val="22"/>
          <c:order val="22"/>
          <c:tx>
            <c:strRef>
              <c:f>rv_Duration!$A$25</c:f>
              <c:strCache>
                <c:ptCount val="1"/>
                <c:pt idx="0">
                  <c:v>5.50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2000"/>
                </a:schemeClr>
              </a:solidFill>
              <a:ln w="9525">
                <a:solidFill>
                  <a:schemeClr val="accent3">
                    <a:shade val="62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rv_Duration!$B$25:$AV$25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0.5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0.25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0.25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2882-402A-B53B-902566F23A61}"/>
            </c:ext>
          </c:extLst>
        </c:ser>
        <c:ser>
          <c:idx val="23"/>
          <c:order val="23"/>
          <c:tx>
            <c:strRef>
              <c:f>rv_Duration!$A$26</c:f>
              <c:strCache>
                <c:ptCount val="1"/>
                <c:pt idx="0">
                  <c:v>5.75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4000"/>
                </a:schemeClr>
              </a:solidFill>
              <a:ln w="9525">
                <a:solidFill>
                  <a:schemeClr val="accent3">
                    <a:shade val="64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rv_Duration!$B$26:$AV$26</c:f>
              <c:numCache>
                <c:formatCode>0.000</c:formatCode>
                <c:ptCount val="47"/>
                <c:pt idx="0">
                  <c:v>0</c:v>
                </c:pt>
                <c:pt idx="1">
                  <c:v>0.16666700000000001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0.33333299999999999</c:v>
                </c:pt>
                <c:pt idx="12" formatCode="General">
                  <c:v>0.5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882-402A-B53B-902566F23A61}"/>
            </c:ext>
          </c:extLst>
        </c:ser>
        <c:ser>
          <c:idx val="24"/>
          <c:order val="24"/>
          <c:tx>
            <c:strRef>
              <c:f>rv_Duration!$A$27</c:f>
              <c:strCache>
                <c:ptCount val="1"/>
                <c:pt idx="0">
                  <c:v>6.00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5000"/>
                </a:schemeClr>
              </a:solidFill>
              <a:ln w="9525">
                <a:solidFill>
                  <a:schemeClr val="accent3">
                    <a:shade val="65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rv_Duration!$B$27:$AV$27</c:f>
              <c:numCache>
                <c:formatCode>0.000</c:formatCode>
                <c:ptCount val="47"/>
                <c:pt idx="0">
                  <c:v>7.1428599999999995E-2</c:v>
                </c:pt>
                <c:pt idx="1">
                  <c:v>7.1428599999999995E-2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7.1428599999999995E-2</c:v>
                </c:pt>
                <c:pt idx="7">
                  <c:v>7.1428599999999995E-2</c:v>
                </c:pt>
                <c:pt idx="8">
                  <c:v>0</c:v>
                </c:pt>
                <c:pt idx="9">
                  <c:v>0</c:v>
                </c:pt>
                <c:pt idx="10">
                  <c:v>0.28571400000000002</c:v>
                </c:pt>
                <c:pt idx="11" formatCode="General">
                  <c:v>7.1428599999999995E-2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7.1428599999999995E-2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7.1428599999999995E-2</c:v>
                </c:pt>
                <c:pt idx="23" formatCode="General">
                  <c:v>0.14285700000000001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7.1428599999999995E-2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2882-402A-B53B-902566F23A61}"/>
            </c:ext>
          </c:extLst>
        </c:ser>
        <c:ser>
          <c:idx val="25"/>
          <c:order val="25"/>
          <c:tx>
            <c:strRef>
              <c:f>rv_Duration!$A$28</c:f>
              <c:strCache>
                <c:ptCount val="1"/>
                <c:pt idx="0">
                  <c:v>6.25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7000"/>
                </a:schemeClr>
              </a:solidFill>
              <a:ln w="9525">
                <a:solidFill>
                  <a:schemeClr val="accent3">
                    <a:shade val="67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rv_Duration!$B$28:$AV$28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5.8823500000000001E-2</c:v>
                </c:pt>
                <c:pt idx="4">
                  <c:v>0</c:v>
                </c:pt>
                <c:pt idx="5">
                  <c:v>5.8823500000000001E-2</c:v>
                </c:pt>
                <c:pt idx="6">
                  <c:v>0</c:v>
                </c:pt>
                <c:pt idx="7">
                  <c:v>0</c:v>
                </c:pt>
                <c:pt idx="8">
                  <c:v>0.117647</c:v>
                </c:pt>
                <c:pt idx="9">
                  <c:v>0</c:v>
                </c:pt>
                <c:pt idx="10">
                  <c:v>0.235294</c:v>
                </c:pt>
                <c:pt idx="11" formatCode="General">
                  <c:v>5.8823500000000001E-2</c:v>
                </c:pt>
                <c:pt idx="12" formatCode="General">
                  <c:v>0</c:v>
                </c:pt>
                <c:pt idx="13" formatCode="General">
                  <c:v>5.8823500000000001E-2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5.8823500000000001E-2</c:v>
                </c:pt>
                <c:pt idx="18" formatCode="General">
                  <c:v>5.8823500000000001E-2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0.117647</c:v>
                </c:pt>
                <c:pt idx="22" formatCode="General">
                  <c:v>0.117647</c:v>
                </c:pt>
                <c:pt idx="23" formatCode="General">
                  <c:v>0</c:v>
                </c:pt>
                <c:pt idx="24" formatCode="General">
                  <c:v>5.8823500000000001E-2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2882-402A-B53B-902566F23A61}"/>
            </c:ext>
          </c:extLst>
        </c:ser>
        <c:ser>
          <c:idx val="26"/>
          <c:order val="26"/>
          <c:tx>
            <c:strRef>
              <c:f>rv_Duration!$A$29</c:f>
              <c:strCache>
                <c:ptCount val="1"/>
                <c:pt idx="0">
                  <c:v>6.50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8000"/>
                </a:schemeClr>
              </a:solidFill>
              <a:ln w="9525">
                <a:solidFill>
                  <a:schemeClr val="accent3">
                    <a:shade val="68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rv_Duration!$B$29:$AV$29</c:f>
              <c:numCache>
                <c:formatCode>0.000</c:formatCode>
                <c:ptCount val="47"/>
                <c:pt idx="0">
                  <c:v>3.5714299999999997E-2</c:v>
                </c:pt>
                <c:pt idx="1">
                  <c:v>0</c:v>
                </c:pt>
                <c:pt idx="2">
                  <c:v>3.5714299999999997E-2</c:v>
                </c:pt>
                <c:pt idx="3">
                  <c:v>0</c:v>
                </c:pt>
                <c:pt idx="4">
                  <c:v>3.5714299999999997E-2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0.17857100000000001</c:v>
                </c:pt>
                <c:pt idx="10">
                  <c:v>0.14285700000000001</c:v>
                </c:pt>
                <c:pt idx="11" formatCode="General">
                  <c:v>0</c:v>
                </c:pt>
                <c:pt idx="12" formatCode="General">
                  <c:v>3.5714299999999997E-2</c:v>
                </c:pt>
                <c:pt idx="13" formatCode="General">
                  <c:v>7.1428599999999995E-2</c:v>
                </c:pt>
                <c:pt idx="14" formatCode="General">
                  <c:v>3.5714299999999997E-2</c:v>
                </c:pt>
                <c:pt idx="15" formatCode="General">
                  <c:v>0</c:v>
                </c:pt>
                <c:pt idx="16" formatCode="General">
                  <c:v>3.5714299999999997E-2</c:v>
                </c:pt>
                <c:pt idx="17" formatCode="General">
                  <c:v>3.5714299999999997E-2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0.107143</c:v>
                </c:pt>
                <c:pt idx="21" formatCode="General">
                  <c:v>3.5714299999999997E-2</c:v>
                </c:pt>
                <c:pt idx="22" formatCode="General">
                  <c:v>0.107143</c:v>
                </c:pt>
                <c:pt idx="23" formatCode="General">
                  <c:v>3.5714299999999997E-2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3.5714299999999997E-2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3.5714299999999997E-2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2882-402A-B53B-902566F23A61}"/>
            </c:ext>
          </c:extLst>
        </c:ser>
        <c:ser>
          <c:idx val="27"/>
          <c:order val="27"/>
          <c:tx>
            <c:strRef>
              <c:f>rv_Duration!$A$30</c:f>
              <c:strCache>
                <c:ptCount val="1"/>
                <c:pt idx="0">
                  <c:v>6.75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0000"/>
                </a:schemeClr>
              </a:solidFill>
              <a:ln w="9525">
                <a:solidFill>
                  <a:schemeClr val="accent3">
                    <a:shade val="70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rv_Duration!$B$30:$AV$30</c:f>
              <c:numCache>
                <c:formatCode>0.000</c:formatCode>
                <c:ptCount val="47"/>
                <c:pt idx="0">
                  <c:v>0</c:v>
                </c:pt>
                <c:pt idx="1">
                  <c:v>2.0408200000000001E-2</c:v>
                </c:pt>
                <c:pt idx="2">
                  <c:v>4.08163E-2</c:v>
                </c:pt>
                <c:pt idx="3">
                  <c:v>4.08163E-2</c:v>
                </c:pt>
                <c:pt idx="4">
                  <c:v>2.0408200000000001E-2</c:v>
                </c:pt>
                <c:pt idx="5">
                  <c:v>8.1632700000000002E-2</c:v>
                </c:pt>
                <c:pt idx="6">
                  <c:v>4.08163E-2</c:v>
                </c:pt>
                <c:pt idx="7">
                  <c:v>4.08163E-2</c:v>
                </c:pt>
                <c:pt idx="8">
                  <c:v>0</c:v>
                </c:pt>
                <c:pt idx="9">
                  <c:v>0.10204100000000001</c:v>
                </c:pt>
                <c:pt idx="10">
                  <c:v>6.1224500000000001E-2</c:v>
                </c:pt>
                <c:pt idx="11" formatCode="General">
                  <c:v>8.1632700000000002E-2</c:v>
                </c:pt>
                <c:pt idx="12" formatCode="General">
                  <c:v>2.0408200000000001E-2</c:v>
                </c:pt>
                <c:pt idx="13" formatCode="General">
                  <c:v>0</c:v>
                </c:pt>
                <c:pt idx="14" formatCode="General">
                  <c:v>2.0408200000000001E-2</c:v>
                </c:pt>
                <c:pt idx="15" formatCode="General">
                  <c:v>2.0408200000000001E-2</c:v>
                </c:pt>
                <c:pt idx="16" formatCode="General">
                  <c:v>8.1632700000000002E-2</c:v>
                </c:pt>
                <c:pt idx="17" formatCode="General">
                  <c:v>6.1224500000000001E-2</c:v>
                </c:pt>
                <c:pt idx="18" formatCode="General">
                  <c:v>8.1632700000000002E-2</c:v>
                </c:pt>
                <c:pt idx="19" formatCode="General">
                  <c:v>2.0408200000000001E-2</c:v>
                </c:pt>
                <c:pt idx="20" formatCode="General">
                  <c:v>8.1632700000000002E-2</c:v>
                </c:pt>
                <c:pt idx="21" formatCode="General">
                  <c:v>2.0408200000000001E-2</c:v>
                </c:pt>
                <c:pt idx="22" formatCode="General">
                  <c:v>2.0408200000000001E-2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2.0408200000000001E-2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2.0408200000000001E-2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2882-402A-B53B-902566F23A61}"/>
            </c:ext>
          </c:extLst>
        </c:ser>
        <c:ser>
          <c:idx val="28"/>
          <c:order val="28"/>
          <c:tx>
            <c:strRef>
              <c:f>rv_Duration!$A$31</c:f>
              <c:strCache>
                <c:ptCount val="1"/>
                <c:pt idx="0">
                  <c:v>7.00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1000"/>
                </a:schemeClr>
              </a:solidFill>
              <a:ln w="9525">
                <a:solidFill>
                  <a:schemeClr val="accent3">
                    <a:shade val="71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rv_Duration!$B$31:$AV$31</c:f>
              <c:numCache>
                <c:formatCode>0.000</c:formatCode>
                <c:ptCount val="47"/>
                <c:pt idx="0">
                  <c:v>2.3529399999999999E-2</c:v>
                </c:pt>
                <c:pt idx="1">
                  <c:v>1.1764699999999999E-2</c:v>
                </c:pt>
                <c:pt idx="2">
                  <c:v>5.8823500000000001E-2</c:v>
                </c:pt>
                <c:pt idx="3">
                  <c:v>2.3529399999999999E-2</c:v>
                </c:pt>
                <c:pt idx="4">
                  <c:v>8.2352900000000007E-2</c:v>
                </c:pt>
                <c:pt idx="5">
                  <c:v>1.1764699999999999E-2</c:v>
                </c:pt>
                <c:pt idx="6">
                  <c:v>7.0588200000000004E-2</c:v>
                </c:pt>
                <c:pt idx="7">
                  <c:v>3.5294100000000002E-2</c:v>
                </c:pt>
                <c:pt idx="8">
                  <c:v>0.105882</c:v>
                </c:pt>
                <c:pt idx="9">
                  <c:v>7.0588200000000004E-2</c:v>
                </c:pt>
                <c:pt idx="10">
                  <c:v>4.7058799999999998E-2</c:v>
                </c:pt>
                <c:pt idx="11" formatCode="General">
                  <c:v>2.3529399999999999E-2</c:v>
                </c:pt>
                <c:pt idx="12" formatCode="General">
                  <c:v>5.8823500000000001E-2</c:v>
                </c:pt>
                <c:pt idx="13" formatCode="General">
                  <c:v>1.1764699999999999E-2</c:v>
                </c:pt>
                <c:pt idx="14" formatCode="General">
                  <c:v>3.5294100000000002E-2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4.7058799999999998E-2</c:v>
                </c:pt>
                <c:pt idx="18" formatCode="General">
                  <c:v>7.0588200000000004E-2</c:v>
                </c:pt>
                <c:pt idx="19" formatCode="General">
                  <c:v>5.8823500000000001E-2</c:v>
                </c:pt>
                <c:pt idx="20" formatCode="General">
                  <c:v>5.8823500000000001E-2</c:v>
                </c:pt>
                <c:pt idx="21" formatCode="General">
                  <c:v>1.1764699999999999E-2</c:v>
                </c:pt>
                <c:pt idx="22" formatCode="General">
                  <c:v>3.5294100000000002E-2</c:v>
                </c:pt>
                <c:pt idx="23" formatCode="General">
                  <c:v>0</c:v>
                </c:pt>
                <c:pt idx="24" formatCode="General">
                  <c:v>1.1764699999999999E-2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1.1764699999999999E-2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1.1764699999999999E-2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1.1764699999999999E-2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2882-402A-B53B-902566F23A61}"/>
            </c:ext>
          </c:extLst>
        </c:ser>
        <c:ser>
          <c:idx val="29"/>
          <c:order val="29"/>
          <c:tx>
            <c:strRef>
              <c:f>rv_Duration!$A$32</c:f>
              <c:strCache>
                <c:ptCount val="1"/>
                <c:pt idx="0">
                  <c:v>7.25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2000"/>
                </a:schemeClr>
              </a:solidFill>
              <a:ln w="9525">
                <a:solidFill>
                  <a:schemeClr val="accent3">
                    <a:shade val="72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rv_Duration!$B$32:$AV$32</c:f>
              <c:numCache>
                <c:formatCode>0.000</c:formatCode>
                <c:ptCount val="47"/>
                <c:pt idx="0">
                  <c:v>1.03093E-2</c:v>
                </c:pt>
                <c:pt idx="1">
                  <c:v>1.03093E-2</c:v>
                </c:pt>
                <c:pt idx="2">
                  <c:v>0</c:v>
                </c:pt>
                <c:pt idx="3">
                  <c:v>1.03093E-2</c:v>
                </c:pt>
                <c:pt idx="4">
                  <c:v>3.0927799999999998E-2</c:v>
                </c:pt>
                <c:pt idx="5">
                  <c:v>1.03093E-2</c:v>
                </c:pt>
                <c:pt idx="6">
                  <c:v>1.03093E-2</c:v>
                </c:pt>
                <c:pt idx="7">
                  <c:v>6.18557E-2</c:v>
                </c:pt>
                <c:pt idx="8">
                  <c:v>5.1546399999999999E-2</c:v>
                </c:pt>
                <c:pt idx="9">
                  <c:v>3.0927799999999998E-2</c:v>
                </c:pt>
                <c:pt idx="10">
                  <c:v>3.0927799999999998E-2</c:v>
                </c:pt>
                <c:pt idx="11" formatCode="General">
                  <c:v>1.03093E-2</c:v>
                </c:pt>
                <c:pt idx="12" formatCode="General">
                  <c:v>1.03093E-2</c:v>
                </c:pt>
                <c:pt idx="13" formatCode="General">
                  <c:v>0</c:v>
                </c:pt>
                <c:pt idx="14" formatCode="General">
                  <c:v>1.03093E-2</c:v>
                </c:pt>
                <c:pt idx="15" formatCode="General">
                  <c:v>2.0618600000000001E-2</c:v>
                </c:pt>
                <c:pt idx="16" formatCode="General">
                  <c:v>3.0927799999999998E-2</c:v>
                </c:pt>
                <c:pt idx="17" formatCode="General">
                  <c:v>0.123711</c:v>
                </c:pt>
                <c:pt idx="18" formatCode="General">
                  <c:v>8.2474199999999998E-2</c:v>
                </c:pt>
                <c:pt idx="19" formatCode="General">
                  <c:v>0.175258</c:v>
                </c:pt>
                <c:pt idx="20" formatCode="General">
                  <c:v>2.0618600000000001E-2</c:v>
                </c:pt>
                <c:pt idx="21" formatCode="General">
                  <c:v>3.0927799999999998E-2</c:v>
                </c:pt>
                <c:pt idx="22" formatCode="General">
                  <c:v>1.03093E-2</c:v>
                </c:pt>
                <c:pt idx="23" formatCode="General">
                  <c:v>1.03093E-2</c:v>
                </c:pt>
                <c:pt idx="24" formatCode="General">
                  <c:v>1.03093E-2</c:v>
                </c:pt>
                <c:pt idx="25" formatCode="General">
                  <c:v>2.0618600000000001E-2</c:v>
                </c:pt>
                <c:pt idx="26" formatCode="General">
                  <c:v>1.03093E-2</c:v>
                </c:pt>
                <c:pt idx="27" formatCode="General">
                  <c:v>1.03093E-2</c:v>
                </c:pt>
                <c:pt idx="28" formatCode="General">
                  <c:v>0</c:v>
                </c:pt>
                <c:pt idx="29" formatCode="General">
                  <c:v>2.0618600000000001E-2</c:v>
                </c:pt>
                <c:pt idx="30" formatCode="General">
                  <c:v>2.0618600000000001E-2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2.0618600000000001E-2</c:v>
                </c:pt>
                <c:pt idx="35" formatCode="General">
                  <c:v>1.03093E-2</c:v>
                </c:pt>
                <c:pt idx="36" formatCode="General">
                  <c:v>0</c:v>
                </c:pt>
                <c:pt idx="37" formatCode="General">
                  <c:v>1.03093E-2</c:v>
                </c:pt>
                <c:pt idx="38" formatCode="General">
                  <c:v>1.03093E-2</c:v>
                </c:pt>
                <c:pt idx="39" formatCode="General">
                  <c:v>1.03093E-2</c:v>
                </c:pt>
                <c:pt idx="40" formatCode="General">
                  <c:v>0</c:v>
                </c:pt>
                <c:pt idx="41" formatCode="General">
                  <c:v>2.0618600000000001E-2</c:v>
                </c:pt>
                <c:pt idx="42" formatCode="General">
                  <c:v>0</c:v>
                </c:pt>
                <c:pt idx="43" formatCode="General">
                  <c:v>1.03093E-2</c:v>
                </c:pt>
                <c:pt idx="44" formatCode="General">
                  <c:v>0</c:v>
                </c:pt>
                <c:pt idx="45" formatCode="General">
                  <c:v>1.03093E-2</c:v>
                </c:pt>
                <c:pt idx="46" formatCode="General">
                  <c:v>1.03093E-2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2882-402A-B53B-902566F23A61}"/>
            </c:ext>
          </c:extLst>
        </c:ser>
        <c:ser>
          <c:idx val="30"/>
          <c:order val="30"/>
          <c:tx>
            <c:strRef>
              <c:f>rv_Duration!$A$33</c:f>
              <c:strCache>
                <c:ptCount val="1"/>
                <c:pt idx="0">
                  <c:v>7.50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4000"/>
                </a:schemeClr>
              </a:solidFill>
              <a:ln w="9525">
                <a:solidFill>
                  <a:schemeClr val="accent3">
                    <a:shade val="74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rv_Duration!$B$33:$AV$33</c:f>
              <c:numCache>
                <c:formatCode>0.000</c:formatCode>
                <c:ptCount val="47"/>
                <c:pt idx="0">
                  <c:v>0</c:v>
                </c:pt>
                <c:pt idx="1">
                  <c:v>6.99301E-3</c:v>
                </c:pt>
                <c:pt idx="2">
                  <c:v>6.99301E-3</c:v>
                </c:pt>
                <c:pt idx="3">
                  <c:v>1.3986E-2</c:v>
                </c:pt>
                <c:pt idx="4">
                  <c:v>6.99301E-3</c:v>
                </c:pt>
                <c:pt idx="5">
                  <c:v>1.3986E-2</c:v>
                </c:pt>
                <c:pt idx="6">
                  <c:v>3.4965000000000003E-2</c:v>
                </c:pt>
                <c:pt idx="7">
                  <c:v>8.3916099999999993E-2</c:v>
                </c:pt>
                <c:pt idx="8">
                  <c:v>8.3916099999999993E-2</c:v>
                </c:pt>
                <c:pt idx="9">
                  <c:v>2.7972E-2</c:v>
                </c:pt>
                <c:pt idx="10">
                  <c:v>6.99301E-3</c:v>
                </c:pt>
                <c:pt idx="11" formatCode="General">
                  <c:v>3.4965000000000003E-2</c:v>
                </c:pt>
                <c:pt idx="12" formatCode="General">
                  <c:v>1.3986E-2</c:v>
                </c:pt>
                <c:pt idx="13" formatCode="General">
                  <c:v>3.4965000000000003E-2</c:v>
                </c:pt>
                <c:pt idx="14" formatCode="General">
                  <c:v>2.7972E-2</c:v>
                </c:pt>
                <c:pt idx="15" formatCode="General">
                  <c:v>1.3986E-2</c:v>
                </c:pt>
                <c:pt idx="16" formatCode="General">
                  <c:v>2.0979000000000001E-2</c:v>
                </c:pt>
                <c:pt idx="17" formatCode="General">
                  <c:v>7.6923099999999994E-2</c:v>
                </c:pt>
                <c:pt idx="18" formatCode="General">
                  <c:v>0.111888</c:v>
                </c:pt>
                <c:pt idx="19" formatCode="General">
                  <c:v>7.6923099999999994E-2</c:v>
                </c:pt>
                <c:pt idx="20" formatCode="General">
                  <c:v>4.1958000000000002E-2</c:v>
                </c:pt>
                <c:pt idx="21" formatCode="General">
                  <c:v>1.3986E-2</c:v>
                </c:pt>
                <c:pt idx="22" formatCode="General">
                  <c:v>2.0979000000000001E-2</c:v>
                </c:pt>
                <c:pt idx="23" formatCode="General">
                  <c:v>6.99301E-3</c:v>
                </c:pt>
                <c:pt idx="24" formatCode="General">
                  <c:v>6.99301E-3</c:v>
                </c:pt>
                <c:pt idx="25" formatCode="General">
                  <c:v>6.99301E-3</c:v>
                </c:pt>
                <c:pt idx="26" formatCode="General">
                  <c:v>1.3986E-2</c:v>
                </c:pt>
                <c:pt idx="27" formatCode="General">
                  <c:v>1.3986E-2</c:v>
                </c:pt>
                <c:pt idx="28" formatCode="General">
                  <c:v>2.0979000000000001E-2</c:v>
                </c:pt>
                <c:pt idx="29" formatCode="General">
                  <c:v>1.3986E-2</c:v>
                </c:pt>
                <c:pt idx="30" formatCode="General">
                  <c:v>6.99301E-3</c:v>
                </c:pt>
                <c:pt idx="31" formatCode="General">
                  <c:v>6.99301E-3</c:v>
                </c:pt>
                <c:pt idx="32" formatCode="General">
                  <c:v>6.99301E-3</c:v>
                </c:pt>
                <c:pt idx="33" formatCode="General">
                  <c:v>6.99301E-3</c:v>
                </c:pt>
                <c:pt idx="34" formatCode="General">
                  <c:v>0</c:v>
                </c:pt>
                <c:pt idx="35" formatCode="General">
                  <c:v>2.0979000000000001E-2</c:v>
                </c:pt>
                <c:pt idx="36" formatCode="General">
                  <c:v>6.99301E-3</c:v>
                </c:pt>
                <c:pt idx="37" formatCode="General">
                  <c:v>6.99301E-3</c:v>
                </c:pt>
                <c:pt idx="38" formatCode="General">
                  <c:v>2.7972E-2</c:v>
                </c:pt>
                <c:pt idx="39" formatCode="General">
                  <c:v>2.0979000000000001E-2</c:v>
                </c:pt>
                <c:pt idx="40" formatCode="General">
                  <c:v>2.0979000000000001E-2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6.99301E-3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2882-402A-B53B-902566F23A61}"/>
            </c:ext>
          </c:extLst>
        </c:ser>
        <c:ser>
          <c:idx val="31"/>
          <c:order val="31"/>
          <c:tx>
            <c:strRef>
              <c:f>rv_Duration!$A$34</c:f>
              <c:strCache>
                <c:ptCount val="1"/>
                <c:pt idx="0">
                  <c:v>7.75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5000"/>
                </a:schemeClr>
              </a:solidFill>
              <a:ln w="9525">
                <a:solidFill>
                  <a:schemeClr val="accent3">
                    <a:shade val="75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rv_Duration!$B$34:$AV$34</c:f>
              <c:numCache>
                <c:formatCode>0.000</c:formatCode>
                <c:ptCount val="47"/>
                <c:pt idx="0">
                  <c:v>1.03093E-2</c:v>
                </c:pt>
                <c:pt idx="1">
                  <c:v>0</c:v>
                </c:pt>
                <c:pt idx="2">
                  <c:v>1.03093E-2</c:v>
                </c:pt>
                <c:pt idx="3">
                  <c:v>1.03093E-2</c:v>
                </c:pt>
                <c:pt idx="4">
                  <c:v>1.03093E-2</c:v>
                </c:pt>
                <c:pt idx="5">
                  <c:v>1.03093E-2</c:v>
                </c:pt>
                <c:pt idx="6">
                  <c:v>2.0618600000000001E-2</c:v>
                </c:pt>
                <c:pt idx="7">
                  <c:v>3.0927799999999998E-2</c:v>
                </c:pt>
                <c:pt idx="8">
                  <c:v>6.7010299999999995E-2</c:v>
                </c:pt>
                <c:pt idx="9">
                  <c:v>3.6082500000000003E-2</c:v>
                </c:pt>
                <c:pt idx="10">
                  <c:v>0</c:v>
                </c:pt>
                <c:pt idx="11" formatCode="General">
                  <c:v>5.1546400000000003E-3</c:v>
                </c:pt>
                <c:pt idx="12" formatCode="General">
                  <c:v>1.5463899999999999E-2</c:v>
                </c:pt>
                <c:pt idx="13" formatCode="General">
                  <c:v>5.1546400000000003E-3</c:v>
                </c:pt>
                <c:pt idx="14" formatCode="General">
                  <c:v>1.03093E-2</c:v>
                </c:pt>
                <c:pt idx="15" formatCode="General">
                  <c:v>2.57732E-2</c:v>
                </c:pt>
                <c:pt idx="16" formatCode="General">
                  <c:v>3.0927799999999998E-2</c:v>
                </c:pt>
                <c:pt idx="17" formatCode="General">
                  <c:v>5.1546399999999999E-2</c:v>
                </c:pt>
                <c:pt idx="18" formatCode="General">
                  <c:v>6.7010299999999995E-2</c:v>
                </c:pt>
                <c:pt idx="19" formatCode="General">
                  <c:v>7.2164900000000004E-2</c:v>
                </c:pt>
                <c:pt idx="20" formatCode="General">
                  <c:v>3.0927799999999998E-2</c:v>
                </c:pt>
                <c:pt idx="21" formatCode="General">
                  <c:v>1.03093E-2</c:v>
                </c:pt>
                <c:pt idx="22" formatCode="General">
                  <c:v>2.0618600000000001E-2</c:v>
                </c:pt>
                <c:pt idx="23" formatCode="General">
                  <c:v>1.5463899999999999E-2</c:v>
                </c:pt>
                <c:pt idx="24" formatCode="General">
                  <c:v>2.0618600000000001E-2</c:v>
                </c:pt>
                <c:pt idx="25" formatCode="General">
                  <c:v>1.03093E-2</c:v>
                </c:pt>
                <c:pt idx="26" formatCode="General">
                  <c:v>1.5463899999999999E-2</c:v>
                </c:pt>
                <c:pt idx="27" formatCode="General">
                  <c:v>3.6082500000000003E-2</c:v>
                </c:pt>
                <c:pt idx="28" formatCode="General">
                  <c:v>2.0618600000000001E-2</c:v>
                </c:pt>
                <c:pt idx="29" formatCode="General">
                  <c:v>1.5463899999999999E-2</c:v>
                </c:pt>
                <c:pt idx="30" formatCode="General">
                  <c:v>0</c:v>
                </c:pt>
                <c:pt idx="31" formatCode="General">
                  <c:v>5.1546400000000003E-3</c:v>
                </c:pt>
                <c:pt idx="32" formatCode="General">
                  <c:v>1.5463899999999999E-2</c:v>
                </c:pt>
                <c:pt idx="33" formatCode="General">
                  <c:v>2.0618600000000001E-2</c:v>
                </c:pt>
                <c:pt idx="34" formatCode="General">
                  <c:v>1.5463899999999999E-2</c:v>
                </c:pt>
                <c:pt idx="35" formatCode="General">
                  <c:v>2.57732E-2</c:v>
                </c:pt>
                <c:pt idx="36" formatCode="General">
                  <c:v>2.0618600000000001E-2</c:v>
                </c:pt>
                <c:pt idx="37" formatCode="General">
                  <c:v>4.1237099999999999E-2</c:v>
                </c:pt>
                <c:pt idx="38" formatCode="General">
                  <c:v>3.0927799999999998E-2</c:v>
                </c:pt>
                <c:pt idx="39" formatCode="General">
                  <c:v>3.6082500000000003E-2</c:v>
                </c:pt>
                <c:pt idx="40" formatCode="General">
                  <c:v>1.03093E-2</c:v>
                </c:pt>
                <c:pt idx="41" formatCode="General">
                  <c:v>3.6082500000000003E-2</c:v>
                </c:pt>
                <c:pt idx="42" formatCode="General">
                  <c:v>5.1546400000000003E-3</c:v>
                </c:pt>
                <c:pt idx="43" formatCode="General">
                  <c:v>1.5463899999999999E-2</c:v>
                </c:pt>
                <c:pt idx="44" formatCode="General">
                  <c:v>5.1546400000000003E-3</c:v>
                </c:pt>
                <c:pt idx="45" formatCode="General">
                  <c:v>2.0618600000000001E-2</c:v>
                </c:pt>
                <c:pt idx="46" formatCode="General">
                  <c:v>1.03093E-2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2882-402A-B53B-902566F23A61}"/>
            </c:ext>
          </c:extLst>
        </c:ser>
        <c:ser>
          <c:idx val="32"/>
          <c:order val="32"/>
          <c:tx>
            <c:strRef>
              <c:f>rv_Duration!$A$35</c:f>
              <c:strCache>
                <c:ptCount val="1"/>
                <c:pt idx="0">
                  <c:v>8.00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7000"/>
                </a:schemeClr>
              </a:solidFill>
              <a:ln w="9525">
                <a:solidFill>
                  <a:schemeClr val="accent3">
                    <a:shade val="77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rv_Duration!$B$35:$AV$35</c:f>
              <c:numCache>
                <c:formatCode>0.000</c:formatCode>
                <c:ptCount val="47"/>
                <c:pt idx="0">
                  <c:v>0</c:v>
                </c:pt>
                <c:pt idx="1">
                  <c:v>5.2631600000000002E-3</c:v>
                </c:pt>
                <c:pt idx="2">
                  <c:v>0</c:v>
                </c:pt>
                <c:pt idx="3">
                  <c:v>5.2631600000000002E-3</c:v>
                </c:pt>
                <c:pt idx="4">
                  <c:v>1.0526300000000001E-2</c:v>
                </c:pt>
                <c:pt idx="5">
                  <c:v>0</c:v>
                </c:pt>
                <c:pt idx="6">
                  <c:v>3.6842100000000003E-2</c:v>
                </c:pt>
                <c:pt idx="7">
                  <c:v>3.15789E-2</c:v>
                </c:pt>
                <c:pt idx="8">
                  <c:v>1.0526300000000001E-2</c:v>
                </c:pt>
                <c:pt idx="9">
                  <c:v>1.5789500000000001E-2</c:v>
                </c:pt>
                <c:pt idx="10">
                  <c:v>1.0526300000000001E-2</c:v>
                </c:pt>
                <c:pt idx="11" formatCode="General">
                  <c:v>5.2631600000000002E-3</c:v>
                </c:pt>
                <c:pt idx="12" formatCode="General">
                  <c:v>5.2631600000000002E-3</c:v>
                </c:pt>
                <c:pt idx="13" formatCode="General">
                  <c:v>1.0526300000000001E-2</c:v>
                </c:pt>
                <c:pt idx="14" formatCode="General">
                  <c:v>0</c:v>
                </c:pt>
                <c:pt idx="15" formatCode="General">
                  <c:v>3.15789E-2</c:v>
                </c:pt>
                <c:pt idx="16" formatCode="General">
                  <c:v>5.78947E-2</c:v>
                </c:pt>
                <c:pt idx="17" formatCode="General">
                  <c:v>0.12105299999999999</c:v>
                </c:pt>
                <c:pt idx="18" formatCode="General">
                  <c:v>8.9473700000000003E-2</c:v>
                </c:pt>
                <c:pt idx="19" formatCode="General">
                  <c:v>4.2105299999999998E-2</c:v>
                </c:pt>
                <c:pt idx="20" formatCode="General">
                  <c:v>2.1052600000000001E-2</c:v>
                </c:pt>
                <c:pt idx="21" formatCode="General">
                  <c:v>1.5789500000000001E-2</c:v>
                </c:pt>
                <c:pt idx="22" formatCode="General">
                  <c:v>1.5789500000000001E-2</c:v>
                </c:pt>
                <c:pt idx="23" formatCode="General">
                  <c:v>1.5789500000000001E-2</c:v>
                </c:pt>
                <c:pt idx="24" formatCode="General">
                  <c:v>2.63158E-2</c:v>
                </c:pt>
                <c:pt idx="25" formatCode="General">
                  <c:v>3.15789E-2</c:v>
                </c:pt>
                <c:pt idx="26" formatCode="General">
                  <c:v>3.15789E-2</c:v>
                </c:pt>
                <c:pt idx="27" formatCode="General">
                  <c:v>2.63158E-2</c:v>
                </c:pt>
                <c:pt idx="28" formatCode="General">
                  <c:v>1.0526300000000001E-2</c:v>
                </c:pt>
                <c:pt idx="29" formatCode="General">
                  <c:v>1.5789500000000001E-2</c:v>
                </c:pt>
                <c:pt idx="30" formatCode="General">
                  <c:v>1.5789500000000001E-2</c:v>
                </c:pt>
                <c:pt idx="31" formatCode="General">
                  <c:v>1.0526300000000001E-2</c:v>
                </c:pt>
                <c:pt idx="32" formatCode="General">
                  <c:v>2.63158E-2</c:v>
                </c:pt>
                <c:pt idx="33" formatCode="General">
                  <c:v>1.5789500000000001E-2</c:v>
                </c:pt>
                <c:pt idx="34" formatCode="General">
                  <c:v>2.1052600000000001E-2</c:v>
                </c:pt>
                <c:pt idx="35" formatCode="General">
                  <c:v>2.63158E-2</c:v>
                </c:pt>
                <c:pt idx="36" formatCode="General">
                  <c:v>2.63158E-2</c:v>
                </c:pt>
                <c:pt idx="37" formatCode="General">
                  <c:v>2.63158E-2</c:v>
                </c:pt>
                <c:pt idx="38" formatCode="General">
                  <c:v>1.0526300000000001E-2</c:v>
                </c:pt>
                <c:pt idx="39" formatCode="General">
                  <c:v>0</c:v>
                </c:pt>
                <c:pt idx="40" formatCode="General">
                  <c:v>2.1052600000000001E-2</c:v>
                </c:pt>
                <c:pt idx="41" formatCode="General">
                  <c:v>1.0526300000000001E-2</c:v>
                </c:pt>
                <c:pt idx="42" formatCode="General">
                  <c:v>5.2631600000000002E-3</c:v>
                </c:pt>
                <c:pt idx="43" formatCode="General">
                  <c:v>1.5789500000000001E-2</c:v>
                </c:pt>
                <c:pt idx="44" formatCode="General">
                  <c:v>1.0526300000000001E-2</c:v>
                </c:pt>
                <c:pt idx="45" formatCode="General">
                  <c:v>2.63158E-2</c:v>
                </c:pt>
                <c:pt idx="46" formatCode="General">
                  <c:v>3.15789E-2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2882-402A-B53B-902566F23A61}"/>
            </c:ext>
          </c:extLst>
        </c:ser>
        <c:ser>
          <c:idx val="33"/>
          <c:order val="33"/>
          <c:tx>
            <c:strRef>
              <c:f>rv_Duration!$A$36</c:f>
              <c:strCache>
                <c:ptCount val="1"/>
                <c:pt idx="0">
                  <c:v>8.25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8000"/>
                </a:schemeClr>
              </a:solidFill>
              <a:ln w="9525">
                <a:solidFill>
                  <a:schemeClr val="accent3">
                    <a:shade val="78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rv_Duration!$B$36:$AV$36</c:f>
              <c:numCache>
                <c:formatCode>0.000</c:formatCode>
                <c:ptCount val="47"/>
                <c:pt idx="0">
                  <c:v>5.1546400000000003E-3</c:v>
                </c:pt>
                <c:pt idx="1">
                  <c:v>1.03093E-2</c:v>
                </c:pt>
                <c:pt idx="2">
                  <c:v>5.1546400000000003E-3</c:v>
                </c:pt>
                <c:pt idx="3">
                  <c:v>1.5463899999999999E-2</c:v>
                </c:pt>
                <c:pt idx="4">
                  <c:v>5.1546400000000003E-3</c:v>
                </c:pt>
                <c:pt idx="5">
                  <c:v>6.18557E-2</c:v>
                </c:pt>
                <c:pt idx="6">
                  <c:v>4.1237099999999999E-2</c:v>
                </c:pt>
                <c:pt idx="7">
                  <c:v>3.0927799999999998E-2</c:v>
                </c:pt>
                <c:pt idx="8">
                  <c:v>1.5463899999999999E-2</c:v>
                </c:pt>
                <c:pt idx="9">
                  <c:v>1.03093E-2</c:v>
                </c:pt>
                <c:pt idx="10">
                  <c:v>5.1546400000000003E-3</c:v>
                </c:pt>
                <c:pt idx="11" formatCode="General">
                  <c:v>1.03093E-2</c:v>
                </c:pt>
                <c:pt idx="12" formatCode="General">
                  <c:v>2.0618600000000001E-2</c:v>
                </c:pt>
                <c:pt idx="13" formatCode="General">
                  <c:v>5.1546400000000003E-3</c:v>
                </c:pt>
                <c:pt idx="14" formatCode="General">
                  <c:v>5.1546400000000003E-3</c:v>
                </c:pt>
                <c:pt idx="15" formatCode="General">
                  <c:v>3.6082500000000003E-2</c:v>
                </c:pt>
                <c:pt idx="16" formatCode="General">
                  <c:v>9.79381E-2</c:v>
                </c:pt>
                <c:pt idx="17" formatCode="General">
                  <c:v>0.14948500000000001</c:v>
                </c:pt>
                <c:pt idx="18" formatCode="General">
                  <c:v>4.6391799999999997E-2</c:v>
                </c:pt>
                <c:pt idx="19" formatCode="General">
                  <c:v>2.57732E-2</c:v>
                </c:pt>
                <c:pt idx="20" formatCode="General">
                  <c:v>2.0618600000000001E-2</c:v>
                </c:pt>
                <c:pt idx="21" formatCode="General">
                  <c:v>1.03093E-2</c:v>
                </c:pt>
                <c:pt idx="22" formatCode="General">
                  <c:v>3.0927799999999998E-2</c:v>
                </c:pt>
                <c:pt idx="23" formatCode="General">
                  <c:v>1.03093E-2</c:v>
                </c:pt>
                <c:pt idx="24" formatCode="General">
                  <c:v>1.5463899999999999E-2</c:v>
                </c:pt>
                <c:pt idx="25" formatCode="General">
                  <c:v>1.03093E-2</c:v>
                </c:pt>
                <c:pt idx="26" formatCode="General">
                  <c:v>2.0618600000000001E-2</c:v>
                </c:pt>
                <c:pt idx="27" formatCode="General">
                  <c:v>2.0618600000000001E-2</c:v>
                </c:pt>
                <c:pt idx="28" formatCode="General">
                  <c:v>1.03093E-2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2.0618600000000001E-2</c:v>
                </c:pt>
                <c:pt idx="33" formatCode="General">
                  <c:v>3.6082500000000003E-2</c:v>
                </c:pt>
                <c:pt idx="34" formatCode="General">
                  <c:v>2.57732E-2</c:v>
                </c:pt>
                <c:pt idx="35" formatCode="General">
                  <c:v>4.1237099999999999E-2</c:v>
                </c:pt>
                <c:pt idx="36" formatCode="General">
                  <c:v>5.1546400000000003E-3</c:v>
                </c:pt>
                <c:pt idx="37" formatCode="General">
                  <c:v>3.0927799999999998E-2</c:v>
                </c:pt>
                <c:pt idx="38" formatCode="General">
                  <c:v>2.0618600000000001E-2</c:v>
                </c:pt>
                <c:pt idx="39" formatCode="General">
                  <c:v>5.1546400000000003E-3</c:v>
                </c:pt>
                <c:pt idx="40" formatCode="General">
                  <c:v>1.03093E-2</c:v>
                </c:pt>
                <c:pt idx="41" formatCode="General">
                  <c:v>1.03093E-2</c:v>
                </c:pt>
                <c:pt idx="42" formatCode="General">
                  <c:v>1.5463899999999999E-2</c:v>
                </c:pt>
                <c:pt idx="43" formatCode="General">
                  <c:v>1.03093E-2</c:v>
                </c:pt>
                <c:pt idx="44" formatCode="General">
                  <c:v>5.1546400000000003E-3</c:v>
                </c:pt>
                <c:pt idx="45" formatCode="General">
                  <c:v>5.1546400000000003E-3</c:v>
                </c:pt>
                <c:pt idx="46" formatCode="General">
                  <c:v>5.1546400000000003E-3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2882-402A-B53B-902566F23A61}"/>
            </c:ext>
          </c:extLst>
        </c:ser>
        <c:ser>
          <c:idx val="34"/>
          <c:order val="34"/>
          <c:tx>
            <c:strRef>
              <c:f>rv_Duration!$A$37</c:f>
              <c:strCache>
                <c:ptCount val="1"/>
                <c:pt idx="0">
                  <c:v>8.50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0000"/>
                </a:schemeClr>
              </a:solidFill>
              <a:ln w="9525">
                <a:solidFill>
                  <a:schemeClr val="accent3">
                    <a:shade val="80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rv_Duration!$B$37:$AV$37</c:f>
              <c:numCache>
                <c:formatCode>0.000</c:formatCode>
                <c:ptCount val="47"/>
                <c:pt idx="0">
                  <c:v>0</c:v>
                </c:pt>
                <c:pt idx="1">
                  <c:v>1.1494300000000001E-2</c:v>
                </c:pt>
                <c:pt idx="2">
                  <c:v>1.1494300000000001E-2</c:v>
                </c:pt>
                <c:pt idx="3">
                  <c:v>5.7471299999999996E-3</c:v>
                </c:pt>
                <c:pt idx="4">
                  <c:v>1.1494300000000001E-2</c:v>
                </c:pt>
                <c:pt idx="5">
                  <c:v>6.8965499999999999E-2</c:v>
                </c:pt>
                <c:pt idx="6">
                  <c:v>5.1724100000000002E-2</c:v>
                </c:pt>
                <c:pt idx="7">
                  <c:v>2.2988499999999999E-2</c:v>
                </c:pt>
                <c:pt idx="8">
                  <c:v>0</c:v>
                </c:pt>
                <c:pt idx="9">
                  <c:v>2.2988499999999999E-2</c:v>
                </c:pt>
                <c:pt idx="10">
                  <c:v>1.1494300000000001E-2</c:v>
                </c:pt>
                <c:pt idx="11" formatCode="General">
                  <c:v>5.7471299999999996E-3</c:v>
                </c:pt>
                <c:pt idx="12" formatCode="General">
                  <c:v>1.1494300000000001E-2</c:v>
                </c:pt>
                <c:pt idx="13" formatCode="General">
                  <c:v>5.7471299999999996E-3</c:v>
                </c:pt>
                <c:pt idx="14" formatCode="General">
                  <c:v>3.4482800000000001E-2</c:v>
                </c:pt>
                <c:pt idx="15" formatCode="General">
                  <c:v>3.4482800000000001E-2</c:v>
                </c:pt>
                <c:pt idx="16" formatCode="General">
                  <c:v>0.149425</c:v>
                </c:pt>
                <c:pt idx="17" formatCode="General">
                  <c:v>9.7701099999999999E-2</c:v>
                </c:pt>
                <c:pt idx="18" formatCode="General">
                  <c:v>5.1724100000000002E-2</c:v>
                </c:pt>
                <c:pt idx="19" formatCode="General">
                  <c:v>0</c:v>
                </c:pt>
                <c:pt idx="20" formatCode="General">
                  <c:v>1.1494300000000001E-2</c:v>
                </c:pt>
                <c:pt idx="21" formatCode="General">
                  <c:v>2.2988499999999999E-2</c:v>
                </c:pt>
                <c:pt idx="22" formatCode="General">
                  <c:v>4.0229899999999999E-2</c:v>
                </c:pt>
                <c:pt idx="23" formatCode="General">
                  <c:v>1.1494300000000001E-2</c:v>
                </c:pt>
                <c:pt idx="24" formatCode="General">
                  <c:v>2.2988499999999999E-2</c:v>
                </c:pt>
                <c:pt idx="25" formatCode="General">
                  <c:v>1.1494300000000001E-2</c:v>
                </c:pt>
                <c:pt idx="26" formatCode="General">
                  <c:v>1.1494300000000001E-2</c:v>
                </c:pt>
                <c:pt idx="27" formatCode="General">
                  <c:v>2.2988499999999999E-2</c:v>
                </c:pt>
                <c:pt idx="28" formatCode="General">
                  <c:v>1.1494300000000001E-2</c:v>
                </c:pt>
                <c:pt idx="29" formatCode="General">
                  <c:v>2.87356E-2</c:v>
                </c:pt>
                <c:pt idx="30" formatCode="General">
                  <c:v>1.1494300000000001E-2</c:v>
                </c:pt>
                <c:pt idx="31" formatCode="General">
                  <c:v>5.7471299999999996E-3</c:v>
                </c:pt>
                <c:pt idx="32" formatCode="General">
                  <c:v>1.72414E-2</c:v>
                </c:pt>
                <c:pt idx="33" formatCode="General">
                  <c:v>1.72414E-2</c:v>
                </c:pt>
                <c:pt idx="34" formatCode="General">
                  <c:v>3.4482800000000001E-2</c:v>
                </c:pt>
                <c:pt idx="35" formatCode="General">
                  <c:v>1.1494300000000001E-2</c:v>
                </c:pt>
                <c:pt idx="36" formatCode="General">
                  <c:v>4.0229899999999999E-2</c:v>
                </c:pt>
                <c:pt idx="37" formatCode="General">
                  <c:v>1.1494300000000001E-2</c:v>
                </c:pt>
                <c:pt idx="38" formatCode="General">
                  <c:v>5.7471299999999996E-3</c:v>
                </c:pt>
                <c:pt idx="39" formatCode="General">
                  <c:v>1.72414E-2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5.7471299999999996E-3</c:v>
                </c:pt>
                <c:pt idx="44" formatCode="General">
                  <c:v>5.7471299999999996E-3</c:v>
                </c:pt>
                <c:pt idx="45" formatCode="General">
                  <c:v>5.7471299999999996E-3</c:v>
                </c:pt>
                <c:pt idx="46" formatCode="General">
                  <c:v>5.7471299999999996E-3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2882-402A-B53B-902566F23A61}"/>
            </c:ext>
          </c:extLst>
        </c:ser>
        <c:ser>
          <c:idx val="35"/>
          <c:order val="35"/>
          <c:tx>
            <c:strRef>
              <c:f>rv_Duration!$A$38</c:f>
              <c:strCache>
                <c:ptCount val="1"/>
                <c:pt idx="0">
                  <c:v>8.75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1000"/>
                </a:schemeClr>
              </a:solidFill>
              <a:ln w="9525">
                <a:solidFill>
                  <a:schemeClr val="accent3">
                    <a:shade val="81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rv_Duration!$B$38:$AV$38</c:f>
              <c:numCache>
                <c:formatCode>0.000</c:formatCode>
                <c:ptCount val="47"/>
                <c:pt idx="0">
                  <c:v>7.3529399999999996E-3</c:v>
                </c:pt>
                <c:pt idx="1">
                  <c:v>7.3529399999999996E-3</c:v>
                </c:pt>
                <c:pt idx="2">
                  <c:v>2.9411799999999998E-2</c:v>
                </c:pt>
                <c:pt idx="3">
                  <c:v>1.4705899999999999E-2</c:v>
                </c:pt>
                <c:pt idx="4">
                  <c:v>5.8823500000000001E-2</c:v>
                </c:pt>
                <c:pt idx="5">
                  <c:v>8.8235300000000003E-2</c:v>
                </c:pt>
                <c:pt idx="6">
                  <c:v>8.0882399999999993E-2</c:v>
                </c:pt>
                <c:pt idx="7">
                  <c:v>2.9411799999999998E-2</c:v>
                </c:pt>
                <c:pt idx="8">
                  <c:v>3.6764699999999997E-2</c:v>
                </c:pt>
                <c:pt idx="9">
                  <c:v>3.6764699999999997E-2</c:v>
                </c:pt>
                <c:pt idx="10">
                  <c:v>2.20588E-2</c:v>
                </c:pt>
                <c:pt idx="11" formatCode="General">
                  <c:v>2.9411799999999998E-2</c:v>
                </c:pt>
                <c:pt idx="12" formatCode="General">
                  <c:v>2.9411799999999998E-2</c:v>
                </c:pt>
                <c:pt idx="13" formatCode="General">
                  <c:v>2.9411799999999998E-2</c:v>
                </c:pt>
                <c:pt idx="14" formatCode="General">
                  <c:v>4.41176E-2</c:v>
                </c:pt>
                <c:pt idx="15" formatCode="General">
                  <c:v>2.9411799999999998E-2</c:v>
                </c:pt>
                <c:pt idx="16" formatCode="General">
                  <c:v>0.117647</c:v>
                </c:pt>
                <c:pt idx="17" formatCode="General">
                  <c:v>7.3529399999999995E-2</c:v>
                </c:pt>
                <c:pt idx="18" formatCode="General">
                  <c:v>2.20588E-2</c:v>
                </c:pt>
                <c:pt idx="19" formatCode="General">
                  <c:v>1.4705899999999999E-2</c:v>
                </c:pt>
                <c:pt idx="20" formatCode="General">
                  <c:v>1.4705899999999999E-2</c:v>
                </c:pt>
                <c:pt idx="21" formatCode="General">
                  <c:v>7.3529399999999996E-3</c:v>
                </c:pt>
                <c:pt idx="22" formatCode="General">
                  <c:v>7.3529399999999996E-3</c:v>
                </c:pt>
                <c:pt idx="23" formatCode="General">
                  <c:v>7.3529399999999996E-3</c:v>
                </c:pt>
                <c:pt idx="24" formatCode="General">
                  <c:v>2.9411799999999998E-2</c:v>
                </c:pt>
                <c:pt idx="25" formatCode="General">
                  <c:v>1.4705899999999999E-2</c:v>
                </c:pt>
                <c:pt idx="26" formatCode="General">
                  <c:v>7.3529399999999996E-3</c:v>
                </c:pt>
                <c:pt idx="27" formatCode="General">
                  <c:v>1.4705899999999999E-2</c:v>
                </c:pt>
                <c:pt idx="28" formatCode="General">
                  <c:v>7.3529399999999996E-3</c:v>
                </c:pt>
                <c:pt idx="29" formatCode="General">
                  <c:v>7.3529399999999996E-3</c:v>
                </c:pt>
                <c:pt idx="30" formatCode="General">
                  <c:v>0</c:v>
                </c:pt>
                <c:pt idx="31" formatCode="General">
                  <c:v>1.4705899999999999E-2</c:v>
                </c:pt>
                <c:pt idx="32" formatCode="General">
                  <c:v>1.4705899999999999E-2</c:v>
                </c:pt>
                <c:pt idx="33" formatCode="General">
                  <c:v>1.4705899999999999E-2</c:v>
                </c:pt>
                <c:pt idx="34" formatCode="General">
                  <c:v>0</c:v>
                </c:pt>
                <c:pt idx="35" formatCode="General">
                  <c:v>1.4705899999999999E-2</c:v>
                </c:pt>
                <c:pt idx="36" formatCode="General">
                  <c:v>0</c:v>
                </c:pt>
                <c:pt idx="37" formatCode="General">
                  <c:v>7.3529399999999996E-3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1.4705899999999999E-2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2882-402A-B53B-902566F23A61}"/>
            </c:ext>
          </c:extLst>
        </c:ser>
        <c:ser>
          <c:idx val="36"/>
          <c:order val="36"/>
          <c:tx>
            <c:strRef>
              <c:f>rv_Duration!$A$39</c:f>
              <c:strCache>
                <c:ptCount val="1"/>
                <c:pt idx="0">
                  <c:v>9.00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2000"/>
                </a:schemeClr>
              </a:solidFill>
              <a:ln w="9525">
                <a:solidFill>
                  <a:schemeClr val="accent3">
                    <a:shade val="82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rv_Duration!$B$39:$AV$39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1.21212E-2</c:v>
                </c:pt>
                <c:pt idx="3">
                  <c:v>3.6363600000000003E-2</c:v>
                </c:pt>
                <c:pt idx="4">
                  <c:v>4.8484800000000002E-2</c:v>
                </c:pt>
                <c:pt idx="5">
                  <c:v>8.4848499999999993E-2</c:v>
                </c:pt>
                <c:pt idx="6">
                  <c:v>0.115152</c:v>
                </c:pt>
                <c:pt idx="7">
                  <c:v>6.0606100000000003E-2</c:v>
                </c:pt>
                <c:pt idx="8">
                  <c:v>4.2424200000000002E-2</c:v>
                </c:pt>
                <c:pt idx="9">
                  <c:v>2.4242400000000001E-2</c:v>
                </c:pt>
                <c:pt idx="10">
                  <c:v>1.8181800000000001E-2</c:v>
                </c:pt>
                <c:pt idx="11" formatCode="General">
                  <c:v>2.4242400000000001E-2</c:v>
                </c:pt>
                <c:pt idx="12" formatCode="General">
                  <c:v>1.21212E-2</c:v>
                </c:pt>
                <c:pt idx="13" formatCode="General">
                  <c:v>3.6363600000000003E-2</c:v>
                </c:pt>
                <c:pt idx="14" formatCode="General">
                  <c:v>7.8787899999999994E-2</c:v>
                </c:pt>
                <c:pt idx="15" formatCode="General">
                  <c:v>7.8787899999999994E-2</c:v>
                </c:pt>
                <c:pt idx="16" formatCode="General">
                  <c:v>6.0606100000000003E-2</c:v>
                </c:pt>
                <c:pt idx="17" formatCode="General">
                  <c:v>6.0606100000000003E-2</c:v>
                </c:pt>
                <c:pt idx="18" formatCode="General">
                  <c:v>1.21212E-2</c:v>
                </c:pt>
                <c:pt idx="19" formatCode="General">
                  <c:v>1.21212E-2</c:v>
                </c:pt>
                <c:pt idx="20" formatCode="General">
                  <c:v>6.0606100000000001E-3</c:v>
                </c:pt>
                <c:pt idx="21" formatCode="General">
                  <c:v>4.8484800000000002E-2</c:v>
                </c:pt>
                <c:pt idx="22" formatCode="General">
                  <c:v>3.6363600000000003E-2</c:v>
                </c:pt>
                <c:pt idx="23" formatCode="General">
                  <c:v>1.8181800000000001E-2</c:v>
                </c:pt>
                <c:pt idx="24" formatCode="General">
                  <c:v>1.21212E-2</c:v>
                </c:pt>
                <c:pt idx="25" formatCode="General">
                  <c:v>0</c:v>
                </c:pt>
                <c:pt idx="26" formatCode="General">
                  <c:v>6.0606100000000001E-3</c:v>
                </c:pt>
                <c:pt idx="27" formatCode="General">
                  <c:v>6.0606100000000001E-3</c:v>
                </c:pt>
                <c:pt idx="28" formatCode="General">
                  <c:v>6.0606100000000001E-3</c:v>
                </c:pt>
                <c:pt idx="29" formatCode="General">
                  <c:v>1.21212E-2</c:v>
                </c:pt>
                <c:pt idx="30" formatCode="General">
                  <c:v>6.0606100000000001E-3</c:v>
                </c:pt>
                <c:pt idx="31" formatCode="General">
                  <c:v>1.21212E-2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6.0606100000000001E-3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6.0606100000000001E-3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2882-402A-B53B-902566F23A61}"/>
            </c:ext>
          </c:extLst>
        </c:ser>
        <c:ser>
          <c:idx val="37"/>
          <c:order val="37"/>
          <c:tx>
            <c:strRef>
              <c:f>rv_Duration!$A$40</c:f>
              <c:strCache>
                <c:ptCount val="1"/>
                <c:pt idx="0">
                  <c:v>9.25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4000"/>
                </a:schemeClr>
              </a:solidFill>
              <a:ln w="9525">
                <a:solidFill>
                  <a:schemeClr val="accent3">
                    <a:shade val="84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rv_Duration!$B$40:$AV$40</c:f>
              <c:numCache>
                <c:formatCode>0.000</c:formatCode>
                <c:ptCount val="47"/>
                <c:pt idx="0">
                  <c:v>0</c:v>
                </c:pt>
                <c:pt idx="1">
                  <c:v>1.1494300000000001E-2</c:v>
                </c:pt>
                <c:pt idx="2">
                  <c:v>2.2988499999999999E-2</c:v>
                </c:pt>
                <c:pt idx="3">
                  <c:v>5.7471300000000003E-2</c:v>
                </c:pt>
                <c:pt idx="4">
                  <c:v>9.1953999999999994E-2</c:v>
                </c:pt>
                <c:pt idx="5">
                  <c:v>0.114943</c:v>
                </c:pt>
                <c:pt idx="6">
                  <c:v>4.5976999999999997E-2</c:v>
                </c:pt>
                <c:pt idx="7">
                  <c:v>3.4482800000000001E-2</c:v>
                </c:pt>
                <c:pt idx="8">
                  <c:v>3.4482800000000001E-2</c:v>
                </c:pt>
                <c:pt idx="9">
                  <c:v>1.1494300000000001E-2</c:v>
                </c:pt>
                <c:pt idx="10">
                  <c:v>0</c:v>
                </c:pt>
                <c:pt idx="11" formatCode="General">
                  <c:v>2.2988499999999999E-2</c:v>
                </c:pt>
                <c:pt idx="12" formatCode="General">
                  <c:v>0</c:v>
                </c:pt>
                <c:pt idx="13" formatCode="General">
                  <c:v>4.5976999999999997E-2</c:v>
                </c:pt>
                <c:pt idx="14" formatCode="General">
                  <c:v>4.5976999999999997E-2</c:v>
                </c:pt>
                <c:pt idx="15" formatCode="General">
                  <c:v>0.12643699999999999</c:v>
                </c:pt>
                <c:pt idx="16" formatCode="General">
                  <c:v>0.137931</c:v>
                </c:pt>
                <c:pt idx="17" formatCode="General">
                  <c:v>1.1494300000000001E-2</c:v>
                </c:pt>
                <c:pt idx="18" formatCode="General">
                  <c:v>2.2988499999999999E-2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3.4482800000000001E-2</c:v>
                </c:pt>
                <c:pt idx="22" formatCode="General">
                  <c:v>2.2988499999999999E-2</c:v>
                </c:pt>
                <c:pt idx="23" formatCode="General">
                  <c:v>2.2988499999999999E-2</c:v>
                </c:pt>
                <c:pt idx="24" formatCode="General">
                  <c:v>1.1494300000000001E-2</c:v>
                </c:pt>
                <c:pt idx="25" formatCode="General">
                  <c:v>1.1494300000000001E-2</c:v>
                </c:pt>
                <c:pt idx="26" formatCode="General">
                  <c:v>1.1494300000000001E-2</c:v>
                </c:pt>
                <c:pt idx="27" formatCode="General">
                  <c:v>1.1494300000000001E-2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1.1494300000000001E-2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1.1494300000000001E-2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1.1494300000000001E-2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2882-402A-B53B-902566F23A61}"/>
            </c:ext>
          </c:extLst>
        </c:ser>
        <c:ser>
          <c:idx val="38"/>
          <c:order val="38"/>
          <c:tx>
            <c:strRef>
              <c:f>rv_Duration!$A$41</c:f>
              <c:strCache>
                <c:ptCount val="1"/>
                <c:pt idx="0">
                  <c:v>9.50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5000"/>
                </a:schemeClr>
              </a:solidFill>
              <a:ln w="9525">
                <a:solidFill>
                  <a:schemeClr val="accent3">
                    <a:shade val="85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rv_Duration!$B$41:$AV$41</c:f>
              <c:numCache>
                <c:formatCode>0.000</c:formatCode>
                <c:ptCount val="47"/>
                <c:pt idx="0">
                  <c:v>1.31579E-2</c:v>
                </c:pt>
                <c:pt idx="1">
                  <c:v>1.31579E-2</c:v>
                </c:pt>
                <c:pt idx="2">
                  <c:v>2.63158E-2</c:v>
                </c:pt>
                <c:pt idx="3">
                  <c:v>3.94737E-2</c:v>
                </c:pt>
                <c:pt idx="4">
                  <c:v>6.5789500000000001E-2</c:v>
                </c:pt>
                <c:pt idx="5">
                  <c:v>0.105263</c:v>
                </c:pt>
                <c:pt idx="6">
                  <c:v>7.8947400000000001E-2</c:v>
                </c:pt>
                <c:pt idx="7">
                  <c:v>1.31579E-2</c:v>
                </c:pt>
                <c:pt idx="8">
                  <c:v>6.5789500000000001E-2</c:v>
                </c:pt>
                <c:pt idx="9">
                  <c:v>3.94737E-2</c:v>
                </c:pt>
                <c:pt idx="10">
                  <c:v>1.31579E-2</c:v>
                </c:pt>
                <c:pt idx="11" formatCode="General">
                  <c:v>2.63158E-2</c:v>
                </c:pt>
                <c:pt idx="12" formatCode="General">
                  <c:v>2.63158E-2</c:v>
                </c:pt>
                <c:pt idx="13" formatCode="General">
                  <c:v>2.63158E-2</c:v>
                </c:pt>
                <c:pt idx="14" formatCode="General">
                  <c:v>0.105263</c:v>
                </c:pt>
                <c:pt idx="15" formatCode="General">
                  <c:v>5.2631600000000001E-2</c:v>
                </c:pt>
                <c:pt idx="16" formatCode="General">
                  <c:v>0.118421</c:v>
                </c:pt>
                <c:pt idx="17" formatCode="General">
                  <c:v>5.2631600000000001E-2</c:v>
                </c:pt>
                <c:pt idx="18" formatCode="General">
                  <c:v>2.63158E-2</c:v>
                </c:pt>
                <c:pt idx="19" formatCode="General">
                  <c:v>1.31579E-2</c:v>
                </c:pt>
                <c:pt idx="20" formatCode="General">
                  <c:v>1.31579E-2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1.31579E-2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1.31579E-2</c:v>
                </c:pt>
                <c:pt idx="31" formatCode="General">
                  <c:v>2.63158E-2</c:v>
                </c:pt>
                <c:pt idx="32" formatCode="General">
                  <c:v>0</c:v>
                </c:pt>
                <c:pt idx="33" formatCode="General">
                  <c:v>1.31579E-2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2882-402A-B53B-902566F23A61}"/>
            </c:ext>
          </c:extLst>
        </c:ser>
        <c:ser>
          <c:idx val="39"/>
          <c:order val="39"/>
          <c:tx>
            <c:strRef>
              <c:f>rv_Duration!$A$42</c:f>
              <c:strCache>
                <c:ptCount val="1"/>
                <c:pt idx="0">
                  <c:v>9.75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7000"/>
                </a:schemeClr>
              </a:solidFill>
              <a:ln w="9525">
                <a:solidFill>
                  <a:schemeClr val="accent3">
                    <a:shade val="87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rv_Duration!$B$42:$AV$42</c:f>
              <c:numCache>
                <c:formatCode>0.000</c:formatCode>
                <c:ptCount val="47"/>
                <c:pt idx="0">
                  <c:v>4.1666700000000001E-2</c:v>
                </c:pt>
                <c:pt idx="1">
                  <c:v>2.0833299999999999E-2</c:v>
                </c:pt>
                <c:pt idx="2">
                  <c:v>8.3333299999999999E-2</c:v>
                </c:pt>
                <c:pt idx="3">
                  <c:v>0.20833299999999999</c:v>
                </c:pt>
                <c:pt idx="4">
                  <c:v>0.104167</c:v>
                </c:pt>
                <c:pt idx="5">
                  <c:v>8.3333299999999999E-2</c:v>
                </c:pt>
                <c:pt idx="6">
                  <c:v>4.1666700000000001E-2</c:v>
                </c:pt>
                <c:pt idx="7">
                  <c:v>0</c:v>
                </c:pt>
                <c:pt idx="8">
                  <c:v>0</c:v>
                </c:pt>
                <c:pt idx="9">
                  <c:v>2.0833299999999999E-2</c:v>
                </c:pt>
                <c:pt idx="10">
                  <c:v>4.1666700000000001E-2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0.104167</c:v>
                </c:pt>
                <c:pt idx="14" formatCode="General">
                  <c:v>0.104167</c:v>
                </c:pt>
                <c:pt idx="15" formatCode="General">
                  <c:v>4.1666700000000001E-2</c:v>
                </c:pt>
                <c:pt idx="16" formatCode="General">
                  <c:v>2.0833299999999999E-2</c:v>
                </c:pt>
                <c:pt idx="17" formatCode="General">
                  <c:v>2.0833299999999999E-2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2.0833299999999999E-2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2.0833299999999999E-2</c:v>
                </c:pt>
                <c:pt idx="30" formatCode="General">
                  <c:v>2.0833299999999999E-2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2882-402A-B53B-902566F23A61}"/>
            </c:ext>
          </c:extLst>
        </c:ser>
        <c:ser>
          <c:idx val="40"/>
          <c:order val="40"/>
          <c:tx>
            <c:strRef>
              <c:f>rv_Duration!$A$43</c:f>
              <c:strCache>
                <c:ptCount val="1"/>
                <c:pt idx="0">
                  <c:v>10.00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8000"/>
                </a:schemeClr>
              </a:solidFill>
              <a:ln w="9525">
                <a:solidFill>
                  <a:schemeClr val="accent3">
                    <a:shade val="88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rv_Duration!$B$43:$AV$43</c:f>
              <c:numCache>
                <c:formatCode>0.000</c:formatCode>
                <c:ptCount val="47"/>
                <c:pt idx="0">
                  <c:v>0</c:v>
                </c:pt>
                <c:pt idx="1">
                  <c:v>6.1224500000000001E-2</c:v>
                </c:pt>
                <c:pt idx="2">
                  <c:v>0.122449</c:v>
                </c:pt>
                <c:pt idx="3">
                  <c:v>0.14285700000000001</c:v>
                </c:pt>
                <c:pt idx="4">
                  <c:v>0.10204100000000001</c:v>
                </c:pt>
                <c:pt idx="5">
                  <c:v>2.0408200000000001E-2</c:v>
                </c:pt>
                <c:pt idx="6">
                  <c:v>8.1632700000000002E-2</c:v>
                </c:pt>
                <c:pt idx="7">
                  <c:v>0</c:v>
                </c:pt>
                <c:pt idx="8">
                  <c:v>0</c:v>
                </c:pt>
                <c:pt idx="9">
                  <c:v>2.0408200000000001E-2</c:v>
                </c:pt>
                <c:pt idx="10">
                  <c:v>2.0408200000000001E-2</c:v>
                </c:pt>
                <c:pt idx="11" formatCode="General">
                  <c:v>2.0408200000000001E-2</c:v>
                </c:pt>
                <c:pt idx="12" formatCode="General">
                  <c:v>6.1224500000000001E-2</c:v>
                </c:pt>
                <c:pt idx="13" formatCode="General">
                  <c:v>4.08163E-2</c:v>
                </c:pt>
                <c:pt idx="14" formatCode="General">
                  <c:v>0.10204100000000001</c:v>
                </c:pt>
                <c:pt idx="15" formatCode="General">
                  <c:v>0.10204100000000001</c:v>
                </c:pt>
                <c:pt idx="16" formatCode="General">
                  <c:v>4.08163E-2</c:v>
                </c:pt>
                <c:pt idx="17" formatCode="General">
                  <c:v>2.0408200000000001E-2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2.0408200000000001E-2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2.0408200000000001E-2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2882-402A-B53B-902566F23A61}"/>
            </c:ext>
          </c:extLst>
        </c:ser>
        <c:ser>
          <c:idx val="41"/>
          <c:order val="41"/>
          <c:tx>
            <c:strRef>
              <c:f>rv_Duration!$A$44</c:f>
              <c:strCache>
                <c:ptCount val="1"/>
                <c:pt idx="0">
                  <c:v>10.25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0000"/>
                </a:schemeClr>
              </a:solidFill>
              <a:ln w="9525">
                <a:solidFill>
                  <a:schemeClr val="accent3">
                    <a:shade val="90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rv_Duration!$B$44:$AV$44</c:f>
              <c:numCache>
                <c:formatCode>0.000</c:formatCode>
                <c:ptCount val="47"/>
                <c:pt idx="0">
                  <c:v>8.3333299999999999E-2</c:v>
                </c:pt>
                <c:pt idx="1">
                  <c:v>0.111111</c:v>
                </c:pt>
                <c:pt idx="2">
                  <c:v>0.111111</c:v>
                </c:pt>
                <c:pt idx="3">
                  <c:v>8.3333299999999999E-2</c:v>
                </c:pt>
                <c:pt idx="4">
                  <c:v>8.3333299999999999E-2</c:v>
                </c:pt>
                <c:pt idx="5">
                  <c:v>5.5555599999999997E-2</c:v>
                </c:pt>
                <c:pt idx="6">
                  <c:v>0</c:v>
                </c:pt>
                <c:pt idx="7">
                  <c:v>2.7777799999999998E-2</c:v>
                </c:pt>
                <c:pt idx="8">
                  <c:v>2.7777799999999998E-2</c:v>
                </c:pt>
                <c:pt idx="9">
                  <c:v>2.7777799999999998E-2</c:v>
                </c:pt>
                <c:pt idx="10">
                  <c:v>0</c:v>
                </c:pt>
                <c:pt idx="11" formatCode="General">
                  <c:v>0.19444400000000001</c:v>
                </c:pt>
                <c:pt idx="12" formatCode="General">
                  <c:v>2.7777799999999998E-2</c:v>
                </c:pt>
                <c:pt idx="13" formatCode="General">
                  <c:v>5.5555599999999997E-2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2.7777799999999998E-2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2.7777799999999998E-2</c:v>
                </c:pt>
                <c:pt idx="22" formatCode="General">
                  <c:v>2.7777799999999998E-2</c:v>
                </c:pt>
                <c:pt idx="23" formatCode="General">
                  <c:v>2.7777799999999998E-2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2882-402A-B53B-902566F23A61}"/>
            </c:ext>
          </c:extLst>
        </c:ser>
        <c:ser>
          <c:idx val="42"/>
          <c:order val="42"/>
          <c:tx>
            <c:strRef>
              <c:f>rv_Duration!$A$45</c:f>
              <c:strCache>
                <c:ptCount val="1"/>
                <c:pt idx="0">
                  <c:v>10.50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1000"/>
                </a:schemeClr>
              </a:solidFill>
              <a:ln w="9525">
                <a:solidFill>
                  <a:schemeClr val="accent3">
                    <a:shade val="91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rv_Duration!$B$45:$AV$45</c:f>
              <c:numCache>
                <c:formatCode>0.000</c:formatCode>
                <c:ptCount val="47"/>
                <c:pt idx="0">
                  <c:v>2.85714E-2</c:v>
                </c:pt>
                <c:pt idx="1">
                  <c:v>0.2</c:v>
                </c:pt>
                <c:pt idx="2">
                  <c:v>0.114286</c:v>
                </c:pt>
                <c:pt idx="3">
                  <c:v>2.85714E-2</c:v>
                </c:pt>
                <c:pt idx="4">
                  <c:v>0.114286</c:v>
                </c:pt>
                <c:pt idx="5">
                  <c:v>2.85714E-2</c:v>
                </c:pt>
                <c:pt idx="6">
                  <c:v>5.7142900000000003E-2</c:v>
                </c:pt>
                <c:pt idx="7">
                  <c:v>2.85714E-2</c:v>
                </c:pt>
                <c:pt idx="8">
                  <c:v>2.85714E-2</c:v>
                </c:pt>
                <c:pt idx="9">
                  <c:v>5.7142900000000003E-2</c:v>
                </c:pt>
                <c:pt idx="10">
                  <c:v>0.114286</c:v>
                </c:pt>
                <c:pt idx="11" formatCode="General">
                  <c:v>0</c:v>
                </c:pt>
                <c:pt idx="12" formatCode="General">
                  <c:v>5.7142900000000003E-2</c:v>
                </c:pt>
                <c:pt idx="13" formatCode="General">
                  <c:v>8.5714299999999993E-2</c:v>
                </c:pt>
                <c:pt idx="14" formatCode="General">
                  <c:v>0</c:v>
                </c:pt>
                <c:pt idx="15" formatCode="General">
                  <c:v>2.85714E-2</c:v>
                </c:pt>
                <c:pt idx="16" formatCode="General">
                  <c:v>2.85714E-2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2882-402A-B53B-902566F23A61}"/>
            </c:ext>
          </c:extLst>
        </c:ser>
        <c:ser>
          <c:idx val="43"/>
          <c:order val="43"/>
          <c:tx>
            <c:strRef>
              <c:f>rv_Duration!$A$46</c:f>
              <c:strCache>
                <c:ptCount val="1"/>
                <c:pt idx="0">
                  <c:v>10.75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2000"/>
                </a:schemeClr>
              </a:solidFill>
              <a:ln w="9525">
                <a:solidFill>
                  <a:schemeClr val="accent3">
                    <a:shade val="92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rv_Duration!$B$46:$AV$46</c:f>
              <c:numCache>
                <c:formatCode>0.000</c:formatCode>
                <c:ptCount val="47"/>
                <c:pt idx="0">
                  <c:v>0.102564</c:v>
                </c:pt>
                <c:pt idx="1">
                  <c:v>2.5641000000000001E-2</c:v>
                </c:pt>
                <c:pt idx="2">
                  <c:v>5.1282099999999997E-2</c:v>
                </c:pt>
                <c:pt idx="3">
                  <c:v>2.5641000000000001E-2</c:v>
                </c:pt>
                <c:pt idx="4">
                  <c:v>0.102564</c:v>
                </c:pt>
                <c:pt idx="5">
                  <c:v>2.5641000000000001E-2</c:v>
                </c:pt>
                <c:pt idx="6">
                  <c:v>2.5641000000000001E-2</c:v>
                </c:pt>
                <c:pt idx="7">
                  <c:v>5.1282099999999997E-2</c:v>
                </c:pt>
                <c:pt idx="8">
                  <c:v>5.1282099999999997E-2</c:v>
                </c:pt>
                <c:pt idx="9">
                  <c:v>0.12820500000000001</c:v>
                </c:pt>
                <c:pt idx="10">
                  <c:v>5.1282099999999997E-2</c:v>
                </c:pt>
                <c:pt idx="11" formatCode="General">
                  <c:v>5.1282099999999997E-2</c:v>
                </c:pt>
                <c:pt idx="12" formatCode="General">
                  <c:v>0.102564</c:v>
                </c:pt>
                <c:pt idx="13" formatCode="General">
                  <c:v>0.102564</c:v>
                </c:pt>
                <c:pt idx="14" formatCode="General">
                  <c:v>2.5641000000000001E-2</c:v>
                </c:pt>
                <c:pt idx="15" formatCode="General">
                  <c:v>2.5641000000000001E-2</c:v>
                </c:pt>
                <c:pt idx="16" formatCode="General">
                  <c:v>5.1282099999999997E-2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2882-402A-B53B-902566F23A61}"/>
            </c:ext>
          </c:extLst>
        </c:ser>
        <c:ser>
          <c:idx val="44"/>
          <c:order val="44"/>
          <c:tx>
            <c:strRef>
              <c:f>rv_Duration!$A$47</c:f>
              <c:strCache>
                <c:ptCount val="1"/>
                <c:pt idx="0">
                  <c:v>11.00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4000"/>
                </a:schemeClr>
              </a:solidFill>
              <a:ln w="9525">
                <a:solidFill>
                  <a:schemeClr val="accent3">
                    <a:shade val="94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rv_Duration!$B$47:$AV$47</c:f>
              <c:numCache>
                <c:formatCode>0.000</c:formatCode>
                <c:ptCount val="47"/>
                <c:pt idx="0">
                  <c:v>0.13636400000000001</c:v>
                </c:pt>
                <c:pt idx="1">
                  <c:v>0.13636400000000001</c:v>
                </c:pt>
                <c:pt idx="2">
                  <c:v>9.0909100000000007E-2</c:v>
                </c:pt>
                <c:pt idx="3">
                  <c:v>4.5454500000000002E-2</c:v>
                </c:pt>
                <c:pt idx="4">
                  <c:v>4.5454500000000002E-2</c:v>
                </c:pt>
                <c:pt idx="5">
                  <c:v>0</c:v>
                </c:pt>
                <c:pt idx="6">
                  <c:v>4.5454500000000002E-2</c:v>
                </c:pt>
                <c:pt idx="7">
                  <c:v>4.5454500000000002E-2</c:v>
                </c:pt>
                <c:pt idx="8">
                  <c:v>4.5454500000000002E-2</c:v>
                </c:pt>
                <c:pt idx="9">
                  <c:v>4.5454500000000002E-2</c:v>
                </c:pt>
                <c:pt idx="10">
                  <c:v>0</c:v>
                </c:pt>
                <c:pt idx="11" formatCode="General">
                  <c:v>4.5454500000000002E-2</c:v>
                </c:pt>
                <c:pt idx="12" formatCode="General">
                  <c:v>0.13636400000000001</c:v>
                </c:pt>
                <c:pt idx="13" formatCode="General">
                  <c:v>9.0909100000000007E-2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4.5454500000000002E-2</c:v>
                </c:pt>
                <c:pt idx="42" formatCode="General">
                  <c:v>0</c:v>
                </c:pt>
                <c:pt idx="43" formatCode="General">
                  <c:v>4.5454500000000002E-2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2882-402A-B53B-902566F23A61}"/>
            </c:ext>
          </c:extLst>
        </c:ser>
        <c:ser>
          <c:idx val="45"/>
          <c:order val="45"/>
          <c:tx>
            <c:strRef>
              <c:f>rv_Duration!$A$48</c:f>
              <c:strCache>
                <c:ptCount val="1"/>
                <c:pt idx="0">
                  <c:v>11.25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5000"/>
                </a:schemeClr>
              </a:solidFill>
              <a:ln w="9525">
                <a:solidFill>
                  <a:schemeClr val="accent3">
                    <a:shade val="95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rv_Duration!$B$48:$AV$48</c:f>
              <c:numCache>
                <c:formatCode>0.000</c:formatCode>
                <c:ptCount val="47"/>
                <c:pt idx="0">
                  <c:v>5.8823500000000001E-2</c:v>
                </c:pt>
                <c:pt idx="1">
                  <c:v>0</c:v>
                </c:pt>
                <c:pt idx="2">
                  <c:v>0.117647</c:v>
                </c:pt>
                <c:pt idx="3">
                  <c:v>0</c:v>
                </c:pt>
                <c:pt idx="4">
                  <c:v>5.8823500000000001E-2</c:v>
                </c:pt>
                <c:pt idx="5">
                  <c:v>5.8823500000000001E-2</c:v>
                </c:pt>
                <c:pt idx="6">
                  <c:v>0.117647</c:v>
                </c:pt>
                <c:pt idx="7">
                  <c:v>5.8823500000000001E-2</c:v>
                </c:pt>
                <c:pt idx="8">
                  <c:v>0.117647</c:v>
                </c:pt>
                <c:pt idx="9">
                  <c:v>0</c:v>
                </c:pt>
                <c:pt idx="10">
                  <c:v>0.17647099999999999</c:v>
                </c:pt>
                <c:pt idx="11" formatCode="General">
                  <c:v>0</c:v>
                </c:pt>
                <c:pt idx="12" formatCode="General">
                  <c:v>0.117647</c:v>
                </c:pt>
                <c:pt idx="13" formatCode="General">
                  <c:v>5.8823500000000001E-2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5.8823500000000001E-2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2882-402A-B53B-902566F23A61}"/>
            </c:ext>
          </c:extLst>
        </c:ser>
        <c:ser>
          <c:idx val="46"/>
          <c:order val="46"/>
          <c:tx>
            <c:strRef>
              <c:f>rv_Duration!$A$49</c:f>
              <c:strCache>
                <c:ptCount val="1"/>
                <c:pt idx="0">
                  <c:v>11.50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7000"/>
                </a:schemeClr>
              </a:solidFill>
              <a:ln w="9525">
                <a:solidFill>
                  <a:schemeClr val="accent3">
                    <a:shade val="97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rv_Duration!$B$49:$AV$49</c:f>
              <c:numCache>
                <c:formatCode>0.000</c:formatCode>
                <c:ptCount val="47"/>
                <c:pt idx="0">
                  <c:v>3.7037E-2</c:v>
                </c:pt>
                <c:pt idx="1">
                  <c:v>7.4074100000000004E-2</c:v>
                </c:pt>
                <c:pt idx="2">
                  <c:v>3.7037E-2</c:v>
                </c:pt>
                <c:pt idx="3">
                  <c:v>3.7037E-2</c:v>
                </c:pt>
                <c:pt idx="4">
                  <c:v>7.4074100000000004E-2</c:v>
                </c:pt>
                <c:pt idx="5">
                  <c:v>0.111111</c:v>
                </c:pt>
                <c:pt idx="6">
                  <c:v>3.7037E-2</c:v>
                </c:pt>
                <c:pt idx="7">
                  <c:v>3.7037E-2</c:v>
                </c:pt>
                <c:pt idx="8">
                  <c:v>3.7037E-2</c:v>
                </c:pt>
                <c:pt idx="9">
                  <c:v>0.148148</c:v>
                </c:pt>
                <c:pt idx="10">
                  <c:v>3.7037E-2</c:v>
                </c:pt>
                <c:pt idx="11" formatCode="General">
                  <c:v>3.7037E-2</c:v>
                </c:pt>
                <c:pt idx="12" formatCode="General">
                  <c:v>0.111111</c:v>
                </c:pt>
                <c:pt idx="13" formatCode="General">
                  <c:v>7.4074100000000004E-2</c:v>
                </c:pt>
                <c:pt idx="14" formatCode="General">
                  <c:v>3.7037E-2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3.7037E-2</c:v>
                </c:pt>
                <c:pt idx="21" formatCode="General">
                  <c:v>0</c:v>
                </c:pt>
                <c:pt idx="22" formatCode="General">
                  <c:v>3.7037E-2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2882-402A-B53B-902566F23A61}"/>
            </c:ext>
          </c:extLst>
        </c:ser>
        <c:ser>
          <c:idx val="47"/>
          <c:order val="47"/>
          <c:tx>
            <c:strRef>
              <c:f>rv_Duration!$A$50</c:f>
              <c:strCache>
                <c:ptCount val="1"/>
                <c:pt idx="0">
                  <c:v>11.75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8000"/>
                </a:schemeClr>
              </a:solidFill>
              <a:ln w="9525">
                <a:solidFill>
                  <a:schemeClr val="accent3">
                    <a:shade val="98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rv_Duration!$B$50:$AV$50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0.117647</c:v>
                </c:pt>
                <c:pt idx="4">
                  <c:v>0.117647</c:v>
                </c:pt>
                <c:pt idx="5">
                  <c:v>5.8823500000000001E-2</c:v>
                </c:pt>
                <c:pt idx="6">
                  <c:v>0.117647</c:v>
                </c:pt>
                <c:pt idx="7">
                  <c:v>5.8823500000000001E-2</c:v>
                </c:pt>
                <c:pt idx="8">
                  <c:v>0.17647099999999999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0.117647</c:v>
                </c:pt>
                <c:pt idx="12" formatCode="General">
                  <c:v>5.8823500000000001E-2</c:v>
                </c:pt>
                <c:pt idx="13" formatCode="General">
                  <c:v>5.8823500000000001E-2</c:v>
                </c:pt>
                <c:pt idx="14" formatCode="General">
                  <c:v>0</c:v>
                </c:pt>
                <c:pt idx="15" formatCode="General">
                  <c:v>5.8823500000000001E-2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5.8823500000000001E-2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2882-402A-B53B-902566F23A61}"/>
            </c:ext>
          </c:extLst>
        </c:ser>
        <c:ser>
          <c:idx val="48"/>
          <c:order val="48"/>
          <c:tx>
            <c:strRef>
              <c:f>rv_Duration!$A$51</c:f>
              <c:strCache>
                <c:ptCount val="1"/>
                <c:pt idx="0">
                  <c:v>12.00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rv_Duration!$B$51:$AV$51</c:f>
              <c:numCache>
                <c:formatCode>0.000</c:formatCode>
                <c:ptCount val="47"/>
                <c:pt idx="0">
                  <c:v>0.115385</c:v>
                </c:pt>
                <c:pt idx="1">
                  <c:v>0</c:v>
                </c:pt>
                <c:pt idx="2">
                  <c:v>0</c:v>
                </c:pt>
                <c:pt idx="3">
                  <c:v>3.8461500000000003E-2</c:v>
                </c:pt>
                <c:pt idx="4">
                  <c:v>7.6923099999999994E-2</c:v>
                </c:pt>
                <c:pt idx="5">
                  <c:v>3.8461500000000003E-2</c:v>
                </c:pt>
                <c:pt idx="6">
                  <c:v>0.115385</c:v>
                </c:pt>
                <c:pt idx="7">
                  <c:v>3.8461500000000003E-2</c:v>
                </c:pt>
                <c:pt idx="8">
                  <c:v>0.19230800000000001</c:v>
                </c:pt>
                <c:pt idx="9">
                  <c:v>0.230769</c:v>
                </c:pt>
                <c:pt idx="10">
                  <c:v>7.6923099999999994E-2</c:v>
                </c:pt>
                <c:pt idx="11" formatCode="General">
                  <c:v>3.8461500000000003E-2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3.8461500000000003E-2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2882-402A-B53B-902566F23A61}"/>
            </c:ext>
          </c:extLst>
        </c:ser>
        <c:ser>
          <c:idx val="49"/>
          <c:order val="49"/>
          <c:tx>
            <c:strRef>
              <c:f>rv_Duration!$A$52</c:f>
              <c:strCache>
                <c:ptCount val="1"/>
                <c:pt idx="0">
                  <c:v>12.25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9000"/>
                </a:schemeClr>
              </a:solidFill>
              <a:ln w="9525">
                <a:solidFill>
                  <a:schemeClr val="accent3">
                    <a:tint val="99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rv_Duration!$B$52:$AV$52</c:f>
              <c:numCache>
                <c:formatCode>0.000</c:formatCode>
                <c:ptCount val="47"/>
                <c:pt idx="0">
                  <c:v>5.2631600000000001E-2</c:v>
                </c:pt>
                <c:pt idx="1">
                  <c:v>5.2631600000000001E-2</c:v>
                </c:pt>
                <c:pt idx="2">
                  <c:v>0</c:v>
                </c:pt>
                <c:pt idx="3">
                  <c:v>2.63158E-2</c:v>
                </c:pt>
                <c:pt idx="4">
                  <c:v>2.63158E-2</c:v>
                </c:pt>
                <c:pt idx="5">
                  <c:v>7.8947400000000001E-2</c:v>
                </c:pt>
                <c:pt idx="6">
                  <c:v>2.63158E-2</c:v>
                </c:pt>
                <c:pt idx="7">
                  <c:v>0.15789500000000001</c:v>
                </c:pt>
                <c:pt idx="8">
                  <c:v>0.21052599999999999</c:v>
                </c:pt>
                <c:pt idx="9">
                  <c:v>0.105263</c:v>
                </c:pt>
                <c:pt idx="10">
                  <c:v>0.15789500000000001</c:v>
                </c:pt>
                <c:pt idx="11" formatCode="General">
                  <c:v>5.2631600000000001E-2</c:v>
                </c:pt>
                <c:pt idx="12" formatCode="General">
                  <c:v>0</c:v>
                </c:pt>
                <c:pt idx="13" formatCode="General">
                  <c:v>2.63158E-2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2.63158E-2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2882-402A-B53B-902566F23A61}"/>
            </c:ext>
          </c:extLst>
        </c:ser>
        <c:ser>
          <c:idx val="50"/>
          <c:order val="50"/>
          <c:tx>
            <c:strRef>
              <c:f>rv_Duration!$A$53</c:f>
              <c:strCache>
                <c:ptCount val="1"/>
                <c:pt idx="0">
                  <c:v>12.50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8000"/>
                </a:schemeClr>
              </a:solidFill>
              <a:ln w="9525">
                <a:solidFill>
                  <a:schemeClr val="accent3">
                    <a:tint val="98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rv_Duration!$B$53:$AV$53</c:f>
              <c:numCache>
                <c:formatCode>0.000</c:formatCode>
                <c:ptCount val="47"/>
                <c:pt idx="0">
                  <c:v>7.9365099999999994E-2</c:v>
                </c:pt>
                <c:pt idx="1">
                  <c:v>3.1746000000000003E-2</c:v>
                </c:pt>
                <c:pt idx="2">
                  <c:v>1.5873000000000002E-2</c:v>
                </c:pt>
                <c:pt idx="3">
                  <c:v>1.5873000000000002E-2</c:v>
                </c:pt>
                <c:pt idx="4">
                  <c:v>1.5873000000000002E-2</c:v>
                </c:pt>
                <c:pt idx="5">
                  <c:v>3.1746000000000003E-2</c:v>
                </c:pt>
                <c:pt idx="6">
                  <c:v>4.7619000000000002E-2</c:v>
                </c:pt>
                <c:pt idx="7">
                  <c:v>0.14285700000000001</c:v>
                </c:pt>
                <c:pt idx="8">
                  <c:v>0.14285700000000001</c:v>
                </c:pt>
                <c:pt idx="9">
                  <c:v>0.14285700000000001</c:v>
                </c:pt>
                <c:pt idx="10">
                  <c:v>0.12698400000000001</c:v>
                </c:pt>
                <c:pt idx="11" formatCode="General">
                  <c:v>4.7619000000000002E-2</c:v>
                </c:pt>
                <c:pt idx="12" formatCode="General">
                  <c:v>1.5873000000000002E-2</c:v>
                </c:pt>
                <c:pt idx="13" formatCode="General">
                  <c:v>0</c:v>
                </c:pt>
                <c:pt idx="14" formatCode="General">
                  <c:v>1.5873000000000002E-2</c:v>
                </c:pt>
                <c:pt idx="15" formatCode="General">
                  <c:v>0</c:v>
                </c:pt>
                <c:pt idx="16" formatCode="General">
                  <c:v>3.1746000000000003E-2</c:v>
                </c:pt>
                <c:pt idx="17" formatCode="General">
                  <c:v>4.7619000000000002E-2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3.1746000000000003E-2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1.5873000000000002E-2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2882-402A-B53B-902566F23A61}"/>
            </c:ext>
          </c:extLst>
        </c:ser>
        <c:ser>
          <c:idx val="51"/>
          <c:order val="51"/>
          <c:tx>
            <c:strRef>
              <c:f>rv_Duration!$A$54</c:f>
              <c:strCache>
                <c:ptCount val="1"/>
                <c:pt idx="0">
                  <c:v>12.75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6000"/>
                </a:schemeClr>
              </a:solidFill>
              <a:ln w="9525">
                <a:solidFill>
                  <a:schemeClr val="accent3">
                    <a:tint val="96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rv_Duration!$B$54:$AV$54</c:f>
              <c:numCache>
                <c:formatCode>0.000</c:formatCode>
                <c:ptCount val="47"/>
                <c:pt idx="0">
                  <c:v>2.2727299999999999E-2</c:v>
                </c:pt>
                <c:pt idx="1">
                  <c:v>1.13636E-2</c:v>
                </c:pt>
                <c:pt idx="2">
                  <c:v>3.40909E-2</c:v>
                </c:pt>
                <c:pt idx="3">
                  <c:v>3.40909E-2</c:v>
                </c:pt>
                <c:pt idx="4">
                  <c:v>3.40909E-2</c:v>
                </c:pt>
                <c:pt idx="5">
                  <c:v>6.8181800000000001E-2</c:v>
                </c:pt>
                <c:pt idx="6">
                  <c:v>6.8181800000000001E-2</c:v>
                </c:pt>
                <c:pt idx="7">
                  <c:v>0.13636400000000001</c:v>
                </c:pt>
                <c:pt idx="8">
                  <c:v>0.23863599999999999</c:v>
                </c:pt>
                <c:pt idx="9">
                  <c:v>0.147727</c:v>
                </c:pt>
                <c:pt idx="10">
                  <c:v>7.9545500000000005E-2</c:v>
                </c:pt>
                <c:pt idx="11" formatCode="General">
                  <c:v>2.2727299999999999E-2</c:v>
                </c:pt>
                <c:pt idx="12" formatCode="General">
                  <c:v>0</c:v>
                </c:pt>
                <c:pt idx="13" formatCode="General">
                  <c:v>3.40909E-2</c:v>
                </c:pt>
                <c:pt idx="14" formatCode="General">
                  <c:v>1.13636E-2</c:v>
                </c:pt>
                <c:pt idx="15" formatCode="General">
                  <c:v>1.13636E-2</c:v>
                </c:pt>
                <c:pt idx="16" formatCode="General">
                  <c:v>1.13636E-2</c:v>
                </c:pt>
                <c:pt idx="17" formatCode="General">
                  <c:v>1.13636E-2</c:v>
                </c:pt>
                <c:pt idx="18" formatCode="General">
                  <c:v>2.2727299999999999E-2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2882-402A-B53B-902566F23A61}"/>
            </c:ext>
          </c:extLst>
        </c:ser>
        <c:ser>
          <c:idx val="52"/>
          <c:order val="52"/>
          <c:tx>
            <c:strRef>
              <c:f>rv_Duration!$A$55</c:f>
              <c:strCache>
                <c:ptCount val="1"/>
                <c:pt idx="0">
                  <c:v>13.00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5000"/>
                </a:schemeClr>
              </a:solidFill>
              <a:ln w="9525">
                <a:solidFill>
                  <a:schemeClr val="accent3">
                    <a:tint val="95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rv_Duration!$B$55:$AV$55</c:f>
              <c:numCache>
                <c:formatCode>0.000</c:formatCode>
                <c:ptCount val="47"/>
                <c:pt idx="0">
                  <c:v>2.0202000000000001E-2</c:v>
                </c:pt>
                <c:pt idx="1">
                  <c:v>6.0606100000000003E-2</c:v>
                </c:pt>
                <c:pt idx="2">
                  <c:v>1.0101000000000001E-2</c:v>
                </c:pt>
                <c:pt idx="3">
                  <c:v>0</c:v>
                </c:pt>
                <c:pt idx="4">
                  <c:v>1.0101000000000001E-2</c:v>
                </c:pt>
                <c:pt idx="5">
                  <c:v>3.0303E-2</c:v>
                </c:pt>
                <c:pt idx="6">
                  <c:v>0.15151500000000001</c:v>
                </c:pt>
                <c:pt idx="7">
                  <c:v>0.13131300000000001</c:v>
                </c:pt>
                <c:pt idx="8">
                  <c:v>0.16161600000000001</c:v>
                </c:pt>
                <c:pt idx="9">
                  <c:v>5.0505099999999997E-2</c:v>
                </c:pt>
                <c:pt idx="10">
                  <c:v>5.0505099999999997E-2</c:v>
                </c:pt>
                <c:pt idx="11" formatCode="General">
                  <c:v>2.0202000000000001E-2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1.0101000000000001E-2</c:v>
                </c:pt>
                <c:pt idx="15" formatCode="General">
                  <c:v>7.0707099999999995E-2</c:v>
                </c:pt>
                <c:pt idx="16" formatCode="General">
                  <c:v>1.0101000000000001E-2</c:v>
                </c:pt>
                <c:pt idx="17" formatCode="General">
                  <c:v>3.0303E-2</c:v>
                </c:pt>
                <c:pt idx="18" formatCode="General">
                  <c:v>2.0202000000000001E-2</c:v>
                </c:pt>
                <c:pt idx="19" formatCode="General">
                  <c:v>1.0101000000000001E-2</c:v>
                </c:pt>
                <c:pt idx="20" formatCode="General">
                  <c:v>4.0404000000000002E-2</c:v>
                </c:pt>
                <c:pt idx="21" formatCode="General">
                  <c:v>2.0202000000000001E-2</c:v>
                </c:pt>
                <c:pt idx="22" formatCode="General">
                  <c:v>1.0101000000000001E-2</c:v>
                </c:pt>
                <c:pt idx="23" formatCode="General">
                  <c:v>1.0101000000000001E-2</c:v>
                </c:pt>
                <c:pt idx="24" formatCode="General">
                  <c:v>0</c:v>
                </c:pt>
                <c:pt idx="25" formatCode="General">
                  <c:v>1.0101000000000001E-2</c:v>
                </c:pt>
                <c:pt idx="26" formatCode="General">
                  <c:v>2.0202000000000001E-2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1.0101000000000001E-2</c:v>
                </c:pt>
                <c:pt idx="31" formatCode="General">
                  <c:v>1.0101000000000001E-2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1.0101000000000001E-2</c:v>
                </c:pt>
                <c:pt idx="40" formatCode="General">
                  <c:v>1.0101000000000001E-2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2882-402A-B53B-902566F23A61}"/>
            </c:ext>
          </c:extLst>
        </c:ser>
        <c:ser>
          <c:idx val="53"/>
          <c:order val="53"/>
          <c:tx>
            <c:strRef>
              <c:f>rv_Duration!$A$56</c:f>
              <c:strCache>
                <c:ptCount val="1"/>
                <c:pt idx="0">
                  <c:v>13.25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3000"/>
                </a:schemeClr>
              </a:solidFill>
              <a:ln w="9525">
                <a:solidFill>
                  <a:schemeClr val="accent3">
                    <a:tint val="93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rv_Duration!$B$56:$AV$56</c:f>
              <c:numCache>
                <c:formatCode>0.000</c:formatCode>
                <c:ptCount val="47"/>
                <c:pt idx="0">
                  <c:v>0</c:v>
                </c:pt>
                <c:pt idx="1">
                  <c:v>1.21951E-2</c:v>
                </c:pt>
                <c:pt idx="2">
                  <c:v>2.4390200000000001E-2</c:v>
                </c:pt>
                <c:pt idx="3">
                  <c:v>9.7560999999999995E-2</c:v>
                </c:pt>
                <c:pt idx="4">
                  <c:v>2.4390200000000001E-2</c:v>
                </c:pt>
                <c:pt idx="5">
                  <c:v>0.13414599999999999</c:v>
                </c:pt>
                <c:pt idx="6">
                  <c:v>0.146341</c:v>
                </c:pt>
                <c:pt idx="7">
                  <c:v>0.10975600000000001</c:v>
                </c:pt>
                <c:pt idx="8">
                  <c:v>0.17073199999999999</c:v>
                </c:pt>
                <c:pt idx="9">
                  <c:v>4.8780499999999997E-2</c:v>
                </c:pt>
                <c:pt idx="10">
                  <c:v>0</c:v>
                </c:pt>
                <c:pt idx="11" formatCode="General">
                  <c:v>3.6585399999999997E-2</c:v>
                </c:pt>
                <c:pt idx="12" formatCode="General">
                  <c:v>1.21951E-2</c:v>
                </c:pt>
                <c:pt idx="13" formatCode="General">
                  <c:v>1.21951E-2</c:v>
                </c:pt>
                <c:pt idx="14" formatCode="General">
                  <c:v>6.0975599999999998E-2</c:v>
                </c:pt>
                <c:pt idx="15" formatCode="General">
                  <c:v>1.21951E-2</c:v>
                </c:pt>
                <c:pt idx="16" formatCode="General">
                  <c:v>1.21951E-2</c:v>
                </c:pt>
                <c:pt idx="17" formatCode="General">
                  <c:v>2.4390200000000001E-2</c:v>
                </c:pt>
                <c:pt idx="18" formatCode="General">
                  <c:v>1.21951E-2</c:v>
                </c:pt>
                <c:pt idx="19" formatCode="General">
                  <c:v>1.21951E-2</c:v>
                </c:pt>
                <c:pt idx="20" formatCode="General">
                  <c:v>1.21951E-2</c:v>
                </c:pt>
                <c:pt idx="21" formatCode="General">
                  <c:v>1.21951E-2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1.21951E-2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2882-402A-B53B-902566F23A61}"/>
            </c:ext>
          </c:extLst>
        </c:ser>
        <c:ser>
          <c:idx val="54"/>
          <c:order val="54"/>
          <c:tx>
            <c:strRef>
              <c:f>rv_Duration!$A$57</c:f>
              <c:strCache>
                <c:ptCount val="1"/>
                <c:pt idx="0">
                  <c:v>13.50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2000"/>
                </a:schemeClr>
              </a:solidFill>
              <a:ln w="9525">
                <a:solidFill>
                  <a:schemeClr val="accent3">
                    <a:tint val="92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rv_Duration!$B$57:$AV$57</c:f>
              <c:numCache>
                <c:formatCode>0.000</c:formatCode>
                <c:ptCount val="47"/>
                <c:pt idx="0">
                  <c:v>4.05405E-2</c:v>
                </c:pt>
                <c:pt idx="1">
                  <c:v>4.05405E-2</c:v>
                </c:pt>
                <c:pt idx="2">
                  <c:v>2.7026999999999999E-2</c:v>
                </c:pt>
                <c:pt idx="3">
                  <c:v>8.1081100000000003E-2</c:v>
                </c:pt>
                <c:pt idx="4">
                  <c:v>2.7026999999999999E-2</c:v>
                </c:pt>
                <c:pt idx="5">
                  <c:v>0.20270299999999999</c:v>
                </c:pt>
                <c:pt idx="6">
                  <c:v>0.13513500000000001</c:v>
                </c:pt>
                <c:pt idx="7">
                  <c:v>0.148649</c:v>
                </c:pt>
                <c:pt idx="8">
                  <c:v>9.4594600000000001E-2</c:v>
                </c:pt>
                <c:pt idx="9">
                  <c:v>1.3513499999999999E-2</c:v>
                </c:pt>
                <c:pt idx="10">
                  <c:v>5.4054100000000001E-2</c:v>
                </c:pt>
                <c:pt idx="11" formatCode="General">
                  <c:v>1.3513499999999999E-2</c:v>
                </c:pt>
                <c:pt idx="12" formatCode="General">
                  <c:v>2.7026999999999999E-2</c:v>
                </c:pt>
                <c:pt idx="13" formatCode="General">
                  <c:v>0</c:v>
                </c:pt>
                <c:pt idx="14" formatCode="General">
                  <c:v>1.3513499999999999E-2</c:v>
                </c:pt>
                <c:pt idx="15" formatCode="General">
                  <c:v>4.05405E-2</c:v>
                </c:pt>
                <c:pt idx="16" formatCode="General">
                  <c:v>1.3513499999999999E-2</c:v>
                </c:pt>
                <c:pt idx="17" formatCode="General">
                  <c:v>1.3513499999999999E-2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1.3513499999999999E-2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2882-402A-B53B-902566F23A61}"/>
            </c:ext>
          </c:extLst>
        </c:ser>
        <c:ser>
          <c:idx val="55"/>
          <c:order val="55"/>
          <c:tx>
            <c:strRef>
              <c:f>rv_Duration!$A$58</c:f>
              <c:strCache>
                <c:ptCount val="1"/>
                <c:pt idx="0">
                  <c:v>13.75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0000"/>
                </a:schemeClr>
              </a:solidFill>
              <a:ln w="9525">
                <a:solidFill>
                  <a:schemeClr val="accent3">
                    <a:tint val="90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rv_Duration!$B$58:$AV$58</c:f>
              <c:numCache>
                <c:formatCode>0.000</c:formatCode>
                <c:ptCount val="47"/>
                <c:pt idx="0">
                  <c:v>4.7619000000000002E-2</c:v>
                </c:pt>
                <c:pt idx="1">
                  <c:v>1.5873000000000002E-2</c:v>
                </c:pt>
                <c:pt idx="2">
                  <c:v>1.5873000000000002E-2</c:v>
                </c:pt>
                <c:pt idx="3">
                  <c:v>9.5238100000000006E-2</c:v>
                </c:pt>
                <c:pt idx="4">
                  <c:v>0.14285700000000001</c:v>
                </c:pt>
                <c:pt idx="5">
                  <c:v>0.12698400000000001</c:v>
                </c:pt>
                <c:pt idx="6">
                  <c:v>0.19047600000000001</c:v>
                </c:pt>
                <c:pt idx="7">
                  <c:v>0.19047600000000001</c:v>
                </c:pt>
                <c:pt idx="8">
                  <c:v>7.9365099999999994E-2</c:v>
                </c:pt>
                <c:pt idx="9">
                  <c:v>3.1746000000000003E-2</c:v>
                </c:pt>
                <c:pt idx="10">
                  <c:v>1.5873000000000002E-2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1.5873000000000002E-2</c:v>
                </c:pt>
                <c:pt idx="14" formatCode="General">
                  <c:v>1.5873000000000002E-2</c:v>
                </c:pt>
                <c:pt idx="15" formatCode="General">
                  <c:v>1.5873000000000002E-2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2882-402A-B53B-902566F23A61}"/>
            </c:ext>
          </c:extLst>
        </c:ser>
        <c:ser>
          <c:idx val="56"/>
          <c:order val="56"/>
          <c:tx>
            <c:strRef>
              <c:f>rv_Duration!$A$59</c:f>
              <c:strCache>
                <c:ptCount val="1"/>
                <c:pt idx="0">
                  <c:v>14.00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9000"/>
                </a:schemeClr>
              </a:solidFill>
              <a:ln w="9525">
                <a:solidFill>
                  <a:schemeClr val="accent3">
                    <a:tint val="89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rv_Duration!$B$59:$AV$59</c:f>
              <c:numCache>
                <c:formatCode>0.000</c:formatCode>
                <c:ptCount val="47"/>
                <c:pt idx="0">
                  <c:v>2.0833299999999999E-2</c:v>
                </c:pt>
                <c:pt idx="1">
                  <c:v>4.1666700000000001E-2</c:v>
                </c:pt>
                <c:pt idx="2">
                  <c:v>4.1666700000000001E-2</c:v>
                </c:pt>
                <c:pt idx="3">
                  <c:v>0.104167</c:v>
                </c:pt>
                <c:pt idx="4">
                  <c:v>8.3333299999999999E-2</c:v>
                </c:pt>
                <c:pt idx="5">
                  <c:v>0.16666700000000001</c:v>
                </c:pt>
                <c:pt idx="6">
                  <c:v>0.27083299999999999</c:v>
                </c:pt>
                <c:pt idx="7">
                  <c:v>8.3333299999999999E-2</c:v>
                </c:pt>
                <c:pt idx="8">
                  <c:v>0.14583299999999999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2.0833299999999999E-2</c:v>
                </c:pt>
                <c:pt idx="15" formatCode="General">
                  <c:v>2.0833299999999999E-2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2882-402A-B53B-902566F23A61}"/>
            </c:ext>
          </c:extLst>
        </c:ser>
        <c:ser>
          <c:idx val="57"/>
          <c:order val="57"/>
          <c:tx>
            <c:strRef>
              <c:f>rv_Duration!$A$60</c:f>
              <c:strCache>
                <c:ptCount val="1"/>
                <c:pt idx="0">
                  <c:v>14.25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8000"/>
                </a:schemeClr>
              </a:solidFill>
              <a:ln w="9525">
                <a:solidFill>
                  <a:schemeClr val="accent3">
                    <a:tint val="88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rv_Duration!$B$60:$AV$60</c:f>
              <c:numCache>
                <c:formatCode>0.000</c:formatCode>
                <c:ptCount val="47"/>
                <c:pt idx="0">
                  <c:v>6.8965499999999999E-2</c:v>
                </c:pt>
                <c:pt idx="1">
                  <c:v>3.4482800000000001E-2</c:v>
                </c:pt>
                <c:pt idx="2">
                  <c:v>0.137931</c:v>
                </c:pt>
                <c:pt idx="3">
                  <c:v>0.137931</c:v>
                </c:pt>
                <c:pt idx="4">
                  <c:v>0.275862</c:v>
                </c:pt>
                <c:pt idx="5">
                  <c:v>0.103448</c:v>
                </c:pt>
                <c:pt idx="6">
                  <c:v>6.8965499999999999E-2</c:v>
                </c:pt>
                <c:pt idx="7">
                  <c:v>3.4482800000000001E-2</c:v>
                </c:pt>
                <c:pt idx="8">
                  <c:v>3.4482800000000001E-2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3.4482800000000001E-2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3.4482800000000001E-2</c:v>
                </c:pt>
                <c:pt idx="15" formatCode="General">
                  <c:v>3.4482800000000001E-2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2882-402A-B53B-902566F23A61}"/>
            </c:ext>
          </c:extLst>
        </c:ser>
        <c:ser>
          <c:idx val="58"/>
          <c:order val="58"/>
          <c:tx>
            <c:strRef>
              <c:f>rv_Duration!$A$61</c:f>
              <c:strCache>
                <c:ptCount val="1"/>
                <c:pt idx="0">
                  <c:v>14.50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6000"/>
                </a:schemeClr>
              </a:solidFill>
              <a:ln w="9525">
                <a:solidFill>
                  <a:schemeClr val="accent3">
                    <a:tint val="86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rv_Duration!$B$61:$AV$61</c:f>
              <c:numCache>
                <c:formatCode>0.000</c:formatCode>
                <c:ptCount val="47"/>
                <c:pt idx="0">
                  <c:v>6.8965499999999999E-2</c:v>
                </c:pt>
                <c:pt idx="1">
                  <c:v>6.8965499999999999E-2</c:v>
                </c:pt>
                <c:pt idx="2">
                  <c:v>3.4482800000000001E-2</c:v>
                </c:pt>
                <c:pt idx="3">
                  <c:v>6.8965499999999999E-2</c:v>
                </c:pt>
                <c:pt idx="4">
                  <c:v>0.31034499999999998</c:v>
                </c:pt>
                <c:pt idx="5">
                  <c:v>0.137931</c:v>
                </c:pt>
                <c:pt idx="6">
                  <c:v>0.103448</c:v>
                </c:pt>
                <c:pt idx="7">
                  <c:v>3.4482800000000001E-2</c:v>
                </c:pt>
                <c:pt idx="8">
                  <c:v>0</c:v>
                </c:pt>
                <c:pt idx="9">
                  <c:v>0.103448</c:v>
                </c:pt>
                <c:pt idx="10">
                  <c:v>3.4482800000000001E-2</c:v>
                </c:pt>
                <c:pt idx="11" formatCode="General">
                  <c:v>0</c:v>
                </c:pt>
                <c:pt idx="12" formatCode="General">
                  <c:v>3.4482800000000001E-2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2882-402A-B53B-902566F23A61}"/>
            </c:ext>
          </c:extLst>
        </c:ser>
        <c:ser>
          <c:idx val="59"/>
          <c:order val="59"/>
          <c:tx>
            <c:strRef>
              <c:f>rv_Duration!$A$62</c:f>
              <c:strCache>
                <c:ptCount val="1"/>
                <c:pt idx="0">
                  <c:v>14.75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5000"/>
                </a:schemeClr>
              </a:solidFill>
              <a:ln w="9525">
                <a:solidFill>
                  <a:schemeClr val="accent3">
                    <a:tint val="85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rv_Duration!$B$62:$AV$62</c:f>
              <c:numCache>
                <c:formatCode>0.000</c:formatCode>
                <c:ptCount val="47"/>
                <c:pt idx="0">
                  <c:v>5.8823500000000001E-2</c:v>
                </c:pt>
                <c:pt idx="1">
                  <c:v>5.8823500000000001E-2</c:v>
                </c:pt>
                <c:pt idx="2">
                  <c:v>0.17647099999999999</c:v>
                </c:pt>
                <c:pt idx="3">
                  <c:v>0.17647099999999999</c:v>
                </c:pt>
                <c:pt idx="4">
                  <c:v>5.8823500000000001E-2</c:v>
                </c:pt>
                <c:pt idx="5">
                  <c:v>0.17647099999999999</c:v>
                </c:pt>
                <c:pt idx="6">
                  <c:v>0.117647</c:v>
                </c:pt>
                <c:pt idx="7">
                  <c:v>5.8823500000000001E-2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5.8823500000000001E-2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5.8823500000000001E-2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2882-402A-B53B-902566F23A61}"/>
            </c:ext>
          </c:extLst>
        </c:ser>
        <c:ser>
          <c:idx val="60"/>
          <c:order val="60"/>
          <c:tx>
            <c:strRef>
              <c:f>rv_Duration!$A$63</c:f>
              <c:strCache>
                <c:ptCount val="1"/>
                <c:pt idx="0">
                  <c:v>15.00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3000"/>
                </a:schemeClr>
              </a:solidFill>
              <a:ln w="9525">
                <a:solidFill>
                  <a:schemeClr val="accent3">
                    <a:tint val="83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rv_Duration!$B$63:$AV$63</c:f>
              <c:numCache>
                <c:formatCode>0.000</c:formatCode>
                <c:ptCount val="47"/>
                <c:pt idx="0">
                  <c:v>0</c:v>
                </c:pt>
                <c:pt idx="1">
                  <c:v>0.222222</c:v>
                </c:pt>
                <c:pt idx="2">
                  <c:v>0.111111</c:v>
                </c:pt>
                <c:pt idx="3">
                  <c:v>0.38888899999999998</c:v>
                </c:pt>
                <c:pt idx="4">
                  <c:v>0.111111</c:v>
                </c:pt>
                <c:pt idx="5">
                  <c:v>5.5555599999999997E-2</c:v>
                </c:pt>
                <c:pt idx="6">
                  <c:v>5.5555599999999997E-2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5.5555599999999997E-2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2882-402A-B53B-902566F23A61}"/>
            </c:ext>
          </c:extLst>
        </c:ser>
        <c:ser>
          <c:idx val="61"/>
          <c:order val="61"/>
          <c:tx>
            <c:strRef>
              <c:f>rv_Duration!$A$64</c:f>
              <c:strCache>
                <c:ptCount val="1"/>
                <c:pt idx="0">
                  <c:v>15.25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2000"/>
                </a:schemeClr>
              </a:solidFill>
              <a:ln w="9525">
                <a:solidFill>
                  <a:schemeClr val="accent3">
                    <a:tint val="82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rv_Duration!$B$64:$AV$64</c:f>
              <c:numCache>
                <c:formatCode>0.000</c:formatCode>
                <c:ptCount val="47"/>
                <c:pt idx="0">
                  <c:v>0.2</c:v>
                </c:pt>
                <c:pt idx="1">
                  <c:v>0.26666699999999999</c:v>
                </c:pt>
                <c:pt idx="2">
                  <c:v>0.26666699999999999</c:v>
                </c:pt>
                <c:pt idx="3">
                  <c:v>0.13333300000000001</c:v>
                </c:pt>
                <c:pt idx="4">
                  <c:v>0.13333300000000001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2882-402A-B53B-902566F23A61}"/>
            </c:ext>
          </c:extLst>
        </c:ser>
        <c:ser>
          <c:idx val="62"/>
          <c:order val="62"/>
          <c:tx>
            <c:strRef>
              <c:f>rv_Duration!$A$65</c:f>
              <c:strCache>
                <c:ptCount val="1"/>
                <c:pt idx="0">
                  <c:v>15.50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0000"/>
                </a:schemeClr>
              </a:solidFill>
              <a:ln w="9525">
                <a:solidFill>
                  <a:schemeClr val="accent3">
                    <a:tint val="80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rv_Duration!$B$65:$AV$65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0.28571400000000002</c:v>
                </c:pt>
                <c:pt idx="3">
                  <c:v>0.14285700000000001</c:v>
                </c:pt>
                <c:pt idx="4">
                  <c:v>0.28571400000000002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0.14285700000000001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0.14285700000000001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2882-402A-B53B-902566F23A61}"/>
            </c:ext>
          </c:extLst>
        </c:ser>
        <c:ser>
          <c:idx val="63"/>
          <c:order val="63"/>
          <c:tx>
            <c:strRef>
              <c:f>rv_Duration!$A$66</c:f>
              <c:strCache>
                <c:ptCount val="1"/>
                <c:pt idx="0">
                  <c:v>15.75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9000"/>
                </a:schemeClr>
              </a:solidFill>
              <a:ln w="9525">
                <a:solidFill>
                  <a:schemeClr val="accent3">
                    <a:tint val="79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rv_Duration!$B$66:$AV$66</c:f>
              <c:numCache>
                <c:formatCode>0.000</c:formatCode>
                <c:ptCount val="47"/>
                <c:pt idx="0">
                  <c:v>0.16666700000000001</c:v>
                </c:pt>
                <c:pt idx="1">
                  <c:v>0.16666700000000001</c:v>
                </c:pt>
                <c:pt idx="2">
                  <c:v>0.33333299999999999</c:v>
                </c:pt>
                <c:pt idx="3">
                  <c:v>0</c:v>
                </c:pt>
                <c:pt idx="4">
                  <c:v>0.16666700000000001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0.16666700000000001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2882-402A-B53B-902566F23A61}"/>
            </c:ext>
          </c:extLst>
        </c:ser>
        <c:ser>
          <c:idx val="64"/>
          <c:order val="64"/>
          <c:tx>
            <c:strRef>
              <c:f>rv_Duration!$A$67</c:f>
              <c:strCache>
                <c:ptCount val="1"/>
                <c:pt idx="0">
                  <c:v>16.00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8000"/>
                </a:schemeClr>
              </a:solidFill>
              <a:ln w="9525">
                <a:solidFill>
                  <a:schemeClr val="accent3">
                    <a:tint val="78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rv_Duration!$B$67:$AV$67</c:f>
              <c:numCache>
                <c:formatCode>0.000</c:formatCode>
                <c:ptCount val="47"/>
                <c:pt idx="0">
                  <c:v>0.18181800000000001</c:v>
                </c:pt>
                <c:pt idx="1">
                  <c:v>0</c:v>
                </c:pt>
                <c:pt idx="2">
                  <c:v>0.272727</c:v>
                </c:pt>
                <c:pt idx="3">
                  <c:v>0.272727</c:v>
                </c:pt>
                <c:pt idx="4">
                  <c:v>9.0909100000000007E-2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9.0909100000000007E-2</c:v>
                </c:pt>
                <c:pt idx="44" formatCode="General">
                  <c:v>9.0909100000000007E-2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2882-402A-B53B-902566F23A61}"/>
            </c:ext>
          </c:extLst>
        </c:ser>
        <c:ser>
          <c:idx val="65"/>
          <c:order val="65"/>
          <c:tx>
            <c:strRef>
              <c:f>rv_Duration!$A$68</c:f>
              <c:strCache>
                <c:ptCount val="1"/>
                <c:pt idx="0">
                  <c:v>16.25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6000"/>
                </a:schemeClr>
              </a:solidFill>
              <a:ln w="9525">
                <a:solidFill>
                  <a:schemeClr val="accent3">
                    <a:tint val="76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rv_Duration!$B$68:$AV$68</c:f>
              <c:numCache>
                <c:formatCode>0.000</c:formatCode>
                <c:ptCount val="47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2882-402A-B53B-902566F23A61}"/>
            </c:ext>
          </c:extLst>
        </c:ser>
        <c:ser>
          <c:idx val="66"/>
          <c:order val="66"/>
          <c:tx>
            <c:strRef>
              <c:f>rv_Duration!$A$69</c:f>
              <c:strCache>
                <c:ptCount val="1"/>
                <c:pt idx="0">
                  <c:v>16.50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5000"/>
                </a:schemeClr>
              </a:solidFill>
              <a:ln w="9525">
                <a:solidFill>
                  <a:schemeClr val="accent3">
                    <a:tint val="75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rv_Duration!$B$69:$AV$69</c:f>
              <c:numCache>
                <c:formatCode>0.000</c:formatCode>
                <c:ptCount val="47"/>
                <c:pt idx="0">
                  <c:v>0</c:v>
                </c:pt>
                <c:pt idx="1">
                  <c:v>0.2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0.2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0.2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2882-402A-B53B-902566F23A61}"/>
            </c:ext>
          </c:extLst>
        </c:ser>
        <c:ser>
          <c:idx val="67"/>
          <c:order val="67"/>
          <c:tx>
            <c:strRef>
              <c:f>rv_Duration!$A$70</c:f>
              <c:strCache>
                <c:ptCount val="1"/>
                <c:pt idx="0">
                  <c:v>16.75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3000"/>
                </a:schemeClr>
              </a:solidFill>
              <a:ln w="9525">
                <a:solidFill>
                  <a:schemeClr val="accent3">
                    <a:tint val="73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rv_Duration!$B$70:$AV$70</c:f>
              <c:numCache>
                <c:formatCode>0.000</c:formatCode>
                <c:ptCount val="47"/>
                <c:pt idx="0">
                  <c:v>0.4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0.2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0.2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2882-402A-B53B-902566F23A61}"/>
            </c:ext>
          </c:extLst>
        </c:ser>
        <c:ser>
          <c:idx val="68"/>
          <c:order val="68"/>
          <c:tx>
            <c:strRef>
              <c:f>rv_Duration!$A$71</c:f>
              <c:strCache>
                <c:ptCount val="1"/>
                <c:pt idx="0">
                  <c:v>17.00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2000"/>
                </a:schemeClr>
              </a:solidFill>
              <a:ln w="9525">
                <a:solidFill>
                  <a:schemeClr val="accent3">
                    <a:tint val="72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rv_Duration!$B$71:$AV$71</c:f>
              <c:numCache>
                <c:formatCode>0.000</c:formatCode>
                <c:ptCount val="47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0.2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0.2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0.2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2882-402A-B53B-902566F23A61}"/>
            </c:ext>
          </c:extLst>
        </c:ser>
        <c:ser>
          <c:idx val="69"/>
          <c:order val="69"/>
          <c:tx>
            <c:strRef>
              <c:f>rv_Duration!$A$72</c:f>
              <c:strCache>
                <c:ptCount val="1"/>
                <c:pt idx="0">
                  <c:v>17.25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0000"/>
                </a:schemeClr>
              </a:solidFill>
              <a:ln w="9525">
                <a:solidFill>
                  <a:schemeClr val="accent3">
                    <a:tint val="70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rv_Duration!$B$72:$AV$72</c:f>
              <c:numCache>
                <c:formatCode>0.000</c:formatCode>
                <c:ptCount val="47"/>
                <c:pt idx="0">
                  <c:v>0.5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2882-402A-B53B-902566F23A61}"/>
            </c:ext>
          </c:extLst>
        </c:ser>
        <c:ser>
          <c:idx val="70"/>
          <c:order val="70"/>
          <c:tx>
            <c:strRef>
              <c:f>rv_Duration!$A$73</c:f>
              <c:strCache>
                <c:ptCount val="1"/>
                <c:pt idx="0">
                  <c:v>17.50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9000"/>
                </a:schemeClr>
              </a:solidFill>
              <a:ln w="9525">
                <a:solidFill>
                  <a:schemeClr val="accent3">
                    <a:tint val="69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rv_Duration!$B$73:$AV$73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2882-402A-B53B-902566F23A61}"/>
            </c:ext>
          </c:extLst>
        </c:ser>
        <c:ser>
          <c:idx val="71"/>
          <c:order val="71"/>
          <c:tx>
            <c:strRef>
              <c:f>rv_Duration!$A$74</c:f>
              <c:strCache>
                <c:ptCount val="1"/>
                <c:pt idx="0">
                  <c:v>17.75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8000"/>
                </a:schemeClr>
              </a:solidFill>
              <a:ln w="9525">
                <a:solidFill>
                  <a:schemeClr val="accent3">
                    <a:tint val="68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rv_Duration!$B$74:$AV$74</c:f>
              <c:numCache>
                <c:formatCode>0.000</c:formatCode>
                <c:ptCount val="47"/>
                <c:pt idx="0">
                  <c:v>0</c:v>
                </c:pt>
                <c:pt idx="1">
                  <c:v>0.33333299999999999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0.33333299999999999</c:v>
                </c:pt>
                <c:pt idx="6">
                  <c:v>0.16666700000000001</c:v>
                </c:pt>
                <c:pt idx="7">
                  <c:v>0.16666700000000001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2882-402A-B53B-902566F23A61}"/>
            </c:ext>
          </c:extLst>
        </c:ser>
        <c:ser>
          <c:idx val="72"/>
          <c:order val="72"/>
          <c:tx>
            <c:strRef>
              <c:f>rv_Duration!$A$75</c:f>
              <c:strCache>
                <c:ptCount val="1"/>
                <c:pt idx="0">
                  <c:v>18.00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6000"/>
                </a:schemeClr>
              </a:solidFill>
              <a:ln w="9525">
                <a:solidFill>
                  <a:schemeClr val="accent3">
                    <a:tint val="66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rv_Duration!$B$75:$AV$75</c:f>
              <c:numCache>
                <c:formatCode>0.000</c:formatCode>
                <c:ptCount val="4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2882-402A-B53B-902566F23A61}"/>
            </c:ext>
          </c:extLst>
        </c:ser>
        <c:ser>
          <c:idx val="73"/>
          <c:order val="73"/>
          <c:tx>
            <c:strRef>
              <c:f>rv_Duration!$A$76</c:f>
              <c:strCache>
                <c:ptCount val="1"/>
                <c:pt idx="0">
                  <c:v>18.25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5000"/>
                </a:schemeClr>
              </a:solidFill>
              <a:ln w="9525">
                <a:solidFill>
                  <a:schemeClr val="accent3">
                    <a:tint val="65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rv_Duration!$B$76:$AV$76</c:f>
              <c:numCache>
                <c:formatCode>0.000</c:formatCode>
                <c:ptCount val="47"/>
                <c:pt idx="0">
                  <c:v>0.33333299999999999</c:v>
                </c:pt>
                <c:pt idx="1">
                  <c:v>0.33333299999999999</c:v>
                </c:pt>
                <c:pt idx="2">
                  <c:v>0</c:v>
                </c:pt>
                <c:pt idx="3">
                  <c:v>0.33333299999999999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2882-402A-B53B-902566F23A61}"/>
            </c:ext>
          </c:extLst>
        </c:ser>
        <c:ser>
          <c:idx val="74"/>
          <c:order val="74"/>
          <c:tx>
            <c:strRef>
              <c:f>rv_Duration!$A$77</c:f>
              <c:strCache>
                <c:ptCount val="1"/>
                <c:pt idx="0">
                  <c:v>18.50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3000"/>
                </a:schemeClr>
              </a:solidFill>
              <a:ln w="9525">
                <a:solidFill>
                  <a:schemeClr val="accent3">
                    <a:tint val="63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rv_Duration!$B$77:$AV$77</c:f>
              <c:numCache>
                <c:formatCode>0.000</c:formatCode>
                <c:ptCount val="47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0.5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2882-402A-B53B-902566F23A61}"/>
            </c:ext>
          </c:extLst>
        </c:ser>
        <c:ser>
          <c:idx val="75"/>
          <c:order val="75"/>
          <c:tx>
            <c:strRef>
              <c:f>rv_Duration!$A$78</c:f>
              <c:strCache>
                <c:ptCount val="1"/>
                <c:pt idx="0">
                  <c:v>18.75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2000"/>
                </a:schemeClr>
              </a:solidFill>
              <a:ln w="9525">
                <a:solidFill>
                  <a:schemeClr val="accent3">
                    <a:tint val="62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rv_Duration!$B$78:$AV$78</c:f>
              <c:numCache>
                <c:formatCode>0.000</c:formatCode>
                <c:ptCount val="4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2882-402A-B53B-902566F23A61}"/>
            </c:ext>
          </c:extLst>
        </c:ser>
        <c:ser>
          <c:idx val="76"/>
          <c:order val="76"/>
          <c:tx>
            <c:strRef>
              <c:f>rv_Duration!$A$79</c:f>
              <c:strCache>
                <c:ptCount val="1"/>
                <c:pt idx="0">
                  <c:v>19.00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0000"/>
                </a:schemeClr>
              </a:solidFill>
              <a:ln w="9525">
                <a:solidFill>
                  <a:schemeClr val="accent3">
                    <a:tint val="60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rv_Duration!$B$79:$AV$79</c:f>
              <c:numCache>
                <c:formatCode>0.000</c:formatCode>
                <c:ptCount val="4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2882-402A-B53B-902566F23A61}"/>
            </c:ext>
          </c:extLst>
        </c:ser>
        <c:ser>
          <c:idx val="77"/>
          <c:order val="77"/>
          <c:tx>
            <c:strRef>
              <c:f>rv_Duration!$A$80</c:f>
              <c:strCache>
                <c:ptCount val="1"/>
                <c:pt idx="0">
                  <c:v>19.25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9000"/>
                </a:schemeClr>
              </a:solidFill>
              <a:ln w="9525">
                <a:solidFill>
                  <a:schemeClr val="accent3">
                    <a:tint val="59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rv_Duration!$B$80:$AV$80</c:f>
              <c:numCache>
                <c:formatCode>0.000</c:formatCode>
                <c:ptCount val="4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2882-402A-B53B-902566F23A61}"/>
            </c:ext>
          </c:extLst>
        </c:ser>
        <c:ser>
          <c:idx val="78"/>
          <c:order val="78"/>
          <c:tx>
            <c:strRef>
              <c:f>rv_Duration!$A$81</c:f>
              <c:strCache>
                <c:ptCount val="1"/>
                <c:pt idx="0">
                  <c:v>19.50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8000"/>
                </a:schemeClr>
              </a:solidFill>
              <a:ln w="9525">
                <a:solidFill>
                  <a:schemeClr val="accent3">
                    <a:tint val="58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rv_Duration!$B$81:$AV$81</c:f>
              <c:numCache>
                <c:formatCode>0.000</c:formatCode>
                <c:ptCount val="47"/>
                <c:pt idx="0">
                  <c:v>0.5</c:v>
                </c:pt>
                <c:pt idx="1">
                  <c:v>0</c:v>
                </c:pt>
                <c:pt idx="2">
                  <c:v>0.25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0.25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2882-402A-B53B-902566F23A61}"/>
            </c:ext>
          </c:extLst>
        </c:ser>
        <c:ser>
          <c:idx val="79"/>
          <c:order val="79"/>
          <c:tx>
            <c:strRef>
              <c:f>rv_Duration!$A$82</c:f>
              <c:strCache>
                <c:ptCount val="1"/>
                <c:pt idx="0">
                  <c:v>19.75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6000"/>
                </a:schemeClr>
              </a:solidFill>
              <a:ln w="9525">
                <a:solidFill>
                  <a:schemeClr val="accent3">
                    <a:tint val="56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rv_Duration!$B$82:$AV$82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</c:v>
                </c:pt>
                <c:pt idx="7">
                  <c:v>0.25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2882-402A-B53B-902566F23A61}"/>
            </c:ext>
          </c:extLst>
        </c:ser>
        <c:ser>
          <c:idx val="80"/>
          <c:order val="80"/>
          <c:tx>
            <c:strRef>
              <c:f>rv_Duration!$A$83</c:f>
              <c:strCache>
                <c:ptCount val="1"/>
                <c:pt idx="0">
                  <c:v>20.00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5000"/>
                </a:schemeClr>
              </a:solidFill>
              <a:ln w="9525">
                <a:solidFill>
                  <a:schemeClr val="accent3">
                    <a:tint val="55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rv_Duration!$B$83:$AV$83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</c:v>
                </c:pt>
                <c:pt idx="8">
                  <c:v>0</c:v>
                </c:pt>
                <c:pt idx="9">
                  <c:v>0.25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2882-402A-B53B-902566F23A61}"/>
            </c:ext>
          </c:extLst>
        </c:ser>
        <c:ser>
          <c:idx val="81"/>
          <c:order val="81"/>
          <c:tx>
            <c:strRef>
              <c:f>rv_Duration!$A$84</c:f>
              <c:strCache>
                <c:ptCount val="1"/>
                <c:pt idx="0">
                  <c:v>20.25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3000"/>
                </a:schemeClr>
              </a:solidFill>
              <a:ln w="9525">
                <a:solidFill>
                  <a:schemeClr val="accent3">
                    <a:tint val="53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rv_Duration!$B$84:$AV$84</c:f>
              <c:numCache>
                <c:formatCode>0.000</c:formatCode>
                <c:ptCount val="47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2882-402A-B53B-902566F23A61}"/>
            </c:ext>
          </c:extLst>
        </c:ser>
        <c:ser>
          <c:idx val="82"/>
          <c:order val="82"/>
          <c:tx>
            <c:strRef>
              <c:f>rv_Duration!$A$85</c:f>
              <c:strCache>
                <c:ptCount val="1"/>
                <c:pt idx="0">
                  <c:v>20.50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2000"/>
                </a:schemeClr>
              </a:solidFill>
              <a:ln w="9525">
                <a:solidFill>
                  <a:schemeClr val="accent3">
                    <a:tint val="52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rv_Duration!$B$85:$AV$85</c:f>
              <c:numCache>
                <c:formatCode>0.000</c:formatCode>
                <c:ptCount val="47"/>
                <c:pt idx="0">
                  <c:v>0.33333299999999999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0.33333299999999999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0.33333299999999999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2882-402A-B53B-902566F23A61}"/>
            </c:ext>
          </c:extLst>
        </c:ser>
        <c:ser>
          <c:idx val="83"/>
          <c:order val="83"/>
          <c:tx>
            <c:strRef>
              <c:f>rv_Duration!$A$86</c:f>
              <c:strCache>
                <c:ptCount val="1"/>
                <c:pt idx="0">
                  <c:v>20.75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0000"/>
                </a:schemeClr>
              </a:solidFill>
              <a:ln w="9525">
                <a:solidFill>
                  <a:schemeClr val="accent3">
                    <a:tint val="50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rv_Duration!$B$86:$AV$86</c:f>
              <c:numCache>
                <c:formatCode>0.000</c:formatCode>
                <c:ptCount val="47"/>
                <c:pt idx="0">
                  <c:v>0</c:v>
                </c:pt>
                <c:pt idx="1">
                  <c:v>0.33333299999999999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0.33333299999999999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0.33333299999999999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2882-402A-B53B-902566F23A61}"/>
            </c:ext>
          </c:extLst>
        </c:ser>
        <c:ser>
          <c:idx val="84"/>
          <c:order val="84"/>
          <c:tx>
            <c:strRef>
              <c:f>rv_Duration!$A$87</c:f>
              <c:strCache>
                <c:ptCount val="1"/>
                <c:pt idx="0">
                  <c:v>21.00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9000"/>
                </a:schemeClr>
              </a:solidFill>
              <a:ln w="9525">
                <a:solidFill>
                  <a:schemeClr val="accent3">
                    <a:tint val="49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rv_Duration!$B$87:$AV$87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1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2882-402A-B53B-902566F23A61}"/>
            </c:ext>
          </c:extLst>
        </c:ser>
        <c:ser>
          <c:idx val="85"/>
          <c:order val="85"/>
          <c:tx>
            <c:strRef>
              <c:f>rv_Duration!$A$88</c:f>
              <c:strCache>
                <c:ptCount val="1"/>
                <c:pt idx="0">
                  <c:v>21.25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8000"/>
                </a:schemeClr>
              </a:solidFill>
              <a:ln w="9525">
                <a:solidFill>
                  <a:schemeClr val="accent3">
                    <a:tint val="48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rv_Duration!$B$88:$AV$88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1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2882-402A-B53B-902566F23A61}"/>
            </c:ext>
          </c:extLst>
        </c:ser>
        <c:ser>
          <c:idx val="86"/>
          <c:order val="86"/>
          <c:tx>
            <c:strRef>
              <c:f>rv_Duration!$A$89</c:f>
              <c:strCache>
                <c:ptCount val="1"/>
                <c:pt idx="0">
                  <c:v>21.50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6000"/>
                </a:schemeClr>
              </a:solidFill>
              <a:ln w="9525">
                <a:solidFill>
                  <a:schemeClr val="accent3">
                    <a:tint val="46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rv_Duration!$B$89:$AV$89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2882-402A-B53B-902566F23A61}"/>
            </c:ext>
          </c:extLst>
        </c:ser>
        <c:ser>
          <c:idx val="87"/>
          <c:order val="87"/>
          <c:tx>
            <c:strRef>
              <c:f>rv_Duration!$A$90</c:f>
              <c:strCache>
                <c:ptCount val="1"/>
                <c:pt idx="0">
                  <c:v>21.75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5000"/>
                </a:schemeClr>
              </a:solidFill>
              <a:ln w="9525">
                <a:solidFill>
                  <a:schemeClr val="accent3">
                    <a:tint val="45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rv_Duration!$B$90:$AV$90</c:f>
              <c:numCache>
                <c:formatCode>0.000</c:formatCode>
                <c:ptCount val="47"/>
                <c:pt idx="0">
                  <c:v>0.2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0.2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0.2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2882-402A-B53B-902566F23A61}"/>
            </c:ext>
          </c:extLst>
        </c:ser>
        <c:ser>
          <c:idx val="88"/>
          <c:order val="88"/>
          <c:tx>
            <c:strRef>
              <c:f>rv_Duration!$A$91</c:f>
              <c:strCache>
                <c:ptCount val="1"/>
                <c:pt idx="0">
                  <c:v>22.00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3000"/>
                </a:schemeClr>
              </a:solidFill>
              <a:ln w="9525">
                <a:solidFill>
                  <a:schemeClr val="accent3">
                    <a:tint val="43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rv_Duration!$B$91:$AV$91</c:f>
              <c:numCache>
                <c:formatCode>0.000</c:formatCode>
                <c:ptCount val="47"/>
                <c:pt idx="0">
                  <c:v>0.33333299999999999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0.33333299999999999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0.33333299999999999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2882-402A-B53B-902566F23A61}"/>
            </c:ext>
          </c:extLst>
        </c:ser>
        <c:ser>
          <c:idx val="89"/>
          <c:order val="89"/>
          <c:tx>
            <c:strRef>
              <c:f>rv_Duration!$A$92</c:f>
              <c:strCache>
                <c:ptCount val="1"/>
                <c:pt idx="0">
                  <c:v>22.25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2000"/>
                </a:schemeClr>
              </a:solidFill>
              <a:ln w="9525">
                <a:solidFill>
                  <a:schemeClr val="accent3">
                    <a:tint val="42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rv_Duration!$B$92:$AV$92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2882-402A-B53B-902566F23A61}"/>
            </c:ext>
          </c:extLst>
        </c:ser>
        <c:ser>
          <c:idx val="90"/>
          <c:order val="90"/>
          <c:tx>
            <c:strRef>
              <c:f>rv_Duration!$A$93</c:f>
              <c:strCache>
                <c:ptCount val="1"/>
                <c:pt idx="0">
                  <c:v>22.50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0000"/>
                </a:schemeClr>
              </a:solidFill>
              <a:ln w="9525">
                <a:solidFill>
                  <a:schemeClr val="accent3">
                    <a:tint val="40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rv_Duration!$B$93:$AV$93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2882-402A-B53B-902566F23A61}"/>
            </c:ext>
          </c:extLst>
        </c:ser>
        <c:ser>
          <c:idx val="91"/>
          <c:order val="91"/>
          <c:tx>
            <c:strRef>
              <c:f>rv_Duration!$A$94</c:f>
              <c:strCache>
                <c:ptCount val="1"/>
                <c:pt idx="0">
                  <c:v>22.75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9000"/>
                </a:schemeClr>
              </a:solidFill>
              <a:ln w="9525">
                <a:solidFill>
                  <a:schemeClr val="accent3">
                    <a:tint val="39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rv_Duration!$B$94:$AV$94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1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2882-402A-B53B-902566F23A61}"/>
            </c:ext>
          </c:extLst>
        </c:ser>
        <c:ser>
          <c:idx val="92"/>
          <c:order val="92"/>
          <c:tx>
            <c:strRef>
              <c:f>rv_Duration!$A$95</c:f>
              <c:strCache>
                <c:ptCount val="1"/>
                <c:pt idx="0">
                  <c:v>23.00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8000"/>
                </a:schemeClr>
              </a:solidFill>
              <a:ln w="9525">
                <a:solidFill>
                  <a:schemeClr val="accent3">
                    <a:tint val="38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rv_Duration!$B$95:$AV$95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1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2882-402A-B53B-902566F23A61}"/>
            </c:ext>
          </c:extLst>
        </c:ser>
        <c:ser>
          <c:idx val="93"/>
          <c:order val="93"/>
          <c:tx>
            <c:strRef>
              <c:f>rv_Duration!$A$96</c:f>
              <c:strCache>
                <c:ptCount val="1"/>
                <c:pt idx="0">
                  <c:v>23.25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6000"/>
                </a:schemeClr>
              </a:solidFill>
              <a:ln w="9525">
                <a:solidFill>
                  <a:schemeClr val="accent3">
                    <a:tint val="36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rv_Duration!$B$96:$AV$96</c:f>
              <c:numCache>
                <c:formatCode>0.000</c:formatCode>
                <c:ptCount val="4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2882-402A-B53B-902566F23A61}"/>
            </c:ext>
          </c:extLst>
        </c:ser>
        <c:ser>
          <c:idx val="94"/>
          <c:order val="94"/>
          <c:tx>
            <c:strRef>
              <c:f>rv_Duration!$A$97</c:f>
              <c:strCache>
                <c:ptCount val="1"/>
                <c:pt idx="0">
                  <c:v>23.50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5000"/>
                </a:schemeClr>
              </a:solidFill>
              <a:ln w="9525">
                <a:solidFill>
                  <a:schemeClr val="accent3">
                    <a:tint val="35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rv_Duration!$B$97:$AV$97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2882-402A-B53B-902566F23A61}"/>
            </c:ext>
          </c:extLst>
        </c:ser>
        <c:ser>
          <c:idx val="95"/>
          <c:order val="95"/>
          <c:tx>
            <c:strRef>
              <c:f>rv_Duration!$A$98</c:f>
              <c:strCache>
                <c:ptCount val="1"/>
                <c:pt idx="0">
                  <c:v>23.75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3000"/>
                </a:schemeClr>
              </a:solidFill>
              <a:ln w="9525">
                <a:solidFill>
                  <a:schemeClr val="accent3">
                    <a:tint val="33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rv_Duration!$B$98:$AV$98</c:f>
              <c:numCache>
                <c:formatCode>0.000</c:formatCode>
                <c:ptCount val="47"/>
                <c:pt idx="0">
                  <c:v>0</c:v>
                </c:pt>
                <c:pt idx="1">
                  <c:v>0.66666700000000001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0.33333299999999999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2882-402A-B53B-902566F23A61}"/>
            </c:ext>
          </c:extLst>
        </c:ser>
        <c:ser>
          <c:idx val="96"/>
          <c:order val="96"/>
          <c:tx>
            <c:strRef>
              <c:f>rv_Duration!$A$99</c:f>
              <c:strCache>
                <c:ptCount val="1"/>
                <c:pt idx="0">
                  <c:v>AvgDay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>
                  <a:tint val="32000"/>
                </a:schemeClr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rv_Duration!$B$99:$AV$99</c:f>
              <c:numCache>
                <c:formatCode>0.000</c:formatCode>
                <c:ptCount val="47"/>
                <c:pt idx="0">
                  <c:v>0.12028631580246912</c:v>
                </c:pt>
                <c:pt idx="1">
                  <c:v>0.12132107419753085</c:v>
                </c:pt>
                <c:pt idx="2">
                  <c:v>5.5255009259259268E-2</c:v>
                </c:pt>
                <c:pt idx="3">
                  <c:v>5.3931254197530865E-2</c:v>
                </c:pt>
                <c:pt idx="4">
                  <c:v>4.2037022839506173E-2</c:v>
                </c:pt>
                <c:pt idx="5">
                  <c:v>6.9400188888888895E-2</c:v>
                </c:pt>
                <c:pt idx="6">
                  <c:v>4.4289402469135812E-2</c:v>
                </c:pt>
                <c:pt idx="7">
                  <c:v>3.4428680246913583E-2</c:v>
                </c:pt>
                <c:pt idx="8">
                  <c:v>5.056996913580248E-2</c:v>
                </c:pt>
                <c:pt idx="9">
                  <c:v>2.8969020987654321E-2</c:v>
                </c:pt>
                <c:pt idx="10">
                  <c:v>3.9235264814814819E-2</c:v>
                </c:pt>
                <c:pt idx="11">
                  <c:v>4.2404612716049388E-2</c:v>
                </c:pt>
                <c:pt idx="12">
                  <c:v>2.9080193333333344E-2</c:v>
                </c:pt>
                <c:pt idx="13">
                  <c:v>1.7714665555555557E-2</c:v>
                </c:pt>
                <c:pt idx="14">
                  <c:v>3.0111419012345684E-2</c:v>
                </c:pt>
                <c:pt idx="15">
                  <c:v>1.1517746913580248E-2</c:v>
                </c:pt>
                <c:pt idx="16">
                  <c:v>3.5657340740740742E-2</c:v>
                </c:pt>
                <c:pt idx="17">
                  <c:v>1.9130638271604938E-2</c:v>
                </c:pt>
                <c:pt idx="18">
                  <c:v>1.10604962962963E-2</c:v>
                </c:pt>
                <c:pt idx="19">
                  <c:v>1.4672825925925928E-2</c:v>
                </c:pt>
                <c:pt idx="20">
                  <c:v>7.3711272839506164E-3</c:v>
                </c:pt>
                <c:pt idx="21">
                  <c:v>5.4362967901234573E-3</c:v>
                </c:pt>
                <c:pt idx="22">
                  <c:v>2.491738444444444E-2</c:v>
                </c:pt>
                <c:pt idx="23">
                  <c:v>1.6899984567901236E-2</c:v>
                </c:pt>
                <c:pt idx="24">
                  <c:v>2.4398822345679014E-2</c:v>
                </c:pt>
                <c:pt idx="25">
                  <c:v>1.5753655555555553E-3</c:v>
                </c:pt>
                <c:pt idx="26">
                  <c:v>1.8340845679012344E-3</c:v>
                </c:pt>
                <c:pt idx="27">
                  <c:v>2.2588853086419752E-3</c:v>
                </c:pt>
                <c:pt idx="28">
                  <c:v>1.0782845679012346E-3</c:v>
                </c:pt>
                <c:pt idx="29">
                  <c:v>2.1063622222222225E-3</c:v>
                </c:pt>
                <c:pt idx="30">
                  <c:v>1.5840397530864198E-3</c:v>
                </c:pt>
                <c:pt idx="31">
                  <c:v>1.1316664197530864E-3</c:v>
                </c:pt>
                <c:pt idx="32">
                  <c:v>1.2510939506172839E-3</c:v>
                </c:pt>
                <c:pt idx="33">
                  <c:v>5.7709359259259258E-3</c:v>
                </c:pt>
                <c:pt idx="34">
                  <c:v>3.304127160493827E-3</c:v>
                </c:pt>
                <c:pt idx="35">
                  <c:v>4.331044444444444E-3</c:v>
                </c:pt>
                <c:pt idx="36">
                  <c:v>1.2260734567901236E-3</c:v>
                </c:pt>
                <c:pt idx="37">
                  <c:v>2.7150933333333336E-3</c:v>
                </c:pt>
                <c:pt idx="38">
                  <c:v>1.4551337037037038E-3</c:v>
                </c:pt>
                <c:pt idx="39">
                  <c:v>1.3748412345679015E-3</c:v>
                </c:pt>
                <c:pt idx="40">
                  <c:v>1.5954569135802467E-3</c:v>
                </c:pt>
                <c:pt idx="41">
                  <c:v>1.5184098765432101E-3</c:v>
                </c:pt>
                <c:pt idx="42">
                  <c:v>3.1952716049382716E-4</c:v>
                </c:pt>
                <c:pt idx="43">
                  <c:v>4.950317777777778E-3</c:v>
                </c:pt>
                <c:pt idx="44">
                  <c:v>4.2370420987654324E-3</c:v>
                </c:pt>
                <c:pt idx="45">
                  <c:v>3.506400864197531E-3</c:v>
                </c:pt>
                <c:pt idx="46">
                  <c:v>7.7900333333333328E-4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2882-402A-B53B-902566F23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416287"/>
        <c:axId val="337416703"/>
      </c:scatterChart>
      <c:valAx>
        <c:axId val="337416287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16703"/>
        <c:crosses val="autoZero"/>
        <c:crossBetween val="midCat"/>
      </c:valAx>
      <c:valAx>
        <c:axId val="33741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16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rv_Duration_1hr!$B$4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0000"/>
                </a:schemeClr>
              </a:solidFill>
              <a:ln w="9525">
                <a:solidFill>
                  <a:schemeClr val="accent3">
                    <a:shade val="40000"/>
                  </a:schemeClr>
                </a:solidFill>
              </a:ln>
              <a:effectLst/>
            </c:spPr>
          </c:marker>
          <c:xVal>
            <c:numRef>
              <c:f>rv_Duration_1hr!$C$3:$AX$3</c:f>
              <c:numCache>
                <c:formatCode>0.00</c:formatCode>
                <c:ptCount val="4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</c:numCache>
            </c:numRef>
          </c:xVal>
          <c:yVal>
            <c:numRef>
              <c:f>rv_Duration_1hr!$C$4:$AX$4</c:f>
              <c:numCache>
                <c:formatCode>0.000</c:formatCode>
                <c:ptCount val="48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40-4E2D-BBA5-6DDCF3C83625}"/>
            </c:ext>
          </c:extLst>
        </c:ser>
        <c:ser>
          <c:idx val="0"/>
          <c:order val="1"/>
          <c:tx>
            <c:strRef>
              <c:f>rv_Duration_1hr!$B$5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5000"/>
                </a:schemeClr>
              </a:solidFill>
              <a:ln w="9525">
                <a:solidFill>
                  <a:schemeClr val="accent3">
                    <a:shade val="35000"/>
                  </a:schemeClr>
                </a:solidFill>
              </a:ln>
              <a:effectLst/>
            </c:spPr>
          </c:marker>
          <c:xVal>
            <c:numRef>
              <c:f>rv_Duration_1hr!$C$3:$AX$3</c:f>
              <c:numCache>
                <c:formatCode>0.00</c:formatCode>
                <c:ptCount val="4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</c:numCache>
            </c:numRef>
          </c:xVal>
          <c:yVal>
            <c:numRef>
              <c:f>rv_Duration_1hr!$C$5:$AX$5</c:f>
              <c:numCache>
                <c:formatCode>0.000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40-4E2D-BBA5-6DDCF3C83625}"/>
            </c:ext>
          </c:extLst>
        </c:ser>
        <c:ser>
          <c:idx val="2"/>
          <c:order val="2"/>
          <c:tx>
            <c:strRef>
              <c:f>rv_Duration_1hr!$B$6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6000"/>
                </a:schemeClr>
              </a:solidFill>
              <a:ln w="9525">
                <a:solidFill>
                  <a:schemeClr val="accent3">
                    <a:shade val="46000"/>
                  </a:schemeClr>
                </a:solidFill>
              </a:ln>
              <a:effectLst/>
            </c:spPr>
          </c:marker>
          <c:xVal>
            <c:numRef>
              <c:f>rv_Duration_1hr!$C$3:$AX$3</c:f>
              <c:numCache>
                <c:formatCode>0.00</c:formatCode>
                <c:ptCount val="4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</c:numCache>
            </c:numRef>
          </c:xVal>
          <c:yVal>
            <c:numRef>
              <c:f>rv_Duration_1hr!$C$6:$AX$6</c:f>
              <c:numCache>
                <c:formatCode>0.000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40-4E2D-BBA5-6DDCF3C83625}"/>
            </c:ext>
          </c:extLst>
        </c:ser>
        <c:ser>
          <c:idx val="3"/>
          <c:order val="3"/>
          <c:tx>
            <c:strRef>
              <c:f>rv_Duration_1hr!$B$7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1000"/>
                </a:schemeClr>
              </a:solidFill>
              <a:ln w="9525">
                <a:solidFill>
                  <a:schemeClr val="accent3">
                    <a:shade val="51000"/>
                  </a:schemeClr>
                </a:solidFill>
              </a:ln>
              <a:effectLst/>
            </c:spPr>
          </c:marker>
          <c:xVal>
            <c:numRef>
              <c:f>rv_Duration_1hr!$C$3:$AX$3</c:f>
              <c:numCache>
                <c:formatCode>0.00</c:formatCode>
                <c:ptCount val="4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</c:numCache>
            </c:numRef>
          </c:xVal>
          <c:yVal>
            <c:numRef>
              <c:f>rv_Duration_1hr!$C$7:$AX$7</c:f>
              <c:numCache>
                <c:formatCode>0.000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40-4E2D-BBA5-6DDCF3C83625}"/>
            </c:ext>
          </c:extLst>
        </c:ser>
        <c:ser>
          <c:idx val="4"/>
          <c:order val="4"/>
          <c:tx>
            <c:strRef>
              <c:f>rv_Duration_1hr!$B$8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6000"/>
                </a:schemeClr>
              </a:solidFill>
              <a:ln w="9525">
                <a:solidFill>
                  <a:schemeClr val="accent3">
                    <a:shade val="56000"/>
                  </a:schemeClr>
                </a:solidFill>
              </a:ln>
              <a:effectLst/>
            </c:spPr>
          </c:marker>
          <c:xVal>
            <c:numRef>
              <c:f>rv_Duration_1hr!$C$3:$AX$3</c:f>
              <c:numCache>
                <c:formatCode>0.00</c:formatCode>
                <c:ptCount val="4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</c:numCache>
            </c:numRef>
          </c:xVal>
          <c:yVal>
            <c:numRef>
              <c:f>rv_Duration_1hr!$C$8:$AX$8</c:f>
              <c:numCache>
                <c:formatCode>0.000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40-4E2D-BBA5-6DDCF3C83625}"/>
            </c:ext>
          </c:extLst>
        </c:ser>
        <c:ser>
          <c:idx val="5"/>
          <c:order val="5"/>
          <c:tx>
            <c:strRef>
              <c:f>rv_Duration_1hr!$B$9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2000"/>
                </a:schemeClr>
              </a:solidFill>
              <a:ln w="9525">
                <a:solidFill>
                  <a:schemeClr val="accent3">
                    <a:shade val="62000"/>
                  </a:schemeClr>
                </a:solidFill>
              </a:ln>
              <a:effectLst/>
            </c:spPr>
          </c:marker>
          <c:xVal>
            <c:numRef>
              <c:f>rv_Duration_1hr!$C$3:$AX$3</c:f>
              <c:numCache>
                <c:formatCode>0.00</c:formatCode>
                <c:ptCount val="4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</c:numCache>
            </c:numRef>
          </c:xVal>
          <c:yVal>
            <c:numRef>
              <c:f>rv_Duration_1hr!$C$9:$AX$9</c:f>
              <c:numCache>
                <c:formatCode>0.000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840-4E2D-BBA5-6DDCF3C83625}"/>
            </c:ext>
          </c:extLst>
        </c:ser>
        <c:ser>
          <c:idx val="6"/>
          <c:order val="6"/>
          <c:tx>
            <c:strRef>
              <c:f>rv_Duration_1hr!$B$10</c:f>
              <c:strCache>
                <c:ptCount val="1"/>
                <c:pt idx="0">
                  <c:v>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7000"/>
                </a:schemeClr>
              </a:solidFill>
              <a:ln w="9525">
                <a:solidFill>
                  <a:schemeClr val="accent3">
                    <a:shade val="67000"/>
                  </a:schemeClr>
                </a:solidFill>
              </a:ln>
              <a:effectLst/>
            </c:spPr>
          </c:marker>
          <c:xVal>
            <c:numRef>
              <c:f>rv_Duration_1hr!$C$3:$AX$3</c:f>
              <c:numCache>
                <c:formatCode>0.00</c:formatCode>
                <c:ptCount val="4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</c:numCache>
            </c:numRef>
          </c:xVal>
          <c:yVal>
            <c:numRef>
              <c:f>rv_Duration_1hr!$C$10:$AX$10</c:f>
              <c:numCache>
                <c:formatCode>0.000</c:formatCode>
                <c:ptCount val="48"/>
                <c:pt idx="0">
                  <c:v>7.1428599999999995E-2</c:v>
                </c:pt>
                <c:pt idx="1">
                  <c:v>7.1428599999999995E-2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7.1428599999999995E-2</c:v>
                </c:pt>
                <c:pt idx="7">
                  <c:v>7.1428599999999995E-2</c:v>
                </c:pt>
                <c:pt idx="8">
                  <c:v>0</c:v>
                </c:pt>
                <c:pt idx="9">
                  <c:v>0</c:v>
                </c:pt>
                <c:pt idx="10">
                  <c:v>0.28571400000000002</c:v>
                </c:pt>
                <c:pt idx="11">
                  <c:v>7.1428599999999995E-2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7.1428599999999995E-2</c:v>
                </c:pt>
                <c:pt idx="20">
                  <c:v>0</c:v>
                </c:pt>
                <c:pt idx="21">
                  <c:v>0</c:v>
                </c:pt>
                <c:pt idx="22">
                  <c:v>7.1428599999999995E-2</c:v>
                </c:pt>
                <c:pt idx="23">
                  <c:v>0.14285700000000001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7.1428599999999995E-2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840-4E2D-BBA5-6DDCF3C83625}"/>
            </c:ext>
          </c:extLst>
        </c:ser>
        <c:ser>
          <c:idx val="7"/>
          <c:order val="7"/>
          <c:tx>
            <c:strRef>
              <c:f>rv_Duration_1hr!$B$11</c:f>
              <c:strCache>
                <c:ptCount val="1"/>
                <c:pt idx="0">
                  <c:v>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3000"/>
                </a:schemeClr>
              </a:solidFill>
              <a:ln w="9525">
                <a:solidFill>
                  <a:schemeClr val="accent3">
                    <a:shade val="73000"/>
                  </a:schemeClr>
                </a:solidFill>
              </a:ln>
              <a:effectLst/>
            </c:spPr>
          </c:marker>
          <c:xVal>
            <c:numRef>
              <c:f>rv_Duration_1hr!$C$3:$AX$3</c:f>
              <c:numCache>
                <c:formatCode>0.00</c:formatCode>
                <c:ptCount val="4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</c:numCache>
            </c:numRef>
          </c:xVal>
          <c:yVal>
            <c:numRef>
              <c:f>rv_Duration_1hr!$C$11:$AX$11</c:f>
              <c:numCache>
                <c:formatCode>0.000</c:formatCode>
                <c:ptCount val="48"/>
                <c:pt idx="0">
                  <c:v>2.3529399999999999E-2</c:v>
                </c:pt>
                <c:pt idx="1">
                  <c:v>1.1764699999999999E-2</c:v>
                </c:pt>
                <c:pt idx="2">
                  <c:v>5.8823500000000001E-2</c:v>
                </c:pt>
                <c:pt idx="3">
                  <c:v>2.3529399999999999E-2</c:v>
                </c:pt>
                <c:pt idx="4">
                  <c:v>8.2352900000000007E-2</c:v>
                </c:pt>
                <c:pt idx="5">
                  <c:v>1.1764699999999999E-2</c:v>
                </c:pt>
                <c:pt idx="6">
                  <c:v>7.0588200000000004E-2</c:v>
                </c:pt>
                <c:pt idx="7">
                  <c:v>3.5294100000000002E-2</c:v>
                </c:pt>
                <c:pt idx="8">
                  <c:v>0.105882</c:v>
                </c:pt>
                <c:pt idx="9">
                  <c:v>7.0588200000000004E-2</c:v>
                </c:pt>
                <c:pt idx="10">
                  <c:v>4.7058799999999998E-2</c:v>
                </c:pt>
                <c:pt idx="11">
                  <c:v>2.3529399999999999E-2</c:v>
                </c:pt>
                <c:pt idx="12">
                  <c:v>5.8823500000000001E-2</c:v>
                </c:pt>
                <c:pt idx="13">
                  <c:v>1.1764699999999999E-2</c:v>
                </c:pt>
                <c:pt idx="14">
                  <c:v>3.5294100000000002E-2</c:v>
                </c:pt>
                <c:pt idx="15">
                  <c:v>0</c:v>
                </c:pt>
                <c:pt idx="16">
                  <c:v>0</c:v>
                </c:pt>
                <c:pt idx="17">
                  <c:v>4.7058799999999998E-2</c:v>
                </c:pt>
                <c:pt idx="18">
                  <c:v>7.0588200000000004E-2</c:v>
                </c:pt>
                <c:pt idx="19">
                  <c:v>5.8823500000000001E-2</c:v>
                </c:pt>
                <c:pt idx="20">
                  <c:v>5.8823500000000001E-2</c:v>
                </c:pt>
                <c:pt idx="21">
                  <c:v>1.1764699999999999E-2</c:v>
                </c:pt>
                <c:pt idx="22">
                  <c:v>3.5294100000000002E-2</c:v>
                </c:pt>
                <c:pt idx="23">
                  <c:v>0</c:v>
                </c:pt>
                <c:pt idx="24">
                  <c:v>1.1764699999999999E-2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1.1764699999999999E-2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1.1764699999999999E-2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1.1764699999999999E-2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840-4E2D-BBA5-6DDCF3C83625}"/>
            </c:ext>
          </c:extLst>
        </c:ser>
        <c:ser>
          <c:idx val="8"/>
          <c:order val="8"/>
          <c:tx>
            <c:strRef>
              <c:f>rv_Duration_1hr!$B$12</c:f>
              <c:strCache>
                <c:ptCount val="1"/>
                <c:pt idx="0">
                  <c:v>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8000"/>
                </a:schemeClr>
              </a:solidFill>
              <a:ln w="9525">
                <a:solidFill>
                  <a:schemeClr val="accent3">
                    <a:shade val="78000"/>
                  </a:schemeClr>
                </a:solidFill>
              </a:ln>
              <a:effectLst/>
            </c:spPr>
          </c:marker>
          <c:xVal>
            <c:numRef>
              <c:f>rv_Duration_1hr!$C$3:$AX$3</c:f>
              <c:numCache>
                <c:formatCode>0.00</c:formatCode>
                <c:ptCount val="4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</c:numCache>
            </c:numRef>
          </c:xVal>
          <c:yVal>
            <c:numRef>
              <c:f>rv_Duration_1hr!$C$12:$AX$12</c:f>
              <c:numCache>
                <c:formatCode>0.000</c:formatCode>
                <c:ptCount val="48"/>
                <c:pt idx="0">
                  <c:v>0</c:v>
                </c:pt>
                <c:pt idx="1">
                  <c:v>5.2356E-3</c:v>
                </c:pt>
                <c:pt idx="2">
                  <c:v>0</c:v>
                </c:pt>
                <c:pt idx="3">
                  <c:v>5.2356E-3</c:v>
                </c:pt>
                <c:pt idx="4">
                  <c:v>1.04712E-2</c:v>
                </c:pt>
                <c:pt idx="5">
                  <c:v>0</c:v>
                </c:pt>
                <c:pt idx="6">
                  <c:v>3.66492E-2</c:v>
                </c:pt>
                <c:pt idx="7">
                  <c:v>3.14136E-2</c:v>
                </c:pt>
                <c:pt idx="8">
                  <c:v>1.04712E-2</c:v>
                </c:pt>
                <c:pt idx="9">
                  <c:v>1.57068E-2</c:v>
                </c:pt>
                <c:pt idx="10">
                  <c:v>1.04712E-2</c:v>
                </c:pt>
                <c:pt idx="11">
                  <c:v>5.2356E-3</c:v>
                </c:pt>
                <c:pt idx="12">
                  <c:v>5.2356E-3</c:v>
                </c:pt>
                <c:pt idx="13">
                  <c:v>1.04712E-2</c:v>
                </c:pt>
                <c:pt idx="14">
                  <c:v>0</c:v>
                </c:pt>
                <c:pt idx="15">
                  <c:v>3.14136E-2</c:v>
                </c:pt>
                <c:pt idx="16">
                  <c:v>5.75916E-2</c:v>
                </c:pt>
                <c:pt idx="17">
                  <c:v>0.120419</c:v>
                </c:pt>
                <c:pt idx="18">
                  <c:v>8.9005200000000007E-2</c:v>
                </c:pt>
                <c:pt idx="19">
                  <c:v>4.18848E-2</c:v>
                </c:pt>
                <c:pt idx="20">
                  <c:v>2.09424E-2</c:v>
                </c:pt>
                <c:pt idx="21">
                  <c:v>1.57068E-2</c:v>
                </c:pt>
                <c:pt idx="22">
                  <c:v>1.57068E-2</c:v>
                </c:pt>
                <c:pt idx="23">
                  <c:v>1.57068E-2</c:v>
                </c:pt>
                <c:pt idx="24">
                  <c:v>2.6178E-2</c:v>
                </c:pt>
                <c:pt idx="25">
                  <c:v>3.14136E-2</c:v>
                </c:pt>
                <c:pt idx="26">
                  <c:v>3.14136E-2</c:v>
                </c:pt>
                <c:pt idx="27">
                  <c:v>2.6178E-2</c:v>
                </c:pt>
                <c:pt idx="28">
                  <c:v>1.04712E-2</c:v>
                </c:pt>
                <c:pt idx="29">
                  <c:v>1.57068E-2</c:v>
                </c:pt>
                <c:pt idx="30">
                  <c:v>1.57068E-2</c:v>
                </c:pt>
                <c:pt idx="31">
                  <c:v>1.04712E-2</c:v>
                </c:pt>
                <c:pt idx="32">
                  <c:v>2.6178E-2</c:v>
                </c:pt>
                <c:pt idx="33">
                  <c:v>1.57068E-2</c:v>
                </c:pt>
                <c:pt idx="34">
                  <c:v>2.09424E-2</c:v>
                </c:pt>
                <c:pt idx="35">
                  <c:v>2.6178E-2</c:v>
                </c:pt>
                <c:pt idx="36">
                  <c:v>2.6178E-2</c:v>
                </c:pt>
                <c:pt idx="37">
                  <c:v>2.6178E-2</c:v>
                </c:pt>
                <c:pt idx="38">
                  <c:v>1.04712E-2</c:v>
                </c:pt>
                <c:pt idx="39">
                  <c:v>0</c:v>
                </c:pt>
                <c:pt idx="40">
                  <c:v>2.09424E-2</c:v>
                </c:pt>
                <c:pt idx="41">
                  <c:v>1.04712E-2</c:v>
                </c:pt>
                <c:pt idx="42">
                  <c:v>5.2356E-3</c:v>
                </c:pt>
                <c:pt idx="43">
                  <c:v>1.57068E-2</c:v>
                </c:pt>
                <c:pt idx="44">
                  <c:v>1.04712E-2</c:v>
                </c:pt>
                <c:pt idx="45">
                  <c:v>2.6178E-2</c:v>
                </c:pt>
                <c:pt idx="46" formatCode="0.00">
                  <c:v>2.6178E-2</c:v>
                </c:pt>
                <c:pt idx="47" formatCode="0.00">
                  <c:v>1.04712E-2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840-4E2D-BBA5-6DDCF3C83625}"/>
            </c:ext>
          </c:extLst>
        </c:ser>
        <c:ser>
          <c:idx val="9"/>
          <c:order val="9"/>
          <c:tx>
            <c:strRef>
              <c:f>rv_Duration_1hr!$B$13</c:f>
              <c:strCache>
                <c:ptCount val="1"/>
                <c:pt idx="0">
                  <c:v>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3000"/>
                </a:schemeClr>
              </a:solidFill>
              <a:ln w="9525">
                <a:solidFill>
                  <a:schemeClr val="accent3">
                    <a:shade val="83000"/>
                  </a:schemeClr>
                </a:solidFill>
              </a:ln>
              <a:effectLst/>
            </c:spPr>
          </c:marker>
          <c:xVal>
            <c:numRef>
              <c:f>rv_Duration_1hr!$C$3:$AX$3</c:f>
              <c:numCache>
                <c:formatCode>0.00</c:formatCode>
                <c:ptCount val="4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</c:numCache>
            </c:numRef>
          </c:xVal>
          <c:yVal>
            <c:numRef>
              <c:f>rv_Duration_1hr!$C$13:$AX$13</c:f>
              <c:numCache>
                <c:formatCode>0.000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1.20482E-2</c:v>
                </c:pt>
                <c:pt idx="3">
                  <c:v>3.6144599999999999E-2</c:v>
                </c:pt>
                <c:pt idx="4">
                  <c:v>4.8192800000000001E-2</c:v>
                </c:pt>
                <c:pt idx="5">
                  <c:v>8.4337300000000004E-2</c:v>
                </c:pt>
                <c:pt idx="6">
                  <c:v>0.114458</c:v>
                </c:pt>
                <c:pt idx="7">
                  <c:v>6.0241000000000003E-2</c:v>
                </c:pt>
                <c:pt idx="8">
                  <c:v>4.2168700000000003E-2</c:v>
                </c:pt>
                <c:pt idx="9">
                  <c:v>2.40964E-2</c:v>
                </c:pt>
                <c:pt idx="10">
                  <c:v>1.8072299999999999E-2</c:v>
                </c:pt>
                <c:pt idx="11">
                  <c:v>2.40964E-2</c:v>
                </c:pt>
                <c:pt idx="12">
                  <c:v>1.20482E-2</c:v>
                </c:pt>
                <c:pt idx="13">
                  <c:v>3.6144599999999999E-2</c:v>
                </c:pt>
                <c:pt idx="14">
                  <c:v>7.8313300000000002E-2</c:v>
                </c:pt>
                <c:pt idx="15">
                  <c:v>7.8313300000000002E-2</c:v>
                </c:pt>
                <c:pt idx="16">
                  <c:v>6.0241000000000003E-2</c:v>
                </c:pt>
                <c:pt idx="17">
                  <c:v>6.0241000000000003E-2</c:v>
                </c:pt>
                <c:pt idx="18">
                  <c:v>1.20482E-2</c:v>
                </c:pt>
                <c:pt idx="19">
                  <c:v>1.20482E-2</c:v>
                </c:pt>
                <c:pt idx="20">
                  <c:v>6.0241000000000001E-3</c:v>
                </c:pt>
                <c:pt idx="21">
                  <c:v>4.8192800000000001E-2</c:v>
                </c:pt>
                <c:pt idx="22">
                  <c:v>3.6144599999999999E-2</c:v>
                </c:pt>
                <c:pt idx="23">
                  <c:v>1.8072299999999999E-2</c:v>
                </c:pt>
                <c:pt idx="24">
                  <c:v>1.20482E-2</c:v>
                </c:pt>
                <c:pt idx="25">
                  <c:v>0</c:v>
                </c:pt>
                <c:pt idx="26">
                  <c:v>6.0241000000000001E-3</c:v>
                </c:pt>
                <c:pt idx="27">
                  <c:v>6.0241000000000001E-3</c:v>
                </c:pt>
                <c:pt idx="28">
                  <c:v>6.0241000000000001E-3</c:v>
                </c:pt>
                <c:pt idx="29">
                  <c:v>1.20482E-2</c:v>
                </c:pt>
                <c:pt idx="30">
                  <c:v>6.0241000000000001E-3</c:v>
                </c:pt>
                <c:pt idx="31">
                  <c:v>1.20482E-2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6.0241000000000001E-3</c:v>
                </c:pt>
                <c:pt idx="38">
                  <c:v>0</c:v>
                </c:pt>
                <c:pt idx="39">
                  <c:v>0</c:v>
                </c:pt>
                <c:pt idx="40">
                  <c:v>6.0241000000000001E-3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 formatCode="0.00">
                  <c:v>0</c:v>
                </c:pt>
                <c:pt idx="47" formatCode="0.00">
                  <c:v>6.0241000000000001E-3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840-4E2D-BBA5-6DDCF3C83625}"/>
            </c:ext>
          </c:extLst>
        </c:ser>
        <c:ser>
          <c:idx val="10"/>
          <c:order val="10"/>
          <c:tx>
            <c:strRef>
              <c:f>rv_Duration_1hr!$B$14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9000"/>
                </a:schemeClr>
              </a:solidFill>
              <a:ln w="9525">
                <a:solidFill>
                  <a:schemeClr val="accent3">
                    <a:shade val="89000"/>
                  </a:schemeClr>
                </a:solidFill>
              </a:ln>
              <a:effectLst/>
            </c:spPr>
          </c:marker>
          <c:xVal>
            <c:numRef>
              <c:f>rv_Duration_1hr!$C$3:$AX$3</c:f>
              <c:numCache>
                <c:formatCode>0.00</c:formatCode>
                <c:ptCount val="4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</c:numCache>
            </c:numRef>
          </c:xVal>
          <c:yVal>
            <c:numRef>
              <c:f>rv_Duration_1hr!$C$14:$AX$14</c:f>
              <c:numCache>
                <c:formatCode>0.000</c:formatCode>
                <c:ptCount val="48"/>
                <c:pt idx="0">
                  <c:v>0</c:v>
                </c:pt>
                <c:pt idx="1">
                  <c:v>6.1224500000000001E-2</c:v>
                </c:pt>
                <c:pt idx="2">
                  <c:v>0.122449</c:v>
                </c:pt>
                <c:pt idx="3">
                  <c:v>0.14285700000000001</c:v>
                </c:pt>
                <c:pt idx="4">
                  <c:v>0.10204100000000001</c:v>
                </c:pt>
                <c:pt idx="5">
                  <c:v>2.0408200000000001E-2</c:v>
                </c:pt>
                <c:pt idx="6">
                  <c:v>8.1632700000000002E-2</c:v>
                </c:pt>
                <c:pt idx="7">
                  <c:v>0</c:v>
                </c:pt>
                <c:pt idx="8">
                  <c:v>0</c:v>
                </c:pt>
                <c:pt idx="9">
                  <c:v>2.0408200000000001E-2</c:v>
                </c:pt>
                <c:pt idx="10">
                  <c:v>2.0408200000000001E-2</c:v>
                </c:pt>
                <c:pt idx="11">
                  <c:v>2.0408200000000001E-2</c:v>
                </c:pt>
                <c:pt idx="12">
                  <c:v>6.1224500000000001E-2</c:v>
                </c:pt>
                <c:pt idx="13">
                  <c:v>4.08163E-2</c:v>
                </c:pt>
                <c:pt idx="14">
                  <c:v>0.10204100000000001</c:v>
                </c:pt>
                <c:pt idx="15">
                  <c:v>0.10204100000000001</c:v>
                </c:pt>
                <c:pt idx="16">
                  <c:v>4.08163E-2</c:v>
                </c:pt>
                <c:pt idx="17">
                  <c:v>2.0408200000000001E-2</c:v>
                </c:pt>
                <c:pt idx="18">
                  <c:v>0</c:v>
                </c:pt>
                <c:pt idx="19">
                  <c:v>0</c:v>
                </c:pt>
                <c:pt idx="20">
                  <c:v>2.0408200000000001E-2</c:v>
                </c:pt>
                <c:pt idx="21">
                  <c:v>0</c:v>
                </c:pt>
                <c:pt idx="22">
                  <c:v>0</c:v>
                </c:pt>
                <c:pt idx="23">
                  <c:v>2.0408200000000001E-2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840-4E2D-BBA5-6DDCF3C83625}"/>
            </c:ext>
          </c:extLst>
        </c:ser>
        <c:ser>
          <c:idx val="11"/>
          <c:order val="11"/>
          <c:tx>
            <c:strRef>
              <c:f>rv_Duration_1hr!$B$15</c:f>
              <c:strCache>
                <c:ptCount val="1"/>
                <c:pt idx="0">
                  <c:v>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4000"/>
                </a:schemeClr>
              </a:solidFill>
              <a:ln w="9525">
                <a:solidFill>
                  <a:schemeClr val="accent3">
                    <a:shade val="94000"/>
                  </a:schemeClr>
                </a:solidFill>
              </a:ln>
              <a:effectLst/>
            </c:spPr>
          </c:marker>
          <c:xVal>
            <c:numRef>
              <c:f>rv_Duration_1hr!$C$3:$AX$3</c:f>
              <c:numCache>
                <c:formatCode>0.00</c:formatCode>
                <c:ptCount val="4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</c:numCache>
            </c:numRef>
          </c:xVal>
          <c:yVal>
            <c:numRef>
              <c:f>rv_Duration_1hr!$C$15:$AX$15</c:f>
              <c:numCache>
                <c:formatCode>0.000</c:formatCode>
                <c:ptCount val="48"/>
                <c:pt idx="0">
                  <c:v>0.13636400000000001</c:v>
                </c:pt>
                <c:pt idx="1">
                  <c:v>0.13636400000000001</c:v>
                </c:pt>
                <c:pt idx="2">
                  <c:v>9.0909100000000007E-2</c:v>
                </c:pt>
                <c:pt idx="3">
                  <c:v>4.5454500000000002E-2</c:v>
                </c:pt>
                <c:pt idx="4">
                  <c:v>4.5454500000000002E-2</c:v>
                </c:pt>
                <c:pt idx="5">
                  <c:v>0</c:v>
                </c:pt>
                <c:pt idx="6">
                  <c:v>4.5454500000000002E-2</c:v>
                </c:pt>
                <c:pt idx="7">
                  <c:v>4.5454500000000002E-2</c:v>
                </c:pt>
                <c:pt idx="8">
                  <c:v>4.5454500000000002E-2</c:v>
                </c:pt>
                <c:pt idx="9">
                  <c:v>4.5454500000000002E-2</c:v>
                </c:pt>
                <c:pt idx="10">
                  <c:v>0</c:v>
                </c:pt>
                <c:pt idx="11">
                  <c:v>4.5454500000000002E-2</c:v>
                </c:pt>
                <c:pt idx="12">
                  <c:v>0.13636400000000001</c:v>
                </c:pt>
                <c:pt idx="13">
                  <c:v>9.0909100000000007E-2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4.5454500000000002E-2</c:v>
                </c:pt>
                <c:pt idx="42">
                  <c:v>0</c:v>
                </c:pt>
                <c:pt idx="43">
                  <c:v>4.5454500000000002E-2</c:v>
                </c:pt>
                <c:pt idx="44">
                  <c:v>0</c:v>
                </c:pt>
                <c:pt idx="45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840-4E2D-BBA5-6DDCF3C83625}"/>
            </c:ext>
          </c:extLst>
        </c:ser>
        <c:ser>
          <c:idx val="12"/>
          <c:order val="12"/>
          <c:tx>
            <c:strRef>
              <c:f>rv_Duration_1hr!$B$16</c:f>
              <c:strCache>
                <c:ptCount val="1"/>
                <c:pt idx="0">
                  <c:v>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rv_Duration_1hr!$C$3:$AX$3</c:f>
              <c:numCache>
                <c:formatCode>0.00</c:formatCode>
                <c:ptCount val="4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</c:numCache>
            </c:numRef>
          </c:xVal>
          <c:yVal>
            <c:numRef>
              <c:f>rv_Duration_1hr!$C$16:$AX$16</c:f>
              <c:numCache>
                <c:formatCode>0.000</c:formatCode>
                <c:ptCount val="48"/>
                <c:pt idx="0">
                  <c:v>0.115385</c:v>
                </c:pt>
                <c:pt idx="1">
                  <c:v>0</c:v>
                </c:pt>
                <c:pt idx="2">
                  <c:v>0</c:v>
                </c:pt>
                <c:pt idx="3">
                  <c:v>3.8461500000000003E-2</c:v>
                </c:pt>
                <c:pt idx="4">
                  <c:v>7.6923099999999994E-2</c:v>
                </c:pt>
                <c:pt idx="5">
                  <c:v>3.8461500000000003E-2</c:v>
                </c:pt>
                <c:pt idx="6">
                  <c:v>0.115385</c:v>
                </c:pt>
                <c:pt idx="7">
                  <c:v>3.8461500000000003E-2</c:v>
                </c:pt>
                <c:pt idx="8">
                  <c:v>0.19230800000000001</c:v>
                </c:pt>
                <c:pt idx="9">
                  <c:v>0.230769</c:v>
                </c:pt>
                <c:pt idx="10">
                  <c:v>7.6923099999999994E-2</c:v>
                </c:pt>
                <c:pt idx="11">
                  <c:v>3.8461500000000003E-2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3.8461500000000003E-2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840-4E2D-BBA5-6DDCF3C83625}"/>
            </c:ext>
          </c:extLst>
        </c:ser>
        <c:ser>
          <c:idx val="13"/>
          <c:order val="13"/>
          <c:tx>
            <c:strRef>
              <c:f>rv_Duration_1hr!$B$17</c:f>
              <c:strCache>
                <c:ptCount val="1"/>
                <c:pt idx="0">
                  <c:v>13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5000"/>
                </a:schemeClr>
              </a:solidFill>
              <a:ln w="9525">
                <a:solidFill>
                  <a:schemeClr val="accent3">
                    <a:tint val="95000"/>
                  </a:schemeClr>
                </a:solidFill>
              </a:ln>
              <a:effectLst/>
            </c:spPr>
          </c:marker>
          <c:xVal>
            <c:numRef>
              <c:f>rv_Duration_1hr!$C$3:$AX$3</c:f>
              <c:numCache>
                <c:formatCode>0.00</c:formatCode>
                <c:ptCount val="4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</c:numCache>
            </c:numRef>
          </c:xVal>
          <c:yVal>
            <c:numRef>
              <c:f>rv_Duration_1hr!$C$17:$AX$17</c:f>
              <c:numCache>
                <c:formatCode>0.000</c:formatCode>
                <c:ptCount val="48"/>
                <c:pt idx="0">
                  <c:v>2.0202000000000001E-2</c:v>
                </c:pt>
                <c:pt idx="1">
                  <c:v>6.0606100000000003E-2</c:v>
                </c:pt>
                <c:pt idx="2">
                  <c:v>1.0101000000000001E-2</c:v>
                </c:pt>
                <c:pt idx="3">
                  <c:v>0</c:v>
                </c:pt>
                <c:pt idx="4">
                  <c:v>1.0101000000000001E-2</c:v>
                </c:pt>
                <c:pt idx="5">
                  <c:v>3.0303E-2</c:v>
                </c:pt>
                <c:pt idx="6">
                  <c:v>0.15151500000000001</c:v>
                </c:pt>
                <c:pt idx="7">
                  <c:v>0.13131300000000001</c:v>
                </c:pt>
                <c:pt idx="8">
                  <c:v>0.16161600000000001</c:v>
                </c:pt>
                <c:pt idx="9">
                  <c:v>5.0505099999999997E-2</c:v>
                </c:pt>
                <c:pt idx="10">
                  <c:v>5.0505099999999997E-2</c:v>
                </c:pt>
                <c:pt idx="11">
                  <c:v>2.0202000000000001E-2</c:v>
                </c:pt>
                <c:pt idx="12">
                  <c:v>0</c:v>
                </c:pt>
                <c:pt idx="13">
                  <c:v>0</c:v>
                </c:pt>
                <c:pt idx="14">
                  <c:v>1.0101000000000001E-2</c:v>
                </c:pt>
                <c:pt idx="15">
                  <c:v>7.0707099999999995E-2</c:v>
                </c:pt>
                <c:pt idx="16">
                  <c:v>1.0101000000000001E-2</c:v>
                </c:pt>
                <c:pt idx="17">
                  <c:v>3.0303E-2</c:v>
                </c:pt>
                <c:pt idx="18">
                  <c:v>2.0202000000000001E-2</c:v>
                </c:pt>
                <c:pt idx="19">
                  <c:v>1.0101000000000001E-2</c:v>
                </c:pt>
                <c:pt idx="20">
                  <c:v>4.0404000000000002E-2</c:v>
                </c:pt>
                <c:pt idx="21">
                  <c:v>2.0202000000000001E-2</c:v>
                </c:pt>
                <c:pt idx="22">
                  <c:v>1.0101000000000001E-2</c:v>
                </c:pt>
                <c:pt idx="23">
                  <c:v>1.0101000000000001E-2</c:v>
                </c:pt>
                <c:pt idx="24">
                  <c:v>0</c:v>
                </c:pt>
                <c:pt idx="25">
                  <c:v>1.0101000000000001E-2</c:v>
                </c:pt>
                <c:pt idx="26">
                  <c:v>2.0202000000000001E-2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1.0101000000000001E-2</c:v>
                </c:pt>
                <c:pt idx="31">
                  <c:v>1.0101000000000001E-2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1.0101000000000001E-2</c:v>
                </c:pt>
                <c:pt idx="40">
                  <c:v>1.0101000000000001E-2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840-4E2D-BBA5-6DDCF3C83625}"/>
            </c:ext>
          </c:extLst>
        </c:ser>
        <c:ser>
          <c:idx val="14"/>
          <c:order val="14"/>
          <c:tx>
            <c:strRef>
              <c:f>rv_Duration_1hr!$B$18</c:f>
              <c:strCache>
                <c:ptCount val="1"/>
                <c:pt idx="0">
                  <c:v>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0000"/>
                </a:schemeClr>
              </a:solidFill>
              <a:ln w="9525">
                <a:solidFill>
                  <a:schemeClr val="accent3">
                    <a:tint val="90000"/>
                  </a:schemeClr>
                </a:solidFill>
              </a:ln>
              <a:effectLst/>
            </c:spPr>
          </c:marker>
          <c:xVal>
            <c:numRef>
              <c:f>rv_Duration_1hr!$C$3:$AX$3</c:f>
              <c:numCache>
                <c:formatCode>0.00</c:formatCode>
                <c:ptCount val="4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</c:numCache>
            </c:numRef>
          </c:xVal>
          <c:yVal>
            <c:numRef>
              <c:f>rv_Duration_1hr!$C$18:$AX$18</c:f>
              <c:numCache>
                <c:formatCode>0.000</c:formatCode>
                <c:ptCount val="48"/>
                <c:pt idx="0">
                  <c:v>2.0833299999999999E-2</c:v>
                </c:pt>
                <c:pt idx="1">
                  <c:v>4.1666700000000001E-2</c:v>
                </c:pt>
                <c:pt idx="2">
                  <c:v>4.1666700000000001E-2</c:v>
                </c:pt>
                <c:pt idx="3">
                  <c:v>0.104167</c:v>
                </c:pt>
                <c:pt idx="4">
                  <c:v>8.3333299999999999E-2</c:v>
                </c:pt>
                <c:pt idx="5">
                  <c:v>0.16666700000000001</c:v>
                </c:pt>
                <c:pt idx="6">
                  <c:v>0.27083299999999999</c:v>
                </c:pt>
                <c:pt idx="7">
                  <c:v>8.3333299999999999E-2</c:v>
                </c:pt>
                <c:pt idx="8">
                  <c:v>0.14583299999999999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2.0833299999999999E-2</c:v>
                </c:pt>
                <c:pt idx="15">
                  <c:v>2.0833299999999999E-2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840-4E2D-BBA5-6DDCF3C83625}"/>
            </c:ext>
          </c:extLst>
        </c:ser>
        <c:ser>
          <c:idx val="15"/>
          <c:order val="15"/>
          <c:tx>
            <c:strRef>
              <c:f>rv_Duration_1hr!$B$19</c:f>
              <c:strCache>
                <c:ptCount val="1"/>
                <c:pt idx="0">
                  <c:v>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4000"/>
                </a:schemeClr>
              </a:solidFill>
              <a:ln w="9525">
                <a:solidFill>
                  <a:schemeClr val="accent3">
                    <a:tint val="84000"/>
                  </a:schemeClr>
                </a:solidFill>
              </a:ln>
              <a:effectLst/>
            </c:spPr>
          </c:marker>
          <c:xVal>
            <c:numRef>
              <c:f>rv_Duration_1hr!$C$3:$AX$3</c:f>
              <c:numCache>
                <c:formatCode>0.00</c:formatCode>
                <c:ptCount val="4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</c:numCache>
            </c:numRef>
          </c:xVal>
          <c:yVal>
            <c:numRef>
              <c:f>rv_Duration_1hr!$C$19:$AX$19</c:f>
              <c:numCache>
                <c:formatCode>0.000</c:formatCode>
                <c:ptCount val="48"/>
                <c:pt idx="0">
                  <c:v>0</c:v>
                </c:pt>
                <c:pt idx="1">
                  <c:v>0.222222</c:v>
                </c:pt>
                <c:pt idx="2">
                  <c:v>0.111111</c:v>
                </c:pt>
                <c:pt idx="3">
                  <c:v>0.38888899999999998</c:v>
                </c:pt>
                <c:pt idx="4">
                  <c:v>0.111111</c:v>
                </c:pt>
                <c:pt idx="5">
                  <c:v>5.5555599999999997E-2</c:v>
                </c:pt>
                <c:pt idx="6">
                  <c:v>5.5555599999999997E-2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5.5555599999999997E-2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840-4E2D-BBA5-6DDCF3C83625}"/>
            </c:ext>
          </c:extLst>
        </c:ser>
        <c:ser>
          <c:idx val="16"/>
          <c:order val="16"/>
          <c:tx>
            <c:strRef>
              <c:f>rv_Duration_1hr!$B$20</c:f>
              <c:strCache>
                <c:ptCount val="1"/>
                <c:pt idx="0">
                  <c:v>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9000"/>
                </a:schemeClr>
              </a:solidFill>
              <a:ln w="9525">
                <a:solidFill>
                  <a:schemeClr val="accent3">
                    <a:tint val="79000"/>
                  </a:schemeClr>
                </a:solidFill>
              </a:ln>
              <a:effectLst/>
            </c:spPr>
          </c:marker>
          <c:xVal>
            <c:numRef>
              <c:f>rv_Duration_1hr!$C$3:$AX$3</c:f>
              <c:numCache>
                <c:formatCode>0.00</c:formatCode>
                <c:ptCount val="4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</c:numCache>
            </c:numRef>
          </c:xVal>
          <c:yVal>
            <c:numRef>
              <c:f>rv_Duration_1hr!$C$20:$AX$20</c:f>
              <c:numCache>
                <c:formatCode>0.000</c:formatCode>
                <c:ptCount val="48"/>
                <c:pt idx="0">
                  <c:v>0.18181800000000001</c:v>
                </c:pt>
                <c:pt idx="1">
                  <c:v>0</c:v>
                </c:pt>
                <c:pt idx="2">
                  <c:v>0.272727</c:v>
                </c:pt>
                <c:pt idx="3">
                  <c:v>0.272727</c:v>
                </c:pt>
                <c:pt idx="4">
                  <c:v>9.0909100000000007E-2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9.0909100000000007E-2</c:v>
                </c:pt>
                <c:pt idx="44">
                  <c:v>9.0909100000000007E-2</c:v>
                </c:pt>
                <c:pt idx="45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840-4E2D-BBA5-6DDCF3C83625}"/>
            </c:ext>
          </c:extLst>
        </c:ser>
        <c:ser>
          <c:idx val="17"/>
          <c:order val="17"/>
          <c:tx>
            <c:strRef>
              <c:f>rv_Duration_1hr!$B$21</c:f>
              <c:strCache>
                <c:ptCount val="1"/>
                <c:pt idx="0">
                  <c:v>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4000"/>
                </a:schemeClr>
              </a:solidFill>
              <a:ln w="9525">
                <a:solidFill>
                  <a:schemeClr val="accent3">
                    <a:tint val="74000"/>
                  </a:schemeClr>
                </a:solidFill>
              </a:ln>
              <a:effectLst/>
            </c:spPr>
          </c:marker>
          <c:xVal>
            <c:numRef>
              <c:f>rv_Duration_1hr!$C$3:$AX$3</c:f>
              <c:numCache>
                <c:formatCode>0.00</c:formatCode>
                <c:ptCount val="4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</c:numCache>
            </c:numRef>
          </c:xVal>
          <c:yVal>
            <c:numRef>
              <c:f>rv_Duration_1hr!$C$21:$AX$21</c:f>
              <c:numCache>
                <c:formatCode>0.000</c:formatCode>
                <c:ptCount val="48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  <c:pt idx="11">
                  <c:v>0.2</c:v>
                </c:pt>
                <c:pt idx="12">
                  <c:v>0</c:v>
                </c:pt>
                <c:pt idx="13">
                  <c:v>0</c:v>
                </c:pt>
                <c:pt idx="14">
                  <c:v>0.2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0.2</c:v>
                </c:pt>
                <c:pt idx="44">
                  <c:v>0</c:v>
                </c:pt>
                <c:pt idx="45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840-4E2D-BBA5-6DDCF3C83625}"/>
            </c:ext>
          </c:extLst>
        </c:ser>
        <c:ser>
          <c:idx val="18"/>
          <c:order val="18"/>
          <c:tx>
            <c:strRef>
              <c:f>rv_Duration_1hr!$B$22</c:f>
              <c:strCache>
                <c:ptCount val="1"/>
                <c:pt idx="0">
                  <c:v>18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8000"/>
                </a:schemeClr>
              </a:solidFill>
              <a:ln w="9525">
                <a:solidFill>
                  <a:schemeClr val="accent3">
                    <a:tint val="68000"/>
                  </a:schemeClr>
                </a:solidFill>
              </a:ln>
              <a:effectLst/>
            </c:spPr>
          </c:marker>
          <c:xVal>
            <c:numRef>
              <c:f>rv_Duration_1hr!$C$3:$AX$3</c:f>
              <c:numCache>
                <c:formatCode>0.00</c:formatCode>
                <c:ptCount val="4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</c:numCache>
            </c:numRef>
          </c:xVal>
          <c:yVal>
            <c:numRef>
              <c:f>rv_Duration_1hr!$C$22:$AX$22</c:f>
              <c:numCache>
                <c:formatCode>0.000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B840-4E2D-BBA5-6DDCF3C83625}"/>
            </c:ext>
          </c:extLst>
        </c:ser>
        <c:ser>
          <c:idx val="19"/>
          <c:order val="19"/>
          <c:tx>
            <c:strRef>
              <c:f>rv_Duration_1hr!$B$23</c:f>
              <c:strCache>
                <c:ptCount val="1"/>
                <c:pt idx="0">
                  <c:v>19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3000"/>
                </a:schemeClr>
              </a:solidFill>
              <a:ln w="9525">
                <a:solidFill>
                  <a:schemeClr val="accent3">
                    <a:tint val="63000"/>
                  </a:schemeClr>
                </a:solidFill>
              </a:ln>
              <a:effectLst/>
            </c:spPr>
          </c:marker>
          <c:xVal>
            <c:numRef>
              <c:f>rv_Duration_1hr!$C$3:$AX$3</c:f>
              <c:numCache>
                <c:formatCode>0.00</c:formatCode>
                <c:ptCount val="4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</c:numCache>
            </c:numRef>
          </c:xVal>
          <c:yVal>
            <c:numRef>
              <c:f>rv_Duration_1hr!$C$23:$AX$23</c:f>
              <c:numCache>
                <c:formatCode>0.000</c:formatCode>
                <c:ptCount val="4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B840-4E2D-BBA5-6DDCF3C83625}"/>
            </c:ext>
          </c:extLst>
        </c:ser>
        <c:ser>
          <c:idx val="20"/>
          <c:order val="20"/>
          <c:tx>
            <c:strRef>
              <c:f>rv_Duration_1hr!$B$24</c:f>
              <c:strCache>
                <c:ptCount val="1"/>
                <c:pt idx="0">
                  <c:v>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7000"/>
                </a:schemeClr>
              </a:solidFill>
              <a:ln w="9525">
                <a:solidFill>
                  <a:schemeClr val="accent3">
                    <a:tint val="57000"/>
                  </a:schemeClr>
                </a:solidFill>
              </a:ln>
              <a:effectLst/>
            </c:spPr>
          </c:marker>
          <c:xVal>
            <c:numRef>
              <c:f>rv_Duration_1hr!$C$3:$AX$3</c:f>
              <c:numCache>
                <c:formatCode>0.00</c:formatCode>
                <c:ptCount val="4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</c:numCache>
            </c:numRef>
          </c:xVal>
          <c:yVal>
            <c:numRef>
              <c:f>rv_Duration_1hr!$C$24:$AX$24</c:f>
              <c:numCache>
                <c:formatCode>0.000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</c:v>
                </c:pt>
                <c:pt idx="8">
                  <c:v>0</c:v>
                </c:pt>
                <c:pt idx="9">
                  <c:v>0.25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B840-4E2D-BBA5-6DDCF3C83625}"/>
            </c:ext>
          </c:extLst>
        </c:ser>
        <c:ser>
          <c:idx val="21"/>
          <c:order val="21"/>
          <c:tx>
            <c:strRef>
              <c:f>rv_Duration_1hr!$B$25</c:f>
              <c:strCache>
                <c:ptCount val="1"/>
                <c:pt idx="0">
                  <c:v>21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2000"/>
                </a:schemeClr>
              </a:solidFill>
              <a:ln w="9525">
                <a:solidFill>
                  <a:schemeClr val="accent3">
                    <a:tint val="52000"/>
                  </a:schemeClr>
                </a:solidFill>
              </a:ln>
              <a:effectLst/>
            </c:spPr>
          </c:marker>
          <c:xVal>
            <c:numRef>
              <c:f>rv_Duration_1hr!$C$3:$AX$3</c:f>
              <c:numCache>
                <c:formatCode>0.00</c:formatCode>
                <c:ptCount val="4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</c:numCache>
            </c:numRef>
          </c:xVal>
          <c:yVal>
            <c:numRef>
              <c:f>rv_Duration_1hr!$C$25:$AX$25</c:f>
              <c:numCache>
                <c:formatCode>0.000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B840-4E2D-BBA5-6DDCF3C83625}"/>
            </c:ext>
          </c:extLst>
        </c:ser>
        <c:ser>
          <c:idx val="22"/>
          <c:order val="22"/>
          <c:tx>
            <c:strRef>
              <c:f>rv_Duration_1hr!$B$26</c:f>
              <c:strCache>
                <c:ptCount val="1"/>
                <c:pt idx="0">
                  <c:v>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7000"/>
                </a:schemeClr>
              </a:solidFill>
              <a:ln w="9525">
                <a:solidFill>
                  <a:schemeClr val="accent3">
                    <a:tint val="47000"/>
                  </a:schemeClr>
                </a:solidFill>
              </a:ln>
              <a:effectLst/>
            </c:spPr>
          </c:marker>
          <c:xVal>
            <c:numRef>
              <c:f>rv_Duration_1hr!$C$3:$AX$3</c:f>
              <c:numCache>
                <c:formatCode>0.00</c:formatCode>
                <c:ptCount val="4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</c:numCache>
            </c:numRef>
          </c:xVal>
          <c:yVal>
            <c:numRef>
              <c:f>rv_Duration_1hr!$C$26:$AX$26</c:f>
              <c:numCache>
                <c:formatCode>0.000</c:formatCode>
                <c:ptCount val="48"/>
                <c:pt idx="0">
                  <c:v>0.33333299999999999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0.33333299999999999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0.33333299999999999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B840-4E2D-BBA5-6DDCF3C83625}"/>
            </c:ext>
          </c:extLst>
        </c:ser>
        <c:ser>
          <c:idx val="23"/>
          <c:order val="23"/>
          <c:tx>
            <c:strRef>
              <c:f>rv_Duration_1hr!$B$27</c:f>
              <c:strCache>
                <c:ptCount val="1"/>
                <c:pt idx="0">
                  <c:v>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1000"/>
                </a:schemeClr>
              </a:solidFill>
              <a:ln w="9525">
                <a:solidFill>
                  <a:schemeClr val="accent3">
                    <a:tint val="41000"/>
                  </a:schemeClr>
                </a:solidFill>
              </a:ln>
              <a:effectLst/>
            </c:spPr>
          </c:marker>
          <c:xVal>
            <c:numRef>
              <c:f>rv_Duration_1hr!$C$3:$AX$3</c:f>
              <c:numCache>
                <c:formatCode>0.00</c:formatCode>
                <c:ptCount val="4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</c:numCache>
            </c:numRef>
          </c:xVal>
          <c:yVal>
            <c:numRef>
              <c:f>rv_Duration_1hr!$C$27:$AX$27</c:f>
              <c:numCache>
                <c:formatCode>0.000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B840-4E2D-BBA5-6DDCF3C83625}"/>
            </c:ext>
          </c:extLst>
        </c:ser>
        <c:ser>
          <c:idx val="24"/>
          <c:order val="24"/>
          <c:tx>
            <c:strRef>
              <c:f>rv_Duration_1hr!$B$28</c:f>
              <c:strCache>
                <c:ptCount val="1"/>
                <c:pt idx="0">
                  <c:v>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>
                  <a:tint val="36000"/>
                </a:schemeClr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rv_Duration_1hr!$C$3:$AX$3</c:f>
              <c:numCache>
                <c:formatCode>0.00</c:formatCode>
                <c:ptCount val="4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</c:numCache>
            </c:numRef>
          </c:xVal>
          <c:yVal>
            <c:numRef>
              <c:f>rv_Duration_1hr!$C$28:$AX$28</c:f>
              <c:numCache>
                <c:formatCode>0.000</c:formatCode>
                <c:ptCount val="48"/>
                <c:pt idx="0">
                  <c:v>0.12014466500000001</c:v>
                </c:pt>
                <c:pt idx="1">
                  <c:v>0.12014466500000001</c:v>
                </c:pt>
                <c:pt idx="2">
                  <c:v>9.0525610000000006E-2</c:v>
                </c:pt>
                <c:pt idx="3">
                  <c:v>4.8491775000000001E-2</c:v>
                </c:pt>
                <c:pt idx="4">
                  <c:v>9.037328E-2</c:v>
                </c:pt>
                <c:pt idx="5">
                  <c:v>3.3044495E-2</c:v>
                </c:pt>
                <c:pt idx="6">
                  <c:v>2.0374864999999999E-2</c:v>
                </c:pt>
                <c:pt idx="7">
                  <c:v>5.0674989999999996E-2</c:v>
                </c:pt>
                <c:pt idx="8">
                  <c:v>3.7346979999999995E-2</c:v>
                </c:pt>
                <c:pt idx="9">
                  <c:v>6.1853319999999989E-2</c:v>
                </c:pt>
                <c:pt idx="10">
                  <c:v>3.5376410000000004E-2</c:v>
                </c:pt>
                <c:pt idx="11">
                  <c:v>2.5457634999999999E-2</c:v>
                </c:pt>
                <c:pt idx="12">
                  <c:v>2.2440809999999999E-2</c:v>
                </c:pt>
                <c:pt idx="13">
                  <c:v>3.8684790000000004E-2</c:v>
                </c:pt>
                <c:pt idx="14">
                  <c:v>2.6171944999999995E-2</c:v>
                </c:pt>
                <c:pt idx="15">
                  <c:v>7.2329135000000003E-2</c:v>
                </c:pt>
                <c:pt idx="16">
                  <c:v>1.5165415000000002E-2</c:v>
                </c:pt>
                <c:pt idx="17">
                  <c:v>5.8437494999999992E-2</c:v>
                </c:pt>
                <c:pt idx="18">
                  <c:v>1.39215E-2</c:v>
                </c:pt>
                <c:pt idx="19">
                  <c:v>1.1515255E-2</c:v>
                </c:pt>
                <c:pt idx="20">
                  <c:v>9.7143049999999995E-3</c:v>
                </c:pt>
                <c:pt idx="21">
                  <c:v>7.3301100000000008E-3</c:v>
                </c:pt>
                <c:pt idx="22">
                  <c:v>4.7933150000000002E-3</c:v>
                </c:pt>
                <c:pt idx="23">
                  <c:v>8.4337549999999994E-3</c:v>
                </c:pt>
                <c:pt idx="24">
                  <c:v>1.0357265000000001E-2</c:v>
                </c:pt>
                <c:pt idx="25">
                  <c:v>2.7499544999999997E-2</c:v>
                </c:pt>
                <c:pt idx="26">
                  <c:v>2.07573E-3</c:v>
                </c:pt>
                <c:pt idx="27">
                  <c:v>2.8819850000000001E-3</c:v>
                </c:pt>
                <c:pt idx="28">
                  <c:v>1.6101049999999999E-3</c:v>
                </c:pt>
                <c:pt idx="29">
                  <c:v>8.2476500000000009E-4</c:v>
                </c:pt>
                <c:pt idx="30">
                  <c:v>1.3877500000000001E-3</c:v>
                </c:pt>
                <c:pt idx="31">
                  <c:v>2.1798299999999998E-3</c:v>
                </c:pt>
                <c:pt idx="32">
                  <c:v>1.63102E-3</c:v>
                </c:pt>
                <c:pt idx="33">
                  <c:v>1.3089E-3</c:v>
                </c:pt>
                <c:pt idx="34">
                  <c:v>7.8534000000000004E-4</c:v>
                </c:pt>
                <c:pt idx="35">
                  <c:v>7.984564999999999E-3</c:v>
                </c:pt>
                <c:pt idx="36">
                  <c:v>1.3089E-3</c:v>
                </c:pt>
                <c:pt idx="37">
                  <c:v>1.3089E-3</c:v>
                </c:pt>
                <c:pt idx="38">
                  <c:v>1.6101049999999999E-3</c:v>
                </c:pt>
                <c:pt idx="39">
                  <c:v>1.1117950000000001E-3</c:v>
                </c:pt>
                <c:pt idx="40">
                  <c:v>5.0505000000000005E-4</c:v>
                </c:pt>
                <c:pt idx="41">
                  <c:v>1.8533750000000002E-3</c:v>
                </c:pt>
                <c:pt idx="42">
                  <c:v>2.7962849999999999E-3</c:v>
                </c:pt>
                <c:pt idx="43">
                  <c:v>2.6177999999999998E-4</c:v>
                </c:pt>
                <c:pt idx="44">
                  <c:v>1.7603520000000001E-2</c:v>
                </c:pt>
                <c:pt idx="45">
                  <c:v>5.0690150000000005E-3</c:v>
                </c:pt>
                <c:pt idx="46">
                  <c:v>1.3089E-3</c:v>
                </c:pt>
                <c:pt idx="47">
                  <c:v>1.3089E-3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B840-4E2D-BBA5-6DDCF3C83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081199"/>
        <c:axId val="1577088271"/>
      </c:scatterChart>
      <c:valAx>
        <c:axId val="1577081199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88271"/>
        <c:crosses val="autoZero"/>
        <c:crossBetween val="midCat"/>
      </c:valAx>
      <c:valAx>
        <c:axId val="157708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8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rv_Sparrow_1hr!$B$3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0000"/>
                </a:schemeClr>
              </a:solidFill>
              <a:ln w="9525">
                <a:solidFill>
                  <a:schemeClr val="accent3">
                    <a:shade val="40000"/>
                  </a:schemeClr>
                </a:solidFill>
              </a:ln>
              <a:effectLst/>
            </c:spPr>
          </c:marker>
          <c:xVal>
            <c:numRef>
              <c:f>rv_Sparrow_1hr!$C$2:$L$2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rv_Sparrow_1hr!$C$3:$L$3</c:f>
              <c:numCache>
                <c:formatCode>0.000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6D-4110-A22E-2C43C6B3BAFE}"/>
            </c:ext>
          </c:extLst>
        </c:ser>
        <c:ser>
          <c:idx val="0"/>
          <c:order val="1"/>
          <c:tx>
            <c:strRef>
              <c:f>rv_Sparrow_1hr!$B$4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5000"/>
                </a:schemeClr>
              </a:solidFill>
              <a:ln w="9525">
                <a:solidFill>
                  <a:schemeClr val="accent3">
                    <a:shade val="35000"/>
                  </a:schemeClr>
                </a:solidFill>
              </a:ln>
              <a:effectLst/>
            </c:spPr>
          </c:marker>
          <c:xVal>
            <c:numRef>
              <c:f>rv_Sparrow_1hr!$C$2:$L$2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rv_Sparrow_1hr!$C$4:$L$4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86D-4110-A22E-2C43C6B3BAFE}"/>
            </c:ext>
          </c:extLst>
        </c:ser>
        <c:ser>
          <c:idx val="2"/>
          <c:order val="2"/>
          <c:tx>
            <c:strRef>
              <c:f>rv_Sparrow_1hr!$B$5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6000"/>
                </a:schemeClr>
              </a:solidFill>
              <a:ln w="9525">
                <a:solidFill>
                  <a:schemeClr val="accent3">
                    <a:shade val="46000"/>
                  </a:schemeClr>
                </a:solidFill>
              </a:ln>
              <a:effectLst/>
            </c:spPr>
          </c:marker>
          <c:xVal>
            <c:numRef>
              <c:f>rv_Sparrow_1hr!$C$2:$L$2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rv_Sparrow_1hr!$C$5:$L$5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F86D-4110-A22E-2C43C6B3BAFE}"/>
            </c:ext>
          </c:extLst>
        </c:ser>
        <c:ser>
          <c:idx val="3"/>
          <c:order val="3"/>
          <c:tx>
            <c:strRef>
              <c:f>rv_Sparrow_1hr!$B$6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1000"/>
                </a:schemeClr>
              </a:solidFill>
              <a:ln w="9525">
                <a:solidFill>
                  <a:schemeClr val="accent3">
                    <a:shade val="51000"/>
                  </a:schemeClr>
                </a:solidFill>
              </a:ln>
              <a:effectLst/>
            </c:spPr>
          </c:marker>
          <c:xVal>
            <c:numRef>
              <c:f>rv_Sparrow_1hr!$C$2:$L$2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rv_Sparrow_1hr!$C$6:$L$6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F86D-4110-A22E-2C43C6B3BAFE}"/>
            </c:ext>
          </c:extLst>
        </c:ser>
        <c:ser>
          <c:idx val="4"/>
          <c:order val="4"/>
          <c:tx>
            <c:strRef>
              <c:f>rv_Sparrow_1hr!$B$7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6000"/>
                </a:schemeClr>
              </a:solidFill>
              <a:ln w="9525">
                <a:solidFill>
                  <a:schemeClr val="accent3">
                    <a:shade val="56000"/>
                  </a:schemeClr>
                </a:solidFill>
              </a:ln>
              <a:effectLst/>
            </c:spPr>
          </c:marker>
          <c:xVal>
            <c:numRef>
              <c:f>rv_Sparrow_1hr!$C$2:$L$2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rv_Sparrow_1hr!$C$7:$L$7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86D-4110-A22E-2C43C6B3BAFE}"/>
            </c:ext>
          </c:extLst>
        </c:ser>
        <c:ser>
          <c:idx val="5"/>
          <c:order val="5"/>
          <c:tx>
            <c:strRef>
              <c:f>rv_Sparrow_1hr!$B$8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2000"/>
                </a:schemeClr>
              </a:solidFill>
              <a:ln w="9525">
                <a:solidFill>
                  <a:schemeClr val="accent3">
                    <a:shade val="62000"/>
                  </a:schemeClr>
                </a:solidFill>
              </a:ln>
              <a:effectLst/>
            </c:spPr>
          </c:marker>
          <c:xVal>
            <c:numRef>
              <c:f>rv_Sparrow_1hr!$C$2:$L$2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rv_Sparrow_1hr!$C$8:$L$8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86D-4110-A22E-2C43C6B3BAFE}"/>
            </c:ext>
          </c:extLst>
        </c:ser>
        <c:ser>
          <c:idx val="6"/>
          <c:order val="6"/>
          <c:tx>
            <c:strRef>
              <c:f>rv_Sparrow_1hr!$B$9</c:f>
              <c:strCache>
                <c:ptCount val="1"/>
                <c:pt idx="0">
                  <c:v>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7000"/>
                </a:schemeClr>
              </a:solidFill>
              <a:ln w="9525">
                <a:solidFill>
                  <a:schemeClr val="accent3">
                    <a:shade val="67000"/>
                  </a:schemeClr>
                </a:solidFill>
              </a:ln>
              <a:effectLst/>
            </c:spPr>
          </c:marker>
          <c:xVal>
            <c:numRef>
              <c:f>rv_Sparrow_1hr!$C$2:$L$2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rv_Sparrow_1hr!$C$9:$L$9</c:f>
              <c:numCache>
                <c:formatCode>0.000</c:formatCode>
                <c:ptCount val="10"/>
                <c:pt idx="0">
                  <c:v>7.6923099999999994E-2</c:v>
                </c:pt>
                <c:pt idx="1">
                  <c:v>0.30769200000000002</c:v>
                </c:pt>
                <c:pt idx="2">
                  <c:v>0.30769200000000002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0.30769200000000002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F86D-4110-A22E-2C43C6B3BAFE}"/>
            </c:ext>
          </c:extLst>
        </c:ser>
        <c:ser>
          <c:idx val="7"/>
          <c:order val="7"/>
          <c:tx>
            <c:strRef>
              <c:f>rv_Sparrow_1hr!$B$10</c:f>
              <c:strCache>
                <c:ptCount val="1"/>
                <c:pt idx="0">
                  <c:v>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3000"/>
                </a:schemeClr>
              </a:solidFill>
              <a:ln w="9525">
                <a:solidFill>
                  <a:schemeClr val="accent3">
                    <a:shade val="73000"/>
                  </a:schemeClr>
                </a:solidFill>
              </a:ln>
              <a:effectLst/>
            </c:spPr>
          </c:marker>
          <c:xVal>
            <c:numRef>
              <c:f>rv_Sparrow_1hr!$C$2:$L$2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rv_Sparrow_1hr!$C$10:$L$10</c:f>
              <c:numCache>
                <c:formatCode>0.000</c:formatCode>
                <c:ptCount val="10"/>
                <c:pt idx="0">
                  <c:v>4.7058799999999998E-2</c:v>
                </c:pt>
                <c:pt idx="1">
                  <c:v>0.22352900000000001</c:v>
                </c:pt>
                <c:pt idx="2">
                  <c:v>0.16470599999999999</c:v>
                </c:pt>
                <c:pt idx="3">
                  <c:v>7.0588200000000004E-2</c:v>
                </c:pt>
                <c:pt idx="4">
                  <c:v>8.2352900000000007E-2</c:v>
                </c:pt>
                <c:pt idx="5">
                  <c:v>7.0588200000000004E-2</c:v>
                </c:pt>
                <c:pt idx="6">
                  <c:v>0.105882</c:v>
                </c:pt>
                <c:pt idx="7">
                  <c:v>7.0588200000000004E-2</c:v>
                </c:pt>
                <c:pt idx="8">
                  <c:v>0</c:v>
                </c:pt>
                <c:pt idx="9" formatCode="General">
                  <c:v>0.16470599999999999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F86D-4110-A22E-2C43C6B3BAFE}"/>
            </c:ext>
          </c:extLst>
        </c:ser>
        <c:ser>
          <c:idx val="8"/>
          <c:order val="8"/>
          <c:tx>
            <c:strRef>
              <c:f>rv_Sparrow_1hr!$B$11</c:f>
              <c:strCache>
                <c:ptCount val="1"/>
                <c:pt idx="0">
                  <c:v>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8000"/>
                </a:schemeClr>
              </a:solidFill>
              <a:ln w="9525">
                <a:solidFill>
                  <a:schemeClr val="accent3">
                    <a:shade val="78000"/>
                  </a:schemeClr>
                </a:solidFill>
              </a:ln>
              <a:effectLst/>
            </c:spPr>
          </c:marker>
          <c:xVal>
            <c:numRef>
              <c:f>rv_Sparrow_1hr!$C$2:$L$2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rv_Sparrow_1hr!$C$11:$L$11</c:f>
              <c:numCache>
                <c:formatCode>0.000</c:formatCode>
                <c:ptCount val="10"/>
                <c:pt idx="0">
                  <c:v>4.4444400000000002E-2</c:v>
                </c:pt>
                <c:pt idx="1">
                  <c:v>0.25333299999999997</c:v>
                </c:pt>
                <c:pt idx="2">
                  <c:v>0.30222199999999999</c:v>
                </c:pt>
                <c:pt idx="3">
                  <c:v>0.186667</c:v>
                </c:pt>
                <c:pt idx="4">
                  <c:v>7.1111099999999997E-2</c:v>
                </c:pt>
                <c:pt idx="5">
                  <c:v>6.2222199999999998E-2</c:v>
                </c:pt>
                <c:pt idx="6">
                  <c:v>2.2222200000000001E-2</c:v>
                </c:pt>
                <c:pt idx="7">
                  <c:v>1.3333299999999999E-2</c:v>
                </c:pt>
                <c:pt idx="8">
                  <c:v>0</c:v>
                </c:pt>
                <c:pt idx="9" formatCode="General">
                  <c:v>4.4444400000000002E-2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F86D-4110-A22E-2C43C6B3BAFE}"/>
            </c:ext>
          </c:extLst>
        </c:ser>
        <c:ser>
          <c:idx val="9"/>
          <c:order val="9"/>
          <c:tx>
            <c:strRef>
              <c:f>rv_Sparrow_1hr!$B$12</c:f>
              <c:strCache>
                <c:ptCount val="1"/>
                <c:pt idx="0">
                  <c:v>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3000"/>
                </a:schemeClr>
              </a:solidFill>
              <a:ln w="9525">
                <a:solidFill>
                  <a:schemeClr val="accent3">
                    <a:shade val="83000"/>
                  </a:schemeClr>
                </a:solidFill>
              </a:ln>
              <a:effectLst/>
            </c:spPr>
          </c:marker>
          <c:xVal>
            <c:numRef>
              <c:f>rv_Sparrow_1hr!$C$2:$L$2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rv_Sparrow_1hr!$C$12:$L$12</c:f>
              <c:numCache>
                <c:formatCode>0.000</c:formatCode>
                <c:ptCount val="10"/>
                <c:pt idx="0">
                  <c:v>0.127273</c:v>
                </c:pt>
                <c:pt idx="1">
                  <c:v>0.224242</c:v>
                </c:pt>
                <c:pt idx="2">
                  <c:v>0.2</c:v>
                </c:pt>
                <c:pt idx="3">
                  <c:v>0.115152</c:v>
                </c:pt>
                <c:pt idx="4">
                  <c:v>0.115152</c:v>
                </c:pt>
                <c:pt idx="5">
                  <c:v>7.8787899999999994E-2</c:v>
                </c:pt>
                <c:pt idx="6">
                  <c:v>3.6363600000000003E-2</c:v>
                </c:pt>
                <c:pt idx="7">
                  <c:v>3.0303E-2</c:v>
                </c:pt>
                <c:pt idx="8">
                  <c:v>0</c:v>
                </c:pt>
                <c:pt idx="9" formatCode="General">
                  <c:v>7.2727299999999995E-2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F86D-4110-A22E-2C43C6B3BAFE}"/>
            </c:ext>
          </c:extLst>
        </c:ser>
        <c:ser>
          <c:idx val="10"/>
          <c:order val="10"/>
          <c:tx>
            <c:strRef>
              <c:f>rv_Sparrow_1hr!$B$13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9000"/>
                </a:schemeClr>
              </a:solidFill>
              <a:ln w="9525">
                <a:solidFill>
                  <a:schemeClr val="accent3">
                    <a:shade val="89000"/>
                  </a:schemeClr>
                </a:solidFill>
              </a:ln>
              <a:effectLst/>
            </c:spPr>
          </c:marker>
          <c:xVal>
            <c:numRef>
              <c:f>rv_Sparrow_1hr!$C$2:$L$2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rv_Sparrow_1hr!$C$13:$L$13</c:f>
              <c:numCache>
                <c:formatCode>0.000</c:formatCode>
                <c:ptCount val="10"/>
                <c:pt idx="0">
                  <c:v>4.1666700000000001E-2</c:v>
                </c:pt>
                <c:pt idx="1">
                  <c:v>0.104167</c:v>
                </c:pt>
                <c:pt idx="2">
                  <c:v>0.14583299999999999</c:v>
                </c:pt>
                <c:pt idx="3">
                  <c:v>0.125</c:v>
                </c:pt>
                <c:pt idx="4">
                  <c:v>0.104167</c:v>
                </c:pt>
                <c:pt idx="5">
                  <c:v>4.1666700000000001E-2</c:v>
                </c:pt>
                <c:pt idx="6">
                  <c:v>4.1666700000000001E-2</c:v>
                </c:pt>
                <c:pt idx="7">
                  <c:v>2.0833299999999999E-2</c:v>
                </c:pt>
                <c:pt idx="8">
                  <c:v>0</c:v>
                </c:pt>
                <c:pt idx="9" formatCode="General">
                  <c:v>0.375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F86D-4110-A22E-2C43C6B3BAFE}"/>
            </c:ext>
          </c:extLst>
        </c:ser>
        <c:ser>
          <c:idx val="11"/>
          <c:order val="11"/>
          <c:tx>
            <c:strRef>
              <c:f>rv_Sparrow_1hr!$B$14</c:f>
              <c:strCache>
                <c:ptCount val="1"/>
                <c:pt idx="0">
                  <c:v>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4000"/>
                </a:schemeClr>
              </a:solidFill>
              <a:ln w="9525">
                <a:solidFill>
                  <a:schemeClr val="accent3">
                    <a:shade val="94000"/>
                  </a:schemeClr>
                </a:solidFill>
              </a:ln>
              <a:effectLst/>
            </c:spPr>
          </c:marker>
          <c:xVal>
            <c:numRef>
              <c:f>rv_Sparrow_1hr!$C$2:$L$2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rv_Sparrow_1hr!$C$14:$L$14</c:f>
              <c:numCache>
                <c:formatCode>0.000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0.05</c:v>
                </c:pt>
                <c:pt idx="5">
                  <c:v>0.15</c:v>
                </c:pt>
                <c:pt idx="6">
                  <c:v>0</c:v>
                </c:pt>
                <c:pt idx="7">
                  <c:v>0.05</c:v>
                </c:pt>
                <c:pt idx="8">
                  <c:v>0</c:v>
                </c:pt>
                <c:pt idx="9" formatCode="General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F86D-4110-A22E-2C43C6B3BAFE}"/>
            </c:ext>
          </c:extLst>
        </c:ser>
        <c:ser>
          <c:idx val="12"/>
          <c:order val="12"/>
          <c:tx>
            <c:strRef>
              <c:f>rv_Sparrow_1hr!$B$15</c:f>
              <c:strCache>
                <c:ptCount val="1"/>
                <c:pt idx="0">
                  <c:v>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rv_Sparrow_1hr!$C$2:$L$2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rv_Sparrow_1hr!$C$15:$L$15</c:f>
              <c:numCache>
                <c:formatCode>0.000</c:formatCode>
                <c:ptCount val="10"/>
                <c:pt idx="0">
                  <c:v>0.19230800000000001</c:v>
                </c:pt>
                <c:pt idx="1">
                  <c:v>0.230769</c:v>
                </c:pt>
                <c:pt idx="2">
                  <c:v>0</c:v>
                </c:pt>
                <c:pt idx="3">
                  <c:v>7.6923099999999994E-2</c:v>
                </c:pt>
                <c:pt idx="4">
                  <c:v>7.6923099999999994E-2</c:v>
                </c:pt>
                <c:pt idx="5">
                  <c:v>0.115385</c:v>
                </c:pt>
                <c:pt idx="6">
                  <c:v>7.6923099999999994E-2</c:v>
                </c:pt>
                <c:pt idx="7">
                  <c:v>3.8461500000000003E-2</c:v>
                </c:pt>
                <c:pt idx="8">
                  <c:v>0</c:v>
                </c:pt>
                <c:pt idx="9" formatCode="General">
                  <c:v>0.19230800000000001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F86D-4110-A22E-2C43C6B3BAFE}"/>
            </c:ext>
          </c:extLst>
        </c:ser>
        <c:ser>
          <c:idx val="13"/>
          <c:order val="13"/>
          <c:tx>
            <c:strRef>
              <c:f>rv_Sparrow_1hr!$B$16</c:f>
              <c:strCache>
                <c:ptCount val="1"/>
                <c:pt idx="0">
                  <c:v>13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5000"/>
                </a:schemeClr>
              </a:solidFill>
              <a:ln w="9525">
                <a:solidFill>
                  <a:schemeClr val="accent3">
                    <a:tint val="95000"/>
                  </a:schemeClr>
                </a:solidFill>
              </a:ln>
              <a:effectLst/>
            </c:spPr>
          </c:marker>
          <c:xVal>
            <c:numRef>
              <c:f>rv_Sparrow_1hr!$C$2:$L$2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rv_Sparrow_1hr!$C$16:$L$16</c:f>
              <c:numCache>
                <c:formatCode>0.000</c:formatCode>
                <c:ptCount val="10"/>
                <c:pt idx="0">
                  <c:v>0.103093</c:v>
                </c:pt>
                <c:pt idx="1">
                  <c:v>0.18556700000000001</c:v>
                </c:pt>
                <c:pt idx="2">
                  <c:v>0.23711299999999999</c:v>
                </c:pt>
                <c:pt idx="3">
                  <c:v>0.113402</c:v>
                </c:pt>
                <c:pt idx="4">
                  <c:v>0.175258</c:v>
                </c:pt>
                <c:pt idx="5">
                  <c:v>5.1546399999999999E-2</c:v>
                </c:pt>
                <c:pt idx="6">
                  <c:v>3.0927799999999998E-2</c:v>
                </c:pt>
                <c:pt idx="7">
                  <c:v>1.03093E-2</c:v>
                </c:pt>
                <c:pt idx="8">
                  <c:v>0</c:v>
                </c:pt>
                <c:pt idx="9" formatCode="General">
                  <c:v>9.2783500000000005E-2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F86D-4110-A22E-2C43C6B3BAFE}"/>
            </c:ext>
          </c:extLst>
        </c:ser>
        <c:ser>
          <c:idx val="14"/>
          <c:order val="14"/>
          <c:tx>
            <c:strRef>
              <c:f>rv_Sparrow_1hr!$B$17</c:f>
              <c:strCache>
                <c:ptCount val="1"/>
                <c:pt idx="0">
                  <c:v>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0000"/>
                </a:schemeClr>
              </a:solidFill>
              <a:ln w="9525">
                <a:solidFill>
                  <a:schemeClr val="accent3">
                    <a:tint val="90000"/>
                  </a:schemeClr>
                </a:solidFill>
              </a:ln>
              <a:effectLst/>
            </c:spPr>
          </c:marker>
          <c:xVal>
            <c:numRef>
              <c:f>rv_Sparrow_1hr!$C$2:$L$2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rv_Sparrow_1hr!$C$17:$L$17</c:f>
              <c:numCache>
                <c:formatCode>0.000</c:formatCode>
                <c:ptCount val="10"/>
                <c:pt idx="0">
                  <c:v>0</c:v>
                </c:pt>
                <c:pt idx="1">
                  <c:v>0.14893600000000001</c:v>
                </c:pt>
                <c:pt idx="2">
                  <c:v>0.12766</c:v>
                </c:pt>
                <c:pt idx="3">
                  <c:v>4.2553199999999999E-2</c:v>
                </c:pt>
                <c:pt idx="4">
                  <c:v>0.21276600000000001</c:v>
                </c:pt>
                <c:pt idx="5">
                  <c:v>8.5106399999999999E-2</c:v>
                </c:pt>
                <c:pt idx="6">
                  <c:v>6.3829800000000006E-2</c:v>
                </c:pt>
                <c:pt idx="7">
                  <c:v>8.5106399999999999E-2</c:v>
                </c:pt>
                <c:pt idx="8">
                  <c:v>0</c:v>
                </c:pt>
                <c:pt idx="9" formatCode="General">
                  <c:v>0.234043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F86D-4110-A22E-2C43C6B3BAFE}"/>
            </c:ext>
          </c:extLst>
        </c:ser>
        <c:ser>
          <c:idx val="15"/>
          <c:order val="15"/>
          <c:tx>
            <c:strRef>
              <c:f>rv_Sparrow_1hr!$B$18</c:f>
              <c:strCache>
                <c:ptCount val="1"/>
                <c:pt idx="0">
                  <c:v>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4000"/>
                </a:schemeClr>
              </a:solidFill>
              <a:ln w="9525">
                <a:solidFill>
                  <a:schemeClr val="accent3">
                    <a:tint val="84000"/>
                  </a:schemeClr>
                </a:solidFill>
              </a:ln>
              <a:effectLst/>
            </c:spPr>
          </c:marker>
          <c:xVal>
            <c:numRef>
              <c:f>rv_Sparrow_1hr!$C$2:$L$2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rv_Sparrow_1hr!$C$18:$L$18</c:f>
              <c:numCache>
                <c:formatCode>0.000</c:formatCode>
                <c:ptCount val="10"/>
                <c:pt idx="0">
                  <c:v>6.25E-2</c:v>
                </c:pt>
                <c:pt idx="1">
                  <c:v>0.125</c:v>
                </c:pt>
                <c:pt idx="2">
                  <c:v>0</c:v>
                </c:pt>
                <c:pt idx="3">
                  <c:v>6.25E-2</c:v>
                </c:pt>
                <c:pt idx="4">
                  <c:v>0</c:v>
                </c:pt>
                <c:pt idx="5">
                  <c:v>0</c:v>
                </c:pt>
                <c:pt idx="6">
                  <c:v>6.25E-2</c:v>
                </c:pt>
                <c:pt idx="7">
                  <c:v>0</c:v>
                </c:pt>
                <c:pt idx="8">
                  <c:v>0</c:v>
                </c:pt>
                <c:pt idx="9" formatCode="General">
                  <c:v>0.6875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F86D-4110-A22E-2C43C6B3BAFE}"/>
            </c:ext>
          </c:extLst>
        </c:ser>
        <c:ser>
          <c:idx val="16"/>
          <c:order val="16"/>
          <c:tx>
            <c:strRef>
              <c:f>rv_Sparrow_1hr!$B$19</c:f>
              <c:strCache>
                <c:ptCount val="1"/>
                <c:pt idx="0">
                  <c:v>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9000"/>
                </a:schemeClr>
              </a:solidFill>
              <a:ln w="9525">
                <a:solidFill>
                  <a:schemeClr val="accent3">
                    <a:tint val="79000"/>
                  </a:schemeClr>
                </a:solidFill>
              </a:ln>
              <a:effectLst/>
            </c:spPr>
          </c:marker>
          <c:xVal>
            <c:numRef>
              <c:f>rv_Sparrow_1hr!$C$2:$L$2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rv_Sparrow_1hr!$C$19:$L$19</c:f>
              <c:numCache>
                <c:formatCode>0.000</c:formatCode>
                <c:ptCount val="10"/>
                <c:pt idx="0">
                  <c:v>0.18181800000000001</c:v>
                </c:pt>
                <c:pt idx="1">
                  <c:v>9.0909100000000007E-2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9.0909100000000007E-2</c:v>
                </c:pt>
                <c:pt idx="6">
                  <c:v>9.0909100000000007E-2</c:v>
                </c:pt>
                <c:pt idx="7">
                  <c:v>0</c:v>
                </c:pt>
                <c:pt idx="8">
                  <c:v>0</c:v>
                </c:pt>
                <c:pt idx="9" formatCode="General">
                  <c:v>0.54545500000000002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F86D-4110-A22E-2C43C6B3BAFE}"/>
            </c:ext>
          </c:extLst>
        </c:ser>
        <c:ser>
          <c:idx val="17"/>
          <c:order val="17"/>
          <c:tx>
            <c:strRef>
              <c:f>rv_Sparrow_1hr!$B$20</c:f>
              <c:strCache>
                <c:ptCount val="1"/>
                <c:pt idx="0">
                  <c:v>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4000"/>
                </a:schemeClr>
              </a:solidFill>
              <a:ln w="9525">
                <a:solidFill>
                  <a:schemeClr val="accent3">
                    <a:tint val="74000"/>
                  </a:schemeClr>
                </a:solidFill>
              </a:ln>
              <a:effectLst/>
            </c:spPr>
          </c:marker>
          <c:xVal>
            <c:numRef>
              <c:f>rv_Sparrow_1hr!$C$2:$L$2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rv_Sparrow_1hr!$C$20:$L$20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0.25</c:v>
                </c:pt>
                <c:pt idx="4">
                  <c:v>0</c:v>
                </c:pt>
                <c:pt idx="5">
                  <c:v>0.25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F86D-4110-A22E-2C43C6B3BAFE}"/>
            </c:ext>
          </c:extLst>
        </c:ser>
        <c:ser>
          <c:idx val="18"/>
          <c:order val="18"/>
          <c:tx>
            <c:strRef>
              <c:f>rv_Sparrow_1hr!$B$21</c:f>
              <c:strCache>
                <c:ptCount val="1"/>
                <c:pt idx="0">
                  <c:v>18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8000"/>
                </a:schemeClr>
              </a:solidFill>
              <a:ln w="9525">
                <a:solidFill>
                  <a:schemeClr val="accent3">
                    <a:tint val="68000"/>
                  </a:schemeClr>
                </a:solidFill>
              </a:ln>
              <a:effectLst/>
            </c:spPr>
          </c:marker>
          <c:xVal>
            <c:numRef>
              <c:f>rv_Sparrow_1hr!$C$2:$L$2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rv_Sparrow_1hr!$C$21:$L$21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F86D-4110-A22E-2C43C6B3BAFE}"/>
            </c:ext>
          </c:extLst>
        </c:ser>
        <c:ser>
          <c:idx val="19"/>
          <c:order val="19"/>
          <c:tx>
            <c:strRef>
              <c:f>rv_Sparrow_1hr!$B$22</c:f>
              <c:strCache>
                <c:ptCount val="1"/>
                <c:pt idx="0">
                  <c:v>19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3000"/>
                </a:schemeClr>
              </a:solidFill>
              <a:ln w="9525">
                <a:solidFill>
                  <a:schemeClr val="accent3">
                    <a:tint val="63000"/>
                  </a:schemeClr>
                </a:solidFill>
              </a:ln>
              <a:effectLst/>
            </c:spPr>
          </c:marker>
          <c:xVal>
            <c:numRef>
              <c:f>rv_Sparrow_1hr!$C$2:$L$2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rv_Sparrow_1hr!$C$22:$L$22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F86D-4110-A22E-2C43C6B3BAFE}"/>
            </c:ext>
          </c:extLst>
        </c:ser>
        <c:ser>
          <c:idx val="20"/>
          <c:order val="20"/>
          <c:tx>
            <c:strRef>
              <c:f>rv_Sparrow_1hr!$B$23</c:f>
              <c:strCache>
                <c:ptCount val="1"/>
                <c:pt idx="0">
                  <c:v>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7000"/>
                </a:schemeClr>
              </a:solidFill>
              <a:ln w="9525">
                <a:solidFill>
                  <a:schemeClr val="accent3">
                    <a:tint val="57000"/>
                  </a:schemeClr>
                </a:solidFill>
              </a:ln>
              <a:effectLst/>
            </c:spPr>
          </c:marker>
          <c:xVal>
            <c:numRef>
              <c:f>rv_Sparrow_1hr!$C$2:$L$2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rv_Sparrow_1hr!$C$23:$L$23</c:f>
              <c:numCache>
                <c:formatCode>0.000</c:formatCode>
                <c:ptCount val="10"/>
                <c:pt idx="0">
                  <c:v>0.25</c:v>
                </c:pt>
                <c:pt idx="1">
                  <c:v>0.25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F86D-4110-A22E-2C43C6B3BAFE}"/>
            </c:ext>
          </c:extLst>
        </c:ser>
        <c:ser>
          <c:idx val="21"/>
          <c:order val="21"/>
          <c:tx>
            <c:strRef>
              <c:f>rv_Sparrow_1hr!$B$24</c:f>
              <c:strCache>
                <c:ptCount val="1"/>
                <c:pt idx="0">
                  <c:v>21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2000"/>
                </a:schemeClr>
              </a:solidFill>
              <a:ln w="9525">
                <a:solidFill>
                  <a:schemeClr val="accent3">
                    <a:tint val="52000"/>
                  </a:schemeClr>
                </a:solidFill>
              </a:ln>
              <a:effectLst/>
            </c:spPr>
          </c:marker>
          <c:xVal>
            <c:numRef>
              <c:f>rv_Sparrow_1hr!$C$2:$L$2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rv_Sparrow_1hr!$C$24:$L$24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F86D-4110-A22E-2C43C6B3BAFE}"/>
            </c:ext>
          </c:extLst>
        </c:ser>
        <c:ser>
          <c:idx val="22"/>
          <c:order val="22"/>
          <c:tx>
            <c:strRef>
              <c:f>rv_Sparrow_1hr!$B$25</c:f>
              <c:strCache>
                <c:ptCount val="1"/>
                <c:pt idx="0">
                  <c:v>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7000"/>
                </a:schemeClr>
              </a:solidFill>
              <a:ln w="9525">
                <a:solidFill>
                  <a:schemeClr val="accent3">
                    <a:tint val="47000"/>
                  </a:schemeClr>
                </a:solidFill>
              </a:ln>
              <a:effectLst/>
            </c:spPr>
          </c:marker>
          <c:xVal>
            <c:numRef>
              <c:f>rv_Sparrow_1hr!$C$2:$L$2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rv_Sparrow_1hr!$C$25:$L$25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0.66666700000000001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0.33333299999999999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F86D-4110-A22E-2C43C6B3BAFE}"/>
            </c:ext>
          </c:extLst>
        </c:ser>
        <c:ser>
          <c:idx val="23"/>
          <c:order val="23"/>
          <c:tx>
            <c:strRef>
              <c:f>rv_Sparrow_1hr!$B$26</c:f>
              <c:strCache>
                <c:ptCount val="1"/>
                <c:pt idx="0">
                  <c:v>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1000"/>
                </a:schemeClr>
              </a:solidFill>
              <a:ln w="9525">
                <a:solidFill>
                  <a:schemeClr val="accent3">
                    <a:tint val="41000"/>
                  </a:schemeClr>
                </a:solidFill>
              </a:ln>
              <a:effectLst/>
            </c:spPr>
          </c:marker>
          <c:xVal>
            <c:numRef>
              <c:f>rv_Sparrow_1hr!$C$2:$L$2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rv_Sparrow_1hr!$C$26:$L$26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F86D-4110-A22E-2C43C6B3BAFE}"/>
            </c:ext>
          </c:extLst>
        </c:ser>
        <c:ser>
          <c:idx val="24"/>
          <c:order val="24"/>
          <c:tx>
            <c:strRef>
              <c:f>rv_Sparrow_1hr!$B$27</c:f>
              <c:strCache>
                <c:ptCount val="1"/>
                <c:pt idx="0">
                  <c:v>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>
                  <a:tint val="36000"/>
                </a:schemeClr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rv_Sparrow_1hr!$C$2:$L$2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rv_Sparrow_1hr!$C$27:$L$27</c:f>
              <c:numCache>
                <c:formatCode>0.000</c:formatCode>
                <c:ptCount val="10"/>
                <c:pt idx="0">
                  <c:v>5.6354250000000009E-2</c:v>
                </c:pt>
                <c:pt idx="1">
                  <c:v>0.13470720500000002</c:v>
                </c:pt>
                <c:pt idx="2">
                  <c:v>0.1167613</c:v>
                </c:pt>
                <c:pt idx="3">
                  <c:v>0.15963927500000002</c:v>
                </c:pt>
                <c:pt idx="4">
                  <c:v>7.7719855000000004E-2</c:v>
                </c:pt>
                <c:pt idx="5">
                  <c:v>4.9810594999999999E-2</c:v>
                </c:pt>
                <c:pt idx="6">
                  <c:v>2.6561214999999999E-2</c:v>
                </c:pt>
                <c:pt idx="7">
                  <c:v>1.5946749999999999E-2</c:v>
                </c:pt>
                <c:pt idx="8">
                  <c:v>0</c:v>
                </c:pt>
                <c:pt idx="9">
                  <c:v>0.36249960999999997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F86D-4110-A22E-2C43C6B3B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083279"/>
        <c:axId val="1577079119"/>
      </c:scatterChart>
      <c:valAx>
        <c:axId val="157708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79119"/>
        <c:crosses val="autoZero"/>
        <c:crossBetween val="midCat"/>
      </c:valAx>
      <c:valAx>
        <c:axId val="157707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83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25</xdr:row>
      <xdr:rowOff>0</xdr:rowOff>
    </xdr:from>
    <xdr:to>
      <xdr:col>20</xdr:col>
      <xdr:colOff>0</xdr:colOff>
      <xdr:row>44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20</xdr:col>
      <xdr:colOff>0</xdr:colOff>
      <xdr:row>23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3</xdr:row>
      <xdr:rowOff>123825</xdr:rowOff>
    </xdr:from>
    <xdr:to>
      <xdr:col>20</xdr:col>
      <xdr:colOff>228600</xdr:colOff>
      <xdr:row>22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209550</xdr:colOff>
      <xdr:row>2</xdr:row>
      <xdr:rowOff>0</xdr:rowOff>
    </xdr:from>
    <xdr:to>
      <xdr:col>29</xdr:col>
      <xdr:colOff>209550</xdr:colOff>
      <xdr:row>21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209550</xdr:colOff>
      <xdr:row>21</xdr:row>
      <xdr:rowOff>85725</xdr:rowOff>
    </xdr:from>
    <xdr:to>
      <xdr:col>29</xdr:col>
      <xdr:colOff>209550</xdr:colOff>
      <xdr:row>40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3</xdr:row>
      <xdr:rowOff>0</xdr:rowOff>
    </xdr:from>
    <xdr:to>
      <xdr:col>23</xdr:col>
      <xdr:colOff>0</xdr:colOff>
      <xdr:row>22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231962</xdr:colOff>
      <xdr:row>28</xdr:row>
      <xdr:rowOff>61072</xdr:rowOff>
    </xdr:from>
    <xdr:to>
      <xdr:col>45</xdr:col>
      <xdr:colOff>44823</xdr:colOff>
      <xdr:row>51</xdr:row>
      <xdr:rowOff>179294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381000</xdr:colOff>
      <xdr:row>6</xdr:row>
      <xdr:rowOff>38100</xdr:rowOff>
    </xdr:from>
    <xdr:to>
      <xdr:col>20</xdr:col>
      <xdr:colOff>76200</xdr:colOff>
      <xdr:row>20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3"/>
  <sheetViews>
    <sheetView zoomScale="190" zoomScaleNormal="190" workbookViewId="0">
      <selection activeCell="P17" sqref="P17"/>
    </sheetView>
  </sheetViews>
  <sheetFormatPr defaultRowHeight="15" x14ac:dyDescent="0.25"/>
  <cols>
    <col min="3" max="3" width="5.42578125" customWidth="1"/>
    <col min="4" max="13" width="5.28515625" customWidth="1"/>
  </cols>
  <sheetData>
    <row r="1" spans="2:14" x14ac:dyDescent="0.25">
      <c r="B1" s="12"/>
      <c r="C1" s="22" t="s">
        <v>39</v>
      </c>
      <c r="D1" s="22"/>
      <c r="E1" s="22"/>
      <c r="F1" s="22"/>
      <c r="G1" s="22"/>
      <c r="H1" s="22"/>
      <c r="I1" s="22"/>
      <c r="J1" s="12"/>
    </row>
    <row r="2" spans="2:14" x14ac:dyDescent="0.25">
      <c r="B2" s="12"/>
      <c r="C2" s="13"/>
      <c r="D2" s="14">
        <v>0</v>
      </c>
      <c r="E2" s="14">
        <v>1</v>
      </c>
      <c r="F2" s="14">
        <v>2</v>
      </c>
      <c r="G2" s="14">
        <v>3</v>
      </c>
      <c r="H2" s="14">
        <v>4</v>
      </c>
      <c r="I2" s="14">
        <v>5</v>
      </c>
      <c r="J2" s="12"/>
    </row>
    <row r="3" spans="2:14" x14ac:dyDescent="0.25">
      <c r="B3" s="12"/>
      <c r="C3" s="14">
        <v>0</v>
      </c>
      <c r="D3" s="10" t="s">
        <v>3</v>
      </c>
      <c r="E3" s="11" t="s">
        <v>9</v>
      </c>
      <c r="F3" s="11" t="s">
        <v>10</v>
      </c>
      <c r="G3" s="11" t="s">
        <v>11</v>
      </c>
      <c r="H3" s="11" t="s">
        <v>12</v>
      </c>
      <c r="I3" s="11" t="s">
        <v>13</v>
      </c>
      <c r="J3" s="12"/>
    </row>
    <row r="4" spans="2:14" x14ac:dyDescent="0.25">
      <c r="B4" s="12"/>
      <c r="C4" s="14">
        <v>1</v>
      </c>
      <c r="D4" s="11" t="s">
        <v>4</v>
      </c>
      <c r="E4" s="10" t="s">
        <v>14</v>
      </c>
      <c r="F4" s="11" t="s">
        <v>34</v>
      </c>
      <c r="G4" s="11" t="s">
        <v>32</v>
      </c>
      <c r="H4" s="11" t="s">
        <v>29</v>
      </c>
      <c r="I4" s="11" t="s">
        <v>35</v>
      </c>
      <c r="J4" s="12"/>
    </row>
    <row r="5" spans="2:14" x14ac:dyDescent="0.25">
      <c r="B5" s="12"/>
      <c r="C5" s="14">
        <v>2</v>
      </c>
      <c r="D5" s="11" t="s">
        <v>5</v>
      </c>
      <c r="E5" s="11" t="s">
        <v>19</v>
      </c>
      <c r="F5" s="10" t="s">
        <v>15</v>
      </c>
      <c r="G5" s="11" t="s">
        <v>33</v>
      </c>
      <c r="H5" s="11" t="s">
        <v>30</v>
      </c>
      <c r="I5" s="11" t="s">
        <v>36</v>
      </c>
      <c r="J5" s="12"/>
    </row>
    <row r="6" spans="2:14" x14ac:dyDescent="0.25">
      <c r="B6" s="12"/>
      <c r="C6" s="14">
        <v>3</v>
      </c>
      <c r="D6" s="11" t="s">
        <v>6</v>
      </c>
      <c r="E6" s="11" t="s">
        <v>20</v>
      </c>
      <c r="F6" s="11" t="s">
        <v>23</v>
      </c>
      <c r="G6" s="10" t="s">
        <v>16</v>
      </c>
      <c r="H6" s="11" t="s">
        <v>31</v>
      </c>
      <c r="I6" s="11" t="s">
        <v>37</v>
      </c>
      <c r="J6" s="12"/>
    </row>
    <row r="7" spans="2:14" x14ac:dyDescent="0.25">
      <c r="B7" s="12"/>
      <c r="C7" s="14">
        <v>4</v>
      </c>
      <c r="D7" s="11" t="s">
        <v>7</v>
      </c>
      <c r="E7" s="11" t="s">
        <v>21</v>
      </c>
      <c r="F7" s="11" t="s">
        <v>24</v>
      </c>
      <c r="G7" s="11" t="s">
        <v>26</v>
      </c>
      <c r="H7" s="10" t="s">
        <v>17</v>
      </c>
      <c r="I7" s="11" t="s">
        <v>38</v>
      </c>
      <c r="J7" s="12"/>
    </row>
    <row r="8" spans="2:14" x14ac:dyDescent="0.25">
      <c r="B8" s="12"/>
      <c r="C8" s="14">
        <v>5</v>
      </c>
      <c r="D8" s="11" t="s">
        <v>8</v>
      </c>
      <c r="E8" s="11" t="s">
        <v>22</v>
      </c>
      <c r="F8" s="11" t="s">
        <v>25</v>
      </c>
      <c r="G8" s="11" t="s">
        <v>27</v>
      </c>
      <c r="H8" s="11" t="s">
        <v>28</v>
      </c>
      <c r="I8" s="10" t="s">
        <v>18</v>
      </c>
      <c r="J8" s="12"/>
    </row>
    <row r="9" spans="2:14" x14ac:dyDescent="0.25">
      <c r="B9" s="12"/>
      <c r="C9" s="12"/>
      <c r="D9" s="12"/>
      <c r="E9" s="12"/>
      <c r="F9" s="12"/>
      <c r="G9" s="12"/>
      <c r="H9" s="12"/>
      <c r="I9" s="12"/>
      <c r="J9" s="12"/>
    </row>
    <row r="10" spans="2:14" x14ac:dyDescent="0.2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</row>
    <row r="11" spans="2:14" x14ac:dyDescent="0.25">
      <c r="B11" s="12"/>
      <c r="C11" s="22" t="s">
        <v>39</v>
      </c>
      <c r="D11" s="22"/>
      <c r="E11" s="22"/>
      <c r="F11" s="22"/>
      <c r="G11" s="22"/>
      <c r="H11" s="22"/>
      <c r="I11" s="22"/>
      <c r="J11" s="12"/>
      <c r="K11" s="12"/>
      <c r="L11" s="12"/>
      <c r="M11" s="12"/>
      <c r="N11" s="12"/>
    </row>
    <row r="12" spans="2:14" x14ac:dyDescent="0.25">
      <c r="B12" s="12"/>
      <c r="C12" s="13"/>
      <c r="D12" s="14">
        <v>0</v>
      </c>
      <c r="E12" s="14">
        <v>1</v>
      </c>
      <c r="F12" s="14">
        <v>2</v>
      </c>
      <c r="G12" s="14">
        <v>3</v>
      </c>
      <c r="H12" s="14">
        <v>4</v>
      </c>
      <c r="I12" s="14">
        <v>5</v>
      </c>
      <c r="J12" s="14">
        <v>6</v>
      </c>
      <c r="K12" s="14">
        <v>7</v>
      </c>
      <c r="L12" s="14">
        <v>8</v>
      </c>
      <c r="M12" s="14">
        <v>9</v>
      </c>
      <c r="N12" s="12"/>
    </row>
    <row r="13" spans="2:14" x14ac:dyDescent="0.25">
      <c r="B13" s="12"/>
      <c r="C13" s="14">
        <v>0</v>
      </c>
      <c r="D13" s="10" t="s">
        <v>3</v>
      </c>
      <c r="E13" s="15" t="s">
        <v>9</v>
      </c>
      <c r="F13" s="15" t="s">
        <v>10</v>
      </c>
      <c r="G13" s="15" t="s">
        <v>11</v>
      </c>
      <c r="H13" s="15" t="s">
        <v>12</v>
      </c>
      <c r="I13" s="15" t="s">
        <v>13</v>
      </c>
      <c r="J13" s="16" t="s">
        <v>65</v>
      </c>
      <c r="K13" s="16" t="s">
        <v>75</v>
      </c>
      <c r="L13" s="16" t="s">
        <v>85</v>
      </c>
      <c r="M13" s="16" t="s">
        <v>95</v>
      </c>
      <c r="N13" s="12"/>
    </row>
    <row r="14" spans="2:14" x14ac:dyDescent="0.25">
      <c r="B14" s="12"/>
      <c r="C14" s="14">
        <v>1</v>
      </c>
      <c r="D14" s="15" t="s">
        <v>4</v>
      </c>
      <c r="E14" s="10" t="s">
        <v>14</v>
      </c>
      <c r="F14" s="15" t="s">
        <v>34</v>
      </c>
      <c r="G14" s="15" t="s">
        <v>32</v>
      </c>
      <c r="H14" s="15" t="s">
        <v>29</v>
      </c>
      <c r="I14" s="15" t="s">
        <v>35</v>
      </c>
      <c r="J14" s="16" t="s">
        <v>66</v>
      </c>
      <c r="K14" s="16" t="s">
        <v>76</v>
      </c>
      <c r="L14" s="16" t="s">
        <v>86</v>
      </c>
      <c r="M14" s="16" t="s">
        <v>96</v>
      </c>
      <c r="N14" s="12"/>
    </row>
    <row r="15" spans="2:14" x14ac:dyDescent="0.25">
      <c r="B15" s="12"/>
      <c r="C15" s="14">
        <v>2</v>
      </c>
      <c r="D15" s="15" t="s">
        <v>5</v>
      </c>
      <c r="E15" s="15" t="s">
        <v>19</v>
      </c>
      <c r="F15" s="10" t="s">
        <v>15</v>
      </c>
      <c r="G15" s="15" t="s">
        <v>33</v>
      </c>
      <c r="H15" s="15" t="s">
        <v>30</v>
      </c>
      <c r="I15" s="15" t="s">
        <v>36</v>
      </c>
      <c r="J15" s="16" t="s">
        <v>67</v>
      </c>
      <c r="K15" s="16" t="s">
        <v>77</v>
      </c>
      <c r="L15" s="16" t="s">
        <v>87</v>
      </c>
      <c r="M15" s="16" t="s">
        <v>97</v>
      </c>
      <c r="N15" s="12"/>
    </row>
    <row r="16" spans="2:14" x14ac:dyDescent="0.25">
      <c r="B16" s="12"/>
      <c r="C16" s="14">
        <v>3</v>
      </c>
      <c r="D16" s="15" t="s">
        <v>6</v>
      </c>
      <c r="E16" s="15" t="s">
        <v>20</v>
      </c>
      <c r="F16" s="15" t="s">
        <v>23</v>
      </c>
      <c r="G16" s="10" t="s">
        <v>16</v>
      </c>
      <c r="H16" s="15" t="s">
        <v>31</v>
      </c>
      <c r="I16" s="15" t="s">
        <v>37</v>
      </c>
      <c r="J16" s="16" t="s">
        <v>68</v>
      </c>
      <c r="K16" s="16" t="s">
        <v>78</v>
      </c>
      <c r="L16" s="16" t="s">
        <v>88</v>
      </c>
      <c r="M16" s="16" t="s">
        <v>98</v>
      </c>
      <c r="N16" s="12"/>
    </row>
    <row r="17" spans="2:14" x14ac:dyDescent="0.25">
      <c r="B17" s="12"/>
      <c r="C17" s="14">
        <v>4</v>
      </c>
      <c r="D17" s="15" t="s">
        <v>7</v>
      </c>
      <c r="E17" s="15" t="s">
        <v>21</v>
      </c>
      <c r="F17" s="15" t="s">
        <v>24</v>
      </c>
      <c r="G17" s="15" t="s">
        <v>26</v>
      </c>
      <c r="H17" s="10" t="s">
        <v>17</v>
      </c>
      <c r="I17" s="15" t="s">
        <v>38</v>
      </c>
      <c r="J17" s="16" t="s">
        <v>69</v>
      </c>
      <c r="K17" s="16" t="s">
        <v>79</v>
      </c>
      <c r="L17" s="16" t="s">
        <v>89</v>
      </c>
      <c r="M17" s="16" t="s">
        <v>99</v>
      </c>
      <c r="N17" s="12"/>
    </row>
    <row r="18" spans="2:14" x14ac:dyDescent="0.25">
      <c r="B18" s="12"/>
      <c r="C18" s="14">
        <v>5</v>
      </c>
      <c r="D18" s="15" t="s">
        <v>8</v>
      </c>
      <c r="E18" s="15" t="s">
        <v>22</v>
      </c>
      <c r="F18" s="15" t="s">
        <v>25</v>
      </c>
      <c r="G18" s="15" t="s">
        <v>27</v>
      </c>
      <c r="H18" s="15" t="s">
        <v>28</v>
      </c>
      <c r="I18" s="10" t="s">
        <v>18</v>
      </c>
      <c r="J18" s="16" t="s">
        <v>70</v>
      </c>
      <c r="K18" s="16" t="s">
        <v>80</v>
      </c>
      <c r="L18" s="16" t="s">
        <v>90</v>
      </c>
      <c r="M18" s="16" t="s">
        <v>100</v>
      </c>
      <c r="N18" s="12"/>
    </row>
    <row r="19" spans="2:14" x14ac:dyDescent="0.25">
      <c r="B19" s="12"/>
      <c r="C19" s="14">
        <v>6</v>
      </c>
      <c r="D19" s="15" t="s">
        <v>61</v>
      </c>
      <c r="E19" s="15" t="s">
        <v>57</v>
      </c>
      <c r="F19" s="15" t="s">
        <v>53</v>
      </c>
      <c r="G19" s="15" t="s">
        <v>49</v>
      </c>
      <c r="H19" s="15" t="s">
        <v>45</v>
      </c>
      <c r="I19" s="15" t="s">
        <v>41</v>
      </c>
      <c r="J19" s="9" t="s">
        <v>71</v>
      </c>
      <c r="K19" s="16" t="s">
        <v>81</v>
      </c>
      <c r="L19" s="16" t="s">
        <v>91</v>
      </c>
      <c r="M19" s="16" t="s">
        <v>101</v>
      </c>
      <c r="N19" s="12"/>
    </row>
    <row r="20" spans="2:14" x14ac:dyDescent="0.25">
      <c r="B20" s="12"/>
      <c r="C20" s="14">
        <v>7</v>
      </c>
      <c r="D20" s="15" t="s">
        <v>62</v>
      </c>
      <c r="E20" s="15" t="s">
        <v>58</v>
      </c>
      <c r="F20" s="15" t="s">
        <v>54</v>
      </c>
      <c r="G20" s="15" t="s">
        <v>50</v>
      </c>
      <c r="H20" s="15" t="s">
        <v>46</v>
      </c>
      <c r="I20" s="15" t="s">
        <v>42</v>
      </c>
      <c r="J20" s="16" t="s">
        <v>72</v>
      </c>
      <c r="K20" s="9" t="s">
        <v>82</v>
      </c>
      <c r="L20" s="16" t="s">
        <v>92</v>
      </c>
      <c r="M20" s="16" t="s">
        <v>102</v>
      </c>
      <c r="N20" s="12"/>
    </row>
    <row r="21" spans="2:14" x14ac:dyDescent="0.25">
      <c r="B21" s="12"/>
      <c r="C21" s="14">
        <v>8</v>
      </c>
      <c r="D21" s="15" t="s">
        <v>63</v>
      </c>
      <c r="E21" s="15" t="s">
        <v>59</v>
      </c>
      <c r="F21" s="15" t="s">
        <v>55</v>
      </c>
      <c r="G21" s="15" t="s">
        <v>51</v>
      </c>
      <c r="H21" s="15" t="s">
        <v>47</v>
      </c>
      <c r="I21" s="15" t="s">
        <v>43</v>
      </c>
      <c r="J21" s="16" t="s">
        <v>73</v>
      </c>
      <c r="K21" s="16" t="s">
        <v>83</v>
      </c>
      <c r="L21" s="9" t="s">
        <v>93</v>
      </c>
      <c r="M21" s="16" t="s">
        <v>103</v>
      </c>
      <c r="N21" s="12"/>
    </row>
    <row r="22" spans="2:14" x14ac:dyDescent="0.25">
      <c r="B22" s="12"/>
      <c r="C22" s="14">
        <v>9</v>
      </c>
      <c r="D22" s="15" t="s">
        <v>64</v>
      </c>
      <c r="E22" s="15" t="s">
        <v>60</v>
      </c>
      <c r="F22" s="15" t="s">
        <v>56</v>
      </c>
      <c r="G22" s="15" t="s">
        <v>52</v>
      </c>
      <c r="H22" s="15" t="s">
        <v>48</v>
      </c>
      <c r="I22" s="15" t="s">
        <v>44</v>
      </c>
      <c r="J22" s="16" t="s">
        <v>74</v>
      </c>
      <c r="K22" s="16" t="s">
        <v>84</v>
      </c>
      <c r="L22" s="16" t="s">
        <v>94</v>
      </c>
      <c r="M22" s="9" t="s">
        <v>104</v>
      </c>
      <c r="N22" s="12"/>
    </row>
    <row r="23" spans="2:14" x14ac:dyDescent="0.25"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</row>
  </sheetData>
  <mergeCells count="2">
    <mergeCell ref="C1:I1"/>
    <mergeCell ref="C11:I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X28"/>
  <sheetViews>
    <sheetView zoomScale="85" zoomScaleNormal="85" workbookViewId="0">
      <selection activeCell="B3" sqref="B3:B28"/>
    </sheetView>
  </sheetViews>
  <sheetFormatPr defaultRowHeight="15" x14ac:dyDescent="0.25"/>
  <cols>
    <col min="1" max="1" width="3.85546875" customWidth="1"/>
    <col min="2" max="2" width="6" customWidth="1"/>
    <col min="3" max="4" width="6.5703125" style="4" bestFit="1" customWidth="1"/>
    <col min="5" max="49" width="5.5703125" style="4" bestFit="1" customWidth="1"/>
    <col min="50" max="50" width="5.5703125" bestFit="1" customWidth="1"/>
  </cols>
  <sheetData>
    <row r="2" spans="2:50" x14ac:dyDescent="0.25">
      <c r="C2" s="4" t="s">
        <v>115</v>
      </c>
    </row>
    <row r="3" spans="2:50" x14ac:dyDescent="0.25">
      <c r="B3" s="3" t="s">
        <v>0</v>
      </c>
      <c r="C3" s="20">
        <v>0.25</v>
      </c>
      <c r="D3" s="20">
        <f t="shared" ref="D3:AX3" si="0">C3+0.25</f>
        <v>0.5</v>
      </c>
      <c r="E3" s="20">
        <f t="shared" si="0"/>
        <v>0.75</v>
      </c>
      <c r="F3" s="20">
        <f t="shared" si="0"/>
        <v>1</v>
      </c>
      <c r="G3" s="20">
        <f t="shared" si="0"/>
        <v>1.25</v>
      </c>
      <c r="H3" s="20">
        <f t="shared" si="0"/>
        <v>1.5</v>
      </c>
      <c r="I3" s="20">
        <f t="shared" si="0"/>
        <v>1.75</v>
      </c>
      <c r="J3" s="20">
        <f t="shared" si="0"/>
        <v>2</v>
      </c>
      <c r="K3" s="20">
        <f t="shared" si="0"/>
        <v>2.25</v>
      </c>
      <c r="L3" s="20">
        <f t="shared" si="0"/>
        <v>2.5</v>
      </c>
      <c r="M3" s="20">
        <f t="shared" si="0"/>
        <v>2.75</v>
      </c>
      <c r="N3" s="20">
        <f t="shared" si="0"/>
        <v>3</v>
      </c>
      <c r="O3" s="20">
        <f t="shared" si="0"/>
        <v>3.25</v>
      </c>
      <c r="P3" s="20">
        <f t="shared" si="0"/>
        <v>3.5</v>
      </c>
      <c r="Q3" s="20">
        <f t="shared" si="0"/>
        <v>3.75</v>
      </c>
      <c r="R3" s="20">
        <f t="shared" si="0"/>
        <v>4</v>
      </c>
      <c r="S3" s="20">
        <f t="shared" si="0"/>
        <v>4.25</v>
      </c>
      <c r="T3" s="20">
        <f t="shared" si="0"/>
        <v>4.5</v>
      </c>
      <c r="U3" s="20">
        <f t="shared" si="0"/>
        <v>4.75</v>
      </c>
      <c r="V3" s="20">
        <f t="shared" si="0"/>
        <v>5</v>
      </c>
      <c r="W3" s="20">
        <f t="shared" si="0"/>
        <v>5.25</v>
      </c>
      <c r="X3" s="20">
        <f t="shared" si="0"/>
        <v>5.5</v>
      </c>
      <c r="Y3" s="20">
        <f t="shared" si="0"/>
        <v>5.75</v>
      </c>
      <c r="Z3" s="20">
        <f t="shared" si="0"/>
        <v>6</v>
      </c>
      <c r="AA3" s="20">
        <f t="shared" si="0"/>
        <v>6.25</v>
      </c>
      <c r="AB3" s="20">
        <f t="shared" si="0"/>
        <v>6.5</v>
      </c>
      <c r="AC3" s="20">
        <f t="shared" si="0"/>
        <v>6.75</v>
      </c>
      <c r="AD3" s="20">
        <f t="shared" si="0"/>
        <v>7</v>
      </c>
      <c r="AE3" s="20">
        <f t="shared" si="0"/>
        <v>7.25</v>
      </c>
      <c r="AF3" s="20">
        <f t="shared" si="0"/>
        <v>7.5</v>
      </c>
      <c r="AG3" s="20">
        <f t="shared" si="0"/>
        <v>7.75</v>
      </c>
      <c r="AH3" s="20">
        <f t="shared" si="0"/>
        <v>8</v>
      </c>
      <c r="AI3" s="20">
        <f t="shared" si="0"/>
        <v>8.25</v>
      </c>
      <c r="AJ3" s="20">
        <f t="shared" si="0"/>
        <v>8.5</v>
      </c>
      <c r="AK3" s="20">
        <f t="shared" si="0"/>
        <v>8.75</v>
      </c>
      <c r="AL3" s="20">
        <f t="shared" si="0"/>
        <v>9</v>
      </c>
      <c r="AM3" s="20">
        <f t="shared" si="0"/>
        <v>9.25</v>
      </c>
      <c r="AN3" s="20">
        <f t="shared" si="0"/>
        <v>9.5</v>
      </c>
      <c r="AO3" s="20">
        <f t="shared" si="0"/>
        <v>9.75</v>
      </c>
      <c r="AP3" s="20">
        <f t="shared" si="0"/>
        <v>10</v>
      </c>
      <c r="AQ3" s="20">
        <f t="shared" si="0"/>
        <v>10.25</v>
      </c>
      <c r="AR3" s="20">
        <f t="shared" si="0"/>
        <v>10.5</v>
      </c>
      <c r="AS3" s="20">
        <f t="shared" si="0"/>
        <v>10.75</v>
      </c>
      <c r="AT3" s="20">
        <f t="shared" si="0"/>
        <v>11</v>
      </c>
      <c r="AU3" s="20">
        <f t="shared" si="0"/>
        <v>11.25</v>
      </c>
      <c r="AV3" s="20">
        <f t="shared" si="0"/>
        <v>11.5</v>
      </c>
      <c r="AW3" s="20">
        <f t="shared" si="0"/>
        <v>11.75</v>
      </c>
      <c r="AX3" s="20">
        <f t="shared" si="0"/>
        <v>12</v>
      </c>
    </row>
    <row r="4" spans="2:50" x14ac:dyDescent="0.25">
      <c r="B4" s="1">
        <v>0</v>
      </c>
      <c r="C4" s="4">
        <v>0.5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0.5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2">
        <v>0</v>
      </c>
      <c r="AX4" s="2">
        <v>0</v>
      </c>
    </row>
    <row r="5" spans="2:50" x14ac:dyDescent="0.25">
      <c r="B5" s="1">
        <v>1</v>
      </c>
      <c r="C5" s="4" t="s">
        <v>116</v>
      </c>
      <c r="D5" s="4" t="s">
        <v>116</v>
      </c>
      <c r="E5" s="4" t="s">
        <v>116</v>
      </c>
      <c r="F5" s="4" t="s">
        <v>116</v>
      </c>
      <c r="G5" s="4" t="s">
        <v>116</v>
      </c>
      <c r="H5" s="4" t="s">
        <v>116</v>
      </c>
      <c r="I5" s="4" t="s">
        <v>116</v>
      </c>
      <c r="J5" s="4" t="s">
        <v>116</v>
      </c>
      <c r="K5" s="4" t="s">
        <v>116</v>
      </c>
      <c r="L5" s="4" t="s">
        <v>116</v>
      </c>
      <c r="M5" s="4" t="s">
        <v>116</v>
      </c>
      <c r="N5" s="4" t="s">
        <v>116</v>
      </c>
      <c r="O5" s="4" t="s">
        <v>116</v>
      </c>
      <c r="P5" s="4" t="s">
        <v>116</v>
      </c>
      <c r="Q5" s="4" t="s">
        <v>116</v>
      </c>
      <c r="R5" s="4" t="s">
        <v>116</v>
      </c>
      <c r="S5" s="4" t="s">
        <v>116</v>
      </c>
      <c r="T5" s="4" t="s">
        <v>116</v>
      </c>
      <c r="U5" s="4" t="s">
        <v>116</v>
      </c>
      <c r="V5" s="4" t="s">
        <v>116</v>
      </c>
      <c r="W5" s="4" t="s">
        <v>116</v>
      </c>
      <c r="X5" s="4" t="s">
        <v>116</v>
      </c>
      <c r="Y5" s="4" t="s">
        <v>116</v>
      </c>
      <c r="Z5" s="4" t="s">
        <v>116</v>
      </c>
      <c r="AA5" s="4" t="s">
        <v>116</v>
      </c>
      <c r="AB5" s="4" t="s">
        <v>116</v>
      </c>
      <c r="AC5" s="4" t="s">
        <v>116</v>
      </c>
      <c r="AD5" s="4" t="s">
        <v>116</v>
      </c>
      <c r="AE5" s="4" t="s">
        <v>116</v>
      </c>
      <c r="AF5" s="4" t="s">
        <v>116</v>
      </c>
      <c r="AG5" s="4" t="s">
        <v>116</v>
      </c>
      <c r="AH5" s="4" t="s">
        <v>116</v>
      </c>
      <c r="AI5" s="4" t="s">
        <v>116</v>
      </c>
      <c r="AJ5" s="4" t="s">
        <v>116</v>
      </c>
      <c r="AK5" s="4" t="s">
        <v>116</v>
      </c>
      <c r="AL5" s="4" t="s">
        <v>116</v>
      </c>
      <c r="AM5" s="4" t="s">
        <v>116</v>
      </c>
      <c r="AN5" s="4" t="s">
        <v>116</v>
      </c>
      <c r="AO5" s="4" t="s">
        <v>116</v>
      </c>
      <c r="AP5" s="4" t="s">
        <v>116</v>
      </c>
      <c r="AQ5" s="4" t="s">
        <v>116</v>
      </c>
      <c r="AR5" s="4" t="s">
        <v>116</v>
      </c>
      <c r="AS5" s="4" t="s">
        <v>116</v>
      </c>
      <c r="AT5" s="4" t="s">
        <v>116</v>
      </c>
      <c r="AU5" s="4" t="s">
        <v>116</v>
      </c>
      <c r="AV5" s="4" t="s">
        <v>116</v>
      </c>
      <c r="AW5" s="2" t="s">
        <v>116</v>
      </c>
      <c r="AX5" s="2" t="s">
        <v>116</v>
      </c>
    </row>
    <row r="6" spans="2:50" x14ac:dyDescent="0.25">
      <c r="B6" s="1">
        <v>2</v>
      </c>
      <c r="C6" s="4" t="s">
        <v>116</v>
      </c>
      <c r="D6" s="4" t="s">
        <v>116</v>
      </c>
      <c r="E6" s="4" t="s">
        <v>116</v>
      </c>
      <c r="F6" s="4" t="s">
        <v>116</v>
      </c>
      <c r="G6" s="4" t="s">
        <v>116</v>
      </c>
      <c r="H6" s="4" t="s">
        <v>116</v>
      </c>
      <c r="I6" s="4" t="s">
        <v>116</v>
      </c>
      <c r="J6" s="4" t="s">
        <v>116</v>
      </c>
      <c r="K6" s="4" t="s">
        <v>116</v>
      </c>
      <c r="L6" s="4" t="s">
        <v>116</v>
      </c>
      <c r="M6" s="4" t="s">
        <v>116</v>
      </c>
      <c r="N6" s="4" t="s">
        <v>116</v>
      </c>
      <c r="O6" s="4" t="s">
        <v>116</v>
      </c>
      <c r="P6" s="4" t="s">
        <v>116</v>
      </c>
      <c r="Q6" s="4" t="s">
        <v>116</v>
      </c>
      <c r="R6" s="4" t="s">
        <v>116</v>
      </c>
      <c r="S6" s="4" t="s">
        <v>116</v>
      </c>
      <c r="T6" s="4" t="s">
        <v>116</v>
      </c>
      <c r="U6" s="4" t="s">
        <v>116</v>
      </c>
      <c r="V6" s="4" t="s">
        <v>116</v>
      </c>
      <c r="W6" s="4" t="s">
        <v>116</v>
      </c>
      <c r="X6" s="4" t="s">
        <v>116</v>
      </c>
      <c r="Y6" s="4" t="s">
        <v>116</v>
      </c>
      <c r="Z6" s="4" t="s">
        <v>116</v>
      </c>
      <c r="AA6" s="4" t="s">
        <v>116</v>
      </c>
      <c r="AB6" s="4" t="s">
        <v>116</v>
      </c>
      <c r="AC6" s="4" t="s">
        <v>116</v>
      </c>
      <c r="AD6" s="4" t="s">
        <v>116</v>
      </c>
      <c r="AE6" s="4" t="s">
        <v>116</v>
      </c>
      <c r="AF6" s="4" t="s">
        <v>116</v>
      </c>
      <c r="AG6" s="4" t="s">
        <v>116</v>
      </c>
      <c r="AH6" s="4" t="s">
        <v>116</v>
      </c>
      <c r="AI6" s="4" t="s">
        <v>116</v>
      </c>
      <c r="AJ6" s="4" t="s">
        <v>116</v>
      </c>
      <c r="AK6" s="4" t="s">
        <v>116</v>
      </c>
      <c r="AL6" s="4" t="s">
        <v>116</v>
      </c>
      <c r="AM6" s="4" t="s">
        <v>116</v>
      </c>
      <c r="AN6" s="4" t="s">
        <v>116</v>
      </c>
      <c r="AO6" s="4" t="s">
        <v>116</v>
      </c>
      <c r="AP6" s="4" t="s">
        <v>116</v>
      </c>
      <c r="AQ6" s="4" t="s">
        <v>116</v>
      </c>
      <c r="AR6" s="4" t="s">
        <v>116</v>
      </c>
      <c r="AS6" s="4" t="s">
        <v>116</v>
      </c>
      <c r="AT6" s="4" t="s">
        <v>116</v>
      </c>
      <c r="AU6" s="4" t="s">
        <v>116</v>
      </c>
      <c r="AV6" s="4" t="s">
        <v>116</v>
      </c>
      <c r="AW6" s="2" t="s">
        <v>116</v>
      </c>
      <c r="AX6" s="2" t="s">
        <v>116</v>
      </c>
    </row>
    <row r="7" spans="2:50" x14ac:dyDescent="0.25">
      <c r="B7" s="1">
        <v>3</v>
      </c>
      <c r="C7" s="4" t="s">
        <v>116</v>
      </c>
      <c r="D7" s="4" t="s">
        <v>116</v>
      </c>
      <c r="E7" s="4" t="s">
        <v>116</v>
      </c>
      <c r="F7" s="4" t="s">
        <v>116</v>
      </c>
      <c r="G7" s="4" t="s">
        <v>116</v>
      </c>
      <c r="H7" s="4" t="s">
        <v>116</v>
      </c>
      <c r="I7" s="4" t="s">
        <v>116</v>
      </c>
      <c r="J7" s="4" t="s">
        <v>116</v>
      </c>
      <c r="K7" s="4" t="s">
        <v>116</v>
      </c>
      <c r="L7" s="4" t="s">
        <v>116</v>
      </c>
      <c r="M7" s="4" t="s">
        <v>116</v>
      </c>
      <c r="N7" s="4" t="s">
        <v>116</v>
      </c>
      <c r="O7" s="4" t="s">
        <v>116</v>
      </c>
      <c r="P7" s="4" t="s">
        <v>116</v>
      </c>
      <c r="Q7" s="4" t="s">
        <v>116</v>
      </c>
      <c r="R7" s="4" t="s">
        <v>116</v>
      </c>
      <c r="S7" s="4" t="s">
        <v>116</v>
      </c>
      <c r="T7" s="4" t="s">
        <v>116</v>
      </c>
      <c r="U7" s="4" t="s">
        <v>116</v>
      </c>
      <c r="V7" s="4" t="s">
        <v>116</v>
      </c>
      <c r="W7" s="4" t="s">
        <v>116</v>
      </c>
      <c r="X7" s="4" t="s">
        <v>116</v>
      </c>
      <c r="Y7" s="4" t="s">
        <v>116</v>
      </c>
      <c r="Z7" s="4" t="s">
        <v>116</v>
      </c>
      <c r="AA7" s="4" t="s">
        <v>116</v>
      </c>
      <c r="AB7" s="4" t="s">
        <v>116</v>
      </c>
      <c r="AC7" s="4" t="s">
        <v>116</v>
      </c>
      <c r="AD7" s="4" t="s">
        <v>116</v>
      </c>
      <c r="AE7" s="4" t="s">
        <v>116</v>
      </c>
      <c r="AF7" s="4" t="s">
        <v>116</v>
      </c>
      <c r="AG7" s="4" t="s">
        <v>116</v>
      </c>
      <c r="AH7" s="4" t="s">
        <v>116</v>
      </c>
      <c r="AI7" s="4" t="s">
        <v>116</v>
      </c>
      <c r="AJ7" s="4" t="s">
        <v>116</v>
      </c>
      <c r="AK7" s="4" t="s">
        <v>116</v>
      </c>
      <c r="AL7" s="4" t="s">
        <v>116</v>
      </c>
      <c r="AM7" s="4" t="s">
        <v>116</v>
      </c>
      <c r="AN7" s="4" t="s">
        <v>116</v>
      </c>
      <c r="AO7" s="4" t="s">
        <v>116</v>
      </c>
      <c r="AP7" s="4" t="s">
        <v>116</v>
      </c>
      <c r="AQ7" s="4" t="s">
        <v>116</v>
      </c>
      <c r="AR7" s="4" t="s">
        <v>116</v>
      </c>
      <c r="AS7" s="4" t="s">
        <v>116</v>
      </c>
      <c r="AT7" s="4" t="s">
        <v>116</v>
      </c>
      <c r="AU7" s="4" t="s">
        <v>116</v>
      </c>
      <c r="AV7" s="4" t="s">
        <v>116</v>
      </c>
      <c r="AW7" s="2" t="s">
        <v>116</v>
      </c>
      <c r="AX7" s="2" t="s">
        <v>116</v>
      </c>
    </row>
    <row r="8" spans="2:50" x14ac:dyDescent="0.25">
      <c r="B8" s="1">
        <v>4</v>
      </c>
      <c r="C8" s="4" t="s">
        <v>116</v>
      </c>
      <c r="D8" s="4" t="s">
        <v>116</v>
      </c>
      <c r="E8" s="4" t="s">
        <v>116</v>
      </c>
      <c r="F8" s="4" t="s">
        <v>116</v>
      </c>
      <c r="G8" s="4" t="s">
        <v>116</v>
      </c>
      <c r="H8" s="4" t="s">
        <v>116</v>
      </c>
      <c r="I8" s="4" t="s">
        <v>116</v>
      </c>
      <c r="J8" s="4" t="s">
        <v>116</v>
      </c>
      <c r="K8" s="4" t="s">
        <v>116</v>
      </c>
      <c r="L8" s="4" t="s">
        <v>116</v>
      </c>
      <c r="M8" s="4" t="s">
        <v>116</v>
      </c>
      <c r="N8" s="4" t="s">
        <v>116</v>
      </c>
      <c r="O8" s="4" t="s">
        <v>116</v>
      </c>
      <c r="P8" s="4" t="s">
        <v>116</v>
      </c>
      <c r="Q8" s="4" t="s">
        <v>116</v>
      </c>
      <c r="R8" s="4" t="s">
        <v>116</v>
      </c>
      <c r="S8" s="4" t="s">
        <v>116</v>
      </c>
      <c r="T8" s="4" t="s">
        <v>116</v>
      </c>
      <c r="U8" s="4" t="s">
        <v>116</v>
      </c>
      <c r="V8" s="4" t="s">
        <v>116</v>
      </c>
      <c r="W8" s="4" t="s">
        <v>116</v>
      </c>
      <c r="X8" s="4" t="s">
        <v>116</v>
      </c>
      <c r="Y8" s="4" t="s">
        <v>116</v>
      </c>
      <c r="Z8" s="4" t="s">
        <v>116</v>
      </c>
      <c r="AA8" s="4" t="s">
        <v>116</v>
      </c>
      <c r="AB8" s="4" t="s">
        <v>116</v>
      </c>
      <c r="AC8" s="4" t="s">
        <v>116</v>
      </c>
      <c r="AD8" s="4" t="s">
        <v>116</v>
      </c>
      <c r="AE8" s="4" t="s">
        <v>116</v>
      </c>
      <c r="AF8" s="4" t="s">
        <v>116</v>
      </c>
      <c r="AG8" s="4" t="s">
        <v>116</v>
      </c>
      <c r="AH8" s="4" t="s">
        <v>116</v>
      </c>
      <c r="AI8" s="4" t="s">
        <v>116</v>
      </c>
      <c r="AJ8" s="4" t="s">
        <v>116</v>
      </c>
      <c r="AK8" s="4" t="s">
        <v>116</v>
      </c>
      <c r="AL8" s="4" t="s">
        <v>116</v>
      </c>
      <c r="AM8" s="4" t="s">
        <v>116</v>
      </c>
      <c r="AN8" s="4" t="s">
        <v>116</v>
      </c>
      <c r="AO8" s="4" t="s">
        <v>116</v>
      </c>
      <c r="AP8" s="4" t="s">
        <v>116</v>
      </c>
      <c r="AQ8" s="4" t="s">
        <v>116</v>
      </c>
      <c r="AR8" s="4" t="s">
        <v>116</v>
      </c>
      <c r="AS8" s="4" t="s">
        <v>116</v>
      </c>
      <c r="AT8" s="4" t="s">
        <v>116</v>
      </c>
      <c r="AU8" s="4" t="s">
        <v>116</v>
      </c>
      <c r="AV8" s="4" t="s">
        <v>116</v>
      </c>
      <c r="AW8" s="2" t="s">
        <v>116</v>
      </c>
      <c r="AX8" s="2" t="s">
        <v>116</v>
      </c>
    </row>
    <row r="9" spans="2:50" x14ac:dyDescent="0.25">
      <c r="B9" s="1">
        <v>5</v>
      </c>
      <c r="C9" s="4">
        <v>0</v>
      </c>
      <c r="D9" s="4">
        <v>0</v>
      </c>
      <c r="E9" s="4">
        <v>0</v>
      </c>
      <c r="F9" s="4">
        <v>0.5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0.5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2">
        <v>0</v>
      </c>
      <c r="AX9" s="2">
        <v>0</v>
      </c>
    </row>
    <row r="10" spans="2:50" x14ac:dyDescent="0.25">
      <c r="B10" s="1">
        <v>6</v>
      </c>
      <c r="C10" s="4">
        <v>7.1428599999999995E-2</v>
      </c>
      <c r="D10" s="4">
        <v>7.1428599999999995E-2</v>
      </c>
      <c r="E10" s="4">
        <v>0</v>
      </c>
      <c r="F10" s="4">
        <v>0</v>
      </c>
      <c r="G10" s="4">
        <v>0</v>
      </c>
      <c r="H10" s="4">
        <v>0</v>
      </c>
      <c r="I10" s="4">
        <v>7.1428599999999995E-2</v>
      </c>
      <c r="J10" s="4">
        <v>7.1428599999999995E-2</v>
      </c>
      <c r="K10" s="4">
        <v>0</v>
      </c>
      <c r="L10" s="4">
        <v>0</v>
      </c>
      <c r="M10" s="4">
        <v>0.28571400000000002</v>
      </c>
      <c r="N10" s="4">
        <v>7.1428599999999995E-2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7.1428599999999995E-2</v>
      </c>
      <c r="W10" s="4">
        <v>0</v>
      </c>
      <c r="X10" s="4">
        <v>0</v>
      </c>
      <c r="Y10" s="4">
        <v>7.1428599999999995E-2</v>
      </c>
      <c r="Z10" s="4">
        <v>0.14285700000000001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7.1428599999999995E-2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2">
        <v>0</v>
      </c>
      <c r="AX10" s="2">
        <v>0</v>
      </c>
    </row>
    <row r="11" spans="2:50" x14ac:dyDescent="0.25">
      <c r="B11" s="1">
        <v>7</v>
      </c>
      <c r="C11" s="4">
        <v>2.3529399999999999E-2</v>
      </c>
      <c r="D11" s="4">
        <v>1.1764699999999999E-2</v>
      </c>
      <c r="E11" s="4">
        <v>5.8823500000000001E-2</v>
      </c>
      <c r="F11" s="4">
        <v>2.3529399999999999E-2</v>
      </c>
      <c r="G11" s="4">
        <v>8.2352900000000007E-2</v>
      </c>
      <c r="H11" s="4">
        <v>1.1764699999999999E-2</v>
      </c>
      <c r="I11" s="4">
        <v>7.0588200000000004E-2</v>
      </c>
      <c r="J11" s="4">
        <v>3.5294100000000002E-2</v>
      </c>
      <c r="K11" s="4">
        <v>0.105882</v>
      </c>
      <c r="L11" s="4">
        <v>7.0588200000000004E-2</v>
      </c>
      <c r="M11" s="4">
        <v>4.7058799999999998E-2</v>
      </c>
      <c r="N11" s="4">
        <v>2.3529399999999999E-2</v>
      </c>
      <c r="O11" s="4">
        <v>5.8823500000000001E-2</v>
      </c>
      <c r="P11" s="4">
        <v>1.1764699999999999E-2</v>
      </c>
      <c r="Q11" s="4">
        <v>3.5294100000000002E-2</v>
      </c>
      <c r="R11" s="4">
        <v>0</v>
      </c>
      <c r="S11" s="4">
        <v>0</v>
      </c>
      <c r="T11" s="4">
        <v>4.7058799999999998E-2</v>
      </c>
      <c r="U11" s="4">
        <v>7.0588200000000004E-2</v>
      </c>
      <c r="V11" s="4">
        <v>5.8823500000000001E-2</v>
      </c>
      <c r="W11" s="4">
        <v>5.8823500000000001E-2</v>
      </c>
      <c r="X11" s="4">
        <v>1.1764699999999999E-2</v>
      </c>
      <c r="Y11" s="4">
        <v>3.5294100000000002E-2</v>
      </c>
      <c r="Z11" s="4">
        <v>0</v>
      </c>
      <c r="AA11" s="4">
        <v>1.1764699999999999E-2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1.1764699999999999E-2</v>
      </c>
      <c r="AH11" s="4">
        <v>0</v>
      </c>
      <c r="AI11" s="4">
        <v>0</v>
      </c>
      <c r="AJ11" s="4">
        <v>0</v>
      </c>
      <c r="AK11" s="4">
        <v>1.1764699999999999E-2</v>
      </c>
      <c r="AL11" s="4">
        <v>0</v>
      </c>
      <c r="AM11" s="4">
        <v>0</v>
      </c>
      <c r="AN11" s="4">
        <v>0</v>
      </c>
      <c r="AO11" s="4">
        <v>1.1764699999999999E-2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2">
        <v>0</v>
      </c>
      <c r="AX11" s="2">
        <v>0</v>
      </c>
    </row>
    <row r="12" spans="2:50" x14ac:dyDescent="0.25">
      <c r="B12" s="1">
        <v>8</v>
      </c>
      <c r="C12" s="4">
        <v>0</v>
      </c>
      <c r="D12" s="4">
        <v>5.2356E-3</v>
      </c>
      <c r="E12" s="4">
        <v>0</v>
      </c>
      <c r="F12" s="4">
        <v>5.2356E-3</v>
      </c>
      <c r="G12" s="4">
        <v>1.04712E-2</v>
      </c>
      <c r="H12" s="4">
        <v>0</v>
      </c>
      <c r="I12" s="4">
        <v>3.66492E-2</v>
      </c>
      <c r="J12" s="4">
        <v>3.14136E-2</v>
      </c>
      <c r="K12" s="4">
        <v>1.04712E-2</v>
      </c>
      <c r="L12" s="4">
        <v>1.57068E-2</v>
      </c>
      <c r="M12" s="4">
        <v>1.04712E-2</v>
      </c>
      <c r="N12" s="4">
        <v>5.2356E-3</v>
      </c>
      <c r="O12" s="4">
        <v>5.2356E-3</v>
      </c>
      <c r="P12" s="4">
        <v>1.04712E-2</v>
      </c>
      <c r="Q12" s="4">
        <v>0</v>
      </c>
      <c r="R12" s="4">
        <v>3.14136E-2</v>
      </c>
      <c r="S12" s="4">
        <v>5.75916E-2</v>
      </c>
      <c r="T12" s="4">
        <v>0.120419</v>
      </c>
      <c r="U12" s="4">
        <v>8.9005200000000007E-2</v>
      </c>
      <c r="V12" s="4">
        <v>4.18848E-2</v>
      </c>
      <c r="W12" s="4">
        <v>2.09424E-2</v>
      </c>
      <c r="X12" s="4">
        <v>1.57068E-2</v>
      </c>
      <c r="Y12" s="4">
        <v>1.57068E-2</v>
      </c>
      <c r="Z12" s="4">
        <v>1.57068E-2</v>
      </c>
      <c r="AA12" s="4">
        <v>2.6178E-2</v>
      </c>
      <c r="AB12" s="4">
        <v>3.14136E-2</v>
      </c>
      <c r="AC12" s="4">
        <v>3.14136E-2</v>
      </c>
      <c r="AD12" s="4">
        <v>2.6178E-2</v>
      </c>
      <c r="AE12" s="4">
        <v>1.04712E-2</v>
      </c>
      <c r="AF12" s="4">
        <v>1.57068E-2</v>
      </c>
      <c r="AG12" s="4">
        <v>1.57068E-2</v>
      </c>
      <c r="AH12" s="4">
        <v>1.04712E-2</v>
      </c>
      <c r="AI12" s="4">
        <v>2.6178E-2</v>
      </c>
      <c r="AJ12" s="4">
        <v>1.57068E-2</v>
      </c>
      <c r="AK12" s="4">
        <v>2.09424E-2</v>
      </c>
      <c r="AL12" s="4">
        <v>2.6178E-2</v>
      </c>
      <c r="AM12" s="4">
        <v>2.6178E-2</v>
      </c>
      <c r="AN12" s="4">
        <v>2.6178E-2</v>
      </c>
      <c r="AO12" s="4">
        <v>1.04712E-2</v>
      </c>
      <c r="AP12" s="4">
        <v>0</v>
      </c>
      <c r="AQ12" s="4">
        <v>2.09424E-2</v>
      </c>
      <c r="AR12" s="4">
        <v>1.04712E-2</v>
      </c>
      <c r="AS12" s="4">
        <v>5.2356E-3</v>
      </c>
      <c r="AT12" s="4">
        <v>1.57068E-2</v>
      </c>
      <c r="AU12" s="4">
        <v>1.04712E-2</v>
      </c>
      <c r="AV12" s="4">
        <v>2.6178E-2</v>
      </c>
      <c r="AW12" s="2">
        <v>2.6178E-2</v>
      </c>
      <c r="AX12" s="2">
        <v>1.04712E-2</v>
      </c>
    </row>
    <row r="13" spans="2:50" x14ac:dyDescent="0.25">
      <c r="B13" s="1">
        <v>9</v>
      </c>
      <c r="C13" s="4">
        <v>0</v>
      </c>
      <c r="D13" s="4">
        <v>0</v>
      </c>
      <c r="E13" s="4">
        <v>1.20482E-2</v>
      </c>
      <c r="F13" s="4">
        <v>3.6144599999999999E-2</v>
      </c>
      <c r="G13" s="4">
        <v>4.8192800000000001E-2</v>
      </c>
      <c r="H13" s="4">
        <v>8.4337300000000004E-2</v>
      </c>
      <c r="I13" s="4">
        <v>0.114458</v>
      </c>
      <c r="J13" s="4">
        <v>6.0241000000000003E-2</v>
      </c>
      <c r="K13" s="4">
        <v>4.2168700000000003E-2</v>
      </c>
      <c r="L13" s="4">
        <v>2.40964E-2</v>
      </c>
      <c r="M13" s="4">
        <v>1.8072299999999999E-2</v>
      </c>
      <c r="N13" s="4">
        <v>2.40964E-2</v>
      </c>
      <c r="O13" s="4">
        <v>1.20482E-2</v>
      </c>
      <c r="P13" s="4">
        <v>3.6144599999999999E-2</v>
      </c>
      <c r="Q13" s="4">
        <v>7.8313300000000002E-2</v>
      </c>
      <c r="R13" s="4">
        <v>7.8313300000000002E-2</v>
      </c>
      <c r="S13" s="4">
        <v>6.0241000000000003E-2</v>
      </c>
      <c r="T13" s="4">
        <v>6.0241000000000003E-2</v>
      </c>
      <c r="U13" s="4">
        <v>1.20482E-2</v>
      </c>
      <c r="V13" s="4">
        <v>1.20482E-2</v>
      </c>
      <c r="W13" s="4">
        <v>6.0241000000000001E-3</v>
      </c>
      <c r="X13" s="4">
        <v>4.8192800000000001E-2</v>
      </c>
      <c r="Y13" s="4">
        <v>3.6144599999999999E-2</v>
      </c>
      <c r="Z13" s="4">
        <v>1.8072299999999999E-2</v>
      </c>
      <c r="AA13" s="4">
        <v>1.20482E-2</v>
      </c>
      <c r="AB13" s="4">
        <v>0</v>
      </c>
      <c r="AC13" s="4">
        <v>6.0241000000000001E-3</v>
      </c>
      <c r="AD13" s="4">
        <v>6.0241000000000001E-3</v>
      </c>
      <c r="AE13" s="4">
        <v>6.0241000000000001E-3</v>
      </c>
      <c r="AF13" s="4">
        <v>1.20482E-2</v>
      </c>
      <c r="AG13" s="4">
        <v>6.0241000000000001E-3</v>
      </c>
      <c r="AH13" s="4">
        <v>1.20482E-2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6.0241000000000001E-3</v>
      </c>
      <c r="AO13" s="4">
        <v>0</v>
      </c>
      <c r="AP13" s="4">
        <v>0</v>
      </c>
      <c r="AQ13" s="4">
        <v>6.0241000000000001E-3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2">
        <v>0</v>
      </c>
      <c r="AX13" s="2">
        <v>6.0241000000000001E-3</v>
      </c>
    </row>
    <row r="14" spans="2:50" x14ac:dyDescent="0.25">
      <c r="B14" s="1">
        <v>10</v>
      </c>
      <c r="C14" s="4">
        <v>0</v>
      </c>
      <c r="D14" s="4">
        <v>6.1224500000000001E-2</v>
      </c>
      <c r="E14" s="4">
        <v>0.122449</v>
      </c>
      <c r="F14" s="4">
        <v>0.14285700000000001</v>
      </c>
      <c r="G14" s="4">
        <v>0.10204100000000001</v>
      </c>
      <c r="H14" s="4">
        <v>2.0408200000000001E-2</v>
      </c>
      <c r="I14" s="4">
        <v>8.1632700000000002E-2</v>
      </c>
      <c r="J14" s="4">
        <v>0</v>
      </c>
      <c r="K14" s="4">
        <v>0</v>
      </c>
      <c r="L14" s="4">
        <v>2.0408200000000001E-2</v>
      </c>
      <c r="M14" s="4">
        <v>2.0408200000000001E-2</v>
      </c>
      <c r="N14" s="4">
        <v>2.0408200000000001E-2</v>
      </c>
      <c r="O14" s="4">
        <v>6.1224500000000001E-2</v>
      </c>
      <c r="P14" s="4">
        <v>4.08163E-2</v>
      </c>
      <c r="Q14" s="4">
        <v>0.10204100000000001</v>
      </c>
      <c r="R14" s="4">
        <v>0.10204100000000001</v>
      </c>
      <c r="S14" s="4">
        <v>4.08163E-2</v>
      </c>
      <c r="T14" s="4">
        <v>2.0408200000000001E-2</v>
      </c>
      <c r="U14" s="4">
        <v>0</v>
      </c>
      <c r="V14" s="4">
        <v>0</v>
      </c>
      <c r="W14" s="4">
        <v>2.0408200000000001E-2</v>
      </c>
      <c r="X14" s="4">
        <v>0</v>
      </c>
      <c r="Y14" s="4">
        <v>0</v>
      </c>
      <c r="Z14" s="4">
        <v>2.0408200000000001E-2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2">
        <v>0</v>
      </c>
      <c r="AX14" s="2">
        <v>0</v>
      </c>
    </row>
    <row r="15" spans="2:50" x14ac:dyDescent="0.25">
      <c r="B15" s="1">
        <v>11</v>
      </c>
      <c r="C15" s="4">
        <v>0.13636400000000001</v>
      </c>
      <c r="D15" s="4">
        <v>0.13636400000000001</v>
      </c>
      <c r="E15" s="4">
        <v>9.0909100000000007E-2</v>
      </c>
      <c r="F15" s="4">
        <v>4.5454500000000002E-2</v>
      </c>
      <c r="G15" s="4">
        <v>4.5454500000000002E-2</v>
      </c>
      <c r="H15" s="4">
        <v>0</v>
      </c>
      <c r="I15" s="4">
        <v>4.5454500000000002E-2</v>
      </c>
      <c r="J15" s="4">
        <v>4.5454500000000002E-2</v>
      </c>
      <c r="K15" s="4">
        <v>4.5454500000000002E-2</v>
      </c>
      <c r="L15" s="4">
        <v>4.5454500000000002E-2</v>
      </c>
      <c r="M15" s="4">
        <v>0</v>
      </c>
      <c r="N15" s="4">
        <v>4.5454500000000002E-2</v>
      </c>
      <c r="O15" s="4">
        <v>0.13636400000000001</v>
      </c>
      <c r="P15" s="4">
        <v>9.0909100000000007E-2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4.5454500000000002E-2</v>
      </c>
      <c r="AS15" s="4">
        <v>0</v>
      </c>
      <c r="AT15" s="4">
        <v>4.5454500000000002E-2</v>
      </c>
      <c r="AU15" s="4">
        <v>0</v>
      </c>
      <c r="AV15" s="4">
        <v>0</v>
      </c>
      <c r="AW15" s="2">
        <v>0</v>
      </c>
      <c r="AX15" s="2">
        <v>0</v>
      </c>
    </row>
    <row r="16" spans="2:50" x14ac:dyDescent="0.25">
      <c r="B16" s="1">
        <v>12</v>
      </c>
      <c r="C16" s="4">
        <v>0.115385</v>
      </c>
      <c r="D16" s="4">
        <v>0</v>
      </c>
      <c r="E16" s="4">
        <v>0</v>
      </c>
      <c r="F16" s="4">
        <v>3.8461500000000003E-2</v>
      </c>
      <c r="G16" s="4">
        <v>7.6923099999999994E-2</v>
      </c>
      <c r="H16" s="4">
        <v>3.8461500000000003E-2</v>
      </c>
      <c r="I16" s="4">
        <v>0.115385</v>
      </c>
      <c r="J16" s="4">
        <v>3.8461500000000003E-2</v>
      </c>
      <c r="K16" s="4">
        <v>0.19230800000000001</v>
      </c>
      <c r="L16" s="4">
        <v>0.230769</v>
      </c>
      <c r="M16" s="4">
        <v>7.6923099999999994E-2</v>
      </c>
      <c r="N16" s="4">
        <v>3.8461500000000003E-2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3.8461500000000003E-2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2">
        <v>0</v>
      </c>
      <c r="AX16" s="2">
        <v>0</v>
      </c>
    </row>
    <row r="17" spans="2:50" x14ac:dyDescent="0.25">
      <c r="B17" s="1">
        <v>13</v>
      </c>
      <c r="C17" s="4">
        <v>2.0202000000000001E-2</v>
      </c>
      <c r="D17" s="4">
        <v>6.0606100000000003E-2</v>
      </c>
      <c r="E17" s="4">
        <v>1.0101000000000001E-2</v>
      </c>
      <c r="F17" s="4">
        <v>0</v>
      </c>
      <c r="G17" s="4">
        <v>1.0101000000000001E-2</v>
      </c>
      <c r="H17" s="4">
        <v>3.0303E-2</v>
      </c>
      <c r="I17" s="4">
        <v>0.15151500000000001</v>
      </c>
      <c r="J17" s="4">
        <v>0.13131300000000001</v>
      </c>
      <c r="K17" s="4">
        <v>0.16161600000000001</v>
      </c>
      <c r="L17" s="4">
        <v>5.0505099999999997E-2</v>
      </c>
      <c r="M17" s="4">
        <v>5.0505099999999997E-2</v>
      </c>
      <c r="N17" s="4">
        <v>2.0202000000000001E-2</v>
      </c>
      <c r="O17" s="4">
        <v>0</v>
      </c>
      <c r="P17" s="4">
        <v>0</v>
      </c>
      <c r="Q17" s="4">
        <v>1.0101000000000001E-2</v>
      </c>
      <c r="R17" s="4">
        <v>7.0707099999999995E-2</v>
      </c>
      <c r="S17" s="4">
        <v>1.0101000000000001E-2</v>
      </c>
      <c r="T17" s="4">
        <v>3.0303E-2</v>
      </c>
      <c r="U17" s="4">
        <v>2.0202000000000001E-2</v>
      </c>
      <c r="V17" s="4">
        <v>1.0101000000000001E-2</v>
      </c>
      <c r="W17" s="4">
        <v>4.0404000000000002E-2</v>
      </c>
      <c r="X17" s="4">
        <v>2.0202000000000001E-2</v>
      </c>
      <c r="Y17" s="4">
        <v>1.0101000000000001E-2</v>
      </c>
      <c r="Z17" s="4">
        <v>1.0101000000000001E-2</v>
      </c>
      <c r="AA17" s="4">
        <v>0</v>
      </c>
      <c r="AB17" s="4">
        <v>1.0101000000000001E-2</v>
      </c>
      <c r="AC17" s="4">
        <v>2.0202000000000001E-2</v>
      </c>
      <c r="AD17" s="4">
        <v>0</v>
      </c>
      <c r="AE17" s="4">
        <v>0</v>
      </c>
      <c r="AF17" s="4">
        <v>0</v>
      </c>
      <c r="AG17" s="4">
        <v>1.0101000000000001E-2</v>
      </c>
      <c r="AH17" s="4">
        <v>1.0101000000000001E-2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1.0101000000000001E-2</v>
      </c>
      <c r="AQ17" s="4">
        <v>1.0101000000000001E-2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2">
        <v>0</v>
      </c>
      <c r="AX17" s="2">
        <v>0</v>
      </c>
    </row>
    <row r="18" spans="2:50" x14ac:dyDescent="0.25">
      <c r="B18" s="1">
        <v>14</v>
      </c>
      <c r="C18" s="4">
        <v>2.0833299999999999E-2</v>
      </c>
      <c r="D18" s="4">
        <v>4.1666700000000001E-2</v>
      </c>
      <c r="E18" s="4">
        <v>4.1666700000000001E-2</v>
      </c>
      <c r="F18" s="4">
        <v>0.104167</v>
      </c>
      <c r="G18" s="4">
        <v>8.3333299999999999E-2</v>
      </c>
      <c r="H18" s="4">
        <v>0.16666700000000001</v>
      </c>
      <c r="I18" s="4">
        <v>0.27083299999999999</v>
      </c>
      <c r="J18" s="4">
        <v>8.3333299999999999E-2</v>
      </c>
      <c r="K18" s="4">
        <v>0.14583299999999999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2.0833299999999999E-2</v>
      </c>
      <c r="R18" s="4">
        <v>2.0833299999999999E-2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2">
        <v>0</v>
      </c>
      <c r="AX18" s="2">
        <v>0</v>
      </c>
    </row>
    <row r="19" spans="2:50" x14ac:dyDescent="0.25">
      <c r="B19" s="1">
        <v>15</v>
      </c>
      <c r="C19" s="4">
        <v>0</v>
      </c>
      <c r="D19" s="4">
        <v>0.222222</v>
      </c>
      <c r="E19" s="4">
        <v>0.111111</v>
      </c>
      <c r="F19" s="4">
        <v>0.38888899999999998</v>
      </c>
      <c r="G19" s="4">
        <v>0.111111</v>
      </c>
      <c r="H19" s="4">
        <v>5.5555599999999997E-2</v>
      </c>
      <c r="I19" s="4">
        <v>5.5555599999999997E-2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5.5555599999999997E-2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2">
        <v>0</v>
      </c>
      <c r="AX19" s="2">
        <v>0</v>
      </c>
    </row>
    <row r="20" spans="2:50" x14ac:dyDescent="0.25">
      <c r="B20" s="1">
        <v>16</v>
      </c>
      <c r="C20" s="4">
        <v>0.18181800000000001</v>
      </c>
      <c r="D20" s="4">
        <v>0</v>
      </c>
      <c r="E20" s="4">
        <v>0.272727</v>
      </c>
      <c r="F20" s="4">
        <v>0.272727</v>
      </c>
      <c r="G20" s="4">
        <v>9.0909100000000007E-2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9.0909100000000007E-2</v>
      </c>
      <c r="AU20" s="4">
        <v>9.0909100000000007E-2</v>
      </c>
      <c r="AV20" s="4">
        <v>0</v>
      </c>
      <c r="AW20" s="2">
        <v>0</v>
      </c>
      <c r="AX20" s="2">
        <v>0</v>
      </c>
    </row>
    <row r="21" spans="2:50" x14ac:dyDescent="0.25">
      <c r="B21" s="1">
        <v>17</v>
      </c>
      <c r="C21" s="4">
        <v>0</v>
      </c>
      <c r="D21" s="4">
        <v>0.2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0.2</v>
      </c>
      <c r="L21" s="4">
        <v>0</v>
      </c>
      <c r="M21" s="4">
        <v>0</v>
      </c>
      <c r="N21" s="4">
        <v>0.2</v>
      </c>
      <c r="O21" s="4">
        <v>0</v>
      </c>
      <c r="P21" s="4">
        <v>0</v>
      </c>
      <c r="Q21" s="4">
        <v>0.2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0.2</v>
      </c>
      <c r="AU21" s="4">
        <v>0</v>
      </c>
      <c r="AV21" s="4">
        <v>0</v>
      </c>
      <c r="AW21" s="2">
        <v>0</v>
      </c>
      <c r="AX21" s="2">
        <v>0</v>
      </c>
    </row>
    <row r="22" spans="2:50" x14ac:dyDescent="0.25">
      <c r="B22" s="1">
        <v>18</v>
      </c>
      <c r="C22" s="4">
        <v>0</v>
      </c>
      <c r="D22" s="4">
        <v>1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2">
        <v>0</v>
      </c>
      <c r="AX22" s="2">
        <v>0</v>
      </c>
    </row>
    <row r="23" spans="2:50" x14ac:dyDescent="0.25">
      <c r="B23" s="1">
        <v>19</v>
      </c>
      <c r="C23" s="4">
        <v>1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2">
        <v>0</v>
      </c>
      <c r="AX23" s="2">
        <v>0</v>
      </c>
    </row>
    <row r="24" spans="2:50" x14ac:dyDescent="0.25">
      <c r="B24" s="1">
        <v>20</v>
      </c>
      <c r="C24" s="4">
        <v>0</v>
      </c>
      <c r="D24" s="4">
        <v>0</v>
      </c>
      <c r="E24" s="4">
        <v>0.25</v>
      </c>
      <c r="F24" s="4">
        <v>0.25</v>
      </c>
      <c r="G24" s="4">
        <v>0</v>
      </c>
      <c r="H24" s="4">
        <v>0</v>
      </c>
      <c r="I24" s="4">
        <v>0</v>
      </c>
      <c r="J24" s="4">
        <v>0.25</v>
      </c>
      <c r="K24" s="4">
        <v>0</v>
      </c>
      <c r="L24" s="4">
        <v>0.25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4">
        <v>0</v>
      </c>
      <c r="AW24" s="2">
        <v>0</v>
      </c>
      <c r="AX24" s="2">
        <v>0</v>
      </c>
    </row>
    <row r="25" spans="2:50" x14ac:dyDescent="0.25">
      <c r="B25" s="1">
        <v>21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1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4">
        <v>0</v>
      </c>
      <c r="AW25" s="2">
        <v>0</v>
      </c>
      <c r="AX25" s="2">
        <v>0</v>
      </c>
    </row>
    <row r="26" spans="2:50" x14ac:dyDescent="0.25">
      <c r="B26" s="1">
        <v>22</v>
      </c>
      <c r="C26" s="4">
        <v>0.33333299999999999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0.33333299999999999</v>
      </c>
      <c r="L26" s="4">
        <v>0</v>
      </c>
      <c r="M26" s="4">
        <v>0</v>
      </c>
      <c r="N26" s="4">
        <v>0</v>
      </c>
      <c r="O26" s="4">
        <v>0</v>
      </c>
      <c r="P26" s="4">
        <v>0.33333299999999999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2">
        <v>0</v>
      </c>
      <c r="AX26" s="2">
        <v>0</v>
      </c>
    </row>
    <row r="27" spans="2:50" x14ac:dyDescent="0.25">
      <c r="B27" s="1">
        <v>23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1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2">
        <v>0</v>
      </c>
      <c r="AX27" s="2">
        <v>0</v>
      </c>
    </row>
    <row r="28" spans="2:50" x14ac:dyDescent="0.25">
      <c r="B28" s="1" t="s">
        <v>40</v>
      </c>
      <c r="C28" s="4">
        <f>AVERAGE(C4:C27)</f>
        <v>0.12014466500000001</v>
      </c>
      <c r="D28" s="4">
        <f t="shared" ref="D28:AX28" si="1">AVERAGE(C4:C27)</f>
        <v>0.12014466500000001</v>
      </c>
      <c r="E28" s="4">
        <f t="shared" si="1"/>
        <v>9.0525610000000006E-2</v>
      </c>
      <c r="F28" s="4">
        <f t="shared" si="1"/>
        <v>4.8491775000000001E-2</v>
      </c>
      <c r="G28" s="4">
        <f t="shared" si="1"/>
        <v>9.037328E-2</v>
      </c>
      <c r="H28" s="4">
        <f t="shared" si="1"/>
        <v>3.3044495E-2</v>
      </c>
      <c r="I28" s="4">
        <f t="shared" si="1"/>
        <v>2.0374864999999999E-2</v>
      </c>
      <c r="J28" s="4">
        <f t="shared" si="1"/>
        <v>5.0674989999999996E-2</v>
      </c>
      <c r="K28" s="4">
        <f t="shared" si="1"/>
        <v>3.7346979999999995E-2</v>
      </c>
      <c r="L28" s="4">
        <f t="shared" si="1"/>
        <v>6.1853319999999989E-2</v>
      </c>
      <c r="M28" s="4">
        <f t="shared" si="1"/>
        <v>3.5376410000000004E-2</v>
      </c>
      <c r="N28" s="4">
        <f t="shared" si="1"/>
        <v>2.5457634999999999E-2</v>
      </c>
      <c r="O28" s="4">
        <f t="shared" si="1"/>
        <v>2.2440809999999999E-2</v>
      </c>
      <c r="P28" s="4">
        <f t="shared" si="1"/>
        <v>3.8684790000000004E-2</v>
      </c>
      <c r="Q28" s="4">
        <f t="shared" si="1"/>
        <v>2.6171944999999995E-2</v>
      </c>
      <c r="R28" s="4">
        <f t="shared" si="1"/>
        <v>7.2329135000000003E-2</v>
      </c>
      <c r="S28" s="4">
        <f t="shared" si="1"/>
        <v>1.5165415000000002E-2</v>
      </c>
      <c r="T28" s="4">
        <f t="shared" si="1"/>
        <v>5.8437494999999992E-2</v>
      </c>
      <c r="U28" s="4">
        <f t="shared" si="1"/>
        <v>1.39215E-2</v>
      </c>
      <c r="V28" s="4">
        <f t="shared" si="1"/>
        <v>1.1515255E-2</v>
      </c>
      <c r="W28" s="4">
        <f t="shared" si="1"/>
        <v>9.7143049999999995E-3</v>
      </c>
      <c r="X28" s="4">
        <f t="shared" si="1"/>
        <v>7.3301100000000008E-3</v>
      </c>
      <c r="Y28" s="4">
        <f t="shared" si="1"/>
        <v>4.7933150000000002E-3</v>
      </c>
      <c r="Z28" s="4">
        <f t="shared" si="1"/>
        <v>8.4337549999999994E-3</v>
      </c>
      <c r="AA28" s="4">
        <f t="shared" si="1"/>
        <v>1.0357265000000001E-2</v>
      </c>
      <c r="AB28" s="4">
        <f t="shared" si="1"/>
        <v>2.7499544999999997E-2</v>
      </c>
      <c r="AC28" s="4">
        <f t="shared" si="1"/>
        <v>2.07573E-3</v>
      </c>
      <c r="AD28" s="4">
        <f t="shared" si="1"/>
        <v>2.8819850000000001E-3</v>
      </c>
      <c r="AE28" s="4">
        <f t="shared" si="1"/>
        <v>1.6101049999999999E-3</v>
      </c>
      <c r="AF28" s="4">
        <f t="shared" si="1"/>
        <v>8.2476500000000009E-4</v>
      </c>
      <c r="AG28" s="4">
        <f t="shared" si="1"/>
        <v>1.3877500000000001E-3</v>
      </c>
      <c r="AH28" s="4">
        <f t="shared" si="1"/>
        <v>2.1798299999999998E-3</v>
      </c>
      <c r="AI28" s="4">
        <f t="shared" si="1"/>
        <v>1.63102E-3</v>
      </c>
      <c r="AJ28" s="4">
        <f t="shared" si="1"/>
        <v>1.3089E-3</v>
      </c>
      <c r="AK28" s="4">
        <f t="shared" si="1"/>
        <v>7.8534000000000004E-4</v>
      </c>
      <c r="AL28" s="4">
        <f t="shared" si="1"/>
        <v>7.984564999999999E-3</v>
      </c>
      <c r="AM28" s="4">
        <f t="shared" si="1"/>
        <v>1.3089E-3</v>
      </c>
      <c r="AN28" s="4">
        <f t="shared" si="1"/>
        <v>1.3089E-3</v>
      </c>
      <c r="AO28" s="4">
        <f t="shared" si="1"/>
        <v>1.6101049999999999E-3</v>
      </c>
      <c r="AP28" s="4">
        <f t="shared" si="1"/>
        <v>1.1117950000000001E-3</v>
      </c>
      <c r="AQ28" s="4">
        <f t="shared" si="1"/>
        <v>5.0505000000000005E-4</v>
      </c>
      <c r="AR28" s="4">
        <f t="shared" si="1"/>
        <v>1.8533750000000002E-3</v>
      </c>
      <c r="AS28" s="4">
        <f t="shared" si="1"/>
        <v>2.7962849999999999E-3</v>
      </c>
      <c r="AT28" s="4">
        <f t="shared" si="1"/>
        <v>2.6177999999999998E-4</v>
      </c>
      <c r="AU28" s="4">
        <f t="shared" si="1"/>
        <v>1.7603520000000001E-2</v>
      </c>
      <c r="AV28" s="4">
        <f t="shared" si="1"/>
        <v>5.0690150000000005E-3</v>
      </c>
      <c r="AW28" s="4">
        <f t="shared" si="1"/>
        <v>1.3089E-3</v>
      </c>
      <c r="AX28" s="4">
        <f t="shared" si="1"/>
        <v>1.3089E-3</v>
      </c>
    </row>
  </sheetData>
  <conditionalFormatting sqref="C4:AX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workbookViewId="0">
      <selection activeCell="J31" sqref="J31"/>
    </sheetView>
  </sheetViews>
  <sheetFormatPr defaultRowHeight="15" x14ac:dyDescent="0.25"/>
  <cols>
    <col min="2" max="2" width="4.28515625" bestFit="1" customWidth="1"/>
  </cols>
  <sheetData>
    <row r="1" spans="2:12" x14ac:dyDescent="0.25">
      <c r="C1" t="s">
        <v>117</v>
      </c>
    </row>
    <row r="2" spans="2:12" x14ac:dyDescent="0.25">
      <c r="B2" s="3" t="s">
        <v>0</v>
      </c>
      <c r="C2">
        <v>0.1</v>
      </c>
      <c r="D2">
        <f>C2+0.1</f>
        <v>0.2</v>
      </c>
      <c r="E2" s="1">
        <f t="shared" ref="E2:K2" si="0">D2+0.1</f>
        <v>0.30000000000000004</v>
      </c>
      <c r="F2" s="1">
        <f t="shared" si="0"/>
        <v>0.4</v>
      </c>
      <c r="G2" s="1">
        <f t="shared" si="0"/>
        <v>0.5</v>
      </c>
      <c r="H2" s="1">
        <f t="shared" si="0"/>
        <v>0.6</v>
      </c>
      <c r="I2" s="1">
        <f t="shared" si="0"/>
        <v>0.7</v>
      </c>
      <c r="J2" s="1">
        <f t="shared" si="0"/>
        <v>0.79999999999999993</v>
      </c>
      <c r="K2" s="1">
        <f t="shared" si="0"/>
        <v>0.89999999999999991</v>
      </c>
      <c r="L2" s="1">
        <v>1</v>
      </c>
    </row>
    <row r="3" spans="2:12" x14ac:dyDescent="0.25">
      <c r="B3" s="1">
        <v>0</v>
      </c>
      <c r="C3" s="4">
        <v>0</v>
      </c>
      <c r="D3" s="4">
        <v>0.5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>
        <v>0.5</v>
      </c>
    </row>
    <row r="4" spans="2:12" x14ac:dyDescent="0.25">
      <c r="B4" s="1">
        <v>1</v>
      </c>
      <c r="C4" s="4" t="s">
        <v>116</v>
      </c>
      <c r="D4" s="4" t="s">
        <v>116</v>
      </c>
      <c r="E4" s="4" t="s">
        <v>116</v>
      </c>
      <c r="F4" s="4" t="s">
        <v>116</v>
      </c>
      <c r="G4" s="4" t="s">
        <v>116</v>
      </c>
      <c r="H4" s="4" t="s">
        <v>116</v>
      </c>
      <c r="I4" s="4" t="s">
        <v>116</v>
      </c>
      <c r="J4" s="4" t="s">
        <v>116</v>
      </c>
      <c r="K4" s="4" t="s">
        <v>116</v>
      </c>
      <c r="L4" t="s">
        <v>116</v>
      </c>
    </row>
    <row r="5" spans="2:12" x14ac:dyDescent="0.25">
      <c r="B5" s="1">
        <v>2</v>
      </c>
      <c r="C5" s="4" t="s">
        <v>116</v>
      </c>
      <c r="D5" s="4" t="s">
        <v>116</v>
      </c>
      <c r="E5" s="4" t="s">
        <v>116</v>
      </c>
      <c r="F5" s="4" t="s">
        <v>116</v>
      </c>
      <c r="G5" s="4" t="s">
        <v>116</v>
      </c>
      <c r="H5" s="4" t="s">
        <v>116</v>
      </c>
      <c r="I5" s="4" t="s">
        <v>116</v>
      </c>
      <c r="J5" s="4" t="s">
        <v>116</v>
      </c>
      <c r="K5" s="4" t="s">
        <v>116</v>
      </c>
      <c r="L5" t="s">
        <v>116</v>
      </c>
    </row>
    <row r="6" spans="2:12" x14ac:dyDescent="0.25">
      <c r="B6" s="1">
        <v>3</v>
      </c>
      <c r="C6" s="4" t="s">
        <v>116</v>
      </c>
      <c r="D6" s="4" t="s">
        <v>116</v>
      </c>
      <c r="E6" s="4" t="s">
        <v>116</v>
      </c>
      <c r="F6" s="4" t="s">
        <v>116</v>
      </c>
      <c r="G6" s="4" t="s">
        <v>116</v>
      </c>
      <c r="H6" s="4" t="s">
        <v>116</v>
      </c>
      <c r="I6" s="4" t="s">
        <v>116</v>
      </c>
      <c r="J6" s="4" t="s">
        <v>116</v>
      </c>
      <c r="K6" s="4" t="s">
        <v>116</v>
      </c>
      <c r="L6" t="s">
        <v>116</v>
      </c>
    </row>
    <row r="7" spans="2:12" x14ac:dyDescent="0.25">
      <c r="B7" s="1">
        <v>4</v>
      </c>
      <c r="C7" s="4" t="s">
        <v>116</v>
      </c>
      <c r="D7" s="4" t="s">
        <v>116</v>
      </c>
      <c r="E7" s="4" t="s">
        <v>116</v>
      </c>
      <c r="F7" s="4" t="s">
        <v>116</v>
      </c>
      <c r="G7" s="4" t="s">
        <v>116</v>
      </c>
      <c r="H7" s="4" t="s">
        <v>116</v>
      </c>
      <c r="I7" s="4" t="s">
        <v>116</v>
      </c>
      <c r="J7" s="4" t="s">
        <v>116</v>
      </c>
      <c r="K7" s="4" t="s">
        <v>116</v>
      </c>
      <c r="L7" t="s">
        <v>116</v>
      </c>
    </row>
    <row r="8" spans="2:12" x14ac:dyDescent="0.25">
      <c r="B8" s="1">
        <v>5</v>
      </c>
      <c r="C8" s="4">
        <v>0</v>
      </c>
      <c r="D8" s="4">
        <v>0</v>
      </c>
      <c r="E8" s="4">
        <v>0.5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>
        <v>0.5</v>
      </c>
    </row>
    <row r="9" spans="2:12" x14ac:dyDescent="0.25">
      <c r="B9" s="1">
        <v>6</v>
      </c>
      <c r="C9" s="4">
        <v>7.6923099999999994E-2</v>
      </c>
      <c r="D9" s="4">
        <v>0.30769200000000002</v>
      </c>
      <c r="E9" s="4">
        <v>0.30769200000000002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>
        <v>0.30769200000000002</v>
      </c>
    </row>
    <row r="10" spans="2:12" x14ac:dyDescent="0.25">
      <c r="B10" s="1">
        <v>7</v>
      </c>
      <c r="C10" s="4">
        <v>4.7058799999999998E-2</v>
      </c>
      <c r="D10" s="4">
        <v>0.22352900000000001</v>
      </c>
      <c r="E10" s="4">
        <v>0.16470599999999999</v>
      </c>
      <c r="F10" s="4">
        <v>7.0588200000000004E-2</v>
      </c>
      <c r="G10" s="4">
        <v>8.2352900000000007E-2</v>
      </c>
      <c r="H10" s="4">
        <v>7.0588200000000004E-2</v>
      </c>
      <c r="I10" s="4">
        <v>0.105882</v>
      </c>
      <c r="J10" s="4">
        <v>7.0588200000000004E-2</v>
      </c>
      <c r="K10" s="4">
        <v>0</v>
      </c>
      <c r="L10">
        <v>0.16470599999999999</v>
      </c>
    </row>
    <row r="11" spans="2:12" x14ac:dyDescent="0.25">
      <c r="B11" s="1">
        <v>8</v>
      </c>
      <c r="C11" s="4">
        <v>4.4444400000000002E-2</v>
      </c>
      <c r="D11" s="4">
        <v>0.25333299999999997</v>
      </c>
      <c r="E11" s="4">
        <v>0.30222199999999999</v>
      </c>
      <c r="F11" s="4">
        <v>0.186667</v>
      </c>
      <c r="G11" s="4">
        <v>7.1111099999999997E-2</v>
      </c>
      <c r="H11" s="4">
        <v>6.2222199999999998E-2</v>
      </c>
      <c r="I11" s="4">
        <v>2.2222200000000001E-2</v>
      </c>
      <c r="J11" s="4">
        <v>1.3333299999999999E-2</v>
      </c>
      <c r="K11" s="4">
        <v>0</v>
      </c>
      <c r="L11">
        <v>4.4444400000000002E-2</v>
      </c>
    </row>
    <row r="12" spans="2:12" x14ac:dyDescent="0.25">
      <c r="B12" s="1">
        <v>9</v>
      </c>
      <c r="C12" s="4">
        <v>0.127273</v>
      </c>
      <c r="D12" s="4">
        <v>0.224242</v>
      </c>
      <c r="E12" s="4">
        <v>0.2</v>
      </c>
      <c r="F12" s="4">
        <v>0.115152</v>
      </c>
      <c r="G12" s="4">
        <v>0.115152</v>
      </c>
      <c r="H12" s="4">
        <v>7.8787899999999994E-2</v>
      </c>
      <c r="I12" s="4">
        <v>3.6363600000000003E-2</v>
      </c>
      <c r="J12" s="4">
        <v>3.0303E-2</v>
      </c>
      <c r="K12" s="4">
        <v>0</v>
      </c>
      <c r="L12">
        <v>7.2727299999999995E-2</v>
      </c>
    </row>
    <row r="13" spans="2:12" x14ac:dyDescent="0.25">
      <c r="B13" s="1">
        <v>10</v>
      </c>
      <c r="C13" s="4">
        <v>4.1666700000000001E-2</v>
      </c>
      <c r="D13" s="4">
        <v>0.104167</v>
      </c>
      <c r="E13" s="4">
        <v>0.14583299999999999</v>
      </c>
      <c r="F13" s="4">
        <v>0.125</v>
      </c>
      <c r="G13" s="4">
        <v>0.104167</v>
      </c>
      <c r="H13" s="4">
        <v>4.1666700000000001E-2</v>
      </c>
      <c r="I13" s="4">
        <v>4.1666700000000001E-2</v>
      </c>
      <c r="J13" s="4">
        <v>2.0833299999999999E-2</v>
      </c>
      <c r="K13" s="4">
        <v>0</v>
      </c>
      <c r="L13">
        <v>0.375</v>
      </c>
    </row>
    <row r="14" spans="2:12" x14ac:dyDescent="0.25">
      <c r="B14" s="1">
        <v>11</v>
      </c>
      <c r="C14" s="4">
        <v>0</v>
      </c>
      <c r="D14" s="4">
        <v>0.05</v>
      </c>
      <c r="E14" s="4">
        <v>0.1</v>
      </c>
      <c r="F14" s="4">
        <v>0.15</v>
      </c>
      <c r="G14" s="4">
        <v>0.05</v>
      </c>
      <c r="H14" s="4">
        <v>0.15</v>
      </c>
      <c r="I14" s="4">
        <v>0</v>
      </c>
      <c r="J14" s="4">
        <v>0.05</v>
      </c>
      <c r="K14" s="4">
        <v>0</v>
      </c>
      <c r="L14">
        <v>0.45</v>
      </c>
    </row>
    <row r="15" spans="2:12" x14ac:dyDescent="0.25">
      <c r="B15" s="1">
        <v>12</v>
      </c>
      <c r="C15" s="4">
        <v>0.19230800000000001</v>
      </c>
      <c r="D15" s="4">
        <v>0.230769</v>
      </c>
      <c r="E15" s="4">
        <v>0</v>
      </c>
      <c r="F15" s="4">
        <v>7.6923099999999994E-2</v>
      </c>
      <c r="G15" s="4">
        <v>7.6923099999999994E-2</v>
      </c>
      <c r="H15" s="4">
        <v>0.115385</v>
      </c>
      <c r="I15" s="4">
        <v>7.6923099999999994E-2</v>
      </c>
      <c r="J15" s="4">
        <v>3.8461500000000003E-2</v>
      </c>
      <c r="K15" s="4">
        <v>0</v>
      </c>
      <c r="L15">
        <v>0.19230800000000001</v>
      </c>
    </row>
    <row r="16" spans="2:12" x14ac:dyDescent="0.25">
      <c r="B16" s="1">
        <v>13</v>
      </c>
      <c r="C16" s="4">
        <v>0.103093</v>
      </c>
      <c r="D16" s="4">
        <v>0.18556700000000001</v>
      </c>
      <c r="E16" s="4">
        <v>0.23711299999999999</v>
      </c>
      <c r="F16" s="4">
        <v>0.113402</v>
      </c>
      <c r="G16" s="4">
        <v>0.175258</v>
      </c>
      <c r="H16" s="4">
        <v>5.1546399999999999E-2</v>
      </c>
      <c r="I16" s="4">
        <v>3.0927799999999998E-2</v>
      </c>
      <c r="J16" s="4">
        <v>1.03093E-2</v>
      </c>
      <c r="K16" s="4">
        <v>0</v>
      </c>
      <c r="L16">
        <v>9.2783500000000005E-2</v>
      </c>
    </row>
    <row r="17" spans="2:12" x14ac:dyDescent="0.25">
      <c r="B17" s="1">
        <v>14</v>
      </c>
      <c r="C17" s="4">
        <v>0</v>
      </c>
      <c r="D17" s="4">
        <v>0.14893600000000001</v>
      </c>
      <c r="E17" s="4">
        <v>0.12766</v>
      </c>
      <c r="F17" s="4">
        <v>4.2553199999999999E-2</v>
      </c>
      <c r="G17" s="4">
        <v>0.21276600000000001</v>
      </c>
      <c r="H17" s="4">
        <v>8.5106399999999999E-2</v>
      </c>
      <c r="I17" s="4">
        <v>6.3829800000000006E-2</v>
      </c>
      <c r="J17" s="4">
        <v>8.5106399999999999E-2</v>
      </c>
      <c r="K17" s="4">
        <v>0</v>
      </c>
      <c r="L17">
        <v>0.234043</v>
      </c>
    </row>
    <row r="18" spans="2:12" x14ac:dyDescent="0.25">
      <c r="B18" s="1">
        <v>15</v>
      </c>
      <c r="C18" s="4">
        <v>6.25E-2</v>
      </c>
      <c r="D18" s="4">
        <v>0.125</v>
      </c>
      <c r="E18" s="4">
        <v>0</v>
      </c>
      <c r="F18" s="4">
        <v>6.25E-2</v>
      </c>
      <c r="G18" s="4">
        <v>0</v>
      </c>
      <c r="H18" s="4">
        <v>0</v>
      </c>
      <c r="I18" s="4">
        <v>6.25E-2</v>
      </c>
      <c r="J18" s="4">
        <v>0</v>
      </c>
      <c r="K18" s="4">
        <v>0</v>
      </c>
      <c r="L18">
        <v>0.6875</v>
      </c>
    </row>
    <row r="19" spans="2:12" x14ac:dyDescent="0.25">
      <c r="B19" s="1">
        <v>16</v>
      </c>
      <c r="C19" s="4">
        <v>0.18181800000000001</v>
      </c>
      <c r="D19" s="4">
        <v>9.0909100000000007E-2</v>
      </c>
      <c r="E19" s="4">
        <v>0</v>
      </c>
      <c r="F19" s="4">
        <v>0</v>
      </c>
      <c r="G19" s="4">
        <v>0</v>
      </c>
      <c r="H19" s="4">
        <v>9.0909100000000007E-2</v>
      </c>
      <c r="I19" s="4">
        <v>9.0909100000000007E-2</v>
      </c>
      <c r="J19" s="4">
        <v>0</v>
      </c>
      <c r="K19" s="4">
        <v>0</v>
      </c>
      <c r="L19">
        <v>0.54545500000000002</v>
      </c>
    </row>
    <row r="20" spans="2:12" x14ac:dyDescent="0.25">
      <c r="B20" s="1">
        <v>17</v>
      </c>
      <c r="C20" s="4">
        <v>0</v>
      </c>
      <c r="D20" s="4">
        <v>0</v>
      </c>
      <c r="E20" s="4">
        <v>0.25</v>
      </c>
      <c r="F20" s="4">
        <v>0.25</v>
      </c>
      <c r="G20" s="4">
        <v>0</v>
      </c>
      <c r="H20" s="4">
        <v>0.25</v>
      </c>
      <c r="I20" s="4">
        <v>0</v>
      </c>
      <c r="J20" s="4">
        <v>0</v>
      </c>
      <c r="K20" s="4">
        <v>0</v>
      </c>
      <c r="L20">
        <v>0.25</v>
      </c>
    </row>
    <row r="21" spans="2:12" x14ac:dyDescent="0.25">
      <c r="B21" s="1">
        <v>18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>
        <v>1</v>
      </c>
    </row>
    <row r="22" spans="2:12" x14ac:dyDescent="0.25">
      <c r="B22" s="1">
        <v>19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>
        <v>1</v>
      </c>
    </row>
    <row r="23" spans="2:12" x14ac:dyDescent="0.25">
      <c r="B23" s="1">
        <v>20</v>
      </c>
      <c r="C23" s="4">
        <v>0.25</v>
      </c>
      <c r="D23" s="4">
        <v>0.25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>
        <v>0.5</v>
      </c>
    </row>
    <row r="24" spans="2:12" x14ac:dyDescent="0.25">
      <c r="B24" s="1">
        <v>21</v>
      </c>
      <c r="C24" s="4">
        <v>0</v>
      </c>
      <c r="D24" s="4">
        <v>0</v>
      </c>
      <c r="E24" s="4">
        <v>0</v>
      </c>
      <c r="F24" s="4">
        <v>1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>
        <v>0</v>
      </c>
    </row>
    <row r="25" spans="2:12" x14ac:dyDescent="0.25">
      <c r="B25" s="1">
        <v>22</v>
      </c>
      <c r="C25" s="4">
        <v>0</v>
      </c>
      <c r="D25" s="4">
        <v>0</v>
      </c>
      <c r="E25" s="4">
        <v>0</v>
      </c>
      <c r="F25" s="4">
        <v>0</v>
      </c>
      <c r="G25" s="4">
        <v>0.66666700000000001</v>
      </c>
      <c r="H25" s="4">
        <v>0</v>
      </c>
      <c r="I25" s="4">
        <v>0</v>
      </c>
      <c r="J25" s="4">
        <v>0</v>
      </c>
      <c r="K25" s="4">
        <v>0</v>
      </c>
      <c r="L25">
        <v>0.33333299999999999</v>
      </c>
    </row>
    <row r="26" spans="2:12" x14ac:dyDescent="0.25">
      <c r="B26" s="1">
        <v>23</v>
      </c>
      <c r="C26" s="4">
        <v>0</v>
      </c>
      <c r="D26" s="4">
        <v>0</v>
      </c>
      <c r="E26" s="4">
        <v>0</v>
      </c>
      <c r="F26" s="4">
        <v>1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>
        <v>0</v>
      </c>
    </row>
    <row r="27" spans="2:12" x14ac:dyDescent="0.25">
      <c r="B27" s="1" t="s">
        <v>40</v>
      </c>
      <c r="C27" s="4">
        <f>AVERAGE(C3:C26)</f>
        <v>5.6354250000000009E-2</v>
      </c>
      <c r="D27" s="4">
        <f t="shared" ref="D27:L27" si="1">AVERAGE(D3:D26)</f>
        <v>0.13470720500000002</v>
      </c>
      <c r="E27" s="4">
        <f t="shared" si="1"/>
        <v>0.1167613</v>
      </c>
      <c r="F27" s="4">
        <f t="shared" si="1"/>
        <v>0.15963927500000002</v>
      </c>
      <c r="G27" s="4">
        <f t="shared" si="1"/>
        <v>7.7719855000000004E-2</v>
      </c>
      <c r="H27" s="4">
        <f t="shared" si="1"/>
        <v>4.9810594999999999E-2</v>
      </c>
      <c r="I27" s="4">
        <f t="shared" si="1"/>
        <v>2.6561214999999999E-2</v>
      </c>
      <c r="J27" s="4">
        <f t="shared" si="1"/>
        <v>1.5946749999999999E-2</v>
      </c>
      <c r="K27" s="4">
        <f t="shared" si="1"/>
        <v>0</v>
      </c>
      <c r="L27" s="4">
        <f t="shared" si="1"/>
        <v>0.36249960999999997</v>
      </c>
    </row>
  </sheetData>
  <conditionalFormatting sqref="C3:L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00"/>
  <sheetViews>
    <sheetView topLeftCell="A22" workbookViewId="0">
      <selection activeCell="H13" sqref="H13"/>
    </sheetView>
  </sheetViews>
  <sheetFormatPr defaultRowHeight="15" x14ac:dyDescent="0.25"/>
  <sheetData>
    <row r="1" spans="1:1" x14ac:dyDescent="0.25">
      <c r="A1">
        <v>6</v>
      </c>
    </row>
    <row r="2" spans="1:1" x14ac:dyDescent="0.25">
      <c r="A2">
        <v>4</v>
      </c>
    </row>
    <row r="3" spans="1:1" x14ac:dyDescent="0.25">
      <c r="A3">
        <v>4</v>
      </c>
    </row>
    <row r="4" spans="1:1" x14ac:dyDescent="0.25">
      <c r="A4">
        <v>4</v>
      </c>
    </row>
    <row r="5" spans="1:1" x14ac:dyDescent="0.25">
      <c r="A5">
        <v>4</v>
      </c>
    </row>
    <row r="6" spans="1:1" x14ac:dyDescent="0.25">
      <c r="A6">
        <v>3</v>
      </c>
    </row>
    <row r="7" spans="1:1" x14ac:dyDescent="0.25">
      <c r="A7">
        <v>3</v>
      </c>
    </row>
    <row r="8" spans="1:1" x14ac:dyDescent="0.25">
      <c r="A8">
        <v>3</v>
      </c>
    </row>
    <row r="9" spans="1:1" x14ac:dyDescent="0.25">
      <c r="A9">
        <v>3</v>
      </c>
    </row>
    <row r="10" spans="1:1" x14ac:dyDescent="0.25">
      <c r="A10">
        <v>3</v>
      </c>
    </row>
    <row r="11" spans="1:1" x14ac:dyDescent="0.25">
      <c r="A11">
        <v>3</v>
      </c>
    </row>
    <row r="12" spans="1:1" x14ac:dyDescent="0.25">
      <c r="A12">
        <v>3</v>
      </c>
    </row>
    <row r="13" spans="1:1" x14ac:dyDescent="0.25">
      <c r="A13">
        <v>3</v>
      </c>
    </row>
    <row r="14" spans="1:1" x14ac:dyDescent="0.25">
      <c r="A14">
        <v>3</v>
      </c>
    </row>
    <row r="15" spans="1:1" x14ac:dyDescent="0.25">
      <c r="A15">
        <v>3</v>
      </c>
    </row>
    <row r="16" spans="1:1" x14ac:dyDescent="0.25">
      <c r="A16">
        <v>3</v>
      </c>
    </row>
    <row r="17" spans="1:1" x14ac:dyDescent="0.25">
      <c r="A17">
        <v>3</v>
      </c>
    </row>
    <row r="18" spans="1:1" x14ac:dyDescent="0.25">
      <c r="A18">
        <v>3</v>
      </c>
    </row>
    <row r="19" spans="1:1" x14ac:dyDescent="0.25">
      <c r="A19">
        <v>3</v>
      </c>
    </row>
    <row r="20" spans="1:1" x14ac:dyDescent="0.25">
      <c r="A20">
        <v>3</v>
      </c>
    </row>
    <row r="21" spans="1:1" x14ac:dyDescent="0.25">
      <c r="A21">
        <v>2</v>
      </c>
    </row>
    <row r="22" spans="1:1" x14ac:dyDescent="0.25">
      <c r="A22">
        <v>2</v>
      </c>
    </row>
    <row r="23" spans="1:1" x14ac:dyDescent="0.25">
      <c r="A23">
        <v>2</v>
      </c>
    </row>
    <row r="24" spans="1:1" x14ac:dyDescent="0.25">
      <c r="A24">
        <v>2</v>
      </c>
    </row>
    <row r="25" spans="1:1" x14ac:dyDescent="0.25">
      <c r="A25">
        <v>2</v>
      </c>
    </row>
    <row r="26" spans="1:1" x14ac:dyDescent="0.25">
      <c r="A26">
        <v>2</v>
      </c>
    </row>
    <row r="27" spans="1:1" x14ac:dyDescent="0.25">
      <c r="A27">
        <v>2</v>
      </c>
    </row>
    <row r="28" spans="1:1" x14ac:dyDescent="0.25">
      <c r="A28">
        <v>2</v>
      </c>
    </row>
    <row r="29" spans="1:1" x14ac:dyDescent="0.25">
      <c r="A29">
        <v>2</v>
      </c>
    </row>
    <row r="30" spans="1:1" x14ac:dyDescent="0.25">
      <c r="A30">
        <v>2</v>
      </c>
    </row>
    <row r="31" spans="1:1" x14ac:dyDescent="0.25">
      <c r="A31">
        <v>2</v>
      </c>
    </row>
    <row r="32" spans="1:1" x14ac:dyDescent="0.25">
      <c r="A32">
        <v>2</v>
      </c>
    </row>
    <row r="33" spans="1:1" x14ac:dyDescent="0.25">
      <c r="A33">
        <v>2</v>
      </c>
    </row>
    <row r="34" spans="1:1" x14ac:dyDescent="0.25">
      <c r="A34">
        <v>2</v>
      </c>
    </row>
    <row r="35" spans="1:1" x14ac:dyDescent="0.25">
      <c r="A35">
        <v>2</v>
      </c>
    </row>
    <row r="36" spans="1:1" x14ac:dyDescent="0.25">
      <c r="A36">
        <v>2</v>
      </c>
    </row>
    <row r="37" spans="1:1" x14ac:dyDescent="0.25">
      <c r="A37">
        <v>2</v>
      </c>
    </row>
    <row r="38" spans="1:1" x14ac:dyDescent="0.25">
      <c r="A38">
        <v>2</v>
      </c>
    </row>
    <row r="39" spans="1:1" x14ac:dyDescent="0.25">
      <c r="A39">
        <v>2</v>
      </c>
    </row>
    <row r="40" spans="1:1" x14ac:dyDescent="0.25">
      <c r="A40">
        <v>2</v>
      </c>
    </row>
    <row r="41" spans="1:1" x14ac:dyDescent="0.25">
      <c r="A41">
        <v>2</v>
      </c>
    </row>
    <row r="42" spans="1:1" x14ac:dyDescent="0.25">
      <c r="A42">
        <v>2</v>
      </c>
    </row>
    <row r="43" spans="1:1" x14ac:dyDescent="0.25">
      <c r="A43">
        <v>1</v>
      </c>
    </row>
    <row r="44" spans="1:1" x14ac:dyDescent="0.25">
      <c r="A44">
        <v>1</v>
      </c>
    </row>
    <row r="45" spans="1:1" x14ac:dyDescent="0.25">
      <c r="A45">
        <v>1</v>
      </c>
    </row>
    <row r="46" spans="1:1" x14ac:dyDescent="0.25">
      <c r="A46">
        <v>1</v>
      </c>
    </row>
    <row r="47" spans="1:1" x14ac:dyDescent="0.25">
      <c r="A47">
        <v>1</v>
      </c>
    </row>
    <row r="48" spans="1:1" x14ac:dyDescent="0.25">
      <c r="A48">
        <v>1</v>
      </c>
    </row>
    <row r="49" spans="1:1" x14ac:dyDescent="0.25">
      <c r="A49">
        <v>1</v>
      </c>
    </row>
    <row r="50" spans="1:1" x14ac:dyDescent="0.25">
      <c r="A50">
        <v>1</v>
      </c>
    </row>
    <row r="51" spans="1:1" x14ac:dyDescent="0.25">
      <c r="A51">
        <v>1</v>
      </c>
    </row>
    <row r="52" spans="1:1" x14ac:dyDescent="0.25">
      <c r="A52">
        <v>1</v>
      </c>
    </row>
    <row r="53" spans="1:1" x14ac:dyDescent="0.25">
      <c r="A53">
        <v>1</v>
      </c>
    </row>
    <row r="54" spans="1:1" x14ac:dyDescent="0.25">
      <c r="A54">
        <v>1</v>
      </c>
    </row>
    <row r="55" spans="1:1" x14ac:dyDescent="0.25">
      <c r="A55">
        <v>1</v>
      </c>
    </row>
    <row r="56" spans="1:1" x14ac:dyDescent="0.25">
      <c r="A56">
        <v>1</v>
      </c>
    </row>
    <row r="57" spans="1:1" x14ac:dyDescent="0.25">
      <c r="A57">
        <v>1</v>
      </c>
    </row>
    <row r="58" spans="1:1" x14ac:dyDescent="0.25">
      <c r="A58">
        <v>1</v>
      </c>
    </row>
    <row r="59" spans="1:1" x14ac:dyDescent="0.25">
      <c r="A59">
        <v>1</v>
      </c>
    </row>
    <row r="60" spans="1:1" x14ac:dyDescent="0.25">
      <c r="A60">
        <v>1</v>
      </c>
    </row>
    <row r="61" spans="1:1" x14ac:dyDescent="0.25">
      <c r="A61">
        <v>1</v>
      </c>
    </row>
    <row r="62" spans="1:1" x14ac:dyDescent="0.25">
      <c r="A62">
        <v>1</v>
      </c>
    </row>
    <row r="63" spans="1:1" x14ac:dyDescent="0.25">
      <c r="A63">
        <v>1</v>
      </c>
    </row>
    <row r="64" spans="1:1" x14ac:dyDescent="0.25">
      <c r="A64">
        <v>1</v>
      </c>
    </row>
    <row r="65" spans="1:1" x14ac:dyDescent="0.25">
      <c r="A65">
        <v>1</v>
      </c>
    </row>
    <row r="66" spans="1:1" x14ac:dyDescent="0.25">
      <c r="A66">
        <v>1</v>
      </c>
    </row>
    <row r="67" spans="1:1" x14ac:dyDescent="0.25">
      <c r="A67">
        <v>1</v>
      </c>
    </row>
    <row r="68" spans="1:1" x14ac:dyDescent="0.25">
      <c r="A68">
        <v>1</v>
      </c>
    </row>
    <row r="69" spans="1:1" x14ac:dyDescent="0.25">
      <c r="A69">
        <v>1</v>
      </c>
    </row>
    <row r="70" spans="1:1" x14ac:dyDescent="0.25">
      <c r="A70">
        <v>1</v>
      </c>
    </row>
    <row r="71" spans="1:1" x14ac:dyDescent="0.25">
      <c r="A71">
        <v>1</v>
      </c>
    </row>
    <row r="72" spans="1:1" x14ac:dyDescent="0.25">
      <c r="A72">
        <v>1</v>
      </c>
    </row>
    <row r="73" spans="1:1" x14ac:dyDescent="0.25">
      <c r="A73">
        <v>1</v>
      </c>
    </row>
    <row r="74" spans="1:1" x14ac:dyDescent="0.25">
      <c r="A74">
        <v>1</v>
      </c>
    </row>
    <row r="75" spans="1:1" x14ac:dyDescent="0.25">
      <c r="A75">
        <v>1</v>
      </c>
    </row>
    <row r="76" spans="1:1" x14ac:dyDescent="0.25">
      <c r="A76">
        <v>1</v>
      </c>
    </row>
    <row r="77" spans="1:1" x14ac:dyDescent="0.25">
      <c r="A77">
        <v>1</v>
      </c>
    </row>
    <row r="78" spans="1:1" x14ac:dyDescent="0.25">
      <c r="A78">
        <v>1</v>
      </c>
    </row>
    <row r="79" spans="1:1" x14ac:dyDescent="0.25">
      <c r="A79">
        <v>1</v>
      </c>
    </row>
    <row r="80" spans="1:1" x14ac:dyDescent="0.25">
      <c r="A80">
        <v>1</v>
      </c>
    </row>
    <row r="81" spans="1:1" x14ac:dyDescent="0.25">
      <c r="A81">
        <v>1</v>
      </c>
    </row>
    <row r="82" spans="1:1" x14ac:dyDescent="0.25">
      <c r="A82">
        <v>1</v>
      </c>
    </row>
    <row r="83" spans="1:1" x14ac:dyDescent="0.25">
      <c r="A83">
        <v>1</v>
      </c>
    </row>
    <row r="84" spans="1:1" x14ac:dyDescent="0.25">
      <c r="A84">
        <v>1</v>
      </c>
    </row>
    <row r="85" spans="1:1" x14ac:dyDescent="0.25">
      <c r="A85">
        <v>1</v>
      </c>
    </row>
    <row r="86" spans="1:1" x14ac:dyDescent="0.25">
      <c r="A86">
        <v>1</v>
      </c>
    </row>
    <row r="87" spans="1:1" x14ac:dyDescent="0.25">
      <c r="A87">
        <v>1</v>
      </c>
    </row>
    <row r="88" spans="1:1" x14ac:dyDescent="0.25">
      <c r="A88">
        <v>1</v>
      </c>
    </row>
    <row r="89" spans="1:1" x14ac:dyDescent="0.25">
      <c r="A89">
        <v>1</v>
      </c>
    </row>
    <row r="90" spans="1:1" x14ac:dyDescent="0.25">
      <c r="A90">
        <v>1</v>
      </c>
    </row>
    <row r="91" spans="1:1" x14ac:dyDescent="0.25">
      <c r="A91">
        <v>1</v>
      </c>
    </row>
    <row r="92" spans="1:1" x14ac:dyDescent="0.25">
      <c r="A92">
        <v>1</v>
      </c>
    </row>
    <row r="93" spans="1:1" x14ac:dyDescent="0.25">
      <c r="A93">
        <v>1</v>
      </c>
    </row>
    <row r="94" spans="1:1" x14ac:dyDescent="0.25">
      <c r="A94">
        <v>1</v>
      </c>
    </row>
    <row r="95" spans="1:1" x14ac:dyDescent="0.25">
      <c r="A95">
        <v>1</v>
      </c>
    </row>
    <row r="96" spans="1:1" x14ac:dyDescent="0.25">
      <c r="A96">
        <v>1</v>
      </c>
    </row>
    <row r="97" spans="1:1" x14ac:dyDescent="0.25">
      <c r="A97">
        <v>1</v>
      </c>
    </row>
    <row r="98" spans="1:1" x14ac:dyDescent="0.25">
      <c r="A98">
        <v>1</v>
      </c>
    </row>
    <row r="99" spans="1:1" x14ac:dyDescent="0.25">
      <c r="A99">
        <v>1</v>
      </c>
    </row>
    <row r="100" spans="1:1" x14ac:dyDescent="0.25">
      <c r="A100">
        <v>1</v>
      </c>
    </row>
    <row r="101" spans="1:1" x14ac:dyDescent="0.25">
      <c r="A101">
        <v>1</v>
      </c>
    </row>
    <row r="102" spans="1:1" x14ac:dyDescent="0.25">
      <c r="A102">
        <v>1</v>
      </c>
    </row>
    <row r="103" spans="1:1" x14ac:dyDescent="0.25">
      <c r="A103">
        <v>1</v>
      </c>
    </row>
    <row r="104" spans="1:1" x14ac:dyDescent="0.25">
      <c r="A104">
        <v>1</v>
      </c>
    </row>
    <row r="105" spans="1:1" x14ac:dyDescent="0.25">
      <c r="A105">
        <v>1</v>
      </c>
    </row>
    <row r="106" spans="1:1" x14ac:dyDescent="0.25">
      <c r="A106">
        <v>1</v>
      </c>
    </row>
    <row r="107" spans="1:1" x14ac:dyDescent="0.25">
      <c r="A107">
        <v>1</v>
      </c>
    </row>
    <row r="108" spans="1:1" x14ac:dyDescent="0.25">
      <c r="A108">
        <v>1</v>
      </c>
    </row>
    <row r="109" spans="1:1" x14ac:dyDescent="0.25">
      <c r="A109">
        <v>1</v>
      </c>
    </row>
    <row r="110" spans="1:1" x14ac:dyDescent="0.25">
      <c r="A110">
        <v>1</v>
      </c>
    </row>
    <row r="111" spans="1:1" x14ac:dyDescent="0.25">
      <c r="A111">
        <v>1</v>
      </c>
    </row>
    <row r="112" spans="1:1" x14ac:dyDescent="0.25">
      <c r="A112">
        <v>1</v>
      </c>
    </row>
    <row r="113" spans="1:1" x14ac:dyDescent="0.25">
      <c r="A113">
        <v>1</v>
      </c>
    </row>
    <row r="114" spans="1:1" x14ac:dyDescent="0.25">
      <c r="A114">
        <v>1</v>
      </c>
    </row>
    <row r="115" spans="1:1" x14ac:dyDescent="0.25">
      <c r="A115">
        <v>1</v>
      </c>
    </row>
    <row r="116" spans="1:1" x14ac:dyDescent="0.25">
      <c r="A116">
        <v>1</v>
      </c>
    </row>
    <row r="117" spans="1:1" x14ac:dyDescent="0.25">
      <c r="A117">
        <v>1</v>
      </c>
    </row>
    <row r="118" spans="1:1" x14ac:dyDescent="0.25">
      <c r="A118">
        <v>1</v>
      </c>
    </row>
    <row r="119" spans="1:1" x14ac:dyDescent="0.25">
      <c r="A119">
        <v>1</v>
      </c>
    </row>
    <row r="120" spans="1:1" x14ac:dyDescent="0.25">
      <c r="A120">
        <v>1</v>
      </c>
    </row>
    <row r="121" spans="1:1" x14ac:dyDescent="0.25">
      <c r="A121">
        <v>1</v>
      </c>
    </row>
    <row r="122" spans="1:1" x14ac:dyDescent="0.25">
      <c r="A122">
        <v>1</v>
      </c>
    </row>
    <row r="123" spans="1:1" x14ac:dyDescent="0.25">
      <c r="A123">
        <v>1</v>
      </c>
    </row>
    <row r="124" spans="1:1" x14ac:dyDescent="0.25">
      <c r="A124">
        <v>1</v>
      </c>
    </row>
    <row r="125" spans="1:1" x14ac:dyDescent="0.25">
      <c r="A125">
        <v>1</v>
      </c>
    </row>
    <row r="126" spans="1:1" x14ac:dyDescent="0.25">
      <c r="A126">
        <v>1</v>
      </c>
    </row>
    <row r="127" spans="1:1" x14ac:dyDescent="0.25">
      <c r="A127">
        <v>1</v>
      </c>
    </row>
    <row r="128" spans="1:1" x14ac:dyDescent="0.25">
      <c r="A128">
        <v>1</v>
      </c>
    </row>
    <row r="129" spans="1:1" x14ac:dyDescent="0.25">
      <c r="A129">
        <v>1</v>
      </c>
    </row>
    <row r="130" spans="1:1" x14ac:dyDescent="0.25">
      <c r="A130">
        <v>1</v>
      </c>
    </row>
    <row r="131" spans="1:1" x14ac:dyDescent="0.25">
      <c r="A131">
        <v>1</v>
      </c>
    </row>
    <row r="132" spans="1:1" x14ac:dyDescent="0.25">
      <c r="A132">
        <v>1</v>
      </c>
    </row>
    <row r="133" spans="1:1" x14ac:dyDescent="0.25">
      <c r="A133">
        <v>1</v>
      </c>
    </row>
    <row r="134" spans="1:1" x14ac:dyDescent="0.25">
      <c r="A134">
        <v>1</v>
      </c>
    </row>
    <row r="135" spans="1:1" x14ac:dyDescent="0.25">
      <c r="A135">
        <v>1</v>
      </c>
    </row>
    <row r="136" spans="1:1" x14ac:dyDescent="0.25">
      <c r="A136">
        <v>1</v>
      </c>
    </row>
    <row r="137" spans="1:1" x14ac:dyDescent="0.25">
      <c r="A137">
        <v>1</v>
      </c>
    </row>
    <row r="138" spans="1:1" x14ac:dyDescent="0.25">
      <c r="A138">
        <v>1</v>
      </c>
    </row>
    <row r="139" spans="1:1" x14ac:dyDescent="0.25">
      <c r="A139">
        <v>1</v>
      </c>
    </row>
    <row r="140" spans="1:1" x14ac:dyDescent="0.25">
      <c r="A140">
        <v>1</v>
      </c>
    </row>
    <row r="141" spans="1:1" x14ac:dyDescent="0.25">
      <c r="A141">
        <v>1</v>
      </c>
    </row>
    <row r="142" spans="1:1" x14ac:dyDescent="0.25">
      <c r="A142">
        <v>1</v>
      </c>
    </row>
    <row r="143" spans="1:1" x14ac:dyDescent="0.25">
      <c r="A143">
        <v>1</v>
      </c>
    </row>
    <row r="144" spans="1:1" x14ac:dyDescent="0.25">
      <c r="A144">
        <v>1</v>
      </c>
    </row>
    <row r="145" spans="1:1" x14ac:dyDescent="0.25">
      <c r="A145">
        <v>1</v>
      </c>
    </row>
    <row r="146" spans="1:1" x14ac:dyDescent="0.25">
      <c r="A146">
        <v>1</v>
      </c>
    </row>
    <row r="147" spans="1:1" x14ac:dyDescent="0.25">
      <c r="A147">
        <v>1</v>
      </c>
    </row>
    <row r="148" spans="1:1" x14ac:dyDescent="0.25">
      <c r="A148">
        <v>1</v>
      </c>
    </row>
    <row r="149" spans="1:1" x14ac:dyDescent="0.25">
      <c r="A149">
        <v>1</v>
      </c>
    </row>
    <row r="150" spans="1:1" x14ac:dyDescent="0.25">
      <c r="A150">
        <v>1</v>
      </c>
    </row>
    <row r="151" spans="1:1" x14ac:dyDescent="0.25">
      <c r="A151">
        <v>1</v>
      </c>
    </row>
    <row r="152" spans="1:1" x14ac:dyDescent="0.25">
      <c r="A152">
        <v>1</v>
      </c>
    </row>
    <row r="153" spans="1:1" x14ac:dyDescent="0.25">
      <c r="A153">
        <v>1</v>
      </c>
    </row>
    <row r="154" spans="1:1" x14ac:dyDescent="0.25">
      <c r="A154">
        <v>1</v>
      </c>
    </row>
    <row r="155" spans="1:1" x14ac:dyDescent="0.25">
      <c r="A155">
        <v>1</v>
      </c>
    </row>
    <row r="156" spans="1:1" x14ac:dyDescent="0.25">
      <c r="A156">
        <v>1</v>
      </c>
    </row>
    <row r="157" spans="1:1" x14ac:dyDescent="0.25">
      <c r="A157">
        <v>1</v>
      </c>
    </row>
    <row r="158" spans="1:1" x14ac:dyDescent="0.25">
      <c r="A158">
        <v>1</v>
      </c>
    </row>
    <row r="159" spans="1:1" x14ac:dyDescent="0.25">
      <c r="A159">
        <v>1</v>
      </c>
    </row>
    <row r="160" spans="1:1" x14ac:dyDescent="0.25">
      <c r="A160">
        <v>1</v>
      </c>
    </row>
    <row r="161" spans="1:1" x14ac:dyDescent="0.25">
      <c r="A161">
        <v>1</v>
      </c>
    </row>
    <row r="162" spans="1:1" x14ac:dyDescent="0.25">
      <c r="A162">
        <v>1</v>
      </c>
    </row>
    <row r="163" spans="1:1" x14ac:dyDescent="0.25">
      <c r="A163">
        <v>1</v>
      </c>
    </row>
    <row r="164" spans="1:1" x14ac:dyDescent="0.25">
      <c r="A164">
        <v>1</v>
      </c>
    </row>
    <row r="165" spans="1:1" x14ac:dyDescent="0.25">
      <c r="A165">
        <v>1</v>
      </c>
    </row>
    <row r="166" spans="1:1" x14ac:dyDescent="0.25">
      <c r="A166">
        <v>1</v>
      </c>
    </row>
    <row r="167" spans="1:1" x14ac:dyDescent="0.25">
      <c r="A167">
        <v>1</v>
      </c>
    </row>
    <row r="168" spans="1:1" x14ac:dyDescent="0.25">
      <c r="A168">
        <v>1</v>
      </c>
    </row>
    <row r="169" spans="1:1" x14ac:dyDescent="0.25">
      <c r="A169">
        <v>1</v>
      </c>
    </row>
    <row r="170" spans="1:1" x14ac:dyDescent="0.25">
      <c r="A170">
        <v>1</v>
      </c>
    </row>
    <row r="171" spans="1:1" x14ac:dyDescent="0.25">
      <c r="A171">
        <v>1</v>
      </c>
    </row>
    <row r="172" spans="1:1" x14ac:dyDescent="0.25">
      <c r="A172">
        <v>1</v>
      </c>
    </row>
    <row r="173" spans="1:1" x14ac:dyDescent="0.25">
      <c r="A173">
        <v>0</v>
      </c>
    </row>
    <row r="174" spans="1:1" x14ac:dyDescent="0.25">
      <c r="A174">
        <v>0</v>
      </c>
    </row>
    <row r="175" spans="1:1" x14ac:dyDescent="0.25">
      <c r="A175">
        <v>0</v>
      </c>
    </row>
    <row r="176" spans="1:1" x14ac:dyDescent="0.25">
      <c r="A176">
        <v>0</v>
      </c>
    </row>
    <row r="177" spans="1:1" x14ac:dyDescent="0.25">
      <c r="A177">
        <v>0</v>
      </c>
    </row>
    <row r="178" spans="1:1" x14ac:dyDescent="0.25">
      <c r="A178">
        <v>0</v>
      </c>
    </row>
    <row r="179" spans="1:1" x14ac:dyDescent="0.25">
      <c r="A179">
        <v>0</v>
      </c>
    </row>
    <row r="180" spans="1:1" x14ac:dyDescent="0.25">
      <c r="A180">
        <v>0</v>
      </c>
    </row>
    <row r="181" spans="1:1" x14ac:dyDescent="0.25">
      <c r="A181">
        <v>0</v>
      </c>
    </row>
    <row r="182" spans="1:1" x14ac:dyDescent="0.25">
      <c r="A182">
        <v>0</v>
      </c>
    </row>
    <row r="183" spans="1:1" x14ac:dyDescent="0.25">
      <c r="A183">
        <v>0</v>
      </c>
    </row>
    <row r="184" spans="1:1" x14ac:dyDescent="0.25">
      <c r="A184">
        <v>0</v>
      </c>
    </row>
    <row r="185" spans="1:1" x14ac:dyDescent="0.25">
      <c r="A185">
        <v>0</v>
      </c>
    </row>
    <row r="186" spans="1:1" x14ac:dyDescent="0.25">
      <c r="A186">
        <v>0</v>
      </c>
    </row>
    <row r="187" spans="1:1" x14ac:dyDescent="0.25">
      <c r="A187">
        <v>0</v>
      </c>
    </row>
    <row r="188" spans="1:1" x14ac:dyDescent="0.25">
      <c r="A188">
        <v>0</v>
      </c>
    </row>
    <row r="189" spans="1:1" x14ac:dyDescent="0.25">
      <c r="A189">
        <v>0</v>
      </c>
    </row>
    <row r="190" spans="1:1" x14ac:dyDescent="0.25">
      <c r="A190">
        <v>0</v>
      </c>
    </row>
    <row r="191" spans="1:1" x14ac:dyDescent="0.25">
      <c r="A191">
        <v>0</v>
      </c>
    </row>
    <row r="192" spans="1:1" x14ac:dyDescent="0.25">
      <c r="A192">
        <v>0</v>
      </c>
    </row>
    <row r="193" spans="1:1" x14ac:dyDescent="0.25">
      <c r="A193">
        <v>0</v>
      </c>
    </row>
    <row r="194" spans="1:1" x14ac:dyDescent="0.25">
      <c r="A194">
        <v>0</v>
      </c>
    </row>
    <row r="195" spans="1:1" x14ac:dyDescent="0.25">
      <c r="A195">
        <v>0</v>
      </c>
    </row>
    <row r="196" spans="1:1" x14ac:dyDescent="0.25">
      <c r="A196">
        <v>0</v>
      </c>
    </row>
    <row r="197" spans="1:1" x14ac:dyDescent="0.25">
      <c r="A197">
        <v>0</v>
      </c>
    </row>
    <row r="198" spans="1:1" x14ac:dyDescent="0.25">
      <c r="A198">
        <v>0</v>
      </c>
    </row>
    <row r="199" spans="1:1" x14ac:dyDescent="0.25">
      <c r="A199">
        <v>0</v>
      </c>
    </row>
    <row r="200" spans="1:1" x14ac:dyDescent="0.25">
      <c r="A200">
        <v>0</v>
      </c>
    </row>
    <row r="201" spans="1:1" x14ac:dyDescent="0.25">
      <c r="A201">
        <v>0</v>
      </c>
    </row>
    <row r="202" spans="1:1" x14ac:dyDescent="0.25">
      <c r="A202">
        <v>0</v>
      </c>
    </row>
    <row r="203" spans="1:1" x14ac:dyDescent="0.25">
      <c r="A203">
        <v>0</v>
      </c>
    </row>
    <row r="204" spans="1:1" x14ac:dyDescent="0.25">
      <c r="A204">
        <v>0</v>
      </c>
    </row>
    <row r="205" spans="1:1" x14ac:dyDescent="0.25">
      <c r="A205">
        <v>0</v>
      </c>
    </row>
    <row r="206" spans="1:1" x14ac:dyDescent="0.25">
      <c r="A206">
        <v>0</v>
      </c>
    </row>
    <row r="207" spans="1:1" x14ac:dyDescent="0.25">
      <c r="A207">
        <v>0</v>
      </c>
    </row>
    <row r="208" spans="1:1" x14ac:dyDescent="0.25">
      <c r="A208">
        <v>0</v>
      </c>
    </row>
    <row r="209" spans="1:1" x14ac:dyDescent="0.25">
      <c r="A209">
        <v>0</v>
      </c>
    </row>
    <row r="210" spans="1:1" x14ac:dyDescent="0.25">
      <c r="A210">
        <v>0</v>
      </c>
    </row>
    <row r="211" spans="1:1" x14ac:dyDescent="0.25">
      <c r="A211">
        <v>0</v>
      </c>
    </row>
    <row r="212" spans="1:1" x14ac:dyDescent="0.25">
      <c r="A212">
        <v>0</v>
      </c>
    </row>
    <row r="213" spans="1:1" x14ac:dyDescent="0.25">
      <c r="A213">
        <v>0</v>
      </c>
    </row>
    <row r="214" spans="1:1" x14ac:dyDescent="0.25">
      <c r="A214">
        <v>0</v>
      </c>
    </row>
    <row r="215" spans="1:1" x14ac:dyDescent="0.25">
      <c r="A215">
        <v>0</v>
      </c>
    </row>
    <row r="216" spans="1:1" x14ac:dyDescent="0.25">
      <c r="A216">
        <v>0</v>
      </c>
    </row>
    <row r="217" spans="1:1" x14ac:dyDescent="0.25">
      <c r="A217">
        <v>0</v>
      </c>
    </row>
    <row r="218" spans="1:1" x14ac:dyDescent="0.25">
      <c r="A218">
        <v>0</v>
      </c>
    </row>
    <row r="219" spans="1:1" x14ac:dyDescent="0.25">
      <c r="A219">
        <v>0</v>
      </c>
    </row>
    <row r="220" spans="1:1" x14ac:dyDescent="0.25">
      <c r="A220">
        <v>0</v>
      </c>
    </row>
    <row r="221" spans="1:1" x14ac:dyDescent="0.25">
      <c r="A221">
        <v>0</v>
      </c>
    </row>
    <row r="222" spans="1:1" x14ac:dyDescent="0.25">
      <c r="A222">
        <v>0</v>
      </c>
    </row>
    <row r="223" spans="1:1" x14ac:dyDescent="0.25">
      <c r="A223">
        <v>0</v>
      </c>
    </row>
    <row r="224" spans="1:1" x14ac:dyDescent="0.25">
      <c r="A224">
        <v>0</v>
      </c>
    </row>
    <row r="225" spans="1:1" x14ac:dyDescent="0.25">
      <c r="A225">
        <v>0</v>
      </c>
    </row>
    <row r="226" spans="1:1" x14ac:dyDescent="0.25">
      <c r="A226">
        <v>0</v>
      </c>
    </row>
    <row r="227" spans="1:1" x14ac:dyDescent="0.25">
      <c r="A227">
        <v>0</v>
      </c>
    </row>
    <row r="228" spans="1:1" x14ac:dyDescent="0.25">
      <c r="A228">
        <v>0</v>
      </c>
    </row>
    <row r="229" spans="1:1" x14ac:dyDescent="0.25">
      <c r="A229">
        <v>0</v>
      </c>
    </row>
    <row r="230" spans="1:1" x14ac:dyDescent="0.25">
      <c r="A230">
        <v>0</v>
      </c>
    </row>
    <row r="231" spans="1:1" x14ac:dyDescent="0.25">
      <c r="A231">
        <v>0</v>
      </c>
    </row>
    <row r="232" spans="1:1" x14ac:dyDescent="0.25">
      <c r="A232">
        <v>0</v>
      </c>
    </row>
    <row r="233" spans="1:1" x14ac:dyDescent="0.25">
      <c r="A233">
        <v>0</v>
      </c>
    </row>
    <row r="234" spans="1:1" x14ac:dyDescent="0.25">
      <c r="A234">
        <v>0</v>
      </c>
    </row>
    <row r="235" spans="1:1" x14ac:dyDescent="0.25">
      <c r="A235">
        <v>0</v>
      </c>
    </row>
    <row r="236" spans="1:1" x14ac:dyDescent="0.25">
      <c r="A236">
        <v>0</v>
      </c>
    </row>
    <row r="237" spans="1:1" x14ac:dyDescent="0.25">
      <c r="A237">
        <v>0</v>
      </c>
    </row>
    <row r="238" spans="1:1" x14ac:dyDescent="0.25">
      <c r="A238">
        <v>0</v>
      </c>
    </row>
    <row r="239" spans="1:1" x14ac:dyDescent="0.25">
      <c r="A239">
        <v>0</v>
      </c>
    </row>
    <row r="240" spans="1:1" x14ac:dyDescent="0.25">
      <c r="A240">
        <v>0</v>
      </c>
    </row>
    <row r="241" spans="1:1" x14ac:dyDescent="0.25">
      <c r="A241">
        <v>0</v>
      </c>
    </row>
    <row r="242" spans="1:1" x14ac:dyDescent="0.25">
      <c r="A242">
        <v>0</v>
      </c>
    </row>
    <row r="243" spans="1:1" x14ac:dyDescent="0.25">
      <c r="A243">
        <v>0</v>
      </c>
    </row>
    <row r="244" spans="1:1" x14ac:dyDescent="0.25">
      <c r="A244">
        <v>0</v>
      </c>
    </row>
    <row r="245" spans="1:1" x14ac:dyDescent="0.25">
      <c r="A245">
        <v>0</v>
      </c>
    </row>
    <row r="246" spans="1:1" x14ac:dyDescent="0.25">
      <c r="A246">
        <v>0</v>
      </c>
    </row>
    <row r="247" spans="1:1" x14ac:dyDescent="0.25">
      <c r="A247">
        <v>0</v>
      </c>
    </row>
    <row r="248" spans="1:1" x14ac:dyDescent="0.25">
      <c r="A248">
        <v>0</v>
      </c>
    </row>
    <row r="249" spans="1:1" x14ac:dyDescent="0.25">
      <c r="A249">
        <v>0</v>
      </c>
    </row>
    <row r="250" spans="1:1" x14ac:dyDescent="0.25">
      <c r="A250">
        <v>0</v>
      </c>
    </row>
    <row r="251" spans="1:1" x14ac:dyDescent="0.25">
      <c r="A251">
        <v>0</v>
      </c>
    </row>
    <row r="252" spans="1:1" x14ac:dyDescent="0.25">
      <c r="A252">
        <v>0</v>
      </c>
    </row>
    <row r="253" spans="1:1" x14ac:dyDescent="0.25">
      <c r="A253">
        <v>0</v>
      </c>
    </row>
    <row r="254" spans="1:1" x14ac:dyDescent="0.25">
      <c r="A254">
        <v>0</v>
      </c>
    </row>
    <row r="255" spans="1:1" x14ac:dyDescent="0.25">
      <c r="A255">
        <v>0</v>
      </c>
    </row>
    <row r="256" spans="1:1" x14ac:dyDescent="0.25">
      <c r="A256">
        <v>0</v>
      </c>
    </row>
    <row r="257" spans="1:1" x14ac:dyDescent="0.25">
      <c r="A257">
        <v>0</v>
      </c>
    </row>
    <row r="258" spans="1:1" x14ac:dyDescent="0.25">
      <c r="A258">
        <v>0</v>
      </c>
    </row>
    <row r="259" spans="1:1" x14ac:dyDescent="0.25">
      <c r="A259">
        <v>0</v>
      </c>
    </row>
    <row r="260" spans="1:1" x14ac:dyDescent="0.25">
      <c r="A260">
        <v>0</v>
      </c>
    </row>
    <row r="261" spans="1:1" x14ac:dyDescent="0.25">
      <c r="A261">
        <v>0</v>
      </c>
    </row>
    <row r="262" spans="1:1" x14ac:dyDescent="0.25">
      <c r="A262">
        <v>0</v>
      </c>
    </row>
    <row r="263" spans="1:1" x14ac:dyDescent="0.25">
      <c r="A263">
        <v>0</v>
      </c>
    </row>
    <row r="264" spans="1:1" x14ac:dyDescent="0.25">
      <c r="A264">
        <v>0</v>
      </c>
    </row>
    <row r="265" spans="1:1" x14ac:dyDescent="0.25">
      <c r="A265">
        <v>0</v>
      </c>
    </row>
    <row r="266" spans="1:1" x14ac:dyDescent="0.25">
      <c r="A266">
        <v>0</v>
      </c>
    </row>
    <row r="267" spans="1:1" x14ac:dyDescent="0.25">
      <c r="A267">
        <v>0</v>
      </c>
    </row>
    <row r="268" spans="1:1" x14ac:dyDescent="0.25">
      <c r="A268">
        <v>0</v>
      </c>
    </row>
    <row r="269" spans="1:1" x14ac:dyDescent="0.25">
      <c r="A269">
        <v>0</v>
      </c>
    </row>
    <row r="270" spans="1:1" x14ac:dyDescent="0.25">
      <c r="A270">
        <v>0</v>
      </c>
    </row>
    <row r="271" spans="1:1" x14ac:dyDescent="0.25">
      <c r="A271">
        <v>0</v>
      </c>
    </row>
    <row r="272" spans="1:1" x14ac:dyDescent="0.25">
      <c r="A272">
        <v>0</v>
      </c>
    </row>
    <row r="273" spans="1:1" x14ac:dyDescent="0.25">
      <c r="A273">
        <v>0</v>
      </c>
    </row>
    <row r="274" spans="1:1" x14ac:dyDescent="0.25">
      <c r="A274">
        <v>0</v>
      </c>
    </row>
    <row r="275" spans="1:1" x14ac:dyDescent="0.25">
      <c r="A275">
        <v>0</v>
      </c>
    </row>
    <row r="276" spans="1:1" x14ac:dyDescent="0.25">
      <c r="A276">
        <v>0</v>
      </c>
    </row>
    <row r="277" spans="1:1" x14ac:dyDescent="0.25">
      <c r="A277">
        <v>0</v>
      </c>
    </row>
    <row r="278" spans="1:1" x14ac:dyDescent="0.25">
      <c r="A278">
        <v>0</v>
      </c>
    </row>
    <row r="279" spans="1:1" x14ac:dyDescent="0.25">
      <c r="A279">
        <v>0</v>
      </c>
    </row>
    <row r="280" spans="1:1" x14ac:dyDescent="0.25">
      <c r="A280">
        <v>0</v>
      </c>
    </row>
    <row r="281" spans="1:1" x14ac:dyDescent="0.25">
      <c r="A281">
        <v>0</v>
      </c>
    </row>
    <row r="282" spans="1:1" x14ac:dyDescent="0.25">
      <c r="A282">
        <v>0</v>
      </c>
    </row>
    <row r="283" spans="1:1" x14ac:dyDescent="0.25">
      <c r="A283">
        <v>0</v>
      </c>
    </row>
    <row r="284" spans="1:1" x14ac:dyDescent="0.25">
      <c r="A284">
        <v>0</v>
      </c>
    </row>
    <row r="285" spans="1:1" x14ac:dyDescent="0.25">
      <c r="A285">
        <v>0</v>
      </c>
    </row>
    <row r="286" spans="1:1" x14ac:dyDescent="0.25">
      <c r="A286">
        <v>0</v>
      </c>
    </row>
    <row r="287" spans="1:1" x14ac:dyDescent="0.25">
      <c r="A287">
        <v>0</v>
      </c>
    </row>
    <row r="288" spans="1:1" x14ac:dyDescent="0.25">
      <c r="A288">
        <v>0</v>
      </c>
    </row>
    <row r="289" spans="1:1" x14ac:dyDescent="0.25">
      <c r="A289">
        <v>0</v>
      </c>
    </row>
    <row r="290" spans="1:1" x14ac:dyDescent="0.25">
      <c r="A290">
        <v>0</v>
      </c>
    </row>
    <row r="291" spans="1:1" x14ac:dyDescent="0.25">
      <c r="A291">
        <v>0</v>
      </c>
    </row>
    <row r="292" spans="1:1" x14ac:dyDescent="0.25">
      <c r="A292">
        <v>0</v>
      </c>
    </row>
    <row r="293" spans="1:1" x14ac:dyDescent="0.25">
      <c r="A293">
        <v>0</v>
      </c>
    </row>
    <row r="294" spans="1:1" x14ac:dyDescent="0.25">
      <c r="A294">
        <v>0</v>
      </c>
    </row>
    <row r="295" spans="1:1" x14ac:dyDescent="0.25">
      <c r="A295">
        <v>0</v>
      </c>
    </row>
    <row r="296" spans="1:1" x14ac:dyDescent="0.25">
      <c r="A296">
        <v>0</v>
      </c>
    </row>
    <row r="297" spans="1:1" x14ac:dyDescent="0.25">
      <c r="A297">
        <v>0</v>
      </c>
    </row>
    <row r="298" spans="1:1" x14ac:dyDescent="0.25">
      <c r="A298">
        <v>0</v>
      </c>
    </row>
    <row r="299" spans="1:1" x14ac:dyDescent="0.25">
      <c r="A299">
        <v>0</v>
      </c>
    </row>
    <row r="300" spans="1:1" x14ac:dyDescent="0.25">
      <c r="A300">
        <v>0</v>
      </c>
    </row>
    <row r="301" spans="1:1" x14ac:dyDescent="0.25">
      <c r="A301">
        <v>0</v>
      </c>
    </row>
    <row r="302" spans="1:1" x14ac:dyDescent="0.25">
      <c r="A302">
        <v>0</v>
      </c>
    </row>
    <row r="303" spans="1:1" x14ac:dyDescent="0.25">
      <c r="A303">
        <v>0</v>
      </c>
    </row>
    <row r="304" spans="1:1" x14ac:dyDescent="0.25">
      <c r="A304">
        <v>0</v>
      </c>
    </row>
    <row r="305" spans="1:1" x14ac:dyDescent="0.25">
      <c r="A305">
        <v>0</v>
      </c>
    </row>
    <row r="306" spans="1:1" x14ac:dyDescent="0.25">
      <c r="A306">
        <v>0</v>
      </c>
    </row>
    <row r="307" spans="1:1" x14ac:dyDescent="0.25">
      <c r="A307">
        <v>0</v>
      </c>
    </row>
    <row r="308" spans="1:1" x14ac:dyDescent="0.25">
      <c r="A308">
        <v>0</v>
      </c>
    </row>
    <row r="309" spans="1:1" x14ac:dyDescent="0.25">
      <c r="A309">
        <v>0</v>
      </c>
    </row>
    <row r="310" spans="1:1" x14ac:dyDescent="0.25">
      <c r="A310">
        <v>0</v>
      </c>
    </row>
    <row r="311" spans="1:1" x14ac:dyDescent="0.25">
      <c r="A311">
        <v>0</v>
      </c>
    </row>
    <row r="312" spans="1:1" x14ac:dyDescent="0.25">
      <c r="A312">
        <v>0</v>
      </c>
    </row>
    <row r="313" spans="1:1" x14ac:dyDescent="0.25">
      <c r="A313">
        <v>0</v>
      </c>
    </row>
    <row r="314" spans="1:1" x14ac:dyDescent="0.25">
      <c r="A314">
        <v>0</v>
      </c>
    </row>
    <row r="315" spans="1:1" x14ac:dyDescent="0.25">
      <c r="A315">
        <v>0</v>
      </c>
    </row>
    <row r="316" spans="1:1" x14ac:dyDescent="0.25">
      <c r="A316">
        <v>0</v>
      </c>
    </row>
    <row r="317" spans="1:1" x14ac:dyDescent="0.25">
      <c r="A317">
        <v>0</v>
      </c>
    </row>
    <row r="318" spans="1:1" x14ac:dyDescent="0.25">
      <c r="A318">
        <v>0</v>
      </c>
    </row>
    <row r="319" spans="1:1" x14ac:dyDescent="0.25">
      <c r="A319">
        <v>0</v>
      </c>
    </row>
    <row r="320" spans="1:1" x14ac:dyDescent="0.25">
      <c r="A320">
        <v>0</v>
      </c>
    </row>
    <row r="321" spans="1:1" x14ac:dyDescent="0.25">
      <c r="A321">
        <v>0</v>
      </c>
    </row>
    <row r="322" spans="1:1" x14ac:dyDescent="0.25">
      <c r="A322">
        <v>0</v>
      </c>
    </row>
    <row r="323" spans="1:1" x14ac:dyDescent="0.25">
      <c r="A323">
        <v>0</v>
      </c>
    </row>
    <row r="324" spans="1:1" x14ac:dyDescent="0.25">
      <c r="A324">
        <v>0</v>
      </c>
    </row>
    <row r="325" spans="1:1" x14ac:dyDescent="0.25">
      <c r="A325">
        <v>0</v>
      </c>
    </row>
    <row r="326" spans="1:1" x14ac:dyDescent="0.25">
      <c r="A326">
        <v>0</v>
      </c>
    </row>
    <row r="327" spans="1:1" x14ac:dyDescent="0.25">
      <c r="A327">
        <v>0</v>
      </c>
    </row>
    <row r="328" spans="1:1" x14ac:dyDescent="0.25">
      <c r="A328">
        <v>0</v>
      </c>
    </row>
    <row r="329" spans="1:1" x14ac:dyDescent="0.25">
      <c r="A329">
        <v>0</v>
      </c>
    </row>
    <row r="330" spans="1:1" x14ac:dyDescent="0.25">
      <c r="A330">
        <v>0</v>
      </c>
    </row>
    <row r="331" spans="1:1" x14ac:dyDescent="0.25">
      <c r="A331">
        <v>0</v>
      </c>
    </row>
    <row r="332" spans="1:1" x14ac:dyDescent="0.25">
      <c r="A332">
        <v>0</v>
      </c>
    </row>
    <row r="333" spans="1:1" x14ac:dyDescent="0.25">
      <c r="A333">
        <v>0</v>
      </c>
    </row>
    <row r="334" spans="1:1" x14ac:dyDescent="0.25">
      <c r="A334">
        <v>0</v>
      </c>
    </row>
    <row r="335" spans="1:1" x14ac:dyDescent="0.25">
      <c r="A335">
        <v>0</v>
      </c>
    </row>
    <row r="336" spans="1:1" x14ac:dyDescent="0.25">
      <c r="A336">
        <v>0</v>
      </c>
    </row>
    <row r="337" spans="1:1" x14ac:dyDescent="0.25">
      <c r="A337">
        <v>0</v>
      </c>
    </row>
    <row r="338" spans="1:1" x14ac:dyDescent="0.25">
      <c r="A338">
        <v>0</v>
      </c>
    </row>
    <row r="339" spans="1:1" x14ac:dyDescent="0.25">
      <c r="A339">
        <v>0</v>
      </c>
    </row>
    <row r="340" spans="1:1" x14ac:dyDescent="0.25">
      <c r="A340">
        <v>0</v>
      </c>
    </row>
    <row r="341" spans="1:1" x14ac:dyDescent="0.25">
      <c r="A341">
        <v>0</v>
      </c>
    </row>
    <row r="342" spans="1:1" x14ac:dyDescent="0.25">
      <c r="A342">
        <v>0</v>
      </c>
    </row>
    <row r="343" spans="1:1" x14ac:dyDescent="0.25">
      <c r="A343">
        <v>0</v>
      </c>
    </row>
    <row r="344" spans="1:1" x14ac:dyDescent="0.25">
      <c r="A344">
        <v>0</v>
      </c>
    </row>
    <row r="345" spans="1:1" x14ac:dyDescent="0.25">
      <c r="A345">
        <v>0</v>
      </c>
    </row>
    <row r="346" spans="1:1" x14ac:dyDescent="0.25">
      <c r="A346">
        <v>0</v>
      </c>
    </row>
    <row r="347" spans="1:1" x14ac:dyDescent="0.25">
      <c r="A347">
        <v>0</v>
      </c>
    </row>
    <row r="348" spans="1:1" x14ac:dyDescent="0.25">
      <c r="A348">
        <v>0</v>
      </c>
    </row>
    <row r="349" spans="1:1" x14ac:dyDescent="0.25">
      <c r="A349">
        <v>0</v>
      </c>
    </row>
    <row r="350" spans="1:1" x14ac:dyDescent="0.25">
      <c r="A350">
        <v>0</v>
      </c>
    </row>
    <row r="351" spans="1:1" x14ac:dyDescent="0.25">
      <c r="A351">
        <v>0</v>
      </c>
    </row>
    <row r="352" spans="1:1" x14ac:dyDescent="0.25">
      <c r="A352">
        <v>0</v>
      </c>
    </row>
    <row r="353" spans="1:1" x14ac:dyDescent="0.25">
      <c r="A353">
        <v>0</v>
      </c>
    </row>
    <row r="354" spans="1:1" x14ac:dyDescent="0.25">
      <c r="A354">
        <v>0</v>
      </c>
    </row>
    <row r="355" spans="1:1" x14ac:dyDescent="0.25">
      <c r="A355">
        <v>0</v>
      </c>
    </row>
    <row r="356" spans="1:1" x14ac:dyDescent="0.25">
      <c r="A356">
        <v>0</v>
      </c>
    </row>
    <row r="357" spans="1:1" x14ac:dyDescent="0.25">
      <c r="A357">
        <v>0</v>
      </c>
    </row>
    <row r="358" spans="1:1" x14ac:dyDescent="0.25">
      <c r="A358">
        <v>0</v>
      </c>
    </row>
    <row r="359" spans="1:1" x14ac:dyDescent="0.25">
      <c r="A359">
        <v>0</v>
      </c>
    </row>
    <row r="360" spans="1:1" x14ac:dyDescent="0.25">
      <c r="A360">
        <v>0</v>
      </c>
    </row>
    <row r="361" spans="1:1" x14ac:dyDescent="0.25">
      <c r="A361">
        <v>0</v>
      </c>
    </row>
    <row r="362" spans="1:1" x14ac:dyDescent="0.25">
      <c r="A362">
        <v>0</v>
      </c>
    </row>
    <row r="363" spans="1:1" x14ac:dyDescent="0.25">
      <c r="A363">
        <v>0</v>
      </c>
    </row>
    <row r="364" spans="1:1" x14ac:dyDescent="0.25">
      <c r="A364">
        <v>0</v>
      </c>
    </row>
    <row r="365" spans="1:1" x14ac:dyDescent="0.25">
      <c r="A365">
        <v>0</v>
      </c>
    </row>
    <row r="366" spans="1:1" x14ac:dyDescent="0.25">
      <c r="A366">
        <v>0</v>
      </c>
    </row>
    <row r="367" spans="1:1" x14ac:dyDescent="0.25">
      <c r="A367">
        <v>0</v>
      </c>
    </row>
    <row r="368" spans="1:1" x14ac:dyDescent="0.25">
      <c r="A368">
        <v>0</v>
      </c>
    </row>
    <row r="369" spans="1:1" x14ac:dyDescent="0.25">
      <c r="A369">
        <v>0</v>
      </c>
    </row>
    <row r="370" spans="1:1" x14ac:dyDescent="0.25">
      <c r="A370">
        <v>0</v>
      </c>
    </row>
    <row r="371" spans="1:1" x14ac:dyDescent="0.25">
      <c r="A371">
        <v>0</v>
      </c>
    </row>
    <row r="372" spans="1:1" x14ac:dyDescent="0.25">
      <c r="A372">
        <v>0</v>
      </c>
    </row>
    <row r="373" spans="1:1" x14ac:dyDescent="0.25">
      <c r="A373">
        <v>0</v>
      </c>
    </row>
    <row r="374" spans="1:1" x14ac:dyDescent="0.25">
      <c r="A374">
        <v>0</v>
      </c>
    </row>
    <row r="375" spans="1:1" x14ac:dyDescent="0.25">
      <c r="A375">
        <v>0</v>
      </c>
    </row>
    <row r="376" spans="1:1" x14ac:dyDescent="0.25">
      <c r="A376">
        <v>0</v>
      </c>
    </row>
    <row r="377" spans="1:1" x14ac:dyDescent="0.25">
      <c r="A377">
        <v>0</v>
      </c>
    </row>
    <row r="378" spans="1:1" x14ac:dyDescent="0.25">
      <c r="A378">
        <v>0</v>
      </c>
    </row>
    <row r="379" spans="1:1" x14ac:dyDescent="0.25">
      <c r="A379">
        <v>0</v>
      </c>
    </row>
    <row r="380" spans="1:1" x14ac:dyDescent="0.25">
      <c r="A380">
        <v>0</v>
      </c>
    </row>
    <row r="381" spans="1:1" x14ac:dyDescent="0.25">
      <c r="A381">
        <v>0</v>
      </c>
    </row>
    <row r="382" spans="1:1" x14ac:dyDescent="0.25">
      <c r="A382">
        <v>0</v>
      </c>
    </row>
    <row r="383" spans="1:1" x14ac:dyDescent="0.25">
      <c r="A383">
        <v>0</v>
      </c>
    </row>
    <row r="384" spans="1:1" x14ac:dyDescent="0.25">
      <c r="A384">
        <v>0</v>
      </c>
    </row>
    <row r="385" spans="1:1" x14ac:dyDescent="0.25">
      <c r="A385">
        <v>0</v>
      </c>
    </row>
    <row r="386" spans="1:1" x14ac:dyDescent="0.25">
      <c r="A386">
        <v>0</v>
      </c>
    </row>
    <row r="387" spans="1:1" x14ac:dyDescent="0.25">
      <c r="A387">
        <v>0</v>
      </c>
    </row>
    <row r="388" spans="1:1" x14ac:dyDescent="0.25">
      <c r="A388">
        <v>0</v>
      </c>
    </row>
    <row r="389" spans="1:1" x14ac:dyDescent="0.25">
      <c r="A389">
        <v>0</v>
      </c>
    </row>
    <row r="390" spans="1:1" x14ac:dyDescent="0.25">
      <c r="A390">
        <v>0</v>
      </c>
    </row>
    <row r="391" spans="1:1" x14ac:dyDescent="0.25">
      <c r="A391">
        <v>0</v>
      </c>
    </row>
    <row r="392" spans="1:1" x14ac:dyDescent="0.25">
      <c r="A392">
        <v>0</v>
      </c>
    </row>
    <row r="393" spans="1:1" x14ac:dyDescent="0.25">
      <c r="A393">
        <v>0</v>
      </c>
    </row>
    <row r="394" spans="1:1" x14ac:dyDescent="0.25">
      <c r="A394">
        <v>0</v>
      </c>
    </row>
    <row r="395" spans="1:1" x14ac:dyDescent="0.25">
      <c r="A395">
        <v>0</v>
      </c>
    </row>
    <row r="396" spans="1:1" x14ac:dyDescent="0.25">
      <c r="A396">
        <v>0</v>
      </c>
    </row>
    <row r="397" spans="1:1" x14ac:dyDescent="0.25">
      <c r="A397">
        <v>0</v>
      </c>
    </row>
    <row r="398" spans="1:1" x14ac:dyDescent="0.25">
      <c r="A398">
        <v>0</v>
      </c>
    </row>
    <row r="399" spans="1:1" x14ac:dyDescent="0.25">
      <c r="A399">
        <v>0</v>
      </c>
    </row>
    <row r="400" spans="1:1" x14ac:dyDescent="0.25">
      <c r="A400">
        <v>0</v>
      </c>
    </row>
    <row r="401" spans="1:1" x14ac:dyDescent="0.25">
      <c r="A401">
        <v>0</v>
      </c>
    </row>
    <row r="402" spans="1:1" x14ac:dyDescent="0.25">
      <c r="A402">
        <v>0</v>
      </c>
    </row>
    <row r="403" spans="1:1" x14ac:dyDescent="0.25">
      <c r="A403">
        <v>0</v>
      </c>
    </row>
    <row r="404" spans="1:1" x14ac:dyDescent="0.25">
      <c r="A404">
        <v>0</v>
      </c>
    </row>
    <row r="405" spans="1:1" x14ac:dyDescent="0.25">
      <c r="A405">
        <v>0</v>
      </c>
    </row>
    <row r="406" spans="1:1" x14ac:dyDescent="0.25">
      <c r="A406">
        <v>0</v>
      </c>
    </row>
    <row r="407" spans="1:1" x14ac:dyDescent="0.25">
      <c r="A407">
        <v>0</v>
      </c>
    </row>
    <row r="408" spans="1:1" x14ac:dyDescent="0.25">
      <c r="A408">
        <v>0</v>
      </c>
    </row>
    <row r="409" spans="1:1" x14ac:dyDescent="0.25">
      <c r="A409">
        <v>0</v>
      </c>
    </row>
    <row r="410" spans="1:1" x14ac:dyDescent="0.25">
      <c r="A410">
        <v>0</v>
      </c>
    </row>
    <row r="411" spans="1:1" x14ac:dyDescent="0.25">
      <c r="A411">
        <v>0</v>
      </c>
    </row>
    <row r="412" spans="1:1" x14ac:dyDescent="0.25">
      <c r="A412">
        <v>0</v>
      </c>
    </row>
    <row r="413" spans="1:1" x14ac:dyDescent="0.25">
      <c r="A413">
        <v>0</v>
      </c>
    </row>
    <row r="414" spans="1:1" x14ac:dyDescent="0.25">
      <c r="A414">
        <v>0</v>
      </c>
    </row>
    <row r="415" spans="1:1" x14ac:dyDescent="0.25">
      <c r="A415">
        <v>0</v>
      </c>
    </row>
    <row r="416" spans="1:1" x14ac:dyDescent="0.25">
      <c r="A416">
        <v>0</v>
      </c>
    </row>
    <row r="417" spans="1:1" x14ac:dyDescent="0.25">
      <c r="A417">
        <v>0</v>
      </c>
    </row>
    <row r="418" spans="1:1" x14ac:dyDescent="0.25">
      <c r="A418">
        <v>0</v>
      </c>
    </row>
    <row r="419" spans="1:1" x14ac:dyDescent="0.25">
      <c r="A419">
        <v>0</v>
      </c>
    </row>
    <row r="420" spans="1:1" x14ac:dyDescent="0.25">
      <c r="A420">
        <v>0</v>
      </c>
    </row>
    <row r="421" spans="1:1" x14ac:dyDescent="0.25">
      <c r="A421">
        <v>0</v>
      </c>
    </row>
    <row r="422" spans="1:1" x14ac:dyDescent="0.25">
      <c r="A422">
        <v>0</v>
      </c>
    </row>
    <row r="423" spans="1:1" x14ac:dyDescent="0.25">
      <c r="A423">
        <v>0</v>
      </c>
    </row>
    <row r="424" spans="1:1" x14ac:dyDescent="0.25">
      <c r="A424">
        <v>0</v>
      </c>
    </row>
    <row r="425" spans="1:1" x14ac:dyDescent="0.25">
      <c r="A425">
        <v>0</v>
      </c>
    </row>
    <row r="426" spans="1:1" x14ac:dyDescent="0.25">
      <c r="A426">
        <v>0</v>
      </c>
    </row>
    <row r="427" spans="1:1" x14ac:dyDescent="0.25">
      <c r="A427">
        <v>0</v>
      </c>
    </row>
    <row r="428" spans="1:1" x14ac:dyDescent="0.25">
      <c r="A428">
        <v>0</v>
      </c>
    </row>
    <row r="429" spans="1:1" x14ac:dyDescent="0.25">
      <c r="A429">
        <v>0</v>
      </c>
    </row>
    <row r="430" spans="1:1" x14ac:dyDescent="0.25">
      <c r="A430">
        <v>0</v>
      </c>
    </row>
    <row r="431" spans="1:1" x14ac:dyDescent="0.25">
      <c r="A431">
        <v>0</v>
      </c>
    </row>
    <row r="432" spans="1:1" x14ac:dyDescent="0.25">
      <c r="A432">
        <v>0</v>
      </c>
    </row>
    <row r="433" spans="1:1" x14ac:dyDescent="0.25">
      <c r="A433">
        <v>0</v>
      </c>
    </row>
    <row r="434" spans="1:1" x14ac:dyDescent="0.25">
      <c r="A434">
        <v>0</v>
      </c>
    </row>
    <row r="435" spans="1:1" x14ac:dyDescent="0.25">
      <c r="A435">
        <v>0</v>
      </c>
    </row>
    <row r="436" spans="1:1" x14ac:dyDescent="0.25">
      <c r="A436">
        <v>0</v>
      </c>
    </row>
    <row r="437" spans="1:1" x14ac:dyDescent="0.25">
      <c r="A437">
        <v>0</v>
      </c>
    </row>
    <row r="438" spans="1:1" x14ac:dyDescent="0.25">
      <c r="A438">
        <v>0</v>
      </c>
    </row>
    <row r="439" spans="1:1" x14ac:dyDescent="0.25">
      <c r="A439">
        <v>0</v>
      </c>
    </row>
    <row r="440" spans="1:1" x14ac:dyDescent="0.25">
      <c r="A440">
        <v>0</v>
      </c>
    </row>
    <row r="441" spans="1:1" x14ac:dyDescent="0.25">
      <c r="A441">
        <v>0</v>
      </c>
    </row>
    <row r="442" spans="1:1" x14ac:dyDescent="0.25">
      <c r="A442">
        <v>0</v>
      </c>
    </row>
    <row r="443" spans="1:1" x14ac:dyDescent="0.25">
      <c r="A443">
        <v>0</v>
      </c>
    </row>
    <row r="444" spans="1:1" x14ac:dyDescent="0.25">
      <c r="A444">
        <v>0</v>
      </c>
    </row>
    <row r="445" spans="1:1" x14ac:dyDescent="0.25">
      <c r="A445">
        <v>0</v>
      </c>
    </row>
    <row r="446" spans="1:1" x14ac:dyDescent="0.25">
      <c r="A446">
        <v>0</v>
      </c>
    </row>
    <row r="447" spans="1:1" x14ac:dyDescent="0.25">
      <c r="A447">
        <v>0</v>
      </c>
    </row>
    <row r="448" spans="1:1" x14ac:dyDescent="0.25">
      <c r="A448">
        <v>0</v>
      </c>
    </row>
    <row r="449" spans="1:1" x14ac:dyDescent="0.25">
      <c r="A449">
        <v>0</v>
      </c>
    </row>
    <row r="450" spans="1:1" x14ac:dyDescent="0.25">
      <c r="A450">
        <v>0</v>
      </c>
    </row>
    <row r="451" spans="1:1" x14ac:dyDescent="0.25">
      <c r="A451">
        <v>0</v>
      </c>
    </row>
    <row r="452" spans="1:1" x14ac:dyDescent="0.25">
      <c r="A452">
        <v>0</v>
      </c>
    </row>
    <row r="453" spans="1:1" x14ac:dyDescent="0.25">
      <c r="A453">
        <v>0</v>
      </c>
    </row>
    <row r="454" spans="1:1" x14ac:dyDescent="0.25">
      <c r="A454">
        <v>0</v>
      </c>
    </row>
    <row r="455" spans="1:1" x14ac:dyDescent="0.25">
      <c r="A455">
        <v>0</v>
      </c>
    </row>
    <row r="456" spans="1:1" x14ac:dyDescent="0.25">
      <c r="A456">
        <v>0</v>
      </c>
    </row>
    <row r="457" spans="1:1" x14ac:dyDescent="0.25">
      <c r="A457">
        <v>0</v>
      </c>
    </row>
    <row r="458" spans="1:1" x14ac:dyDescent="0.25">
      <c r="A458">
        <v>0</v>
      </c>
    </row>
    <row r="459" spans="1:1" x14ac:dyDescent="0.25">
      <c r="A459">
        <v>0</v>
      </c>
    </row>
    <row r="460" spans="1:1" x14ac:dyDescent="0.25">
      <c r="A460">
        <v>0</v>
      </c>
    </row>
    <row r="461" spans="1:1" x14ac:dyDescent="0.25">
      <c r="A461">
        <v>0</v>
      </c>
    </row>
    <row r="462" spans="1:1" x14ac:dyDescent="0.25">
      <c r="A462">
        <v>0</v>
      </c>
    </row>
    <row r="463" spans="1:1" x14ac:dyDescent="0.25">
      <c r="A463">
        <v>0</v>
      </c>
    </row>
    <row r="464" spans="1:1" x14ac:dyDescent="0.25">
      <c r="A464">
        <v>0</v>
      </c>
    </row>
    <row r="465" spans="1:1" x14ac:dyDescent="0.25">
      <c r="A465">
        <v>0</v>
      </c>
    </row>
    <row r="466" spans="1:1" x14ac:dyDescent="0.25">
      <c r="A466">
        <v>0</v>
      </c>
    </row>
    <row r="467" spans="1:1" x14ac:dyDescent="0.25">
      <c r="A467">
        <v>0</v>
      </c>
    </row>
    <row r="468" spans="1:1" x14ac:dyDescent="0.25">
      <c r="A468">
        <v>0</v>
      </c>
    </row>
    <row r="469" spans="1:1" x14ac:dyDescent="0.25">
      <c r="A469">
        <v>0</v>
      </c>
    </row>
    <row r="470" spans="1:1" x14ac:dyDescent="0.25">
      <c r="A470">
        <v>0</v>
      </c>
    </row>
    <row r="471" spans="1:1" x14ac:dyDescent="0.25">
      <c r="A471">
        <v>0</v>
      </c>
    </row>
    <row r="472" spans="1:1" x14ac:dyDescent="0.25">
      <c r="A472">
        <v>0</v>
      </c>
    </row>
    <row r="473" spans="1:1" x14ac:dyDescent="0.25">
      <c r="A473">
        <v>0</v>
      </c>
    </row>
    <row r="474" spans="1:1" x14ac:dyDescent="0.25">
      <c r="A474">
        <v>0</v>
      </c>
    </row>
    <row r="475" spans="1:1" x14ac:dyDescent="0.25">
      <c r="A475">
        <v>0</v>
      </c>
    </row>
    <row r="476" spans="1:1" x14ac:dyDescent="0.25">
      <c r="A476">
        <v>0</v>
      </c>
    </row>
    <row r="477" spans="1:1" x14ac:dyDescent="0.25">
      <c r="A477">
        <v>0</v>
      </c>
    </row>
    <row r="478" spans="1:1" x14ac:dyDescent="0.25">
      <c r="A478">
        <v>0</v>
      </c>
    </row>
    <row r="479" spans="1:1" x14ac:dyDescent="0.25">
      <c r="A479">
        <v>0</v>
      </c>
    </row>
    <row r="480" spans="1:1" x14ac:dyDescent="0.25">
      <c r="A480">
        <v>0</v>
      </c>
    </row>
    <row r="481" spans="1:1" x14ac:dyDescent="0.25">
      <c r="A481">
        <v>0</v>
      </c>
    </row>
    <row r="482" spans="1:1" x14ac:dyDescent="0.25">
      <c r="A482">
        <v>0</v>
      </c>
    </row>
    <row r="483" spans="1:1" x14ac:dyDescent="0.25">
      <c r="A483">
        <v>0</v>
      </c>
    </row>
    <row r="484" spans="1:1" x14ac:dyDescent="0.25">
      <c r="A484">
        <v>0</v>
      </c>
    </row>
    <row r="485" spans="1:1" x14ac:dyDescent="0.25">
      <c r="A485">
        <v>0</v>
      </c>
    </row>
    <row r="486" spans="1:1" x14ac:dyDescent="0.25">
      <c r="A486">
        <v>0</v>
      </c>
    </row>
    <row r="487" spans="1:1" x14ac:dyDescent="0.25">
      <c r="A487">
        <v>0</v>
      </c>
    </row>
    <row r="488" spans="1:1" x14ac:dyDescent="0.25">
      <c r="A488">
        <v>0</v>
      </c>
    </row>
    <row r="489" spans="1:1" x14ac:dyDescent="0.25">
      <c r="A489">
        <v>0</v>
      </c>
    </row>
    <row r="490" spans="1:1" x14ac:dyDescent="0.25">
      <c r="A490">
        <v>0</v>
      </c>
    </row>
    <row r="491" spans="1:1" x14ac:dyDescent="0.25">
      <c r="A491">
        <v>0</v>
      </c>
    </row>
    <row r="492" spans="1:1" x14ac:dyDescent="0.25">
      <c r="A492">
        <v>0</v>
      </c>
    </row>
    <row r="493" spans="1:1" x14ac:dyDescent="0.25">
      <c r="A493">
        <v>0</v>
      </c>
    </row>
    <row r="494" spans="1:1" x14ac:dyDescent="0.25">
      <c r="A494">
        <v>0</v>
      </c>
    </row>
    <row r="495" spans="1:1" x14ac:dyDescent="0.25">
      <c r="A495">
        <v>0</v>
      </c>
    </row>
    <row r="496" spans="1:1" x14ac:dyDescent="0.25">
      <c r="A496">
        <v>0</v>
      </c>
    </row>
    <row r="497" spans="1:1" x14ac:dyDescent="0.25">
      <c r="A497">
        <v>0</v>
      </c>
    </row>
    <row r="498" spans="1:1" x14ac:dyDescent="0.25">
      <c r="A498">
        <v>0</v>
      </c>
    </row>
    <row r="499" spans="1:1" x14ac:dyDescent="0.25">
      <c r="A499">
        <v>0</v>
      </c>
    </row>
    <row r="500" spans="1:1" x14ac:dyDescent="0.25">
      <c r="A500">
        <v>0</v>
      </c>
    </row>
    <row r="501" spans="1:1" x14ac:dyDescent="0.25">
      <c r="A501">
        <v>0</v>
      </c>
    </row>
    <row r="502" spans="1:1" x14ac:dyDescent="0.25">
      <c r="A502">
        <v>0</v>
      </c>
    </row>
    <row r="503" spans="1:1" x14ac:dyDescent="0.25">
      <c r="A503">
        <v>0</v>
      </c>
    </row>
    <row r="504" spans="1:1" x14ac:dyDescent="0.25">
      <c r="A504">
        <v>0</v>
      </c>
    </row>
    <row r="505" spans="1:1" x14ac:dyDescent="0.25">
      <c r="A505">
        <v>0</v>
      </c>
    </row>
    <row r="506" spans="1:1" x14ac:dyDescent="0.25">
      <c r="A506">
        <v>0</v>
      </c>
    </row>
    <row r="507" spans="1:1" x14ac:dyDescent="0.25">
      <c r="A507">
        <v>0</v>
      </c>
    </row>
    <row r="508" spans="1:1" x14ac:dyDescent="0.25">
      <c r="A508">
        <v>0</v>
      </c>
    </row>
    <row r="509" spans="1:1" x14ac:dyDescent="0.25">
      <c r="A509">
        <v>0</v>
      </c>
    </row>
    <row r="510" spans="1:1" x14ac:dyDescent="0.25">
      <c r="A510">
        <v>0</v>
      </c>
    </row>
    <row r="511" spans="1:1" x14ac:dyDescent="0.25">
      <c r="A511">
        <v>0</v>
      </c>
    </row>
    <row r="512" spans="1:1" x14ac:dyDescent="0.25">
      <c r="A512">
        <v>0</v>
      </c>
    </row>
    <row r="513" spans="1:1" x14ac:dyDescent="0.25">
      <c r="A513">
        <v>0</v>
      </c>
    </row>
    <row r="514" spans="1:1" x14ac:dyDescent="0.25">
      <c r="A514">
        <v>0</v>
      </c>
    </row>
    <row r="515" spans="1:1" x14ac:dyDescent="0.25">
      <c r="A515">
        <v>0</v>
      </c>
    </row>
    <row r="516" spans="1:1" x14ac:dyDescent="0.25">
      <c r="A516">
        <v>0</v>
      </c>
    </row>
    <row r="517" spans="1:1" x14ac:dyDescent="0.25">
      <c r="A517">
        <v>0</v>
      </c>
    </row>
    <row r="518" spans="1:1" x14ac:dyDescent="0.25">
      <c r="A518">
        <v>0</v>
      </c>
    </row>
    <row r="519" spans="1:1" x14ac:dyDescent="0.25">
      <c r="A519">
        <v>0</v>
      </c>
    </row>
    <row r="520" spans="1:1" x14ac:dyDescent="0.25">
      <c r="A520">
        <v>0</v>
      </c>
    </row>
    <row r="521" spans="1:1" x14ac:dyDescent="0.25">
      <c r="A521">
        <v>0</v>
      </c>
    </row>
    <row r="522" spans="1:1" x14ac:dyDescent="0.25">
      <c r="A522">
        <v>0</v>
      </c>
    </row>
    <row r="523" spans="1:1" x14ac:dyDescent="0.25">
      <c r="A523">
        <v>0</v>
      </c>
    </row>
    <row r="524" spans="1:1" x14ac:dyDescent="0.25">
      <c r="A524">
        <v>0</v>
      </c>
    </row>
    <row r="525" spans="1:1" x14ac:dyDescent="0.25">
      <c r="A525">
        <v>0</v>
      </c>
    </row>
    <row r="526" spans="1:1" x14ac:dyDescent="0.25">
      <c r="A526">
        <v>0</v>
      </c>
    </row>
    <row r="527" spans="1:1" x14ac:dyDescent="0.25">
      <c r="A527">
        <v>0</v>
      </c>
    </row>
    <row r="528" spans="1:1" x14ac:dyDescent="0.25">
      <c r="A528">
        <v>0</v>
      </c>
    </row>
    <row r="529" spans="1:1" x14ac:dyDescent="0.25">
      <c r="A529">
        <v>0</v>
      </c>
    </row>
    <row r="530" spans="1:1" x14ac:dyDescent="0.25">
      <c r="A530">
        <v>0</v>
      </c>
    </row>
    <row r="531" spans="1:1" x14ac:dyDescent="0.25">
      <c r="A531">
        <v>0</v>
      </c>
    </row>
    <row r="532" spans="1:1" x14ac:dyDescent="0.25">
      <c r="A532">
        <v>0</v>
      </c>
    </row>
    <row r="533" spans="1:1" x14ac:dyDescent="0.25">
      <c r="A533">
        <v>0</v>
      </c>
    </row>
    <row r="534" spans="1:1" x14ac:dyDescent="0.25">
      <c r="A534">
        <v>0</v>
      </c>
    </row>
    <row r="535" spans="1:1" x14ac:dyDescent="0.25">
      <c r="A535">
        <v>0</v>
      </c>
    </row>
    <row r="536" spans="1:1" x14ac:dyDescent="0.25">
      <c r="A536">
        <v>0</v>
      </c>
    </row>
    <row r="537" spans="1:1" x14ac:dyDescent="0.25">
      <c r="A537">
        <v>0</v>
      </c>
    </row>
    <row r="538" spans="1:1" x14ac:dyDescent="0.25">
      <c r="A538">
        <v>0</v>
      </c>
    </row>
    <row r="539" spans="1:1" x14ac:dyDescent="0.25">
      <c r="A539">
        <v>0</v>
      </c>
    </row>
    <row r="540" spans="1:1" x14ac:dyDescent="0.25">
      <c r="A540">
        <v>0</v>
      </c>
    </row>
    <row r="541" spans="1:1" x14ac:dyDescent="0.25">
      <c r="A541">
        <v>0</v>
      </c>
    </row>
    <row r="542" spans="1:1" x14ac:dyDescent="0.25">
      <c r="A542">
        <v>0</v>
      </c>
    </row>
    <row r="543" spans="1:1" x14ac:dyDescent="0.25">
      <c r="A543">
        <v>0</v>
      </c>
    </row>
    <row r="544" spans="1:1" x14ac:dyDescent="0.25">
      <c r="A544">
        <v>0</v>
      </c>
    </row>
    <row r="545" spans="1:1" x14ac:dyDescent="0.25">
      <c r="A545">
        <v>0</v>
      </c>
    </row>
    <row r="546" spans="1:1" x14ac:dyDescent="0.25">
      <c r="A546">
        <v>0</v>
      </c>
    </row>
    <row r="547" spans="1:1" x14ac:dyDescent="0.25">
      <c r="A547">
        <v>0</v>
      </c>
    </row>
    <row r="548" spans="1:1" x14ac:dyDescent="0.25">
      <c r="A548">
        <v>0</v>
      </c>
    </row>
    <row r="549" spans="1:1" x14ac:dyDescent="0.25">
      <c r="A549">
        <v>0</v>
      </c>
    </row>
    <row r="550" spans="1:1" x14ac:dyDescent="0.25">
      <c r="A550">
        <v>0</v>
      </c>
    </row>
    <row r="551" spans="1:1" x14ac:dyDescent="0.25">
      <c r="A551">
        <v>0</v>
      </c>
    </row>
    <row r="552" spans="1:1" x14ac:dyDescent="0.25">
      <c r="A552">
        <v>0</v>
      </c>
    </row>
    <row r="553" spans="1:1" x14ac:dyDescent="0.25">
      <c r="A553">
        <v>0</v>
      </c>
    </row>
    <row r="554" spans="1:1" x14ac:dyDescent="0.25">
      <c r="A554">
        <v>0</v>
      </c>
    </row>
    <row r="555" spans="1:1" x14ac:dyDescent="0.25">
      <c r="A555">
        <v>0</v>
      </c>
    </row>
    <row r="556" spans="1:1" x14ac:dyDescent="0.25">
      <c r="A556">
        <v>0</v>
      </c>
    </row>
    <row r="557" spans="1:1" x14ac:dyDescent="0.25">
      <c r="A557">
        <v>0</v>
      </c>
    </row>
    <row r="558" spans="1:1" x14ac:dyDescent="0.25">
      <c r="A558">
        <v>0</v>
      </c>
    </row>
    <row r="559" spans="1:1" x14ac:dyDescent="0.25">
      <c r="A559">
        <v>0</v>
      </c>
    </row>
    <row r="560" spans="1:1" x14ac:dyDescent="0.25">
      <c r="A560">
        <v>0</v>
      </c>
    </row>
    <row r="561" spans="1:1" x14ac:dyDescent="0.25">
      <c r="A561">
        <v>0</v>
      </c>
    </row>
    <row r="562" spans="1:1" x14ac:dyDescent="0.25">
      <c r="A562">
        <v>0</v>
      </c>
    </row>
    <row r="563" spans="1:1" x14ac:dyDescent="0.25">
      <c r="A563">
        <v>0</v>
      </c>
    </row>
    <row r="564" spans="1:1" x14ac:dyDescent="0.25">
      <c r="A564">
        <v>0</v>
      </c>
    </row>
    <row r="565" spans="1:1" x14ac:dyDescent="0.25">
      <c r="A565">
        <v>0</v>
      </c>
    </row>
    <row r="566" spans="1:1" x14ac:dyDescent="0.25">
      <c r="A566">
        <v>0</v>
      </c>
    </row>
    <row r="567" spans="1:1" x14ac:dyDescent="0.25">
      <c r="A567">
        <v>0</v>
      </c>
    </row>
    <row r="568" spans="1:1" x14ac:dyDescent="0.25">
      <c r="A568">
        <v>0</v>
      </c>
    </row>
    <row r="569" spans="1:1" x14ac:dyDescent="0.25">
      <c r="A569">
        <v>0</v>
      </c>
    </row>
    <row r="570" spans="1:1" x14ac:dyDescent="0.25">
      <c r="A570">
        <v>0</v>
      </c>
    </row>
    <row r="571" spans="1:1" x14ac:dyDescent="0.25">
      <c r="A571">
        <v>0</v>
      </c>
    </row>
    <row r="572" spans="1:1" x14ac:dyDescent="0.25">
      <c r="A572">
        <v>0</v>
      </c>
    </row>
    <row r="573" spans="1:1" x14ac:dyDescent="0.25">
      <c r="A573">
        <v>0</v>
      </c>
    </row>
    <row r="574" spans="1:1" x14ac:dyDescent="0.25">
      <c r="A574">
        <v>0</v>
      </c>
    </row>
    <row r="575" spans="1:1" x14ac:dyDescent="0.25">
      <c r="A575">
        <v>0</v>
      </c>
    </row>
    <row r="576" spans="1:1" x14ac:dyDescent="0.25">
      <c r="A576">
        <v>0</v>
      </c>
    </row>
    <row r="577" spans="1:1" x14ac:dyDescent="0.25">
      <c r="A577">
        <v>0</v>
      </c>
    </row>
    <row r="578" spans="1:1" x14ac:dyDescent="0.25">
      <c r="A578">
        <v>0</v>
      </c>
    </row>
    <row r="579" spans="1:1" x14ac:dyDescent="0.25">
      <c r="A579">
        <v>0</v>
      </c>
    </row>
    <row r="580" spans="1:1" x14ac:dyDescent="0.25">
      <c r="A580">
        <v>0</v>
      </c>
    </row>
    <row r="581" spans="1:1" x14ac:dyDescent="0.25">
      <c r="A581">
        <v>0</v>
      </c>
    </row>
    <row r="582" spans="1:1" x14ac:dyDescent="0.25">
      <c r="A582">
        <v>0</v>
      </c>
    </row>
    <row r="583" spans="1:1" x14ac:dyDescent="0.25">
      <c r="A583">
        <v>0</v>
      </c>
    </row>
    <row r="584" spans="1:1" x14ac:dyDescent="0.25">
      <c r="A584">
        <v>0</v>
      </c>
    </row>
    <row r="585" spans="1:1" x14ac:dyDescent="0.25">
      <c r="A585">
        <v>0</v>
      </c>
    </row>
    <row r="586" spans="1:1" x14ac:dyDescent="0.25">
      <c r="A586">
        <v>0</v>
      </c>
    </row>
    <row r="587" spans="1:1" x14ac:dyDescent="0.25">
      <c r="A587">
        <v>0</v>
      </c>
    </row>
    <row r="588" spans="1:1" x14ac:dyDescent="0.25">
      <c r="A588">
        <v>0</v>
      </c>
    </row>
    <row r="589" spans="1:1" x14ac:dyDescent="0.25">
      <c r="A589">
        <v>0</v>
      </c>
    </row>
    <row r="590" spans="1:1" x14ac:dyDescent="0.25">
      <c r="A590">
        <v>0</v>
      </c>
    </row>
    <row r="591" spans="1:1" x14ac:dyDescent="0.25">
      <c r="A591">
        <v>0</v>
      </c>
    </row>
    <row r="592" spans="1:1" x14ac:dyDescent="0.25">
      <c r="A592">
        <v>0</v>
      </c>
    </row>
    <row r="593" spans="1:1" x14ac:dyDescent="0.25">
      <c r="A593">
        <v>0</v>
      </c>
    </row>
    <row r="594" spans="1:1" x14ac:dyDescent="0.25">
      <c r="A594">
        <v>0</v>
      </c>
    </row>
    <row r="595" spans="1:1" x14ac:dyDescent="0.25">
      <c r="A595">
        <v>0</v>
      </c>
    </row>
    <row r="596" spans="1:1" x14ac:dyDescent="0.25">
      <c r="A596">
        <v>0</v>
      </c>
    </row>
    <row r="597" spans="1:1" x14ac:dyDescent="0.25">
      <c r="A597">
        <v>0</v>
      </c>
    </row>
    <row r="598" spans="1:1" x14ac:dyDescent="0.25">
      <c r="A598">
        <v>0</v>
      </c>
    </row>
    <row r="599" spans="1:1" x14ac:dyDescent="0.25">
      <c r="A599">
        <v>0</v>
      </c>
    </row>
    <row r="600" spans="1:1" x14ac:dyDescent="0.25">
      <c r="A600">
        <v>0</v>
      </c>
    </row>
    <row r="601" spans="1:1" x14ac:dyDescent="0.25">
      <c r="A601">
        <v>0</v>
      </c>
    </row>
    <row r="602" spans="1:1" x14ac:dyDescent="0.25">
      <c r="A602">
        <v>0</v>
      </c>
    </row>
    <row r="603" spans="1:1" x14ac:dyDescent="0.25">
      <c r="A603">
        <v>0</v>
      </c>
    </row>
    <row r="604" spans="1:1" x14ac:dyDescent="0.25">
      <c r="A604">
        <v>0</v>
      </c>
    </row>
    <row r="605" spans="1:1" x14ac:dyDescent="0.25">
      <c r="A605">
        <v>0</v>
      </c>
    </row>
    <row r="606" spans="1:1" x14ac:dyDescent="0.25">
      <c r="A606">
        <v>0</v>
      </c>
    </row>
    <row r="607" spans="1:1" x14ac:dyDescent="0.25">
      <c r="A607">
        <v>0</v>
      </c>
    </row>
    <row r="608" spans="1:1" x14ac:dyDescent="0.25">
      <c r="A608">
        <v>0</v>
      </c>
    </row>
    <row r="609" spans="1:1" x14ac:dyDescent="0.25">
      <c r="A609">
        <v>0</v>
      </c>
    </row>
    <row r="610" spans="1:1" x14ac:dyDescent="0.25">
      <c r="A610">
        <v>0</v>
      </c>
    </row>
    <row r="611" spans="1:1" x14ac:dyDescent="0.25">
      <c r="A611">
        <v>0</v>
      </c>
    </row>
    <row r="612" spans="1:1" x14ac:dyDescent="0.25">
      <c r="A612">
        <v>0</v>
      </c>
    </row>
    <row r="613" spans="1:1" x14ac:dyDescent="0.25">
      <c r="A613">
        <v>0</v>
      </c>
    </row>
    <row r="614" spans="1:1" x14ac:dyDescent="0.25">
      <c r="A614">
        <v>0</v>
      </c>
    </row>
    <row r="615" spans="1:1" x14ac:dyDescent="0.25">
      <c r="A615">
        <v>0</v>
      </c>
    </row>
    <row r="616" spans="1:1" x14ac:dyDescent="0.25">
      <c r="A616">
        <v>0</v>
      </c>
    </row>
    <row r="617" spans="1:1" x14ac:dyDescent="0.25">
      <c r="A617">
        <v>0</v>
      </c>
    </row>
    <row r="618" spans="1:1" x14ac:dyDescent="0.25">
      <c r="A618">
        <v>0</v>
      </c>
    </row>
    <row r="619" spans="1:1" x14ac:dyDescent="0.25">
      <c r="A619">
        <v>0</v>
      </c>
    </row>
    <row r="620" spans="1:1" x14ac:dyDescent="0.25">
      <c r="A620">
        <v>0</v>
      </c>
    </row>
    <row r="621" spans="1:1" x14ac:dyDescent="0.25">
      <c r="A621">
        <v>0</v>
      </c>
    </row>
    <row r="622" spans="1:1" x14ac:dyDescent="0.25">
      <c r="A622">
        <v>0</v>
      </c>
    </row>
    <row r="623" spans="1:1" x14ac:dyDescent="0.25">
      <c r="A623">
        <v>0</v>
      </c>
    </row>
    <row r="624" spans="1:1" x14ac:dyDescent="0.25">
      <c r="A624">
        <v>0</v>
      </c>
    </row>
    <row r="625" spans="1:1" x14ac:dyDescent="0.25">
      <c r="A625">
        <v>0</v>
      </c>
    </row>
    <row r="626" spans="1:1" x14ac:dyDescent="0.25">
      <c r="A626">
        <v>0</v>
      </c>
    </row>
    <row r="627" spans="1:1" x14ac:dyDescent="0.25">
      <c r="A627">
        <v>0</v>
      </c>
    </row>
    <row r="628" spans="1:1" x14ac:dyDescent="0.25">
      <c r="A628">
        <v>0</v>
      </c>
    </row>
    <row r="629" spans="1:1" x14ac:dyDescent="0.25">
      <c r="A629">
        <v>0</v>
      </c>
    </row>
    <row r="630" spans="1:1" x14ac:dyDescent="0.25">
      <c r="A630">
        <v>0</v>
      </c>
    </row>
    <row r="631" spans="1:1" x14ac:dyDescent="0.25">
      <c r="A631">
        <v>0</v>
      </c>
    </row>
    <row r="632" spans="1:1" x14ac:dyDescent="0.25">
      <c r="A632">
        <v>0</v>
      </c>
    </row>
    <row r="633" spans="1:1" x14ac:dyDescent="0.25">
      <c r="A633">
        <v>0</v>
      </c>
    </row>
    <row r="634" spans="1:1" x14ac:dyDescent="0.25">
      <c r="A634">
        <v>0</v>
      </c>
    </row>
    <row r="635" spans="1:1" x14ac:dyDescent="0.25">
      <c r="A635">
        <v>0</v>
      </c>
    </row>
    <row r="636" spans="1:1" x14ac:dyDescent="0.25">
      <c r="A636">
        <v>0</v>
      </c>
    </row>
    <row r="637" spans="1:1" x14ac:dyDescent="0.25">
      <c r="A637">
        <v>0</v>
      </c>
    </row>
    <row r="638" spans="1:1" x14ac:dyDescent="0.25">
      <c r="A638">
        <v>0</v>
      </c>
    </row>
    <row r="639" spans="1:1" x14ac:dyDescent="0.25">
      <c r="A639">
        <v>0</v>
      </c>
    </row>
    <row r="640" spans="1:1" x14ac:dyDescent="0.25">
      <c r="A640">
        <v>0</v>
      </c>
    </row>
    <row r="641" spans="1:1" x14ac:dyDescent="0.25">
      <c r="A641">
        <v>0</v>
      </c>
    </row>
    <row r="642" spans="1:1" x14ac:dyDescent="0.25">
      <c r="A642">
        <v>0</v>
      </c>
    </row>
    <row r="643" spans="1:1" x14ac:dyDescent="0.25">
      <c r="A643">
        <v>0</v>
      </c>
    </row>
    <row r="644" spans="1:1" x14ac:dyDescent="0.25">
      <c r="A644">
        <v>0</v>
      </c>
    </row>
    <row r="645" spans="1:1" x14ac:dyDescent="0.25">
      <c r="A645">
        <v>0</v>
      </c>
    </row>
    <row r="646" spans="1:1" x14ac:dyDescent="0.25">
      <c r="A646">
        <v>0</v>
      </c>
    </row>
    <row r="647" spans="1:1" x14ac:dyDescent="0.25">
      <c r="A647">
        <v>0</v>
      </c>
    </row>
    <row r="648" spans="1:1" x14ac:dyDescent="0.25">
      <c r="A648">
        <v>0</v>
      </c>
    </row>
    <row r="649" spans="1:1" x14ac:dyDescent="0.25">
      <c r="A649">
        <v>0</v>
      </c>
    </row>
    <row r="650" spans="1:1" x14ac:dyDescent="0.25">
      <c r="A650">
        <v>0</v>
      </c>
    </row>
    <row r="651" spans="1:1" x14ac:dyDescent="0.25">
      <c r="A651">
        <v>0</v>
      </c>
    </row>
    <row r="652" spans="1:1" x14ac:dyDescent="0.25">
      <c r="A652">
        <v>0</v>
      </c>
    </row>
    <row r="653" spans="1:1" x14ac:dyDescent="0.25">
      <c r="A653">
        <v>0</v>
      </c>
    </row>
    <row r="654" spans="1:1" x14ac:dyDescent="0.25">
      <c r="A654">
        <v>0</v>
      </c>
    </row>
    <row r="655" spans="1:1" x14ac:dyDescent="0.25">
      <c r="A655">
        <v>0</v>
      </c>
    </row>
    <row r="656" spans="1:1" x14ac:dyDescent="0.25">
      <c r="A656">
        <v>0</v>
      </c>
    </row>
    <row r="657" spans="1:1" x14ac:dyDescent="0.25">
      <c r="A657">
        <v>0</v>
      </c>
    </row>
    <row r="658" spans="1:1" x14ac:dyDescent="0.25">
      <c r="A658">
        <v>0</v>
      </c>
    </row>
    <row r="659" spans="1:1" x14ac:dyDescent="0.25">
      <c r="A659">
        <v>0</v>
      </c>
    </row>
    <row r="660" spans="1:1" x14ac:dyDescent="0.25">
      <c r="A660">
        <v>0</v>
      </c>
    </row>
    <row r="661" spans="1:1" x14ac:dyDescent="0.25">
      <c r="A661">
        <v>0</v>
      </c>
    </row>
    <row r="662" spans="1:1" x14ac:dyDescent="0.25">
      <c r="A662">
        <v>0</v>
      </c>
    </row>
    <row r="663" spans="1:1" x14ac:dyDescent="0.25">
      <c r="A663">
        <v>0</v>
      </c>
    </row>
    <row r="664" spans="1:1" x14ac:dyDescent="0.25">
      <c r="A664">
        <v>0</v>
      </c>
    </row>
    <row r="665" spans="1:1" x14ac:dyDescent="0.25">
      <c r="A665">
        <v>0</v>
      </c>
    </row>
    <row r="666" spans="1:1" x14ac:dyDescent="0.25">
      <c r="A666">
        <v>0</v>
      </c>
    </row>
    <row r="667" spans="1:1" x14ac:dyDescent="0.25">
      <c r="A667">
        <v>0</v>
      </c>
    </row>
    <row r="668" spans="1:1" x14ac:dyDescent="0.25">
      <c r="A668">
        <v>0</v>
      </c>
    </row>
    <row r="669" spans="1:1" x14ac:dyDescent="0.25">
      <c r="A669">
        <v>0</v>
      </c>
    </row>
    <row r="670" spans="1:1" x14ac:dyDescent="0.25">
      <c r="A670">
        <v>0</v>
      </c>
    </row>
    <row r="671" spans="1:1" x14ac:dyDescent="0.25">
      <c r="A671">
        <v>0</v>
      </c>
    </row>
    <row r="672" spans="1:1" x14ac:dyDescent="0.25">
      <c r="A672">
        <v>0</v>
      </c>
    </row>
    <row r="673" spans="1:1" x14ac:dyDescent="0.25">
      <c r="A673">
        <v>0</v>
      </c>
    </row>
    <row r="674" spans="1:1" x14ac:dyDescent="0.25">
      <c r="A674">
        <v>0</v>
      </c>
    </row>
    <row r="675" spans="1:1" x14ac:dyDescent="0.25">
      <c r="A675">
        <v>0</v>
      </c>
    </row>
    <row r="676" spans="1:1" x14ac:dyDescent="0.25">
      <c r="A676">
        <v>0</v>
      </c>
    </row>
    <row r="677" spans="1:1" x14ac:dyDescent="0.25">
      <c r="A677">
        <v>0</v>
      </c>
    </row>
    <row r="678" spans="1:1" x14ac:dyDescent="0.25">
      <c r="A678">
        <v>0</v>
      </c>
    </row>
    <row r="679" spans="1:1" x14ac:dyDescent="0.25">
      <c r="A679">
        <v>0</v>
      </c>
    </row>
    <row r="680" spans="1:1" x14ac:dyDescent="0.25">
      <c r="A680">
        <v>0</v>
      </c>
    </row>
    <row r="681" spans="1:1" x14ac:dyDescent="0.25">
      <c r="A681">
        <v>0</v>
      </c>
    </row>
    <row r="682" spans="1:1" x14ac:dyDescent="0.25">
      <c r="A682">
        <v>0</v>
      </c>
    </row>
    <row r="683" spans="1:1" x14ac:dyDescent="0.25">
      <c r="A683">
        <v>0</v>
      </c>
    </row>
    <row r="684" spans="1:1" x14ac:dyDescent="0.25">
      <c r="A684">
        <v>0</v>
      </c>
    </row>
    <row r="685" spans="1:1" x14ac:dyDescent="0.25">
      <c r="A685">
        <v>0</v>
      </c>
    </row>
    <row r="686" spans="1:1" x14ac:dyDescent="0.25">
      <c r="A686">
        <v>0</v>
      </c>
    </row>
    <row r="687" spans="1:1" x14ac:dyDescent="0.25">
      <c r="A687">
        <v>0</v>
      </c>
    </row>
    <row r="688" spans="1:1" x14ac:dyDescent="0.25">
      <c r="A688">
        <v>0</v>
      </c>
    </row>
    <row r="689" spans="1:1" x14ac:dyDescent="0.25">
      <c r="A689">
        <v>0</v>
      </c>
    </row>
    <row r="690" spans="1:1" x14ac:dyDescent="0.25">
      <c r="A690">
        <v>0</v>
      </c>
    </row>
    <row r="691" spans="1:1" x14ac:dyDescent="0.25">
      <c r="A691">
        <v>0</v>
      </c>
    </row>
    <row r="692" spans="1:1" x14ac:dyDescent="0.25">
      <c r="A692">
        <v>0</v>
      </c>
    </row>
    <row r="693" spans="1:1" x14ac:dyDescent="0.25">
      <c r="A693">
        <v>0</v>
      </c>
    </row>
    <row r="694" spans="1:1" x14ac:dyDescent="0.25">
      <c r="A694">
        <v>0</v>
      </c>
    </row>
    <row r="695" spans="1:1" x14ac:dyDescent="0.25">
      <c r="A695">
        <v>0</v>
      </c>
    </row>
    <row r="696" spans="1:1" x14ac:dyDescent="0.25">
      <c r="A696">
        <v>0</v>
      </c>
    </row>
    <row r="697" spans="1:1" x14ac:dyDescent="0.25">
      <c r="A697">
        <v>0</v>
      </c>
    </row>
    <row r="698" spans="1:1" x14ac:dyDescent="0.25">
      <c r="A698">
        <v>0</v>
      </c>
    </row>
    <row r="699" spans="1:1" x14ac:dyDescent="0.25">
      <c r="A699">
        <v>0</v>
      </c>
    </row>
    <row r="700" spans="1:1" x14ac:dyDescent="0.25">
      <c r="A700">
        <v>0</v>
      </c>
    </row>
    <row r="701" spans="1:1" x14ac:dyDescent="0.25">
      <c r="A701">
        <v>0</v>
      </c>
    </row>
    <row r="702" spans="1:1" x14ac:dyDescent="0.25">
      <c r="A702">
        <v>0</v>
      </c>
    </row>
    <row r="703" spans="1:1" x14ac:dyDescent="0.25">
      <c r="A703">
        <v>0</v>
      </c>
    </row>
    <row r="704" spans="1:1" x14ac:dyDescent="0.25">
      <c r="A704">
        <v>0</v>
      </c>
    </row>
    <row r="705" spans="1:1" x14ac:dyDescent="0.25">
      <c r="A705">
        <v>0</v>
      </c>
    </row>
    <row r="706" spans="1:1" x14ac:dyDescent="0.25">
      <c r="A706">
        <v>0</v>
      </c>
    </row>
    <row r="707" spans="1:1" x14ac:dyDescent="0.25">
      <c r="A707">
        <v>0</v>
      </c>
    </row>
    <row r="708" spans="1:1" x14ac:dyDescent="0.25">
      <c r="A708">
        <v>0</v>
      </c>
    </row>
    <row r="709" spans="1:1" x14ac:dyDescent="0.25">
      <c r="A709">
        <v>0</v>
      </c>
    </row>
    <row r="710" spans="1:1" x14ac:dyDescent="0.25">
      <c r="A710">
        <v>0</v>
      </c>
    </row>
    <row r="711" spans="1:1" x14ac:dyDescent="0.25">
      <c r="A711">
        <v>0</v>
      </c>
    </row>
    <row r="712" spans="1:1" x14ac:dyDescent="0.25">
      <c r="A712">
        <v>0</v>
      </c>
    </row>
    <row r="713" spans="1:1" x14ac:dyDescent="0.25">
      <c r="A713">
        <v>0</v>
      </c>
    </row>
    <row r="714" spans="1:1" x14ac:dyDescent="0.25">
      <c r="A714">
        <v>0</v>
      </c>
    </row>
    <row r="715" spans="1:1" x14ac:dyDescent="0.25">
      <c r="A715">
        <v>0</v>
      </c>
    </row>
    <row r="716" spans="1:1" x14ac:dyDescent="0.25">
      <c r="A716">
        <v>0</v>
      </c>
    </row>
    <row r="717" spans="1:1" x14ac:dyDescent="0.25">
      <c r="A717">
        <v>0</v>
      </c>
    </row>
    <row r="718" spans="1:1" x14ac:dyDescent="0.25">
      <c r="A718">
        <v>0</v>
      </c>
    </row>
    <row r="719" spans="1:1" x14ac:dyDescent="0.25">
      <c r="A719">
        <v>0</v>
      </c>
    </row>
    <row r="720" spans="1:1" x14ac:dyDescent="0.25">
      <c r="A720">
        <v>0</v>
      </c>
    </row>
    <row r="721" spans="1:1" x14ac:dyDescent="0.25">
      <c r="A721">
        <v>0</v>
      </c>
    </row>
    <row r="722" spans="1:1" x14ac:dyDescent="0.25">
      <c r="A722">
        <v>0</v>
      </c>
    </row>
    <row r="723" spans="1:1" x14ac:dyDescent="0.25">
      <c r="A723">
        <v>0</v>
      </c>
    </row>
    <row r="724" spans="1:1" x14ac:dyDescent="0.25">
      <c r="A724">
        <v>0</v>
      </c>
    </row>
    <row r="725" spans="1:1" x14ac:dyDescent="0.25">
      <c r="A725">
        <v>0</v>
      </c>
    </row>
    <row r="726" spans="1:1" x14ac:dyDescent="0.25">
      <c r="A726">
        <v>0</v>
      </c>
    </row>
    <row r="727" spans="1:1" x14ac:dyDescent="0.25">
      <c r="A727">
        <v>0</v>
      </c>
    </row>
    <row r="728" spans="1:1" x14ac:dyDescent="0.25">
      <c r="A728">
        <v>0</v>
      </c>
    </row>
    <row r="729" spans="1:1" x14ac:dyDescent="0.25">
      <c r="A729">
        <v>0</v>
      </c>
    </row>
    <row r="730" spans="1:1" x14ac:dyDescent="0.25">
      <c r="A730">
        <v>0</v>
      </c>
    </row>
    <row r="731" spans="1:1" x14ac:dyDescent="0.25">
      <c r="A731">
        <v>0</v>
      </c>
    </row>
    <row r="732" spans="1:1" x14ac:dyDescent="0.25">
      <c r="A732">
        <v>0</v>
      </c>
    </row>
    <row r="733" spans="1:1" x14ac:dyDescent="0.25">
      <c r="A733">
        <v>0</v>
      </c>
    </row>
    <row r="734" spans="1:1" x14ac:dyDescent="0.25">
      <c r="A734">
        <v>0</v>
      </c>
    </row>
    <row r="735" spans="1:1" x14ac:dyDescent="0.25">
      <c r="A735">
        <v>0</v>
      </c>
    </row>
    <row r="736" spans="1:1" x14ac:dyDescent="0.25">
      <c r="A736">
        <v>0</v>
      </c>
    </row>
    <row r="737" spans="1:1" x14ac:dyDescent="0.25">
      <c r="A737">
        <v>0</v>
      </c>
    </row>
    <row r="738" spans="1:1" x14ac:dyDescent="0.25">
      <c r="A738">
        <v>0</v>
      </c>
    </row>
    <row r="739" spans="1:1" x14ac:dyDescent="0.25">
      <c r="A739">
        <v>0</v>
      </c>
    </row>
    <row r="740" spans="1:1" x14ac:dyDescent="0.25">
      <c r="A740">
        <v>0</v>
      </c>
    </row>
    <row r="741" spans="1:1" x14ac:dyDescent="0.25">
      <c r="A741">
        <v>0</v>
      </c>
    </row>
    <row r="742" spans="1:1" x14ac:dyDescent="0.25">
      <c r="A742">
        <v>0</v>
      </c>
    </row>
    <row r="743" spans="1:1" x14ac:dyDescent="0.25">
      <c r="A743">
        <v>0</v>
      </c>
    </row>
    <row r="744" spans="1:1" x14ac:dyDescent="0.25">
      <c r="A744">
        <v>0</v>
      </c>
    </row>
    <row r="745" spans="1:1" x14ac:dyDescent="0.25">
      <c r="A745">
        <v>0</v>
      </c>
    </row>
    <row r="746" spans="1:1" x14ac:dyDescent="0.25">
      <c r="A746">
        <v>0</v>
      </c>
    </row>
    <row r="747" spans="1:1" x14ac:dyDescent="0.25">
      <c r="A747">
        <v>0</v>
      </c>
    </row>
    <row r="748" spans="1:1" x14ac:dyDescent="0.25">
      <c r="A748">
        <v>0</v>
      </c>
    </row>
    <row r="749" spans="1:1" x14ac:dyDescent="0.25">
      <c r="A749">
        <v>0</v>
      </c>
    </row>
    <row r="750" spans="1:1" x14ac:dyDescent="0.25">
      <c r="A750">
        <v>0</v>
      </c>
    </row>
    <row r="751" spans="1:1" x14ac:dyDescent="0.25">
      <c r="A751">
        <v>0</v>
      </c>
    </row>
    <row r="752" spans="1:1" x14ac:dyDescent="0.25">
      <c r="A752">
        <v>0</v>
      </c>
    </row>
    <row r="753" spans="1:1" x14ac:dyDescent="0.25">
      <c r="A753">
        <v>0</v>
      </c>
    </row>
    <row r="754" spans="1:1" x14ac:dyDescent="0.25">
      <c r="A754">
        <v>0</v>
      </c>
    </row>
    <row r="755" spans="1:1" x14ac:dyDescent="0.25">
      <c r="A755">
        <v>0</v>
      </c>
    </row>
    <row r="756" spans="1:1" x14ac:dyDescent="0.25">
      <c r="A756">
        <v>0</v>
      </c>
    </row>
    <row r="757" spans="1:1" x14ac:dyDescent="0.25">
      <c r="A757">
        <v>0</v>
      </c>
    </row>
    <row r="758" spans="1:1" x14ac:dyDescent="0.25">
      <c r="A758">
        <v>0</v>
      </c>
    </row>
    <row r="759" spans="1:1" x14ac:dyDescent="0.25">
      <c r="A759">
        <v>0</v>
      </c>
    </row>
    <row r="760" spans="1:1" x14ac:dyDescent="0.25">
      <c r="A760">
        <v>0</v>
      </c>
    </row>
    <row r="761" spans="1:1" x14ac:dyDescent="0.25">
      <c r="A761">
        <v>0</v>
      </c>
    </row>
    <row r="762" spans="1:1" x14ac:dyDescent="0.25">
      <c r="A762">
        <v>0</v>
      </c>
    </row>
    <row r="763" spans="1:1" x14ac:dyDescent="0.25">
      <c r="A763">
        <v>0</v>
      </c>
    </row>
    <row r="764" spans="1:1" x14ac:dyDescent="0.25">
      <c r="A764">
        <v>0</v>
      </c>
    </row>
    <row r="765" spans="1:1" x14ac:dyDescent="0.25">
      <c r="A765">
        <v>0</v>
      </c>
    </row>
    <row r="766" spans="1:1" x14ac:dyDescent="0.25">
      <c r="A766">
        <v>0</v>
      </c>
    </row>
    <row r="767" spans="1:1" x14ac:dyDescent="0.25">
      <c r="A767">
        <v>0</v>
      </c>
    </row>
    <row r="768" spans="1:1" x14ac:dyDescent="0.25">
      <c r="A768">
        <v>0</v>
      </c>
    </row>
    <row r="769" spans="1:1" x14ac:dyDescent="0.25">
      <c r="A769">
        <v>0</v>
      </c>
    </row>
    <row r="770" spans="1:1" x14ac:dyDescent="0.25">
      <c r="A770">
        <v>0</v>
      </c>
    </row>
    <row r="771" spans="1:1" x14ac:dyDescent="0.25">
      <c r="A771">
        <v>0</v>
      </c>
    </row>
    <row r="772" spans="1:1" x14ac:dyDescent="0.25">
      <c r="A772">
        <v>0</v>
      </c>
    </row>
    <row r="773" spans="1:1" x14ac:dyDescent="0.25">
      <c r="A773">
        <v>0</v>
      </c>
    </row>
    <row r="774" spans="1:1" x14ac:dyDescent="0.25">
      <c r="A774">
        <v>0</v>
      </c>
    </row>
    <row r="775" spans="1:1" x14ac:dyDescent="0.25">
      <c r="A775">
        <v>0</v>
      </c>
    </row>
    <row r="776" spans="1:1" x14ac:dyDescent="0.25">
      <c r="A776">
        <v>0</v>
      </c>
    </row>
    <row r="777" spans="1:1" x14ac:dyDescent="0.25">
      <c r="A777">
        <v>0</v>
      </c>
    </row>
    <row r="778" spans="1:1" x14ac:dyDescent="0.25">
      <c r="A778">
        <v>0</v>
      </c>
    </row>
    <row r="779" spans="1:1" x14ac:dyDescent="0.25">
      <c r="A779">
        <v>0</v>
      </c>
    </row>
    <row r="780" spans="1:1" x14ac:dyDescent="0.25">
      <c r="A780">
        <v>0</v>
      </c>
    </row>
    <row r="781" spans="1:1" x14ac:dyDescent="0.25">
      <c r="A781">
        <v>0</v>
      </c>
    </row>
    <row r="782" spans="1:1" x14ac:dyDescent="0.25">
      <c r="A782">
        <v>0</v>
      </c>
    </row>
    <row r="783" spans="1:1" x14ac:dyDescent="0.25">
      <c r="A783">
        <v>0</v>
      </c>
    </row>
    <row r="784" spans="1:1" x14ac:dyDescent="0.25">
      <c r="A784">
        <v>0</v>
      </c>
    </row>
    <row r="785" spans="1:1" x14ac:dyDescent="0.25">
      <c r="A785">
        <v>0</v>
      </c>
    </row>
    <row r="786" spans="1:1" x14ac:dyDescent="0.25">
      <c r="A786">
        <v>0</v>
      </c>
    </row>
    <row r="787" spans="1:1" x14ac:dyDescent="0.25">
      <c r="A787">
        <v>0</v>
      </c>
    </row>
    <row r="788" spans="1:1" x14ac:dyDescent="0.25">
      <c r="A788">
        <v>0</v>
      </c>
    </row>
    <row r="789" spans="1:1" x14ac:dyDescent="0.25">
      <c r="A789">
        <v>0</v>
      </c>
    </row>
    <row r="790" spans="1:1" x14ac:dyDescent="0.25">
      <c r="A790">
        <v>0</v>
      </c>
    </row>
    <row r="791" spans="1:1" x14ac:dyDescent="0.25">
      <c r="A791">
        <v>0</v>
      </c>
    </row>
    <row r="792" spans="1:1" x14ac:dyDescent="0.25">
      <c r="A792">
        <v>0</v>
      </c>
    </row>
    <row r="793" spans="1:1" x14ac:dyDescent="0.25">
      <c r="A793">
        <v>0</v>
      </c>
    </row>
    <row r="794" spans="1:1" x14ac:dyDescent="0.25">
      <c r="A794">
        <v>0</v>
      </c>
    </row>
    <row r="795" spans="1:1" x14ac:dyDescent="0.25">
      <c r="A795">
        <v>0</v>
      </c>
    </row>
    <row r="796" spans="1:1" x14ac:dyDescent="0.25">
      <c r="A796">
        <v>0</v>
      </c>
    </row>
    <row r="797" spans="1:1" x14ac:dyDescent="0.25">
      <c r="A797">
        <v>0</v>
      </c>
    </row>
    <row r="798" spans="1:1" x14ac:dyDescent="0.25">
      <c r="A798">
        <v>0</v>
      </c>
    </row>
    <row r="799" spans="1:1" x14ac:dyDescent="0.25">
      <c r="A799">
        <v>0</v>
      </c>
    </row>
    <row r="800" spans="1:1" x14ac:dyDescent="0.25">
      <c r="A800">
        <v>0</v>
      </c>
    </row>
    <row r="801" spans="1:1" x14ac:dyDescent="0.25">
      <c r="A801">
        <v>0</v>
      </c>
    </row>
    <row r="802" spans="1:1" x14ac:dyDescent="0.25">
      <c r="A802">
        <v>0</v>
      </c>
    </row>
    <row r="803" spans="1:1" x14ac:dyDescent="0.25">
      <c r="A803">
        <v>0</v>
      </c>
    </row>
    <row r="804" spans="1:1" x14ac:dyDescent="0.25">
      <c r="A804">
        <v>0</v>
      </c>
    </row>
    <row r="805" spans="1:1" x14ac:dyDescent="0.25">
      <c r="A805">
        <v>0</v>
      </c>
    </row>
    <row r="806" spans="1:1" x14ac:dyDescent="0.25">
      <c r="A806">
        <v>0</v>
      </c>
    </row>
    <row r="807" spans="1:1" x14ac:dyDescent="0.25">
      <c r="A807">
        <v>0</v>
      </c>
    </row>
    <row r="808" spans="1:1" x14ac:dyDescent="0.25">
      <c r="A808">
        <v>0</v>
      </c>
    </row>
    <row r="809" spans="1:1" x14ac:dyDescent="0.25">
      <c r="A809">
        <v>0</v>
      </c>
    </row>
    <row r="810" spans="1:1" x14ac:dyDescent="0.25">
      <c r="A810">
        <v>0</v>
      </c>
    </row>
    <row r="811" spans="1:1" x14ac:dyDescent="0.25">
      <c r="A811">
        <v>0</v>
      </c>
    </row>
    <row r="812" spans="1:1" x14ac:dyDescent="0.25">
      <c r="A812">
        <v>0</v>
      </c>
    </row>
    <row r="813" spans="1:1" x14ac:dyDescent="0.25">
      <c r="A813">
        <v>0</v>
      </c>
    </row>
    <row r="814" spans="1:1" x14ac:dyDescent="0.25">
      <c r="A814">
        <v>0</v>
      </c>
    </row>
    <row r="815" spans="1:1" x14ac:dyDescent="0.25">
      <c r="A815">
        <v>0</v>
      </c>
    </row>
    <row r="816" spans="1:1" x14ac:dyDescent="0.25">
      <c r="A816">
        <v>0</v>
      </c>
    </row>
    <row r="817" spans="1:1" x14ac:dyDescent="0.25">
      <c r="A817">
        <v>0</v>
      </c>
    </row>
    <row r="818" spans="1:1" x14ac:dyDescent="0.25">
      <c r="A818">
        <v>0</v>
      </c>
    </row>
    <row r="819" spans="1:1" x14ac:dyDescent="0.25">
      <c r="A819">
        <v>0</v>
      </c>
    </row>
    <row r="820" spans="1:1" x14ac:dyDescent="0.25">
      <c r="A820">
        <v>0</v>
      </c>
    </row>
    <row r="821" spans="1:1" x14ac:dyDescent="0.25">
      <c r="A821">
        <v>0</v>
      </c>
    </row>
    <row r="822" spans="1:1" x14ac:dyDescent="0.25">
      <c r="A822">
        <v>0</v>
      </c>
    </row>
    <row r="823" spans="1:1" x14ac:dyDescent="0.25">
      <c r="A823">
        <v>0</v>
      </c>
    </row>
    <row r="824" spans="1:1" x14ac:dyDescent="0.25">
      <c r="A824">
        <v>0</v>
      </c>
    </row>
    <row r="825" spans="1:1" x14ac:dyDescent="0.25">
      <c r="A825">
        <v>0</v>
      </c>
    </row>
    <row r="826" spans="1:1" x14ac:dyDescent="0.25">
      <c r="A826">
        <v>0</v>
      </c>
    </row>
    <row r="827" spans="1:1" x14ac:dyDescent="0.25">
      <c r="A827">
        <v>0</v>
      </c>
    </row>
    <row r="828" spans="1:1" x14ac:dyDescent="0.25">
      <c r="A828">
        <v>0</v>
      </c>
    </row>
    <row r="829" spans="1:1" x14ac:dyDescent="0.25">
      <c r="A829">
        <v>0</v>
      </c>
    </row>
    <row r="830" spans="1:1" x14ac:dyDescent="0.25">
      <c r="A830">
        <v>0</v>
      </c>
    </row>
    <row r="831" spans="1:1" x14ac:dyDescent="0.25">
      <c r="A831">
        <v>0</v>
      </c>
    </row>
    <row r="832" spans="1:1" x14ac:dyDescent="0.25">
      <c r="A832">
        <v>0</v>
      </c>
    </row>
    <row r="833" spans="1:1" x14ac:dyDescent="0.25">
      <c r="A833">
        <v>0</v>
      </c>
    </row>
    <row r="834" spans="1:1" x14ac:dyDescent="0.25">
      <c r="A834">
        <v>0</v>
      </c>
    </row>
    <row r="835" spans="1:1" x14ac:dyDescent="0.25">
      <c r="A835">
        <v>0</v>
      </c>
    </row>
    <row r="836" spans="1:1" x14ac:dyDescent="0.25">
      <c r="A836">
        <v>0</v>
      </c>
    </row>
    <row r="837" spans="1:1" x14ac:dyDescent="0.25">
      <c r="A837">
        <v>0</v>
      </c>
    </row>
    <row r="838" spans="1:1" x14ac:dyDescent="0.25">
      <c r="A838">
        <v>0</v>
      </c>
    </row>
    <row r="839" spans="1:1" x14ac:dyDescent="0.25">
      <c r="A839">
        <v>0</v>
      </c>
    </row>
    <row r="840" spans="1:1" x14ac:dyDescent="0.25">
      <c r="A840">
        <v>0</v>
      </c>
    </row>
    <row r="841" spans="1:1" x14ac:dyDescent="0.25">
      <c r="A841">
        <v>0</v>
      </c>
    </row>
    <row r="842" spans="1:1" x14ac:dyDescent="0.25">
      <c r="A842">
        <v>0</v>
      </c>
    </row>
    <row r="843" spans="1:1" x14ac:dyDescent="0.25">
      <c r="A843">
        <v>0</v>
      </c>
    </row>
    <row r="844" spans="1:1" x14ac:dyDescent="0.25">
      <c r="A844">
        <v>0</v>
      </c>
    </row>
    <row r="845" spans="1:1" x14ac:dyDescent="0.25">
      <c r="A845">
        <v>0</v>
      </c>
    </row>
    <row r="846" spans="1:1" x14ac:dyDescent="0.25">
      <c r="A846">
        <v>0</v>
      </c>
    </row>
    <row r="847" spans="1:1" x14ac:dyDescent="0.25">
      <c r="A847">
        <v>0</v>
      </c>
    </row>
    <row r="848" spans="1:1" x14ac:dyDescent="0.25">
      <c r="A848">
        <v>0</v>
      </c>
    </row>
    <row r="849" spans="1:1" x14ac:dyDescent="0.25">
      <c r="A849">
        <v>0</v>
      </c>
    </row>
    <row r="850" spans="1:1" x14ac:dyDescent="0.25">
      <c r="A850">
        <v>0</v>
      </c>
    </row>
    <row r="851" spans="1:1" x14ac:dyDescent="0.25">
      <c r="A851">
        <v>0</v>
      </c>
    </row>
    <row r="852" spans="1:1" x14ac:dyDescent="0.25">
      <c r="A852">
        <v>0</v>
      </c>
    </row>
    <row r="853" spans="1:1" x14ac:dyDescent="0.25">
      <c r="A853">
        <v>0</v>
      </c>
    </row>
    <row r="854" spans="1:1" x14ac:dyDescent="0.25">
      <c r="A854">
        <v>0</v>
      </c>
    </row>
    <row r="855" spans="1:1" x14ac:dyDescent="0.25">
      <c r="A855">
        <v>0</v>
      </c>
    </row>
    <row r="856" spans="1:1" x14ac:dyDescent="0.25">
      <c r="A856">
        <v>0</v>
      </c>
    </row>
    <row r="857" spans="1:1" x14ac:dyDescent="0.25">
      <c r="A857">
        <v>0</v>
      </c>
    </row>
    <row r="858" spans="1:1" x14ac:dyDescent="0.25">
      <c r="A858">
        <v>0</v>
      </c>
    </row>
    <row r="859" spans="1:1" x14ac:dyDescent="0.25">
      <c r="A859">
        <v>0</v>
      </c>
    </row>
    <row r="860" spans="1:1" x14ac:dyDescent="0.25">
      <c r="A860">
        <v>0</v>
      </c>
    </row>
    <row r="861" spans="1:1" x14ac:dyDescent="0.25">
      <c r="A861">
        <v>0</v>
      </c>
    </row>
    <row r="862" spans="1:1" x14ac:dyDescent="0.25">
      <c r="A862">
        <v>0</v>
      </c>
    </row>
    <row r="863" spans="1:1" x14ac:dyDescent="0.25">
      <c r="A863">
        <v>0</v>
      </c>
    </row>
    <row r="864" spans="1:1" x14ac:dyDescent="0.25">
      <c r="A864">
        <v>0</v>
      </c>
    </row>
    <row r="865" spans="1:1" x14ac:dyDescent="0.25">
      <c r="A865">
        <v>0</v>
      </c>
    </row>
    <row r="866" spans="1:1" x14ac:dyDescent="0.25">
      <c r="A866">
        <v>0</v>
      </c>
    </row>
    <row r="867" spans="1:1" x14ac:dyDescent="0.25">
      <c r="A867">
        <v>0</v>
      </c>
    </row>
    <row r="868" spans="1:1" x14ac:dyDescent="0.25">
      <c r="A868">
        <v>0</v>
      </c>
    </row>
    <row r="869" spans="1:1" x14ac:dyDescent="0.25">
      <c r="A869">
        <v>0</v>
      </c>
    </row>
    <row r="870" spans="1:1" x14ac:dyDescent="0.25">
      <c r="A870">
        <v>0</v>
      </c>
    </row>
    <row r="871" spans="1:1" x14ac:dyDescent="0.25">
      <c r="A871">
        <v>0</v>
      </c>
    </row>
    <row r="872" spans="1:1" x14ac:dyDescent="0.25">
      <c r="A872">
        <v>0</v>
      </c>
    </row>
    <row r="873" spans="1:1" x14ac:dyDescent="0.25">
      <c r="A873">
        <v>0</v>
      </c>
    </row>
    <row r="874" spans="1:1" x14ac:dyDescent="0.25">
      <c r="A874">
        <v>0</v>
      </c>
    </row>
    <row r="875" spans="1:1" x14ac:dyDescent="0.25">
      <c r="A875">
        <v>0</v>
      </c>
    </row>
    <row r="876" spans="1:1" x14ac:dyDescent="0.25">
      <c r="A876">
        <v>0</v>
      </c>
    </row>
    <row r="877" spans="1:1" x14ac:dyDescent="0.25">
      <c r="A877">
        <v>0</v>
      </c>
    </row>
    <row r="878" spans="1:1" x14ac:dyDescent="0.25">
      <c r="A878">
        <v>0</v>
      </c>
    </row>
    <row r="879" spans="1:1" x14ac:dyDescent="0.25">
      <c r="A879">
        <v>0</v>
      </c>
    </row>
    <row r="880" spans="1:1" x14ac:dyDescent="0.25">
      <c r="A880">
        <v>0</v>
      </c>
    </row>
    <row r="881" spans="1:1" x14ac:dyDescent="0.25">
      <c r="A881">
        <v>0</v>
      </c>
    </row>
    <row r="882" spans="1:1" x14ac:dyDescent="0.25">
      <c r="A882">
        <v>0</v>
      </c>
    </row>
    <row r="883" spans="1:1" x14ac:dyDescent="0.25">
      <c r="A883">
        <v>0</v>
      </c>
    </row>
    <row r="884" spans="1:1" x14ac:dyDescent="0.25">
      <c r="A884">
        <v>0</v>
      </c>
    </row>
    <row r="885" spans="1:1" x14ac:dyDescent="0.25">
      <c r="A885">
        <v>0</v>
      </c>
    </row>
    <row r="886" spans="1:1" x14ac:dyDescent="0.25">
      <c r="A886">
        <v>0</v>
      </c>
    </row>
    <row r="887" spans="1:1" x14ac:dyDescent="0.25">
      <c r="A887">
        <v>0</v>
      </c>
    </row>
    <row r="888" spans="1:1" x14ac:dyDescent="0.25">
      <c r="A888">
        <v>0</v>
      </c>
    </row>
    <row r="889" spans="1:1" x14ac:dyDescent="0.25">
      <c r="A889">
        <v>0</v>
      </c>
    </row>
    <row r="890" spans="1:1" x14ac:dyDescent="0.25">
      <c r="A890">
        <v>0</v>
      </c>
    </row>
    <row r="891" spans="1:1" x14ac:dyDescent="0.25">
      <c r="A891">
        <v>0</v>
      </c>
    </row>
    <row r="892" spans="1:1" x14ac:dyDescent="0.25">
      <c r="A892">
        <v>0</v>
      </c>
    </row>
    <row r="893" spans="1:1" x14ac:dyDescent="0.25">
      <c r="A893">
        <v>0</v>
      </c>
    </row>
    <row r="894" spans="1:1" x14ac:dyDescent="0.25">
      <c r="A894">
        <v>0</v>
      </c>
    </row>
    <row r="895" spans="1:1" x14ac:dyDescent="0.25">
      <c r="A895">
        <v>0</v>
      </c>
    </row>
    <row r="896" spans="1:1" x14ac:dyDescent="0.25">
      <c r="A896">
        <v>0</v>
      </c>
    </row>
    <row r="897" spans="1:1" x14ac:dyDescent="0.25">
      <c r="A897">
        <v>0</v>
      </c>
    </row>
    <row r="898" spans="1:1" x14ac:dyDescent="0.25">
      <c r="A898">
        <v>0</v>
      </c>
    </row>
    <row r="899" spans="1:1" x14ac:dyDescent="0.25">
      <c r="A899">
        <v>0</v>
      </c>
    </row>
    <row r="900" spans="1:1" x14ac:dyDescent="0.25">
      <c r="A900">
        <v>0</v>
      </c>
    </row>
    <row r="901" spans="1:1" x14ac:dyDescent="0.25">
      <c r="A901">
        <v>0</v>
      </c>
    </row>
    <row r="902" spans="1:1" x14ac:dyDescent="0.25">
      <c r="A902">
        <v>0</v>
      </c>
    </row>
    <row r="903" spans="1:1" x14ac:dyDescent="0.25">
      <c r="A903">
        <v>0</v>
      </c>
    </row>
    <row r="904" spans="1:1" x14ac:dyDescent="0.25">
      <c r="A904">
        <v>0</v>
      </c>
    </row>
    <row r="905" spans="1:1" x14ac:dyDescent="0.25">
      <c r="A905">
        <v>0</v>
      </c>
    </row>
    <row r="906" spans="1:1" x14ac:dyDescent="0.25">
      <c r="A906">
        <v>0</v>
      </c>
    </row>
    <row r="907" spans="1:1" x14ac:dyDescent="0.25">
      <c r="A907">
        <v>0</v>
      </c>
    </row>
    <row r="908" spans="1:1" x14ac:dyDescent="0.25">
      <c r="A908">
        <v>0</v>
      </c>
    </row>
    <row r="909" spans="1:1" x14ac:dyDescent="0.25">
      <c r="A909">
        <v>0</v>
      </c>
    </row>
    <row r="910" spans="1:1" x14ac:dyDescent="0.25">
      <c r="A910">
        <v>0</v>
      </c>
    </row>
    <row r="911" spans="1:1" x14ac:dyDescent="0.25">
      <c r="A911">
        <v>0</v>
      </c>
    </row>
    <row r="912" spans="1:1" x14ac:dyDescent="0.25">
      <c r="A912">
        <v>0</v>
      </c>
    </row>
    <row r="913" spans="1:1" x14ac:dyDescent="0.25">
      <c r="A913">
        <v>0</v>
      </c>
    </row>
    <row r="914" spans="1:1" x14ac:dyDescent="0.25">
      <c r="A914">
        <v>0</v>
      </c>
    </row>
    <row r="915" spans="1:1" x14ac:dyDescent="0.25">
      <c r="A915">
        <v>0</v>
      </c>
    </row>
    <row r="916" spans="1:1" x14ac:dyDescent="0.25">
      <c r="A916">
        <v>0</v>
      </c>
    </row>
    <row r="917" spans="1:1" x14ac:dyDescent="0.25">
      <c r="A917">
        <v>0</v>
      </c>
    </row>
    <row r="918" spans="1:1" x14ac:dyDescent="0.25">
      <c r="A918">
        <v>0</v>
      </c>
    </row>
    <row r="919" spans="1:1" x14ac:dyDescent="0.25">
      <c r="A919">
        <v>0</v>
      </c>
    </row>
    <row r="920" spans="1:1" x14ac:dyDescent="0.25">
      <c r="A920">
        <v>0</v>
      </c>
    </row>
    <row r="921" spans="1:1" x14ac:dyDescent="0.25">
      <c r="A921">
        <v>0</v>
      </c>
    </row>
    <row r="922" spans="1:1" x14ac:dyDescent="0.25">
      <c r="A922">
        <v>0</v>
      </c>
    </row>
    <row r="923" spans="1:1" x14ac:dyDescent="0.25">
      <c r="A923">
        <v>0</v>
      </c>
    </row>
    <row r="924" spans="1:1" x14ac:dyDescent="0.25">
      <c r="A924">
        <v>0</v>
      </c>
    </row>
    <row r="925" spans="1:1" x14ac:dyDescent="0.25">
      <c r="A925">
        <v>0</v>
      </c>
    </row>
    <row r="926" spans="1:1" x14ac:dyDescent="0.25">
      <c r="A926">
        <v>0</v>
      </c>
    </row>
    <row r="927" spans="1:1" x14ac:dyDescent="0.25">
      <c r="A927">
        <v>0</v>
      </c>
    </row>
    <row r="928" spans="1:1" x14ac:dyDescent="0.25">
      <c r="A928">
        <v>0</v>
      </c>
    </row>
    <row r="929" spans="1:1" x14ac:dyDescent="0.25">
      <c r="A929">
        <v>0</v>
      </c>
    </row>
    <row r="930" spans="1:1" x14ac:dyDescent="0.25">
      <c r="A930">
        <v>0</v>
      </c>
    </row>
    <row r="931" spans="1:1" x14ac:dyDescent="0.25">
      <c r="A931">
        <v>0</v>
      </c>
    </row>
    <row r="932" spans="1:1" x14ac:dyDescent="0.25">
      <c r="A932">
        <v>0</v>
      </c>
    </row>
    <row r="933" spans="1:1" x14ac:dyDescent="0.25">
      <c r="A933">
        <v>0</v>
      </c>
    </row>
    <row r="934" spans="1:1" x14ac:dyDescent="0.25">
      <c r="A934">
        <v>0</v>
      </c>
    </row>
    <row r="935" spans="1:1" x14ac:dyDescent="0.25">
      <c r="A935">
        <v>0</v>
      </c>
    </row>
    <row r="936" spans="1:1" x14ac:dyDescent="0.25">
      <c r="A936">
        <v>0</v>
      </c>
    </row>
    <row r="937" spans="1:1" x14ac:dyDescent="0.25">
      <c r="A937">
        <v>0</v>
      </c>
    </row>
    <row r="938" spans="1:1" x14ac:dyDescent="0.25">
      <c r="A938">
        <v>0</v>
      </c>
    </row>
    <row r="939" spans="1:1" x14ac:dyDescent="0.25">
      <c r="A939">
        <v>0</v>
      </c>
    </row>
    <row r="940" spans="1:1" x14ac:dyDescent="0.25">
      <c r="A940">
        <v>0</v>
      </c>
    </row>
    <row r="941" spans="1:1" x14ac:dyDescent="0.25">
      <c r="A941">
        <v>0</v>
      </c>
    </row>
    <row r="942" spans="1:1" x14ac:dyDescent="0.25">
      <c r="A942">
        <v>0</v>
      </c>
    </row>
    <row r="943" spans="1:1" x14ac:dyDescent="0.25">
      <c r="A943">
        <v>0</v>
      </c>
    </row>
    <row r="944" spans="1:1" x14ac:dyDescent="0.25">
      <c r="A944">
        <v>0</v>
      </c>
    </row>
    <row r="945" spans="1:1" x14ac:dyDescent="0.25">
      <c r="A945">
        <v>0</v>
      </c>
    </row>
    <row r="946" spans="1:1" x14ac:dyDescent="0.25">
      <c r="A946">
        <v>0</v>
      </c>
    </row>
    <row r="947" spans="1:1" x14ac:dyDescent="0.25">
      <c r="A947">
        <v>0</v>
      </c>
    </row>
    <row r="948" spans="1:1" x14ac:dyDescent="0.25">
      <c r="A948">
        <v>0</v>
      </c>
    </row>
    <row r="949" spans="1:1" x14ac:dyDescent="0.25">
      <c r="A949">
        <v>0</v>
      </c>
    </row>
    <row r="950" spans="1:1" x14ac:dyDescent="0.25">
      <c r="A950">
        <v>0</v>
      </c>
    </row>
    <row r="951" spans="1:1" x14ac:dyDescent="0.25">
      <c r="A951">
        <v>0</v>
      </c>
    </row>
    <row r="952" spans="1:1" x14ac:dyDescent="0.25">
      <c r="A952">
        <v>0</v>
      </c>
    </row>
    <row r="953" spans="1:1" x14ac:dyDescent="0.25">
      <c r="A953">
        <v>0</v>
      </c>
    </row>
    <row r="954" spans="1:1" x14ac:dyDescent="0.25">
      <c r="A954">
        <v>0</v>
      </c>
    </row>
    <row r="955" spans="1:1" x14ac:dyDescent="0.25">
      <c r="A955">
        <v>0</v>
      </c>
    </row>
    <row r="956" spans="1:1" x14ac:dyDescent="0.25">
      <c r="A956">
        <v>0</v>
      </c>
    </row>
    <row r="957" spans="1:1" x14ac:dyDescent="0.25">
      <c r="A957">
        <v>0</v>
      </c>
    </row>
    <row r="958" spans="1:1" x14ac:dyDescent="0.25">
      <c r="A958">
        <v>0</v>
      </c>
    </row>
    <row r="959" spans="1:1" x14ac:dyDescent="0.25">
      <c r="A959">
        <v>0</v>
      </c>
    </row>
    <row r="960" spans="1:1" x14ac:dyDescent="0.25">
      <c r="A960">
        <v>0</v>
      </c>
    </row>
    <row r="961" spans="1:1" x14ac:dyDescent="0.25">
      <c r="A961">
        <v>0</v>
      </c>
    </row>
    <row r="962" spans="1:1" x14ac:dyDescent="0.25">
      <c r="A962">
        <v>0</v>
      </c>
    </row>
    <row r="963" spans="1:1" x14ac:dyDescent="0.25">
      <c r="A963">
        <v>0</v>
      </c>
    </row>
    <row r="964" spans="1:1" x14ac:dyDescent="0.25">
      <c r="A964">
        <v>0</v>
      </c>
    </row>
    <row r="965" spans="1:1" x14ac:dyDescent="0.25">
      <c r="A965">
        <v>0</v>
      </c>
    </row>
    <row r="966" spans="1:1" x14ac:dyDescent="0.25">
      <c r="A966">
        <v>0</v>
      </c>
    </row>
    <row r="967" spans="1:1" x14ac:dyDescent="0.25">
      <c r="A967">
        <v>0</v>
      </c>
    </row>
    <row r="968" spans="1:1" x14ac:dyDescent="0.25">
      <c r="A968">
        <v>0</v>
      </c>
    </row>
    <row r="969" spans="1:1" x14ac:dyDescent="0.25">
      <c r="A969">
        <v>0</v>
      </c>
    </row>
    <row r="970" spans="1:1" x14ac:dyDescent="0.25">
      <c r="A970">
        <v>0</v>
      </c>
    </row>
    <row r="971" spans="1:1" x14ac:dyDescent="0.25">
      <c r="A971">
        <v>0</v>
      </c>
    </row>
    <row r="972" spans="1:1" x14ac:dyDescent="0.25">
      <c r="A972">
        <v>0</v>
      </c>
    </row>
    <row r="973" spans="1:1" x14ac:dyDescent="0.25">
      <c r="A973">
        <v>0</v>
      </c>
    </row>
    <row r="974" spans="1:1" x14ac:dyDescent="0.25">
      <c r="A974">
        <v>0</v>
      </c>
    </row>
    <row r="975" spans="1:1" x14ac:dyDescent="0.25">
      <c r="A975">
        <v>0</v>
      </c>
    </row>
    <row r="976" spans="1:1" x14ac:dyDescent="0.25">
      <c r="A976">
        <v>0</v>
      </c>
    </row>
    <row r="977" spans="1:1" x14ac:dyDescent="0.25">
      <c r="A977">
        <v>0</v>
      </c>
    </row>
    <row r="978" spans="1:1" x14ac:dyDescent="0.25">
      <c r="A978">
        <v>0</v>
      </c>
    </row>
    <row r="979" spans="1:1" x14ac:dyDescent="0.25">
      <c r="A979">
        <v>0</v>
      </c>
    </row>
    <row r="980" spans="1:1" x14ac:dyDescent="0.25">
      <c r="A980">
        <v>0</v>
      </c>
    </row>
    <row r="981" spans="1:1" x14ac:dyDescent="0.25">
      <c r="A981">
        <v>0</v>
      </c>
    </row>
    <row r="982" spans="1:1" x14ac:dyDescent="0.25">
      <c r="A982">
        <v>0</v>
      </c>
    </row>
    <row r="983" spans="1:1" x14ac:dyDescent="0.25">
      <c r="A983">
        <v>0</v>
      </c>
    </row>
    <row r="984" spans="1:1" x14ac:dyDescent="0.25">
      <c r="A984">
        <v>0</v>
      </c>
    </row>
    <row r="985" spans="1:1" x14ac:dyDescent="0.25">
      <c r="A985">
        <v>0</v>
      </c>
    </row>
    <row r="986" spans="1:1" x14ac:dyDescent="0.25">
      <c r="A986">
        <v>0</v>
      </c>
    </row>
    <row r="987" spans="1:1" x14ac:dyDescent="0.25">
      <c r="A987">
        <v>0</v>
      </c>
    </row>
    <row r="988" spans="1:1" x14ac:dyDescent="0.25">
      <c r="A988">
        <v>0</v>
      </c>
    </row>
    <row r="989" spans="1:1" x14ac:dyDescent="0.25">
      <c r="A989">
        <v>0</v>
      </c>
    </row>
    <row r="990" spans="1:1" x14ac:dyDescent="0.25">
      <c r="A990">
        <v>0</v>
      </c>
    </row>
    <row r="991" spans="1:1" x14ac:dyDescent="0.25">
      <c r="A991">
        <v>0</v>
      </c>
    </row>
    <row r="992" spans="1:1" x14ac:dyDescent="0.25">
      <c r="A992">
        <v>0</v>
      </c>
    </row>
    <row r="993" spans="1:1" x14ac:dyDescent="0.25">
      <c r="A993">
        <v>0</v>
      </c>
    </row>
    <row r="994" spans="1:1" x14ac:dyDescent="0.25">
      <c r="A994">
        <v>0</v>
      </c>
    </row>
    <row r="995" spans="1:1" x14ac:dyDescent="0.25">
      <c r="A995">
        <v>0</v>
      </c>
    </row>
    <row r="996" spans="1:1" x14ac:dyDescent="0.25">
      <c r="A996">
        <v>0</v>
      </c>
    </row>
    <row r="997" spans="1:1" x14ac:dyDescent="0.25">
      <c r="A997">
        <v>0</v>
      </c>
    </row>
    <row r="998" spans="1:1" x14ac:dyDescent="0.25">
      <c r="A998">
        <v>0</v>
      </c>
    </row>
    <row r="999" spans="1:1" x14ac:dyDescent="0.25">
      <c r="A999">
        <v>0</v>
      </c>
    </row>
    <row r="1000" spans="1:1" x14ac:dyDescent="0.25">
      <c r="A1000">
        <v>0</v>
      </c>
    </row>
    <row r="1001" spans="1:1" x14ac:dyDescent="0.25">
      <c r="A1001">
        <v>0</v>
      </c>
    </row>
    <row r="1002" spans="1:1" x14ac:dyDescent="0.25">
      <c r="A1002">
        <v>0</v>
      </c>
    </row>
    <row r="1003" spans="1:1" x14ac:dyDescent="0.25">
      <c r="A1003">
        <v>0</v>
      </c>
    </row>
    <row r="1004" spans="1:1" x14ac:dyDescent="0.25">
      <c r="A1004">
        <v>0</v>
      </c>
    </row>
    <row r="1005" spans="1:1" x14ac:dyDescent="0.25">
      <c r="A1005">
        <v>0</v>
      </c>
    </row>
    <row r="1006" spans="1:1" x14ac:dyDescent="0.25">
      <c r="A1006">
        <v>0</v>
      </c>
    </row>
    <row r="1007" spans="1:1" x14ac:dyDescent="0.25">
      <c r="A1007">
        <v>0</v>
      </c>
    </row>
    <row r="1008" spans="1:1" x14ac:dyDescent="0.25">
      <c r="A1008">
        <v>0</v>
      </c>
    </row>
    <row r="1009" spans="1:1" x14ac:dyDescent="0.25">
      <c r="A1009">
        <v>0</v>
      </c>
    </row>
    <row r="1010" spans="1:1" x14ac:dyDescent="0.25">
      <c r="A1010">
        <v>0</v>
      </c>
    </row>
    <row r="1011" spans="1:1" x14ac:dyDescent="0.25">
      <c r="A1011">
        <v>0</v>
      </c>
    </row>
    <row r="1012" spans="1:1" x14ac:dyDescent="0.25">
      <c r="A1012">
        <v>0</v>
      </c>
    </row>
    <row r="1013" spans="1:1" x14ac:dyDescent="0.25">
      <c r="A1013">
        <v>0</v>
      </c>
    </row>
    <row r="1014" spans="1:1" x14ac:dyDescent="0.25">
      <c r="A1014">
        <v>0</v>
      </c>
    </row>
    <row r="1015" spans="1:1" x14ac:dyDescent="0.25">
      <c r="A1015">
        <v>0</v>
      </c>
    </row>
    <row r="1016" spans="1:1" x14ac:dyDescent="0.25">
      <c r="A1016">
        <v>0</v>
      </c>
    </row>
    <row r="1017" spans="1:1" x14ac:dyDescent="0.25">
      <c r="A1017">
        <v>0</v>
      </c>
    </row>
    <row r="1018" spans="1:1" x14ac:dyDescent="0.25">
      <c r="A1018">
        <v>0</v>
      </c>
    </row>
    <row r="1019" spans="1:1" x14ac:dyDescent="0.25">
      <c r="A1019">
        <v>0</v>
      </c>
    </row>
    <row r="1020" spans="1:1" x14ac:dyDescent="0.25">
      <c r="A1020">
        <v>0</v>
      </c>
    </row>
    <row r="1021" spans="1:1" x14ac:dyDescent="0.25">
      <c r="A1021">
        <v>0</v>
      </c>
    </row>
    <row r="1022" spans="1:1" x14ac:dyDescent="0.25">
      <c r="A1022">
        <v>0</v>
      </c>
    </row>
    <row r="1023" spans="1:1" x14ac:dyDescent="0.25">
      <c r="A1023">
        <v>0</v>
      </c>
    </row>
    <row r="1024" spans="1:1" x14ac:dyDescent="0.25">
      <c r="A1024">
        <v>0</v>
      </c>
    </row>
    <row r="1025" spans="1:1" x14ac:dyDescent="0.25">
      <c r="A1025">
        <v>0</v>
      </c>
    </row>
    <row r="1026" spans="1:1" x14ac:dyDescent="0.25">
      <c r="A1026">
        <v>0</v>
      </c>
    </row>
    <row r="1027" spans="1:1" x14ac:dyDescent="0.25">
      <c r="A1027">
        <v>0</v>
      </c>
    </row>
    <row r="1028" spans="1:1" x14ac:dyDescent="0.25">
      <c r="A1028">
        <v>0</v>
      </c>
    </row>
    <row r="1029" spans="1:1" x14ac:dyDescent="0.25">
      <c r="A1029">
        <v>0</v>
      </c>
    </row>
    <row r="1030" spans="1:1" x14ac:dyDescent="0.25">
      <c r="A1030">
        <v>0</v>
      </c>
    </row>
    <row r="1031" spans="1:1" x14ac:dyDescent="0.25">
      <c r="A1031">
        <v>0</v>
      </c>
    </row>
    <row r="1032" spans="1:1" x14ac:dyDescent="0.25">
      <c r="A1032">
        <v>0</v>
      </c>
    </row>
    <row r="1033" spans="1:1" x14ac:dyDescent="0.25">
      <c r="A1033">
        <v>0</v>
      </c>
    </row>
    <row r="1034" spans="1:1" x14ac:dyDescent="0.25">
      <c r="A1034">
        <v>0</v>
      </c>
    </row>
    <row r="1035" spans="1:1" x14ac:dyDescent="0.25">
      <c r="A1035">
        <v>0</v>
      </c>
    </row>
    <row r="1036" spans="1:1" x14ac:dyDescent="0.25">
      <c r="A1036">
        <v>0</v>
      </c>
    </row>
    <row r="1037" spans="1:1" x14ac:dyDescent="0.25">
      <c r="A1037">
        <v>0</v>
      </c>
    </row>
    <row r="1038" spans="1:1" x14ac:dyDescent="0.25">
      <c r="A1038">
        <v>0</v>
      </c>
    </row>
    <row r="1039" spans="1:1" x14ac:dyDescent="0.25">
      <c r="A1039">
        <v>0</v>
      </c>
    </row>
    <row r="1040" spans="1:1" x14ac:dyDescent="0.25">
      <c r="A1040">
        <v>0</v>
      </c>
    </row>
    <row r="1041" spans="1:1" x14ac:dyDescent="0.25">
      <c r="A1041">
        <v>0</v>
      </c>
    </row>
    <row r="1042" spans="1:1" x14ac:dyDescent="0.25">
      <c r="A1042">
        <v>0</v>
      </c>
    </row>
    <row r="1043" spans="1:1" x14ac:dyDescent="0.25">
      <c r="A1043">
        <v>0</v>
      </c>
    </row>
    <row r="1044" spans="1:1" x14ac:dyDescent="0.25">
      <c r="A1044">
        <v>0</v>
      </c>
    </row>
    <row r="1045" spans="1:1" x14ac:dyDescent="0.25">
      <c r="A1045">
        <v>0</v>
      </c>
    </row>
    <row r="1046" spans="1:1" x14ac:dyDescent="0.25">
      <c r="A1046">
        <v>0</v>
      </c>
    </row>
    <row r="1047" spans="1:1" x14ac:dyDescent="0.25">
      <c r="A1047">
        <v>0</v>
      </c>
    </row>
    <row r="1048" spans="1:1" x14ac:dyDescent="0.25">
      <c r="A1048">
        <v>0</v>
      </c>
    </row>
    <row r="1049" spans="1:1" x14ac:dyDescent="0.25">
      <c r="A1049">
        <v>0</v>
      </c>
    </row>
    <row r="1050" spans="1:1" x14ac:dyDescent="0.25">
      <c r="A1050">
        <v>0</v>
      </c>
    </row>
    <row r="1051" spans="1:1" x14ac:dyDescent="0.25">
      <c r="A1051">
        <v>0</v>
      </c>
    </row>
    <row r="1052" spans="1:1" x14ac:dyDescent="0.25">
      <c r="A1052">
        <v>0</v>
      </c>
    </row>
    <row r="1053" spans="1:1" x14ac:dyDescent="0.25">
      <c r="A1053">
        <v>0</v>
      </c>
    </row>
    <row r="1054" spans="1:1" x14ac:dyDescent="0.25">
      <c r="A1054">
        <v>0</v>
      </c>
    </row>
    <row r="1055" spans="1:1" x14ac:dyDescent="0.25">
      <c r="A1055">
        <v>0</v>
      </c>
    </row>
    <row r="1056" spans="1:1" x14ac:dyDescent="0.25">
      <c r="A1056">
        <v>0</v>
      </c>
    </row>
    <row r="1057" spans="1:1" x14ac:dyDescent="0.25">
      <c r="A1057">
        <v>0</v>
      </c>
    </row>
    <row r="1058" spans="1:1" x14ac:dyDescent="0.25">
      <c r="A1058">
        <v>0</v>
      </c>
    </row>
    <row r="1059" spans="1:1" x14ac:dyDescent="0.25">
      <c r="A1059">
        <v>0</v>
      </c>
    </row>
    <row r="1060" spans="1:1" x14ac:dyDescent="0.25">
      <c r="A1060">
        <v>0</v>
      </c>
    </row>
    <row r="1061" spans="1:1" x14ac:dyDescent="0.25">
      <c r="A1061">
        <v>0</v>
      </c>
    </row>
    <row r="1062" spans="1:1" x14ac:dyDescent="0.25">
      <c r="A1062">
        <v>0</v>
      </c>
    </row>
    <row r="1063" spans="1:1" x14ac:dyDescent="0.25">
      <c r="A1063">
        <v>0</v>
      </c>
    </row>
    <row r="1064" spans="1:1" x14ac:dyDescent="0.25">
      <c r="A1064">
        <v>0</v>
      </c>
    </row>
    <row r="1065" spans="1:1" x14ac:dyDescent="0.25">
      <c r="A1065">
        <v>0</v>
      </c>
    </row>
    <row r="1066" spans="1:1" x14ac:dyDescent="0.25">
      <c r="A1066">
        <v>0</v>
      </c>
    </row>
    <row r="1067" spans="1:1" x14ac:dyDescent="0.25">
      <c r="A1067">
        <v>0</v>
      </c>
    </row>
    <row r="1068" spans="1:1" x14ac:dyDescent="0.25">
      <c r="A1068">
        <v>0</v>
      </c>
    </row>
    <row r="1069" spans="1:1" x14ac:dyDescent="0.25">
      <c r="A1069">
        <v>0</v>
      </c>
    </row>
    <row r="1070" spans="1:1" x14ac:dyDescent="0.25">
      <c r="A1070">
        <v>0</v>
      </c>
    </row>
    <row r="1071" spans="1:1" x14ac:dyDescent="0.25">
      <c r="A1071">
        <v>0</v>
      </c>
    </row>
    <row r="1072" spans="1:1" x14ac:dyDescent="0.25">
      <c r="A1072">
        <v>0</v>
      </c>
    </row>
    <row r="1073" spans="1:1" x14ac:dyDescent="0.25">
      <c r="A1073">
        <v>0</v>
      </c>
    </row>
    <row r="1074" spans="1:1" x14ac:dyDescent="0.25">
      <c r="A1074">
        <v>0</v>
      </c>
    </row>
    <row r="1075" spans="1:1" x14ac:dyDescent="0.25">
      <c r="A1075">
        <v>0</v>
      </c>
    </row>
    <row r="1076" spans="1:1" x14ac:dyDescent="0.25">
      <c r="A1076">
        <v>0</v>
      </c>
    </row>
    <row r="1077" spans="1:1" x14ac:dyDescent="0.25">
      <c r="A1077">
        <v>0</v>
      </c>
    </row>
    <row r="1078" spans="1:1" x14ac:dyDescent="0.25">
      <c r="A1078">
        <v>0</v>
      </c>
    </row>
    <row r="1079" spans="1:1" x14ac:dyDescent="0.25">
      <c r="A1079">
        <v>0</v>
      </c>
    </row>
    <row r="1080" spans="1:1" x14ac:dyDescent="0.25">
      <c r="A1080">
        <v>0</v>
      </c>
    </row>
    <row r="1081" spans="1:1" x14ac:dyDescent="0.25">
      <c r="A1081">
        <v>0</v>
      </c>
    </row>
    <row r="1082" spans="1:1" x14ac:dyDescent="0.25">
      <c r="A1082">
        <v>0</v>
      </c>
    </row>
    <row r="1083" spans="1:1" x14ac:dyDescent="0.25">
      <c r="A1083">
        <v>0</v>
      </c>
    </row>
    <row r="1084" spans="1:1" x14ac:dyDescent="0.25">
      <c r="A1084">
        <v>0</v>
      </c>
    </row>
    <row r="1085" spans="1:1" x14ac:dyDescent="0.25">
      <c r="A1085">
        <v>0</v>
      </c>
    </row>
    <row r="1086" spans="1:1" x14ac:dyDescent="0.25">
      <c r="A1086">
        <v>0</v>
      </c>
    </row>
    <row r="1087" spans="1:1" x14ac:dyDescent="0.25">
      <c r="A1087">
        <v>0</v>
      </c>
    </row>
    <row r="1088" spans="1:1" x14ac:dyDescent="0.25">
      <c r="A1088">
        <v>0</v>
      </c>
    </row>
    <row r="1089" spans="1:1" x14ac:dyDescent="0.25">
      <c r="A1089">
        <v>0</v>
      </c>
    </row>
    <row r="1090" spans="1:1" x14ac:dyDescent="0.25">
      <c r="A1090">
        <v>0</v>
      </c>
    </row>
    <row r="1091" spans="1:1" x14ac:dyDescent="0.25">
      <c r="A1091">
        <v>0</v>
      </c>
    </row>
    <row r="1092" spans="1:1" x14ac:dyDescent="0.25">
      <c r="A1092">
        <v>0</v>
      </c>
    </row>
    <row r="1093" spans="1:1" x14ac:dyDescent="0.25">
      <c r="A1093">
        <v>0</v>
      </c>
    </row>
    <row r="1094" spans="1:1" x14ac:dyDescent="0.25">
      <c r="A1094">
        <v>0</v>
      </c>
    </row>
    <row r="1095" spans="1:1" x14ac:dyDescent="0.25">
      <c r="A1095">
        <v>0</v>
      </c>
    </row>
    <row r="1096" spans="1:1" x14ac:dyDescent="0.25">
      <c r="A1096">
        <v>0</v>
      </c>
    </row>
    <row r="1097" spans="1:1" x14ac:dyDescent="0.25">
      <c r="A1097">
        <v>0</v>
      </c>
    </row>
    <row r="1098" spans="1:1" x14ac:dyDescent="0.25">
      <c r="A1098">
        <v>0</v>
      </c>
    </row>
    <row r="1099" spans="1:1" x14ac:dyDescent="0.25">
      <c r="A1099">
        <v>0</v>
      </c>
    </row>
    <row r="1100" spans="1:1" x14ac:dyDescent="0.25">
      <c r="A1100">
        <v>0</v>
      </c>
    </row>
    <row r="1101" spans="1:1" x14ac:dyDescent="0.25">
      <c r="A1101">
        <v>0</v>
      </c>
    </row>
    <row r="1102" spans="1:1" x14ac:dyDescent="0.25">
      <c r="A1102">
        <v>0</v>
      </c>
    </row>
    <row r="1103" spans="1:1" x14ac:dyDescent="0.25">
      <c r="A1103">
        <v>0</v>
      </c>
    </row>
    <row r="1104" spans="1:1" x14ac:dyDescent="0.25">
      <c r="A1104">
        <v>0</v>
      </c>
    </row>
    <row r="1105" spans="1:1" x14ac:dyDescent="0.25">
      <c r="A1105">
        <v>0</v>
      </c>
    </row>
    <row r="1106" spans="1:1" x14ac:dyDescent="0.25">
      <c r="A1106">
        <v>0</v>
      </c>
    </row>
    <row r="1107" spans="1:1" x14ac:dyDescent="0.25">
      <c r="A1107">
        <v>0</v>
      </c>
    </row>
    <row r="1108" spans="1:1" x14ac:dyDescent="0.25">
      <c r="A1108">
        <v>0</v>
      </c>
    </row>
    <row r="1109" spans="1:1" x14ac:dyDescent="0.25">
      <c r="A1109">
        <v>0</v>
      </c>
    </row>
    <row r="1110" spans="1:1" x14ac:dyDescent="0.25">
      <c r="A1110">
        <v>0</v>
      </c>
    </row>
    <row r="1111" spans="1:1" x14ac:dyDescent="0.25">
      <c r="A1111">
        <v>0</v>
      </c>
    </row>
    <row r="1112" spans="1:1" x14ac:dyDescent="0.25">
      <c r="A1112">
        <v>0</v>
      </c>
    </row>
    <row r="1113" spans="1:1" x14ac:dyDescent="0.25">
      <c r="A1113">
        <v>0</v>
      </c>
    </row>
    <row r="1114" spans="1:1" x14ac:dyDescent="0.25">
      <c r="A1114">
        <v>0</v>
      </c>
    </row>
    <row r="1115" spans="1:1" x14ac:dyDescent="0.25">
      <c r="A1115">
        <v>0</v>
      </c>
    </row>
    <row r="1116" spans="1:1" x14ac:dyDescent="0.25">
      <c r="A1116">
        <v>0</v>
      </c>
    </row>
    <row r="1117" spans="1:1" x14ac:dyDescent="0.25">
      <c r="A1117">
        <v>0</v>
      </c>
    </row>
    <row r="1118" spans="1:1" x14ac:dyDescent="0.25">
      <c r="A1118">
        <v>0</v>
      </c>
    </row>
    <row r="1119" spans="1:1" x14ac:dyDescent="0.25">
      <c r="A1119">
        <v>0</v>
      </c>
    </row>
    <row r="1120" spans="1:1" x14ac:dyDescent="0.25">
      <c r="A1120">
        <v>0</v>
      </c>
    </row>
    <row r="1121" spans="1:1" x14ac:dyDescent="0.25">
      <c r="A1121">
        <v>0</v>
      </c>
    </row>
    <row r="1122" spans="1:1" x14ac:dyDescent="0.25">
      <c r="A1122">
        <v>0</v>
      </c>
    </row>
    <row r="1123" spans="1:1" x14ac:dyDescent="0.25">
      <c r="A1123">
        <v>0</v>
      </c>
    </row>
    <row r="1124" spans="1:1" x14ac:dyDescent="0.25">
      <c r="A1124">
        <v>0</v>
      </c>
    </row>
    <row r="1125" spans="1:1" x14ac:dyDescent="0.25">
      <c r="A1125">
        <v>0</v>
      </c>
    </row>
    <row r="1126" spans="1:1" x14ac:dyDescent="0.25">
      <c r="A1126">
        <v>0</v>
      </c>
    </row>
    <row r="1127" spans="1:1" x14ac:dyDescent="0.25">
      <c r="A1127">
        <v>0</v>
      </c>
    </row>
    <row r="1128" spans="1:1" x14ac:dyDescent="0.25">
      <c r="A1128">
        <v>0</v>
      </c>
    </row>
    <row r="1129" spans="1:1" x14ac:dyDescent="0.25">
      <c r="A1129">
        <v>0</v>
      </c>
    </row>
    <row r="1130" spans="1:1" x14ac:dyDescent="0.25">
      <c r="A1130">
        <v>0</v>
      </c>
    </row>
    <row r="1131" spans="1:1" x14ac:dyDescent="0.25">
      <c r="A1131">
        <v>0</v>
      </c>
    </row>
    <row r="1132" spans="1:1" x14ac:dyDescent="0.25">
      <c r="A1132">
        <v>0</v>
      </c>
    </row>
    <row r="1133" spans="1:1" x14ac:dyDescent="0.25">
      <c r="A1133">
        <v>0</v>
      </c>
    </row>
    <row r="1134" spans="1:1" x14ac:dyDescent="0.25">
      <c r="A1134">
        <v>0</v>
      </c>
    </row>
    <row r="1135" spans="1:1" x14ac:dyDescent="0.25">
      <c r="A1135">
        <v>0</v>
      </c>
    </row>
    <row r="1136" spans="1:1" x14ac:dyDescent="0.25">
      <c r="A1136">
        <v>0</v>
      </c>
    </row>
    <row r="1137" spans="1:1" x14ac:dyDescent="0.25">
      <c r="A1137">
        <v>0</v>
      </c>
    </row>
    <row r="1138" spans="1:1" x14ac:dyDescent="0.25">
      <c r="A1138">
        <v>0</v>
      </c>
    </row>
    <row r="1139" spans="1:1" x14ac:dyDescent="0.25">
      <c r="A1139">
        <v>0</v>
      </c>
    </row>
    <row r="1140" spans="1:1" x14ac:dyDescent="0.25">
      <c r="A1140">
        <v>0</v>
      </c>
    </row>
    <row r="1141" spans="1:1" x14ac:dyDescent="0.25">
      <c r="A1141">
        <v>0</v>
      </c>
    </row>
    <row r="1142" spans="1:1" x14ac:dyDescent="0.25">
      <c r="A1142">
        <v>0</v>
      </c>
    </row>
    <row r="1143" spans="1:1" x14ac:dyDescent="0.25">
      <c r="A1143">
        <v>0</v>
      </c>
    </row>
    <row r="1144" spans="1:1" x14ac:dyDescent="0.25">
      <c r="A1144">
        <v>0</v>
      </c>
    </row>
    <row r="1145" spans="1:1" x14ac:dyDescent="0.25">
      <c r="A1145">
        <v>0</v>
      </c>
    </row>
    <row r="1146" spans="1:1" x14ac:dyDescent="0.25">
      <c r="A1146">
        <v>0</v>
      </c>
    </row>
    <row r="1147" spans="1:1" x14ac:dyDescent="0.25">
      <c r="A1147">
        <v>0</v>
      </c>
    </row>
    <row r="1148" spans="1:1" x14ac:dyDescent="0.25">
      <c r="A1148">
        <v>0</v>
      </c>
    </row>
    <row r="1149" spans="1:1" x14ac:dyDescent="0.25">
      <c r="A1149">
        <v>0</v>
      </c>
    </row>
    <row r="1150" spans="1:1" x14ac:dyDescent="0.25">
      <c r="A1150">
        <v>0</v>
      </c>
    </row>
    <row r="1151" spans="1:1" x14ac:dyDescent="0.25">
      <c r="A1151">
        <v>0</v>
      </c>
    </row>
    <row r="1152" spans="1:1" x14ac:dyDescent="0.25">
      <c r="A1152">
        <v>0</v>
      </c>
    </row>
    <row r="1153" spans="1:1" x14ac:dyDescent="0.25">
      <c r="A1153">
        <v>0</v>
      </c>
    </row>
    <row r="1154" spans="1:1" x14ac:dyDescent="0.25">
      <c r="A1154">
        <v>0</v>
      </c>
    </row>
    <row r="1155" spans="1:1" x14ac:dyDescent="0.25">
      <c r="A1155">
        <v>0</v>
      </c>
    </row>
    <row r="1156" spans="1:1" x14ac:dyDescent="0.25">
      <c r="A1156">
        <v>0</v>
      </c>
    </row>
    <row r="1157" spans="1:1" x14ac:dyDescent="0.25">
      <c r="A1157">
        <v>0</v>
      </c>
    </row>
    <row r="1158" spans="1:1" x14ac:dyDescent="0.25">
      <c r="A1158">
        <v>0</v>
      </c>
    </row>
    <row r="1159" spans="1:1" x14ac:dyDescent="0.25">
      <c r="A1159">
        <v>0</v>
      </c>
    </row>
    <row r="1160" spans="1:1" x14ac:dyDescent="0.25">
      <c r="A1160">
        <v>0</v>
      </c>
    </row>
    <row r="1161" spans="1:1" x14ac:dyDescent="0.25">
      <c r="A1161">
        <v>0</v>
      </c>
    </row>
    <row r="1162" spans="1:1" x14ac:dyDescent="0.25">
      <c r="A1162">
        <v>0</v>
      </c>
    </row>
    <row r="1163" spans="1:1" x14ac:dyDescent="0.25">
      <c r="A1163">
        <v>0</v>
      </c>
    </row>
    <row r="1164" spans="1:1" x14ac:dyDescent="0.25">
      <c r="A1164">
        <v>0</v>
      </c>
    </row>
    <row r="1165" spans="1:1" x14ac:dyDescent="0.25">
      <c r="A1165">
        <v>0</v>
      </c>
    </row>
    <row r="1166" spans="1:1" x14ac:dyDescent="0.25">
      <c r="A1166">
        <v>0</v>
      </c>
    </row>
    <row r="1167" spans="1:1" x14ac:dyDescent="0.25">
      <c r="A1167">
        <v>0</v>
      </c>
    </row>
    <row r="1168" spans="1:1" x14ac:dyDescent="0.25">
      <c r="A1168">
        <v>0</v>
      </c>
    </row>
    <row r="1169" spans="1:1" x14ac:dyDescent="0.25">
      <c r="A1169">
        <v>0</v>
      </c>
    </row>
    <row r="1170" spans="1:1" x14ac:dyDescent="0.25">
      <c r="A1170">
        <v>0</v>
      </c>
    </row>
    <row r="1171" spans="1:1" x14ac:dyDescent="0.25">
      <c r="A1171">
        <v>0</v>
      </c>
    </row>
    <row r="1172" spans="1:1" x14ac:dyDescent="0.25">
      <c r="A1172">
        <v>0</v>
      </c>
    </row>
    <row r="1173" spans="1:1" x14ac:dyDescent="0.25">
      <c r="A1173">
        <v>0</v>
      </c>
    </row>
    <row r="1174" spans="1:1" x14ac:dyDescent="0.25">
      <c r="A1174">
        <v>0</v>
      </c>
    </row>
    <row r="1175" spans="1:1" x14ac:dyDescent="0.25">
      <c r="A1175">
        <v>0</v>
      </c>
    </row>
    <row r="1176" spans="1:1" x14ac:dyDescent="0.25">
      <c r="A1176">
        <v>0</v>
      </c>
    </row>
    <row r="1177" spans="1:1" x14ac:dyDescent="0.25">
      <c r="A1177">
        <v>0</v>
      </c>
    </row>
    <row r="1178" spans="1:1" x14ac:dyDescent="0.25">
      <c r="A1178">
        <v>0</v>
      </c>
    </row>
    <row r="1179" spans="1:1" x14ac:dyDescent="0.25">
      <c r="A1179">
        <v>0</v>
      </c>
    </row>
    <row r="1180" spans="1:1" x14ac:dyDescent="0.25">
      <c r="A1180">
        <v>0</v>
      </c>
    </row>
    <row r="1181" spans="1:1" x14ac:dyDescent="0.25">
      <c r="A1181">
        <v>0</v>
      </c>
    </row>
    <row r="1182" spans="1:1" x14ac:dyDescent="0.25">
      <c r="A1182">
        <v>0</v>
      </c>
    </row>
    <row r="1183" spans="1:1" x14ac:dyDescent="0.25">
      <c r="A1183">
        <v>0</v>
      </c>
    </row>
    <row r="1184" spans="1:1" x14ac:dyDescent="0.25">
      <c r="A1184">
        <v>0</v>
      </c>
    </row>
    <row r="1185" spans="1:1" x14ac:dyDescent="0.25">
      <c r="A1185">
        <v>0</v>
      </c>
    </row>
    <row r="1186" spans="1:1" x14ac:dyDescent="0.25">
      <c r="A1186">
        <v>0</v>
      </c>
    </row>
    <row r="1187" spans="1:1" x14ac:dyDescent="0.25">
      <c r="A1187">
        <v>0</v>
      </c>
    </row>
    <row r="1188" spans="1:1" x14ac:dyDescent="0.25">
      <c r="A1188">
        <v>0</v>
      </c>
    </row>
    <row r="1189" spans="1:1" x14ac:dyDescent="0.25">
      <c r="A1189">
        <v>0</v>
      </c>
    </row>
    <row r="1190" spans="1:1" x14ac:dyDescent="0.25">
      <c r="A1190">
        <v>0</v>
      </c>
    </row>
    <row r="1191" spans="1:1" x14ac:dyDescent="0.25">
      <c r="A1191">
        <v>0</v>
      </c>
    </row>
    <row r="1192" spans="1:1" x14ac:dyDescent="0.25">
      <c r="A1192">
        <v>0</v>
      </c>
    </row>
    <row r="1193" spans="1:1" x14ac:dyDescent="0.25">
      <c r="A1193">
        <v>0</v>
      </c>
    </row>
    <row r="1194" spans="1:1" x14ac:dyDescent="0.25">
      <c r="A1194">
        <v>0</v>
      </c>
    </row>
    <row r="1195" spans="1:1" x14ac:dyDescent="0.25">
      <c r="A1195">
        <v>0</v>
      </c>
    </row>
    <row r="1196" spans="1:1" x14ac:dyDescent="0.25">
      <c r="A1196">
        <v>0</v>
      </c>
    </row>
    <row r="1197" spans="1:1" x14ac:dyDescent="0.25">
      <c r="A1197">
        <v>0</v>
      </c>
    </row>
    <row r="1198" spans="1:1" x14ac:dyDescent="0.25">
      <c r="A1198">
        <v>0</v>
      </c>
    </row>
    <row r="1199" spans="1:1" x14ac:dyDescent="0.25">
      <c r="A1199">
        <v>0</v>
      </c>
    </row>
    <row r="1200" spans="1:1" x14ac:dyDescent="0.25">
      <c r="A1200">
        <v>0</v>
      </c>
    </row>
    <row r="1201" spans="1:1" x14ac:dyDescent="0.25">
      <c r="A1201">
        <v>0</v>
      </c>
    </row>
    <row r="1202" spans="1:1" x14ac:dyDescent="0.25">
      <c r="A1202">
        <v>0</v>
      </c>
    </row>
    <row r="1203" spans="1:1" x14ac:dyDescent="0.25">
      <c r="A1203">
        <v>0</v>
      </c>
    </row>
    <row r="1204" spans="1:1" x14ac:dyDescent="0.25">
      <c r="A1204">
        <v>0</v>
      </c>
    </row>
    <row r="1205" spans="1:1" x14ac:dyDescent="0.25">
      <c r="A1205">
        <v>0</v>
      </c>
    </row>
    <row r="1206" spans="1:1" x14ac:dyDescent="0.25">
      <c r="A1206">
        <v>0</v>
      </c>
    </row>
    <row r="1207" spans="1:1" x14ac:dyDescent="0.25">
      <c r="A1207">
        <v>0</v>
      </c>
    </row>
    <row r="1208" spans="1:1" x14ac:dyDescent="0.25">
      <c r="A1208">
        <v>0</v>
      </c>
    </row>
    <row r="1209" spans="1:1" x14ac:dyDescent="0.25">
      <c r="A1209">
        <v>0</v>
      </c>
    </row>
    <row r="1210" spans="1:1" x14ac:dyDescent="0.25">
      <c r="A1210">
        <v>0</v>
      </c>
    </row>
    <row r="1211" spans="1:1" x14ac:dyDescent="0.25">
      <c r="A1211">
        <v>0</v>
      </c>
    </row>
    <row r="1212" spans="1:1" x14ac:dyDescent="0.25">
      <c r="A1212">
        <v>0</v>
      </c>
    </row>
    <row r="1213" spans="1:1" x14ac:dyDescent="0.25">
      <c r="A1213">
        <v>0</v>
      </c>
    </row>
    <row r="1214" spans="1:1" x14ac:dyDescent="0.25">
      <c r="A1214">
        <v>0</v>
      </c>
    </row>
    <row r="1215" spans="1:1" x14ac:dyDescent="0.25">
      <c r="A1215">
        <v>0</v>
      </c>
    </row>
    <row r="1216" spans="1:1" x14ac:dyDescent="0.25">
      <c r="A1216">
        <v>0</v>
      </c>
    </row>
    <row r="1217" spans="1:1" x14ac:dyDescent="0.25">
      <c r="A1217">
        <v>0</v>
      </c>
    </row>
    <row r="1218" spans="1:1" x14ac:dyDescent="0.25">
      <c r="A1218">
        <v>0</v>
      </c>
    </row>
    <row r="1219" spans="1:1" x14ac:dyDescent="0.25">
      <c r="A1219">
        <v>0</v>
      </c>
    </row>
    <row r="1220" spans="1:1" x14ac:dyDescent="0.25">
      <c r="A1220">
        <v>0</v>
      </c>
    </row>
    <row r="1221" spans="1:1" x14ac:dyDescent="0.25">
      <c r="A1221">
        <v>0</v>
      </c>
    </row>
    <row r="1222" spans="1:1" x14ac:dyDescent="0.25">
      <c r="A1222">
        <v>0</v>
      </c>
    </row>
    <row r="1223" spans="1:1" x14ac:dyDescent="0.25">
      <c r="A1223">
        <v>0</v>
      </c>
    </row>
    <row r="1224" spans="1:1" x14ac:dyDescent="0.25">
      <c r="A1224">
        <v>0</v>
      </c>
    </row>
    <row r="1225" spans="1:1" x14ac:dyDescent="0.25">
      <c r="A1225">
        <v>0</v>
      </c>
    </row>
    <row r="1226" spans="1:1" x14ac:dyDescent="0.25">
      <c r="A1226">
        <v>0</v>
      </c>
    </row>
    <row r="1227" spans="1:1" x14ac:dyDescent="0.25">
      <c r="A1227">
        <v>0</v>
      </c>
    </row>
    <row r="1228" spans="1:1" x14ac:dyDescent="0.25">
      <c r="A1228">
        <v>0</v>
      </c>
    </row>
    <row r="1229" spans="1:1" x14ac:dyDescent="0.25">
      <c r="A1229">
        <v>0</v>
      </c>
    </row>
    <row r="1230" spans="1:1" x14ac:dyDescent="0.25">
      <c r="A1230">
        <v>0</v>
      </c>
    </row>
    <row r="1231" spans="1:1" x14ac:dyDescent="0.25">
      <c r="A1231">
        <v>0</v>
      </c>
    </row>
    <row r="1232" spans="1:1" x14ac:dyDescent="0.25">
      <c r="A1232">
        <v>0</v>
      </c>
    </row>
    <row r="1233" spans="1:1" x14ac:dyDescent="0.25">
      <c r="A1233">
        <v>0</v>
      </c>
    </row>
    <row r="1234" spans="1:1" x14ac:dyDescent="0.25">
      <c r="A1234">
        <v>0</v>
      </c>
    </row>
    <row r="1235" spans="1:1" x14ac:dyDescent="0.25">
      <c r="A1235">
        <v>0</v>
      </c>
    </row>
    <row r="1236" spans="1:1" x14ac:dyDescent="0.25">
      <c r="A1236">
        <v>0</v>
      </c>
    </row>
    <row r="1237" spans="1:1" x14ac:dyDescent="0.25">
      <c r="A1237">
        <v>0</v>
      </c>
    </row>
    <row r="1238" spans="1:1" x14ac:dyDescent="0.25">
      <c r="A1238">
        <v>0</v>
      </c>
    </row>
    <row r="1239" spans="1:1" x14ac:dyDescent="0.25">
      <c r="A1239">
        <v>0</v>
      </c>
    </row>
    <row r="1240" spans="1:1" x14ac:dyDescent="0.25">
      <c r="A1240">
        <v>0</v>
      </c>
    </row>
    <row r="1241" spans="1:1" x14ac:dyDescent="0.25">
      <c r="A1241">
        <v>0</v>
      </c>
    </row>
    <row r="1242" spans="1:1" x14ac:dyDescent="0.25">
      <c r="A1242">
        <v>0</v>
      </c>
    </row>
    <row r="1243" spans="1:1" x14ac:dyDescent="0.25">
      <c r="A1243">
        <v>0</v>
      </c>
    </row>
    <row r="1244" spans="1:1" x14ac:dyDescent="0.25">
      <c r="A1244">
        <v>0</v>
      </c>
    </row>
    <row r="1245" spans="1:1" x14ac:dyDescent="0.25">
      <c r="A1245">
        <v>0</v>
      </c>
    </row>
    <row r="1246" spans="1:1" x14ac:dyDescent="0.25">
      <c r="A1246">
        <v>0</v>
      </c>
    </row>
    <row r="1247" spans="1:1" x14ac:dyDescent="0.25">
      <c r="A1247">
        <v>0</v>
      </c>
    </row>
    <row r="1248" spans="1:1" x14ac:dyDescent="0.25">
      <c r="A1248">
        <v>0</v>
      </c>
    </row>
    <row r="1249" spans="1:1" x14ac:dyDescent="0.25">
      <c r="A1249">
        <v>0</v>
      </c>
    </row>
    <row r="1250" spans="1:1" x14ac:dyDescent="0.25">
      <c r="A1250">
        <v>0</v>
      </c>
    </row>
    <row r="1251" spans="1:1" x14ac:dyDescent="0.25">
      <c r="A1251">
        <v>0</v>
      </c>
    </row>
    <row r="1252" spans="1:1" x14ac:dyDescent="0.25">
      <c r="A1252">
        <v>0</v>
      </c>
    </row>
    <row r="1253" spans="1:1" x14ac:dyDescent="0.25">
      <c r="A1253">
        <v>0</v>
      </c>
    </row>
    <row r="1254" spans="1:1" x14ac:dyDescent="0.25">
      <c r="A1254">
        <v>0</v>
      </c>
    </row>
    <row r="1255" spans="1:1" x14ac:dyDescent="0.25">
      <c r="A1255">
        <v>0</v>
      </c>
    </row>
    <row r="1256" spans="1:1" x14ac:dyDescent="0.25">
      <c r="A1256">
        <v>0</v>
      </c>
    </row>
    <row r="1257" spans="1:1" x14ac:dyDescent="0.25">
      <c r="A1257">
        <v>0</v>
      </c>
    </row>
    <row r="1258" spans="1:1" x14ac:dyDescent="0.25">
      <c r="A1258">
        <v>0</v>
      </c>
    </row>
    <row r="1259" spans="1:1" x14ac:dyDescent="0.25">
      <c r="A1259">
        <v>0</v>
      </c>
    </row>
    <row r="1260" spans="1:1" x14ac:dyDescent="0.25">
      <c r="A1260">
        <v>0</v>
      </c>
    </row>
    <row r="1261" spans="1:1" x14ac:dyDescent="0.25">
      <c r="A1261">
        <v>0</v>
      </c>
    </row>
    <row r="1262" spans="1:1" x14ac:dyDescent="0.25">
      <c r="A1262">
        <v>0</v>
      </c>
    </row>
    <row r="1263" spans="1:1" x14ac:dyDescent="0.25">
      <c r="A1263">
        <v>0</v>
      </c>
    </row>
    <row r="1264" spans="1:1" x14ac:dyDescent="0.25">
      <c r="A1264">
        <v>0</v>
      </c>
    </row>
    <row r="1265" spans="1:1" x14ac:dyDescent="0.25">
      <c r="A1265">
        <v>0</v>
      </c>
    </row>
    <row r="1266" spans="1:1" x14ac:dyDescent="0.25">
      <c r="A1266">
        <v>0</v>
      </c>
    </row>
    <row r="1267" spans="1:1" x14ac:dyDescent="0.25">
      <c r="A1267">
        <v>0</v>
      </c>
    </row>
    <row r="1268" spans="1:1" x14ac:dyDescent="0.25">
      <c r="A1268">
        <v>0</v>
      </c>
    </row>
    <row r="1269" spans="1:1" x14ac:dyDescent="0.25">
      <c r="A1269">
        <v>0</v>
      </c>
    </row>
    <row r="1270" spans="1:1" x14ac:dyDescent="0.25">
      <c r="A1270">
        <v>0</v>
      </c>
    </row>
    <row r="1271" spans="1:1" x14ac:dyDescent="0.25">
      <c r="A1271">
        <v>0</v>
      </c>
    </row>
    <row r="1272" spans="1:1" x14ac:dyDescent="0.25">
      <c r="A1272">
        <v>0</v>
      </c>
    </row>
    <row r="1273" spans="1:1" x14ac:dyDescent="0.25">
      <c r="A1273">
        <v>0</v>
      </c>
    </row>
    <row r="1274" spans="1:1" x14ac:dyDescent="0.25">
      <c r="A1274">
        <v>0</v>
      </c>
    </row>
    <row r="1275" spans="1:1" x14ac:dyDescent="0.25">
      <c r="A1275">
        <v>0</v>
      </c>
    </row>
    <row r="1276" spans="1:1" x14ac:dyDescent="0.25">
      <c r="A1276">
        <v>0</v>
      </c>
    </row>
    <row r="1277" spans="1:1" x14ac:dyDescent="0.25">
      <c r="A1277">
        <v>0</v>
      </c>
    </row>
    <row r="1278" spans="1:1" x14ac:dyDescent="0.25">
      <c r="A1278">
        <v>0</v>
      </c>
    </row>
    <row r="1279" spans="1:1" x14ac:dyDescent="0.25">
      <c r="A1279">
        <v>0</v>
      </c>
    </row>
    <row r="1280" spans="1:1" x14ac:dyDescent="0.25">
      <c r="A1280">
        <v>0</v>
      </c>
    </row>
    <row r="1281" spans="1:1" x14ac:dyDescent="0.25">
      <c r="A1281">
        <v>0</v>
      </c>
    </row>
    <row r="1282" spans="1:1" x14ac:dyDescent="0.25">
      <c r="A1282">
        <v>0</v>
      </c>
    </row>
    <row r="1283" spans="1:1" x14ac:dyDescent="0.25">
      <c r="A1283">
        <v>0</v>
      </c>
    </row>
    <row r="1284" spans="1:1" x14ac:dyDescent="0.25">
      <c r="A1284">
        <v>0</v>
      </c>
    </row>
    <row r="1285" spans="1:1" x14ac:dyDescent="0.25">
      <c r="A1285">
        <v>0</v>
      </c>
    </row>
    <row r="1286" spans="1:1" x14ac:dyDescent="0.25">
      <c r="A1286">
        <v>0</v>
      </c>
    </row>
    <row r="1287" spans="1:1" x14ac:dyDescent="0.25">
      <c r="A1287">
        <v>0</v>
      </c>
    </row>
    <row r="1288" spans="1:1" x14ac:dyDescent="0.25">
      <c r="A1288">
        <v>0</v>
      </c>
    </row>
    <row r="1289" spans="1:1" x14ac:dyDescent="0.25">
      <c r="A1289">
        <v>0</v>
      </c>
    </row>
    <row r="1290" spans="1:1" x14ac:dyDescent="0.25">
      <c r="A1290">
        <v>0</v>
      </c>
    </row>
    <row r="1291" spans="1:1" x14ac:dyDescent="0.25">
      <c r="A1291">
        <v>0</v>
      </c>
    </row>
    <row r="1292" spans="1:1" x14ac:dyDescent="0.25">
      <c r="A1292">
        <v>0</v>
      </c>
    </row>
    <row r="1293" spans="1:1" x14ac:dyDescent="0.25">
      <c r="A1293">
        <v>0</v>
      </c>
    </row>
    <row r="1294" spans="1:1" x14ac:dyDescent="0.25">
      <c r="A1294">
        <v>0</v>
      </c>
    </row>
    <row r="1295" spans="1:1" x14ac:dyDescent="0.25">
      <c r="A1295">
        <v>0</v>
      </c>
    </row>
    <row r="1296" spans="1:1" x14ac:dyDescent="0.25">
      <c r="A1296">
        <v>0</v>
      </c>
    </row>
    <row r="1297" spans="1:1" x14ac:dyDescent="0.25">
      <c r="A1297">
        <v>0</v>
      </c>
    </row>
    <row r="1298" spans="1:1" x14ac:dyDescent="0.25">
      <c r="A1298">
        <v>0</v>
      </c>
    </row>
    <row r="1299" spans="1:1" x14ac:dyDescent="0.25">
      <c r="A1299">
        <v>0</v>
      </c>
    </row>
    <row r="1300" spans="1:1" x14ac:dyDescent="0.25">
      <c r="A1300">
        <v>0</v>
      </c>
    </row>
    <row r="1301" spans="1:1" x14ac:dyDescent="0.25">
      <c r="A1301">
        <v>0</v>
      </c>
    </row>
    <row r="1302" spans="1:1" x14ac:dyDescent="0.25">
      <c r="A1302">
        <v>0</v>
      </c>
    </row>
    <row r="1303" spans="1:1" x14ac:dyDescent="0.25">
      <c r="A1303">
        <v>0</v>
      </c>
    </row>
    <row r="1304" spans="1:1" x14ac:dyDescent="0.25">
      <c r="A1304">
        <v>0</v>
      </c>
    </row>
    <row r="1305" spans="1:1" x14ac:dyDescent="0.25">
      <c r="A1305">
        <v>0</v>
      </c>
    </row>
    <row r="1306" spans="1:1" x14ac:dyDescent="0.25">
      <c r="A1306">
        <v>0</v>
      </c>
    </row>
    <row r="1307" spans="1:1" x14ac:dyDescent="0.25">
      <c r="A1307">
        <v>0</v>
      </c>
    </row>
    <row r="1308" spans="1:1" x14ac:dyDescent="0.25">
      <c r="A1308">
        <v>0</v>
      </c>
    </row>
    <row r="1309" spans="1:1" x14ac:dyDescent="0.25">
      <c r="A1309">
        <v>0</v>
      </c>
    </row>
    <row r="1310" spans="1:1" x14ac:dyDescent="0.25">
      <c r="A1310">
        <v>0</v>
      </c>
    </row>
    <row r="1311" spans="1:1" x14ac:dyDescent="0.25">
      <c r="A1311">
        <v>0</v>
      </c>
    </row>
    <row r="1312" spans="1:1" x14ac:dyDescent="0.25">
      <c r="A1312">
        <v>0</v>
      </c>
    </row>
    <row r="1313" spans="1:1" x14ac:dyDescent="0.25">
      <c r="A1313">
        <v>0</v>
      </c>
    </row>
    <row r="1314" spans="1:1" x14ac:dyDescent="0.25">
      <c r="A1314">
        <v>0</v>
      </c>
    </row>
    <row r="1315" spans="1:1" x14ac:dyDescent="0.25">
      <c r="A1315">
        <v>0</v>
      </c>
    </row>
    <row r="1316" spans="1:1" x14ac:dyDescent="0.25">
      <c r="A1316">
        <v>0</v>
      </c>
    </row>
    <row r="1317" spans="1:1" x14ac:dyDescent="0.25">
      <c r="A1317">
        <v>0</v>
      </c>
    </row>
    <row r="1318" spans="1:1" x14ac:dyDescent="0.25">
      <c r="A1318">
        <v>0</v>
      </c>
    </row>
    <row r="1319" spans="1:1" x14ac:dyDescent="0.25">
      <c r="A1319">
        <v>0</v>
      </c>
    </row>
    <row r="1320" spans="1:1" x14ac:dyDescent="0.25">
      <c r="A1320">
        <v>0</v>
      </c>
    </row>
    <row r="1321" spans="1:1" x14ac:dyDescent="0.25">
      <c r="A1321">
        <v>0</v>
      </c>
    </row>
    <row r="1322" spans="1:1" x14ac:dyDescent="0.25">
      <c r="A1322">
        <v>0</v>
      </c>
    </row>
    <row r="1323" spans="1:1" x14ac:dyDescent="0.25">
      <c r="A1323">
        <v>0</v>
      </c>
    </row>
    <row r="1324" spans="1:1" x14ac:dyDescent="0.25">
      <c r="A1324">
        <v>0</v>
      </c>
    </row>
    <row r="1325" spans="1:1" x14ac:dyDescent="0.25">
      <c r="A1325">
        <v>0</v>
      </c>
    </row>
    <row r="1326" spans="1:1" x14ac:dyDescent="0.25">
      <c r="A1326">
        <v>0</v>
      </c>
    </row>
    <row r="1327" spans="1:1" x14ac:dyDescent="0.25">
      <c r="A1327">
        <v>0</v>
      </c>
    </row>
    <row r="1328" spans="1:1" x14ac:dyDescent="0.25">
      <c r="A1328">
        <v>0</v>
      </c>
    </row>
    <row r="1329" spans="1:1" x14ac:dyDescent="0.25">
      <c r="A1329">
        <v>0</v>
      </c>
    </row>
    <row r="1330" spans="1:1" x14ac:dyDescent="0.25">
      <c r="A1330">
        <v>0</v>
      </c>
    </row>
    <row r="1331" spans="1:1" x14ac:dyDescent="0.25">
      <c r="A1331">
        <v>0</v>
      </c>
    </row>
    <row r="1332" spans="1:1" x14ac:dyDescent="0.25">
      <c r="A1332">
        <v>0</v>
      </c>
    </row>
    <row r="1333" spans="1:1" x14ac:dyDescent="0.25">
      <c r="A1333">
        <v>0</v>
      </c>
    </row>
    <row r="1334" spans="1:1" x14ac:dyDescent="0.25">
      <c r="A1334">
        <v>0</v>
      </c>
    </row>
    <row r="1335" spans="1:1" x14ac:dyDescent="0.25">
      <c r="A1335">
        <v>0</v>
      </c>
    </row>
    <row r="1336" spans="1:1" x14ac:dyDescent="0.25">
      <c r="A1336">
        <v>0</v>
      </c>
    </row>
    <row r="1337" spans="1:1" x14ac:dyDescent="0.25">
      <c r="A1337">
        <v>0</v>
      </c>
    </row>
    <row r="1338" spans="1:1" x14ac:dyDescent="0.25">
      <c r="A1338">
        <v>0</v>
      </c>
    </row>
    <row r="1339" spans="1:1" x14ac:dyDescent="0.25">
      <c r="A1339">
        <v>0</v>
      </c>
    </row>
    <row r="1340" spans="1:1" x14ac:dyDescent="0.25">
      <c r="A1340">
        <v>0</v>
      </c>
    </row>
    <row r="1341" spans="1:1" x14ac:dyDescent="0.25">
      <c r="A1341">
        <v>0</v>
      </c>
    </row>
    <row r="1342" spans="1:1" x14ac:dyDescent="0.25">
      <c r="A1342">
        <v>0</v>
      </c>
    </row>
    <row r="1343" spans="1:1" x14ac:dyDescent="0.25">
      <c r="A1343">
        <v>0</v>
      </c>
    </row>
    <row r="1344" spans="1:1" x14ac:dyDescent="0.25">
      <c r="A1344">
        <v>0</v>
      </c>
    </row>
    <row r="1345" spans="1:1" x14ac:dyDescent="0.25">
      <c r="A1345">
        <v>0</v>
      </c>
    </row>
    <row r="1346" spans="1:1" x14ac:dyDescent="0.25">
      <c r="A1346">
        <v>0</v>
      </c>
    </row>
    <row r="1347" spans="1:1" x14ac:dyDescent="0.25">
      <c r="A1347">
        <v>0</v>
      </c>
    </row>
    <row r="1348" spans="1:1" x14ac:dyDescent="0.25">
      <c r="A1348">
        <v>0</v>
      </c>
    </row>
    <row r="1349" spans="1:1" x14ac:dyDescent="0.25">
      <c r="A1349">
        <v>0</v>
      </c>
    </row>
    <row r="1350" spans="1:1" x14ac:dyDescent="0.25">
      <c r="A1350">
        <v>0</v>
      </c>
    </row>
    <row r="1351" spans="1:1" x14ac:dyDescent="0.25">
      <c r="A1351">
        <v>0</v>
      </c>
    </row>
    <row r="1352" spans="1:1" x14ac:dyDescent="0.25">
      <c r="A1352">
        <v>0</v>
      </c>
    </row>
    <row r="1353" spans="1:1" x14ac:dyDescent="0.25">
      <c r="A1353">
        <v>0</v>
      </c>
    </row>
    <row r="1354" spans="1:1" x14ac:dyDescent="0.25">
      <c r="A1354">
        <v>0</v>
      </c>
    </row>
    <row r="1355" spans="1:1" x14ac:dyDescent="0.25">
      <c r="A1355">
        <v>0</v>
      </c>
    </row>
    <row r="1356" spans="1:1" x14ac:dyDescent="0.25">
      <c r="A1356">
        <v>0</v>
      </c>
    </row>
    <row r="1357" spans="1:1" x14ac:dyDescent="0.25">
      <c r="A1357">
        <v>0</v>
      </c>
    </row>
    <row r="1358" spans="1:1" x14ac:dyDescent="0.25">
      <c r="A1358">
        <v>0</v>
      </c>
    </row>
    <row r="1359" spans="1:1" x14ac:dyDescent="0.25">
      <c r="A1359">
        <v>0</v>
      </c>
    </row>
    <row r="1360" spans="1:1" x14ac:dyDescent="0.25">
      <c r="A1360">
        <v>0</v>
      </c>
    </row>
    <row r="1361" spans="1:1" x14ac:dyDescent="0.25">
      <c r="A1361">
        <v>0</v>
      </c>
    </row>
    <row r="1362" spans="1:1" x14ac:dyDescent="0.25">
      <c r="A1362">
        <v>0</v>
      </c>
    </row>
    <row r="1363" spans="1:1" x14ac:dyDescent="0.25">
      <c r="A1363">
        <v>0</v>
      </c>
    </row>
    <row r="1364" spans="1:1" x14ac:dyDescent="0.25">
      <c r="A1364">
        <v>0</v>
      </c>
    </row>
    <row r="1365" spans="1:1" x14ac:dyDescent="0.25">
      <c r="A1365">
        <v>0</v>
      </c>
    </row>
    <row r="1366" spans="1:1" x14ac:dyDescent="0.25">
      <c r="A1366">
        <v>0</v>
      </c>
    </row>
    <row r="1367" spans="1:1" x14ac:dyDescent="0.25">
      <c r="A1367">
        <v>0</v>
      </c>
    </row>
    <row r="1368" spans="1:1" x14ac:dyDescent="0.25">
      <c r="A1368">
        <v>0</v>
      </c>
    </row>
    <row r="1369" spans="1:1" x14ac:dyDescent="0.25">
      <c r="A1369">
        <v>0</v>
      </c>
    </row>
    <row r="1370" spans="1:1" x14ac:dyDescent="0.25">
      <c r="A1370">
        <v>0</v>
      </c>
    </row>
    <row r="1371" spans="1:1" x14ac:dyDescent="0.25">
      <c r="A1371">
        <v>0</v>
      </c>
    </row>
    <row r="1372" spans="1:1" x14ac:dyDescent="0.25">
      <c r="A1372">
        <v>0</v>
      </c>
    </row>
    <row r="1373" spans="1:1" x14ac:dyDescent="0.25">
      <c r="A1373">
        <v>0</v>
      </c>
    </row>
    <row r="1374" spans="1:1" x14ac:dyDescent="0.25">
      <c r="A1374">
        <v>0</v>
      </c>
    </row>
    <row r="1375" spans="1:1" x14ac:dyDescent="0.25">
      <c r="A1375">
        <v>0</v>
      </c>
    </row>
    <row r="1376" spans="1:1" x14ac:dyDescent="0.25">
      <c r="A1376">
        <v>0</v>
      </c>
    </row>
    <row r="1377" spans="1:1" x14ac:dyDescent="0.25">
      <c r="A1377">
        <v>0</v>
      </c>
    </row>
    <row r="1378" spans="1:1" x14ac:dyDescent="0.25">
      <c r="A1378">
        <v>0</v>
      </c>
    </row>
    <row r="1379" spans="1:1" x14ac:dyDescent="0.25">
      <c r="A1379">
        <v>0</v>
      </c>
    </row>
    <row r="1380" spans="1:1" x14ac:dyDescent="0.25">
      <c r="A1380">
        <v>0</v>
      </c>
    </row>
    <row r="1381" spans="1:1" x14ac:dyDescent="0.25">
      <c r="A1381">
        <v>0</v>
      </c>
    </row>
    <row r="1382" spans="1:1" x14ac:dyDescent="0.25">
      <c r="A1382">
        <v>0</v>
      </c>
    </row>
    <row r="1383" spans="1:1" x14ac:dyDescent="0.25">
      <c r="A1383">
        <v>0</v>
      </c>
    </row>
    <row r="1384" spans="1:1" x14ac:dyDescent="0.25">
      <c r="A1384">
        <v>0</v>
      </c>
    </row>
    <row r="1385" spans="1:1" x14ac:dyDescent="0.25">
      <c r="A1385">
        <v>0</v>
      </c>
    </row>
    <row r="1386" spans="1:1" x14ac:dyDescent="0.25">
      <c r="A1386">
        <v>0</v>
      </c>
    </row>
    <row r="1387" spans="1:1" x14ac:dyDescent="0.25">
      <c r="A1387">
        <v>0</v>
      </c>
    </row>
    <row r="1388" spans="1:1" x14ac:dyDescent="0.25">
      <c r="A1388">
        <v>0</v>
      </c>
    </row>
    <row r="1389" spans="1:1" x14ac:dyDescent="0.25">
      <c r="A1389">
        <v>0</v>
      </c>
    </row>
    <row r="1390" spans="1:1" x14ac:dyDescent="0.25">
      <c r="A1390">
        <v>0</v>
      </c>
    </row>
    <row r="1391" spans="1:1" x14ac:dyDescent="0.25">
      <c r="A1391">
        <v>0</v>
      </c>
    </row>
    <row r="1392" spans="1:1" x14ac:dyDescent="0.25">
      <c r="A1392">
        <v>0</v>
      </c>
    </row>
    <row r="1393" spans="1:1" x14ac:dyDescent="0.25">
      <c r="A1393">
        <v>0</v>
      </c>
    </row>
    <row r="1394" spans="1:1" x14ac:dyDescent="0.25">
      <c r="A1394">
        <v>0</v>
      </c>
    </row>
    <row r="1395" spans="1:1" x14ac:dyDescent="0.25">
      <c r="A1395">
        <v>0</v>
      </c>
    </row>
    <row r="1396" spans="1:1" x14ac:dyDescent="0.25">
      <c r="A1396">
        <v>0</v>
      </c>
    </row>
    <row r="1397" spans="1:1" x14ac:dyDescent="0.25">
      <c r="A1397">
        <v>0</v>
      </c>
    </row>
    <row r="1398" spans="1:1" x14ac:dyDescent="0.25">
      <c r="A1398">
        <v>0</v>
      </c>
    </row>
    <row r="1399" spans="1:1" x14ac:dyDescent="0.25">
      <c r="A1399">
        <v>0</v>
      </c>
    </row>
    <row r="1400" spans="1:1" x14ac:dyDescent="0.25">
      <c r="A1400">
        <v>0</v>
      </c>
    </row>
    <row r="1401" spans="1:1" x14ac:dyDescent="0.25">
      <c r="A1401">
        <v>0</v>
      </c>
    </row>
    <row r="1402" spans="1:1" x14ac:dyDescent="0.25">
      <c r="A1402">
        <v>0</v>
      </c>
    </row>
    <row r="1403" spans="1:1" x14ac:dyDescent="0.25">
      <c r="A1403">
        <v>0</v>
      </c>
    </row>
    <row r="1404" spans="1:1" x14ac:dyDescent="0.25">
      <c r="A1404">
        <v>0</v>
      </c>
    </row>
    <row r="1405" spans="1:1" x14ac:dyDescent="0.25">
      <c r="A1405">
        <v>0</v>
      </c>
    </row>
    <row r="1406" spans="1:1" x14ac:dyDescent="0.25">
      <c r="A1406">
        <v>0</v>
      </c>
    </row>
    <row r="1407" spans="1:1" x14ac:dyDescent="0.25">
      <c r="A1407">
        <v>0</v>
      </c>
    </row>
    <row r="1408" spans="1:1" x14ac:dyDescent="0.25">
      <c r="A1408">
        <v>0</v>
      </c>
    </row>
    <row r="1409" spans="1:1" x14ac:dyDescent="0.25">
      <c r="A1409">
        <v>0</v>
      </c>
    </row>
    <row r="1410" spans="1:1" x14ac:dyDescent="0.25">
      <c r="A1410">
        <v>0</v>
      </c>
    </row>
    <row r="1411" spans="1:1" x14ac:dyDescent="0.25">
      <c r="A1411">
        <v>0</v>
      </c>
    </row>
    <row r="1412" spans="1:1" x14ac:dyDescent="0.25">
      <c r="A1412">
        <v>0</v>
      </c>
    </row>
    <row r="1413" spans="1:1" x14ac:dyDescent="0.25">
      <c r="A1413">
        <v>0</v>
      </c>
    </row>
    <row r="1414" spans="1:1" x14ac:dyDescent="0.25">
      <c r="A1414">
        <v>0</v>
      </c>
    </row>
    <row r="1415" spans="1:1" x14ac:dyDescent="0.25">
      <c r="A1415">
        <v>0</v>
      </c>
    </row>
    <row r="1416" spans="1:1" x14ac:dyDescent="0.25">
      <c r="A1416">
        <v>0</v>
      </c>
    </row>
    <row r="1417" spans="1:1" x14ac:dyDescent="0.25">
      <c r="A1417">
        <v>0</v>
      </c>
    </row>
    <row r="1418" spans="1:1" x14ac:dyDescent="0.25">
      <c r="A1418">
        <v>0</v>
      </c>
    </row>
    <row r="1419" spans="1:1" x14ac:dyDescent="0.25">
      <c r="A1419">
        <v>0</v>
      </c>
    </row>
    <row r="1420" spans="1:1" x14ac:dyDescent="0.25">
      <c r="A1420">
        <v>0</v>
      </c>
    </row>
    <row r="1421" spans="1:1" x14ac:dyDescent="0.25">
      <c r="A1421">
        <v>0</v>
      </c>
    </row>
    <row r="1422" spans="1:1" x14ac:dyDescent="0.25">
      <c r="A1422">
        <v>0</v>
      </c>
    </row>
    <row r="1423" spans="1:1" x14ac:dyDescent="0.25">
      <c r="A1423">
        <v>0</v>
      </c>
    </row>
    <row r="1424" spans="1:1" x14ac:dyDescent="0.25">
      <c r="A1424">
        <v>0</v>
      </c>
    </row>
    <row r="1425" spans="1:1" x14ac:dyDescent="0.25">
      <c r="A1425">
        <v>0</v>
      </c>
    </row>
    <row r="1426" spans="1:1" x14ac:dyDescent="0.25">
      <c r="A1426">
        <v>0</v>
      </c>
    </row>
    <row r="1427" spans="1:1" x14ac:dyDescent="0.25">
      <c r="A1427">
        <v>0</v>
      </c>
    </row>
    <row r="1428" spans="1:1" x14ac:dyDescent="0.25">
      <c r="A1428">
        <v>0</v>
      </c>
    </row>
    <row r="1429" spans="1:1" x14ac:dyDescent="0.25">
      <c r="A1429">
        <v>0</v>
      </c>
    </row>
    <row r="1430" spans="1:1" x14ac:dyDescent="0.25">
      <c r="A1430">
        <v>0</v>
      </c>
    </row>
    <row r="1431" spans="1:1" x14ac:dyDescent="0.25">
      <c r="A1431">
        <v>0</v>
      </c>
    </row>
    <row r="1432" spans="1:1" x14ac:dyDescent="0.25">
      <c r="A1432">
        <v>0</v>
      </c>
    </row>
    <row r="1433" spans="1:1" x14ac:dyDescent="0.25">
      <c r="A1433">
        <v>0</v>
      </c>
    </row>
    <row r="1434" spans="1:1" x14ac:dyDescent="0.25">
      <c r="A1434">
        <v>0</v>
      </c>
    </row>
    <row r="1435" spans="1:1" x14ac:dyDescent="0.25">
      <c r="A1435">
        <v>0</v>
      </c>
    </row>
    <row r="1436" spans="1:1" x14ac:dyDescent="0.25">
      <c r="A1436">
        <v>0</v>
      </c>
    </row>
    <row r="1437" spans="1:1" x14ac:dyDescent="0.25">
      <c r="A1437">
        <v>0</v>
      </c>
    </row>
    <row r="1438" spans="1:1" x14ac:dyDescent="0.25">
      <c r="A1438">
        <v>0</v>
      </c>
    </row>
    <row r="1439" spans="1:1" x14ac:dyDescent="0.25">
      <c r="A1439">
        <v>0</v>
      </c>
    </row>
    <row r="1440" spans="1:1" x14ac:dyDescent="0.25">
      <c r="A1440">
        <v>0</v>
      </c>
    </row>
    <row r="1441" spans="1:1" x14ac:dyDescent="0.25">
      <c r="A1441">
        <v>0</v>
      </c>
    </row>
    <row r="1442" spans="1:1" x14ac:dyDescent="0.25">
      <c r="A1442">
        <v>0</v>
      </c>
    </row>
    <row r="1443" spans="1:1" x14ac:dyDescent="0.25">
      <c r="A1443">
        <v>0</v>
      </c>
    </row>
    <row r="1444" spans="1:1" x14ac:dyDescent="0.25">
      <c r="A1444">
        <v>0</v>
      </c>
    </row>
    <row r="1445" spans="1:1" x14ac:dyDescent="0.25">
      <c r="A1445">
        <v>0</v>
      </c>
    </row>
    <row r="1446" spans="1:1" x14ac:dyDescent="0.25">
      <c r="A1446">
        <v>0</v>
      </c>
    </row>
    <row r="1447" spans="1:1" x14ac:dyDescent="0.25">
      <c r="A1447">
        <v>0</v>
      </c>
    </row>
    <row r="1448" spans="1:1" x14ac:dyDescent="0.25">
      <c r="A1448">
        <v>0</v>
      </c>
    </row>
    <row r="1449" spans="1:1" x14ac:dyDescent="0.25">
      <c r="A1449">
        <v>0</v>
      </c>
    </row>
    <row r="1450" spans="1:1" x14ac:dyDescent="0.25">
      <c r="A1450">
        <v>0</v>
      </c>
    </row>
    <row r="1451" spans="1:1" x14ac:dyDescent="0.25">
      <c r="A1451">
        <v>0</v>
      </c>
    </row>
    <row r="1452" spans="1:1" x14ac:dyDescent="0.25">
      <c r="A1452">
        <v>0</v>
      </c>
    </row>
    <row r="1453" spans="1:1" x14ac:dyDescent="0.25">
      <c r="A1453">
        <v>0</v>
      </c>
    </row>
    <row r="1454" spans="1:1" x14ac:dyDescent="0.25">
      <c r="A1454">
        <v>0</v>
      </c>
    </row>
    <row r="1455" spans="1:1" x14ac:dyDescent="0.25">
      <c r="A1455">
        <v>0</v>
      </c>
    </row>
    <row r="1456" spans="1:1" x14ac:dyDescent="0.25">
      <c r="A1456">
        <v>0</v>
      </c>
    </row>
    <row r="1457" spans="1:1" x14ac:dyDescent="0.25">
      <c r="A1457">
        <v>0</v>
      </c>
    </row>
    <row r="1458" spans="1:1" x14ac:dyDescent="0.25">
      <c r="A1458">
        <v>0</v>
      </c>
    </row>
    <row r="1459" spans="1:1" x14ac:dyDescent="0.25">
      <c r="A1459">
        <v>0</v>
      </c>
    </row>
    <row r="1460" spans="1:1" x14ac:dyDescent="0.25">
      <c r="A1460">
        <v>0</v>
      </c>
    </row>
    <row r="1461" spans="1:1" x14ac:dyDescent="0.25">
      <c r="A1461">
        <v>0</v>
      </c>
    </row>
    <row r="1462" spans="1:1" x14ac:dyDescent="0.25">
      <c r="A1462">
        <v>0</v>
      </c>
    </row>
    <row r="1463" spans="1:1" x14ac:dyDescent="0.25">
      <c r="A1463">
        <v>0</v>
      </c>
    </row>
    <row r="1464" spans="1:1" x14ac:dyDescent="0.25">
      <c r="A1464">
        <v>0</v>
      </c>
    </row>
    <row r="1465" spans="1:1" x14ac:dyDescent="0.25">
      <c r="A1465">
        <v>0</v>
      </c>
    </row>
    <row r="1466" spans="1:1" x14ac:dyDescent="0.25">
      <c r="A1466">
        <v>0</v>
      </c>
    </row>
    <row r="1467" spans="1:1" x14ac:dyDescent="0.25">
      <c r="A1467">
        <v>0</v>
      </c>
    </row>
    <row r="1468" spans="1:1" x14ac:dyDescent="0.25">
      <c r="A1468">
        <v>0</v>
      </c>
    </row>
    <row r="1469" spans="1:1" x14ac:dyDescent="0.25">
      <c r="A1469">
        <v>0</v>
      </c>
    </row>
    <row r="1470" spans="1:1" x14ac:dyDescent="0.25">
      <c r="A1470">
        <v>0</v>
      </c>
    </row>
    <row r="1471" spans="1:1" x14ac:dyDescent="0.25">
      <c r="A1471">
        <v>0</v>
      </c>
    </row>
    <row r="1472" spans="1:1" x14ac:dyDescent="0.25">
      <c r="A1472">
        <v>0</v>
      </c>
    </row>
    <row r="1473" spans="1:1" x14ac:dyDescent="0.25">
      <c r="A1473">
        <v>0</v>
      </c>
    </row>
    <row r="1474" spans="1:1" x14ac:dyDescent="0.25">
      <c r="A1474">
        <v>0</v>
      </c>
    </row>
    <row r="1475" spans="1:1" x14ac:dyDescent="0.25">
      <c r="A1475">
        <v>0</v>
      </c>
    </row>
    <row r="1476" spans="1:1" x14ac:dyDescent="0.25">
      <c r="A1476">
        <v>0</v>
      </c>
    </row>
    <row r="1477" spans="1:1" x14ac:dyDescent="0.25">
      <c r="A1477">
        <v>0</v>
      </c>
    </row>
    <row r="1478" spans="1:1" x14ac:dyDescent="0.25">
      <c r="A1478">
        <v>0</v>
      </c>
    </row>
    <row r="1479" spans="1:1" x14ac:dyDescent="0.25">
      <c r="A1479">
        <v>0</v>
      </c>
    </row>
    <row r="1480" spans="1:1" x14ac:dyDescent="0.25">
      <c r="A1480">
        <v>0</v>
      </c>
    </row>
    <row r="1481" spans="1:1" x14ac:dyDescent="0.25">
      <c r="A1481">
        <v>0</v>
      </c>
    </row>
    <row r="1482" spans="1:1" x14ac:dyDescent="0.25">
      <c r="A1482">
        <v>0</v>
      </c>
    </row>
    <row r="1483" spans="1:1" x14ac:dyDescent="0.25">
      <c r="A1483">
        <v>0</v>
      </c>
    </row>
    <row r="1484" spans="1:1" x14ac:dyDescent="0.25">
      <c r="A1484">
        <v>0</v>
      </c>
    </row>
    <row r="1485" spans="1:1" x14ac:dyDescent="0.25">
      <c r="A1485">
        <v>0</v>
      </c>
    </row>
    <row r="1486" spans="1:1" x14ac:dyDescent="0.25">
      <c r="A1486">
        <v>0</v>
      </c>
    </row>
    <row r="1487" spans="1:1" x14ac:dyDescent="0.25">
      <c r="A1487">
        <v>0</v>
      </c>
    </row>
    <row r="1488" spans="1:1" x14ac:dyDescent="0.25">
      <c r="A1488">
        <v>0</v>
      </c>
    </row>
    <row r="1489" spans="1:1" x14ac:dyDescent="0.25">
      <c r="A1489">
        <v>0</v>
      </c>
    </row>
    <row r="1490" spans="1:1" x14ac:dyDescent="0.25">
      <c r="A1490">
        <v>0</v>
      </c>
    </row>
    <row r="1491" spans="1:1" x14ac:dyDescent="0.25">
      <c r="A1491">
        <v>0</v>
      </c>
    </row>
    <row r="1492" spans="1:1" x14ac:dyDescent="0.25">
      <c r="A1492">
        <v>0</v>
      </c>
    </row>
    <row r="1493" spans="1:1" x14ac:dyDescent="0.25">
      <c r="A1493">
        <v>0</v>
      </c>
    </row>
    <row r="1494" spans="1:1" x14ac:dyDescent="0.25">
      <c r="A1494">
        <v>0</v>
      </c>
    </row>
    <row r="1495" spans="1:1" x14ac:dyDescent="0.25">
      <c r="A1495">
        <v>0</v>
      </c>
    </row>
    <row r="1496" spans="1:1" x14ac:dyDescent="0.25">
      <c r="A1496">
        <v>0</v>
      </c>
    </row>
    <row r="1497" spans="1:1" x14ac:dyDescent="0.25">
      <c r="A1497">
        <v>0</v>
      </c>
    </row>
    <row r="1498" spans="1:1" x14ac:dyDescent="0.25">
      <c r="A1498">
        <v>0</v>
      </c>
    </row>
    <row r="1499" spans="1:1" x14ac:dyDescent="0.25">
      <c r="A1499">
        <v>0</v>
      </c>
    </row>
    <row r="1500" spans="1:1" x14ac:dyDescent="0.25">
      <c r="A1500">
        <v>0</v>
      </c>
    </row>
    <row r="1501" spans="1:1" x14ac:dyDescent="0.25">
      <c r="A1501">
        <v>0</v>
      </c>
    </row>
    <row r="1502" spans="1:1" x14ac:dyDescent="0.25">
      <c r="A1502">
        <v>0</v>
      </c>
    </row>
    <row r="1503" spans="1:1" x14ac:dyDescent="0.25">
      <c r="A1503">
        <v>0</v>
      </c>
    </row>
    <row r="1504" spans="1:1" x14ac:dyDescent="0.25">
      <c r="A1504">
        <v>0</v>
      </c>
    </row>
    <row r="1505" spans="1:1" x14ac:dyDescent="0.25">
      <c r="A1505">
        <v>0</v>
      </c>
    </row>
    <row r="1506" spans="1:1" x14ac:dyDescent="0.25">
      <c r="A1506">
        <v>0</v>
      </c>
    </row>
    <row r="1507" spans="1:1" x14ac:dyDescent="0.25">
      <c r="A1507">
        <v>0</v>
      </c>
    </row>
    <row r="1508" spans="1:1" x14ac:dyDescent="0.25">
      <c r="A1508">
        <v>0</v>
      </c>
    </row>
    <row r="1509" spans="1:1" x14ac:dyDescent="0.25">
      <c r="A1509">
        <v>0</v>
      </c>
    </row>
    <row r="1510" spans="1:1" x14ac:dyDescent="0.25">
      <c r="A1510">
        <v>0</v>
      </c>
    </row>
    <row r="1511" spans="1:1" x14ac:dyDescent="0.25">
      <c r="A1511">
        <v>0</v>
      </c>
    </row>
    <row r="1512" spans="1:1" x14ac:dyDescent="0.25">
      <c r="A1512">
        <v>0</v>
      </c>
    </row>
    <row r="1513" spans="1:1" x14ac:dyDescent="0.25">
      <c r="A1513">
        <v>0</v>
      </c>
    </row>
    <row r="1514" spans="1:1" x14ac:dyDescent="0.25">
      <c r="A1514">
        <v>0</v>
      </c>
    </row>
    <row r="1515" spans="1:1" x14ac:dyDescent="0.25">
      <c r="A1515">
        <v>0</v>
      </c>
    </row>
    <row r="1516" spans="1:1" x14ac:dyDescent="0.25">
      <c r="A1516">
        <v>0</v>
      </c>
    </row>
    <row r="1517" spans="1:1" x14ac:dyDescent="0.25">
      <c r="A1517">
        <v>0</v>
      </c>
    </row>
    <row r="1518" spans="1:1" x14ac:dyDescent="0.25">
      <c r="A1518">
        <v>0</v>
      </c>
    </row>
    <row r="1519" spans="1:1" x14ac:dyDescent="0.25">
      <c r="A1519">
        <v>0</v>
      </c>
    </row>
    <row r="1520" spans="1:1" x14ac:dyDescent="0.25">
      <c r="A1520">
        <v>0</v>
      </c>
    </row>
    <row r="1521" spans="1:1" x14ac:dyDescent="0.25">
      <c r="A1521">
        <v>0</v>
      </c>
    </row>
    <row r="1522" spans="1:1" x14ac:dyDescent="0.25">
      <c r="A1522">
        <v>0</v>
      </c>
    </row>
    <row r="1523" spans="1:1" x14ac:dyDescent="0.25">
      <c r="A1523">
        <v>0</v>
      </c>
    </row>
    <row r="1524" spans="1:1" x14ac:dyDescent="0.25">
      <c r="A1524">
        <v>0</v>
      </c>
    </row>
    <row r="1525" spans="1:1" x14ac:dyDescent="0.25">
      <c r="A1525">
        <v>0</v>
      </c>
    </row>
    <row r="1526" spans="1:1" x14ac:dyDescent="0.25">
      <c r="A1526">
        <v>0</v>
      </c>
    </row>
    <row r="1527" spans="1:1" x14ac:dyDescent="0.25">
      <c r="A1527">
        <v>0</v>
      </c>
    </row>
    <row r="1528" spans="1:1" x14ac:dyDescent="0.25">
      <c r="A1528">
        <v>0</v>
      </c>
    </row>
    <row r="1529" spans="1:1" x14ac:dyDescent="0.25">
      <c r="A1529">
        <v>0</v>
      </c>
    </row>
    <row r="1530" spans="1:1" x14ac:dyDescent="0.25">
      <c r="A1530">
        <v>0</v>
      </c>
    </row>
    <row r="1531" spans="1:1" x14ac:dyDescent="0.25">
      <c r="A1531">
        <v>0</v>
      </c>
    </row>
    <row r="1532" spans="1:1" x14ac:dyDescent="0.25">
      <c r="A1532">
        <v>0</v>
      </c>
    </row>
    <row r="1533" spans="1:1" x14ac:dyDescent="0.25">
      <c r="A1533">
        <v>0</v>
      </c>
    </row>
    <row r="1534" spans="1:1" x14ac:dyDescent="0.25">
      <c r="A1534">
        <v>0</v>
      </c>
    </row>
    <row r="1535" spans="1:1" x14ac:dyDescent="0.25">
      <c r="A1535">
        <v>0</v>
      </c>
    </row>
    <row r="1536" spans="1:1" x14ac:dyDescent="0.25">
      <c r="A1536">
        <v>0</v>
      </c>
    </row>
    <row r="1537" spans="1:1" x14ac:dyDescent="0.25">
      <c r="A1537">
        <v>0</v>
      </c>
    </row>
    <row r="1538" spans="1:1" x14ac:dyDescent="0.25">
      <c r="A1538">
        <v>0</v>
      </c>
    </row>
    <row r="1539" spans="1:1" x14ac:dyDescent="0.25">
      <c r="A1539">
        <v>0</v>
      </c>
    </row>
    <row r="1540" spans="1:1" x14ac:dyDescent="0.25">
      <c r="A1540">
        <v>0</v>
      </c>
    </row>
    <row r="1541" spans="1:1" x14ac:dyDescent="0.25">
      <c r="A1541">
        <v>0</v>
      </c>
    </row>
    <row r="1542" spans="1:1" x14ac:dyDescent="0.25">
      <c r="A1542">
        <v>0</v>
      </c>
    </row>
    <row r="1543" spans="1:1" x14ac:dyDescent="0.25">
      <c r="A1543">
        <v>0</v>
      </c>
    </row>
    <row r="1544" spans="1:1" x14ac:dyDescent="0.25">
      <c r="A1544">
        <v>0</v>
      </c>
    </row>
    <row r="1545" spans="1:1" x14ac:dyDescent="0.25">
      <c r="A1545">
        <v>0</v>
      </c>
    </row>
    <row r="1546" spans="1:1" x14ac:dyDescent="0.25">
      <c r="A1546">
        <v>0</v>
      </c>
    </row>
    <row r="1547" spans="1:1" x14ac:dyDescent="0.25">
      <c r="A1547">
        <v>0</v>
      </c>
    </row>
    <row r="1548" spans="1:1" x14ac:dyDescent="0.25">
      <c r="A1548">
        <v>0</v>
      </c>
    </row>
    <row r="1549" spans="1:1" x14ac:dyDescent="0.25">
      <c r="A1549">
        <v>0</v>
      </c>
    </row>
    <row r="1550" spans="1:1" x14ac:dyDescent="0.25">
      <c r="A1550">
        <v>0</v>
      </c>
    </row>
    <row r="1551" spans="1:1" x14ac:dyDescent="0.25">
      <c r="A1551">
        <v>0</v>
      </c>
    </row>
    <row r="1552" spans="1:1" x14ac:dyDescent="0.25">
      <c r="A1552">
        <v>0</v>
      </c>
    </row>
    <row r="1553" spans="1:1" x14ac:dyDescent="0.25">
      <c r="A1553">
        <v>0</v>
      </c>
    </row>
    <row r="1554" spans="1:1" x14ac:dyDescent="0.25">
      <c r="A1554">
        <v>0</v>
      </c>
    </row>
    <row r="1555" spans="1:1" x14ac:dyDescent="0.25">
      <c r="A1555">
        <v>0</v>
      </c>
    </row>
    <row r="1556" spans="1:1" x14ac:dyDescent="0.25">
      <c r="A1556">
        <v>0</v>
      </c>
    </row>
    <row r="1557" spans="1:1" x14ac:dyDescent="0.25">
      <c r="A1557">
        <v>0</v>
      </c>
    </row>
    <row r="1558" spans="1:1" x14ac:dyDescent="0.25">
      <c r="A1558">
        <v>0</v>
      </c>
    </row>
    <row r="1559" spans="1:1" x14ac:dyDescent="0.25">
      <c r="A1559">
        <v>0</v>
      </c>
    </row>
    <row r="1560" spans="1:1" x14ac:dyDescent="0.25">
      <c r="A1560">
        <v>0</v>
      </c>
    </row>
    <row r="1561" spans="1:1" x14ac:dyDescent="0.25">
      <c r="A1561">
        <v>0</v>
      </c>
    </row>
    <row r="1562" spans="1:1" x14ac:dyDescent="0.25">
      <c r="A1562">
        <v>0</v>
      </c>
    </row>
    <row r="1563" spans="1:1" x14ac:dyDescent="0.25">
      <c r="A1563">
        <v>0</v>
      </c>
    </row>
    <row r="1564" spans="1:1" x14ac:dyDescent="0.25">
      <c r="A1564">
        <v>0</v>
      </c>
    </row>
    <row r="1565" spans="1:1" x14ac:dyDescent="0.25">
      <c r="A1565">
        <v>0</v>
      </c>
    </row>
    <row r="1566" spans="1:1" x14ac:dyDescent="0.25">
      <c r="A1566">
        <v>0</v>
      </c>
    </row>
    <row r="1567" spans="1:1" x14ac:dyDescent="0.25">
      <c r="A1567">
        <v>0</v>
      </c>
    </row>
    <row r="1568" spans="1:1" x14ac:dyDescent="0.25">
      <c r="A1568">
        <v>0</v>
      </c>
    </row>
    <row r="1569" spans="1:1" x14ac:dyDescent="0.25">
      <c r="A1569">
        <v>0</v>
      </c>
    </row>
    <row r="1570" spans="1:1" x14ac:dyDescent="0.25">
      <c r="A1570">
        <v>0</v>
      </c>
    </row>
    <row r="1571" spans="1:1" x14ac:dyDescent="0.25">
      <c r="A1571">
        <v>0</v>
      </c>
    </row>
    <row r="1572" spans="1:1" x14ac:dyDescent="0.25">
      <c r="A1572">
        <v>0</v>
      </c>
    </row>
    <row r="1573" spans="1:1" x14ac:dyDescent="0.25">
      <c r="A1573">
        <v>0</v>
      </c>
    </row>
    <row r="1574" spans="1:1" x14ac:dyDescent="0.25">
      <c r="A1574">
        <v>0</v>
      </c>
    </row>
    <row r="1575" spans="1:1" x14ac:dyDescent="0.25">
      <c r="A1575">
        <v>0</v>
      </c>
    </row>
    <row r="1576" spans="1:1" x14ac:dyDescent="0.25">
      <c r="A1576">
        <v>0</v>
      </c>
    </row>
    <row r="1577" spans="1:1" x14ac:dyDescent="0.25">
      <c r="A1577">
        <v>0</v>
      </c>
    </row>
    <row r="1578" spans="1:1" x14ac:dyDescent="0.25">
      <c r="A1578">
        <v>0</v>
      </c>
    </row>
    <row r="1579" spans="1:1" x14ac:dyDescent="0.25">
      <c r="A1579">
        <v>0</v>
      </c>
    </row>
    <row r="1580" spans="1:1" x14ac:dyDescent="0.25">
      <c r="A1580">
        <v>0</v>
      </c>
    </row>
    <row r="1581" spans="1:1" x14ac:dyDescent="0.25">
      <c r="A1581">
        <v>0</v>
      </c>
    </row>
    <row r="1582" spans="1:1" x14ac:dyDescent="0.25">
      <c r="A1582">
        <v>0</v>
      </c>
    </row>
    <row r="1583" spans="1:1" x14ac:dyDescent="0.25">
      <c r="A1583">
        <v>0</v>
      </c>
    </row>
    <row r="1584" spans="1:1" x14ac:dyDescent="0.25">
      <c r="A1584">
        <v>0</v>
      </c>
    </row>
    <row r="1585" spans="1:1" x14ac:dyDescent="0.25">
      <c r="A1585">
        <v>0</v>
      </c>
    </row>
    <row r="1586" spans="1:1" x14ac:dyDescent="0.25">
      <c r="A1586">
        <v>0</v>
      </c>
    </row>
    <row r="1587" spans="1:1" x14ac:dyDescent="0.25">
      <c r="A1587">
        <v>0</v>
      </c>
    </row>
    <row r="1588" spans="1:1" x14ac:dyDescent="0.25">
      <c r="A1588">
        <v>0</v>
      </c>
    </row>
    <row r="1589" spans="1:1" x14ac:dyDescent="0.25">
      <c r="A1589">
        <v>0</v>
      </c>
    </row>
    <row r="1590" spans="1:1" x14ac:dyDescent="0.25">
      <c r="A1590">
        <v>0</v>
      </c>
    </row>
    <row r="1591" spans="1:1" x14ac:dyDescent="0.25">
      <c r="A1591">
        <v>0</v>
      </c>
    </row>
    <row r="1592" spans="1:1" x14ac:dyDescent="0.25">
      <c r="A1592">
        <v>0</v>
      </c>
    </row>
    <row r="1593" spans="1:1" x14ac:dyDescent="0.25">
      <c r="A1593">
        <v>0</v>
      </c>
    </row>
    <row r="1594" spans="1:1" x14ac:dyDescent="0.25">
      <c r="A1594">
        <v>0</v>
      </c>
    </row>
    <row r="1595" spans="1:1" x14ac:dyDescent="0.25">
      <c r="A1595">
        <v>0</v>
      </c>
    </row>
    <row r="1596" spans="1:1" x14ac:dyDescent="0.25">
      <c r="A1596">
        <v>0</v>
      </c>
    </row>
    <row r="1597" spans="1:1" x14ac:dyDescent="0.25">
      <c r="A1597">
        <v>0</v>
      </c>
    </row>
    <row r="1598" spans="1:1" x14ac:dyDescent="0.25">
      <c r="A1598">
        <v>0</v>
      </c>
    </row>
    <row r="1599" spans="1:1" x14ac:dyDescent="0.25">
      <c r="A1599">
        <v>0</v>
      </c>
    </row>
    <row r="1600" spans="1:1" x14ac:dyDescent="0.25">
      <c r="A1600">
        <v>0</v>
      </c>
    </row>
    <row r="1601" spans="1:1" x14ac:dyDescent="0.25">
      <c r="A1601">
        <v>0</v>
      </c>
    </row>
    <row r="1602" spans="1:1" x14ac:dyDescent="0.25">
      <c r="A1602">
        <v>0</v>
      </c>
    </row>
    <row r="1603" spans="1:1" x14ac:dyDescent="0.25">
      <c r="A1603">
        <v>0</v>
      </c>
    </row>
    <row r="1604" spans="1:1" x14ac:dyDescent="0.25">
      <c r="A1604">
        <v>0</v>
      </c>
    </row>
    <row r="1605" spans="1:1" x14ac:dyDescent="0.25">
      <c r="A1605">
        <v>0</v>
      </c>
    </row>
    <row r="1606" spans="1:1" x14ac:dyDescent="0.25">
      <c r="A1606">
        <v>0</v>
      </c>
    </row>
    <row r="1607" spans="1:1" x14ac:dyDescent="0.25">
      <c r="A1607">
        <v>0</v>
      </c>
    </row>
    <row r="1608" spans="1:1" x14ac:dyDescent="0.25">
      <c r="A1608">
        <v>0</v>
      </c>
    </row>
    <row r="1609" spans="1:1" x14ac:dyDescent="0.25">
      <c r="A1609">
        <v>0</v>
      </c>
    </row>
    <row r="1610" spans="1:1" x14ac:dyDescent="0.25">
      <c r="A1610">
        <v>0</v>
      </c>
    </row>
    <row r="1611" spans="1:1" x14ac:dyDescent="0.25">
      <c r="A1611">
        <v>0</v>
      </c>
    </row>
    <row r="1612" spans="1:1" x14ac:dyDescent="0.25">
      <c r="A1612">
        <v>0</v>
      </c>
    </row>
    <row r="1613" spans="1:1" x14ac:dyDescent="0.25">
      <c r="A1613">
        <v>0</v>
      </c>
    </row>
    <row r="1614" spans="1:1" x14ac:dyDescent="0.25">
      <c r="A1614">
        <v>0</v>
      </c>
    </row>
    <row r="1615" spans="1:1" x14ac:dyDescent="0.25">
      <c r="A1615">
        <v>0</v>
      </c>
    </row>
    <row r="1616" spans="1:1" x14ac:dyDescent="0.25">
      <c r="A1616">
        <v>0</v>
      </c>
    </row>
    <row r="1617" spans="1:1" x14ac:dyDescent="0.25">
      <c r="A1617">
        <v>0</v>
      </c>
    </row>
    <row r="1618" spans="1:1" x14ac:dyDescent="0.25">
      <c r="A1618">
        <v>0</v>
      </c>
    </row>
    <row r="1619" spans="1:1" x14ac:dyDescent="0.25">
      <c r="A1619">
        <v>0</v>
      </c>
    </row>
    <row r="1620" spans="1:1" x14ac:dyDescent="0.25">
      <c r="A1620">
        <v>0</v>
      </c>
    </row>
    <row r="1621" spans="1:1" x14ac:dyDescent="0.25">
      <c r="A1621">
        <v>0</v>
      </c>
    </row>
    <row r="1622" spans="1:1" x14ac:dyDescent="0.25">
      <c r="A1622">
        <v>0</v>
      </c>
    </row>
    <row r="1623" spans="1:1" x14ac:dyDescent="0.25">
      <c r="A1623">
        <v>0</v>
      </c>
    </row>
    <row r="1624" spans="1:1" x14ac:dyDescent="0.25">
      <c r="A1624">
        <v>0</v>
      </c>
    </row>
    <row r="1625" spans="1:1" x14ac:dyDescent="0.25">
      <c r="A1625">
        <v>0</v>
      </c>
    </row>
    <row r="1626" spans="1:1" x14ac:dyDescent="0.25">
      <c r="A1626">
        <v>0</v>
      </c>
    </row>
    <row r="1627" spans="1:1" x14ac:dyDescent="0.25">
      <c r="A1627">
        <v>0</v>
      </c>
    </row>
    <row r="1628" spans="1:1" x14ac:dyDescent="0.25">
      <c r="A1628">
        <v>0</v>
      </c>
    </row>
    <row r="1629" spans="1:1" x14ac:dyDescent="0.25">
      <c r="A1629">
        <v>0</v>
      </c>
    </row>
    <row r="1630" spans="1:1" x14ac:dyDescent="0.25">
      <c r="A1630">
        <v>0</v>
      </c>
    </row>
    <row r="1631" spans="1:1" x14ac:dyDescent="0.25">
      <c r="A1631">
        <v>0</v>
      </c>
    </row>
    <row r="1632" spans="1:1" x14ac:dyDescent="0.25">
      <c r="A1632">
        <v>0</v>
      </c>
    </row>
    <row r="1633" spans="1:1" x14ac:dyDescent="0.25">
      <c r="A1633">
        <v>0</v>
      </c>
    </row>
    <row r="1634" spans="1:1" x14ac:dyDescent="0.25">
      <c r="A1634">
        <v>0</v>
      </c>
    </row>
    <row r="1635" spans="1:1" x14ac:dyDescent="0.25">
      <c r="A1635">
        <v>0</v>
      </c>
    </row>
    <row r="1636" spans="1:1" x14ac:dyDescent="0.25">
      <c r="A1636">
        <v>0</v>
      </c>
    </row>
    <row r="1637" spans="1:1" x14ac:dyDescent="0.25">
      <c r="A1637">
        <v>0</v>
      </c>
    </row>
    <row r="1638" spans="1:1" x14ac:dyDescent="0.25">
      <c r="A1638">
        <v>0</v>
      </c>
    </row>
    <row r="1639" spans="1:1" x14ac:dyDescent="0.25">
      <c r="A1639">
        <v>0</v>
      </c>
    </row>
    <row r="1640" spans="1:1" x14ac:dyDescent="0.25">
      <c r="A1640">
        <v>0</v>
      </c>
    </row>
    <row r="1641" spans="1:1" x14ac:dyDescent="0.25">
      <c r="A1641">
        <v>0</v>
      </c>
    </row>
    <row r="1642" spans="1:1" x14ac:dyDescent="0.25">
      <c r="A1642">
        <v>0</v>
      </c>
    </row>
    <row r="1643" spans="1:1" x14ac:dyDescent="0.25">
      <c r="A1643">
        <v>0</v>
      </c>
    </row>
    <row r="1644" spans="1:1" x14ac:dyDescent="0.25">
      <c r="A1644">
        <v>0</v>
      </c>
    </row>
    <row r="1645" spans="1:1" x14ac:dyDescent="0.25">
      <c r="A1645">
        <v>0</v>
      </c>
    </row>
    <row r="1646" spans="1:1" x14ac:dyDescent="0.25">
      <c r="A1646">
        <v>0</v>
      </c>
    </row>
    <row r="1647" spans="1:1" x14ac:dyDescent="0.25">
      <c r="A1647">
        <v>0</v>
      </c>
    </row>
    <row r="1648" spans="1:1" x14ac:dyDescent="0.25">
      <c r="A1648">
        <v>0</v>
      </c>
    </row>
    <row r="1649" spans="1:1" x14ac:dyDescent="0.25">
      <c r="A1649">
        <v>0</v>
      </c>
    </row>
    <row r="1650" spans="1:1" x14ac:dyDescent="0.25">
      <c r="A1650">
        <v>0</v>
      </c>
    </row>
    <row r="1651" spans="1:1" x14ac:dyDescent="0.25">
      <c r="A1651">
        <v>0</v>
      </c>
    </row>
    <row r="1652" spans="1:1" x14ac:dyDescent="0.25">
      <c r="A1652">
        <v>0</v>
      </c>
    </row>
    <row r="1653" spans="1:1" x14ac:dyDescent="0.25">
      <c r="A1653">
        <v>0</v>
      </c>
    </row>
    <row r="1654" spans="1:1" x14ac:dyDescent="0.25">
      <c r="A1654">
        <v>0</v>
      </c>
    </row>
    <row r="1655" spans="1:1" x14ac:dyDescent="0.25">
      <c r="A1655">
        <v>0</v>
      </c>
    </row>
    <row r="1656" spans="1:1" x14ac:dyDescent="0.25">
      <c r="A1656">
        <v>0</v>
      </c>
    </row>
    <row r="1657" spans="1:1" x14ac:dyDescent="0.25">
      <c r="A1657">
        <v>0</v>
      </c>
    </row>
    <row r="1658" spans="1:1" x14ac:dyDescent="0.25">
      <c r="A1658">
        <v>0</v>
      </c>
    </row>
    <row r="1659" spans="1:1" x14ac:dyDescent="0.25">
      <c r="A1659">
        <v>0</v>
      </c>
    </row>
    <row r="1660" spans="1:1" x14ac:dyDescent="0.25">
      <c r="A1660">
        <v>0</v>
      </c>
    </row>
    <row r="1661" spans="1:1" x14ac:dyDescent="0.25">
      <c r="A1661">
        <v>0</v>
      </c>
    </row>
    <row r="1662" spans="1:1" x14ac:dyDescent="0.25">
      <c r="A1662">
        <v>0</v>
      </c>
    </row>
    <row r="1663" spans="1:1" x14ac:dyDescent="0.25">
      <c r="A1663">
        <v>0</v>
      </c>
    </row>
    <row r="1664" spans="1:1" x14ac:dyDescent="0.25">
      <c r="A1664">
        <v>0</v>
      </c>
    </row>
    <row r="1665" spans="1:1" x14ac:dyDescent="0.25">
      <c r="A1665">
        <v>0</v>
      </c>
    </row>
    <row r="1666" spans="1:1" x14ac:dyDescent="0.25">
      <c r="A1666">
        <v>0</v>
      </c>
    </row>
    <row r="1667" spans="1:1" x14ac:dyDescent="0.25">
      <c r="A1667">
        <v>0</v>
      </c>
    </row>
    <row r="1668" spans="1:1" x14ac:dyDescent="0.25">
      <c r="A1668">
        <v>0</v>
      </c>
    </row>
    <row r="1669" spans="1:1" x14ac:dyDescent="0.25">
      <c r="A1669">
        <v>0</v>
      </c>
    </row>
    <row r="1670" spans="1:1" x14ac:dyDescent="0.25">
      <c r="A1670">
        <v>0</v>
      </c>
    </row>
    <row r="1671" spans="1:1" x14ac:dyDescent="0.25">
      <c r="A1671">
        <v>0</v>
      </c>
    </row>
    <row r="1672" spans="1:1" x14ac:dyDescent="0.25">
      <c r="A1672">
        <v>0</v>
      </c>
    </row>
    <row r="1673" spans="1:1" x14ac:dyDescent="0.25">
      <c r="A1673">
        <v>0</v>
      </c>
    </row>
    <row r="1674" spans="1:1" x14ac:dyDescent="0.25">
      <c r="A1674">
        <v>0</v>
      </c>
    </row>
    <row r="1675" spans="1:1" x14ac:dyDescent="0.25">
      <c r="A1675">
        <v>0</v>
      </c>
    </row>
    <row r="1676" spans="1:1" x14ac:dyDescent="0.25">
      <c r="A1676">
        <v>0</v>
      </c>
    </row>
    <row r="1677" spans="1:1" x14ac:dyDescent="0.25">
      <c r="A1677">
        <v>0</v>
      </c>
    </row>
    <row r="1678" spans="1:1" x14ac:dyDescent="0.25">
      <c r="A1678">
        <v>0</v>
      </c>
    </row>
    <row r="1679" spans="1:1" x14ac:dyDescent="0.25">
      <c r="A1679">
        <v>0</v>
      </c>
    </row>
    <row r="1680" spans="1:1" x14ac:dyDescent="0.25">
      <c r="A1680">
        <v>0</v>
      </c>
    </row>
    <row r="1681" spans="1:1" x14ac:dyDescent="0.25">
      <c r="A1681">
        <v>0</v>
      </c>
    </row>
    <row r="1682" spans="1:1" x14ac:dyDescent="0.25">
      <c r="A1682">
        <v>0</v>
      </c>
    </row>
    <row r="1683" spans="1:1" x14ac:dyDescent="0.25">
      <c r="A1683">
        <v>0</v>
      </c>
    </row>
    <row r="1684" spans="1:1" x14ac:dyDescent="0.25">
      <c r="A1684">
        <v>0</v>
      </c>
    </row>
    <row r="1685" spans="1:1" x14ac:dyDescent="0.25">
      <c r="A1685">
        <v>0</v>
      </c>
    </row>
    <row r="1686" spans="1:1" x14ac:dyDescent="0.25">
      <c r="A1686">
        <v>0</v>
      </c>
    </row>
    <row r="1687" spans="1:1" x14ac:dyDescent="0.25">
      <c r="A1687">
        <v>0</v>
      </c>
    </row>
    <row r="1688" spans="1:1" x14ac:dyDescent="0.25">
      <c r="A1688">
        <v>0</v>
      </c>
    </row>
    <row r="1689" spans="1:1" x14ac:dyDescent="0.25">
      <c r="A1689">
        <v>0</v>
      </c>
    </row>
    <row r="1690" spans="1:1" x14ac:dyDescent="0.25">
      <c r="A1690">
        <v>0</v>
      </c>
    </row>
    <row r="1691" spans="1:1" x14ac:dyDescent="0.25">
      <c r="A1691">
        <v>0</v>
      </c>
    </row>
    <row r="1692" spans="1:1" x14ac:dyDescent="0.25">
      <c r="A1692">
        <v>0</v>
      </c>
    </row>
    <row r="1693" spans="1:1" x14ac:dyDescent="0.25">
      <c r="A1693">
        <v>0</v>
      </c>
    </row>
    <row r="1694" spans="1:1" x14ac:dyDescent="0.25">
      <c r="A1694">
        <v>0</v>
      </c>
    </row>
    <row r="1695" spans="1:1" x14ac:dyDescent="0.25">
      <c r="A1695">
        <v>0</v>
      </c>
    </row>
    <row r="1696" spans="1:1" x14ac:dyDescent="0.25">
      <c r="A1696">
        <v>0</v>
      </c>
    </row>
    <row r="1697" spans="1:1" x14ac:dyDescent="0.25">
      <c r="A1697">
        <v>0</v>
      </c>
    </row>
    <row r="1698" spans="1:1" x14ac:dyDescent="0.25">
      <c r="A1698">
        <v>0</v>
      </c>
    </row>
    <row r="1699" spans="1:1" x14ac:dyDescent="0.25">
      <c r="A1699">
        <v>0</v>
      </c>
    </row>
    <row r="1700" spans="1:1" x14ac:dyDescent="0.25">
      <c r="A1700">
        <v>0</v>
      </c>
    </row>
    <row r="1701" spans="1:1" x14ac:dyDescent="0.25">
      <c r="A1701">
        <v>0</v>
      </c>
    </row>
    <row r="1702" spans="1:1" x14ac:dyDescent="0.25">
      <c r="A1702">
        <v>0</v>
      </c>
    </row>
    <row r="1703" spans="1:1" x14ac:dyDescent="0.25">
      <c r="A1703">
        <v>0</v>
      </c>
    </row>
    <row r="1704" spans="1:1" x14ac:dyDescent="0.25">
      <c r="A1704">
        <v>0</v>
      </c>
    </row>
    <row r="1705" spans="1:1" x14ac:dyDescent="0.25">
      <c r="A1705">
        <v>0</v>
      </c>
    </row>
    <row r="1706" spans="1:1" x14ac:dyDescent="0.25">
      <c r="A1706">
        <v>0</v>
      </c>
    </row>
    <row r="1707" spans="1:1" x14ac:dyDescent="0.25">
      <c r="A1707">
        <v>0</v>
      </c>
    </row>
    <row r="1708" spans="1:1" x14ac:dyDescent="0.25">
      <c r="A1708">
        <v>0</v>
      </c>
    </row>
    <row r="1709" spans="1:1" x14ac:dyDescent="0.25">
      <c r="A1709">
        <v>0</v>
      </c>
    </row>
    <row r="1710" spans="1:1" x14ac:dyDescent="0.25">
      <c r="A1710">
        <v>0</v>
      </c>
    </row>
    <row r="1711" spans="1:1" x14ac:dyDescent="0.25">
      <c r="A1711">
        <v>0</v>
      </c>
    </row>
    <row r="1712" spans="1:1" x14ac:dyDescent="0.25">
      <c r="A1712">
        <v>0</v>
      </c>
    </row>
    <row r="1713" spans="1:1" x14ac:dyDescent="0.25">
      <c r="A1713">
        <v>0</v>
      </c>
    </row>
    <row r="1714" spans="1:1" x14ac:dyDescent="0.25">
      <c r="A1714">
        <v>0</v>
      </c>
    </row>
    <row r="1715" spans="1:1" x14ac:dyDescent="0.25">
      <c r="A1715">
        <v>0</v>
      </c>
    </row>
    <row r="1716" spans="1:1" x14ac:dyDescent="0.25">
      <c r="A1716">
        <v>0</v>
      </c>
    </row>
    <row r="1717" spans="1:1" x14ac:dyDescent="0.25">
      <c r="A1717">
        <v>0</v>
      </c>
    </row>
    <row r="1718" spans="1:1" x14ac:dyDescent="0.25">
      <c r="A1718">
        <v>0</v>
      </c>
    </row>
    <row r="1719" spans="1:1" x14ac:dyDescent="0.25">
      <c r="A1719">
        <v>0</v>
      </c>
    </row>
    <row r="1720" spans="1:1" x14ac:dyDescent="0.25">
      <c r="A1720">
        <v>0</v>
      </c>
    </row>
    <row r="1721" spans="1:1" x14ac:dyDescent="0.25">
      <c r="A1721">
        <v>0</v>
      </c>
    </row>
    <row r="1722" spans="1:1" x14ac:dyDescent="0.25">
      <c r="A1722">
        <v>0</v>
      </c>
    </row>
    <row r="1723" spans="1:1" x14ac:dyDescent="0.25">
      <c r="A1723">
        <v>0</v>
      </c>
    </row>
    <row r="1724" spans="1:1" x14ac:dyDescent="0.25">
      <c r="A1724">
        <v>0</v>
      </c>
    </row>
    <row r="1725" spans="1:1" x14ac:dyDescent="0.25">
      <c r="A1725">
        <v>0</v>
      </c>
    </row>
    <row r="1726" spans="1:1" x14ac:dyDescent="0.25">
      <c r="A1726">
        <v>0</v>
      </c>
    </row>
    <row r="1727" spans="1:1" x14ac:dyDescent="0.25">
      <c r="A1727">
        <v>0</v>
      </c>
    </row>
    <row r="1728" spans="1:1" x14ac:dyDescent="0.25">
      <c r="A1728">
        <v>0</v>
      </c>
    </row>
    <row r="1729" spans="1:1" x14ac:dyDescent="0.25">
      <c r="A1729">
        <v>0</v>
      </c>
    </row>
    <row r="1730" spans="1:1" x14ac:dyDescent="0.25">
      <c r="A1730">
        <v>0</v>
      </c>
    </row>
    <row r="1731" spans="1:1" x14ac:dyDescent="0.25">
      <c r="A1731">
        <v>0</v>
      </c>
    </row>
    <row r="1732" spans="1:1" x14ac:dyDescent="0.25">
      <c r="A1732">
        <v>0</v>
      </c>
    </row>
    <row r="1733" spans="1:1" x14ac:dyDescent="0.25">
      <c r="A1733">
        <v>0</v>
      </c>
    </row>
    <row r="1734" spans="1:1" x14ac:dyDescent="0.25">
      <c r="A1734">
        <v>0</v>
      </c>
    </row>
    <row r="1735" spans="1:1" x14ac:dyDescent="0.25">
      <c r="A1735">
        <v>0</v>
      </c>
    </row>
    <row r="1736" spans="1:1" x14ac:dyDescent="0.25">
      <c r="A1736">
        <v>0</v>
      </c>
    </row>
    <row r="1737" spans="1:1" x14ac:dyDescent="0.25">
      <c r="A1737">
        <v>0</v>
      </c>
    </row>
    <row r="1738" spans="1:1" x14ac:dyDescent="0.25">
      <c r="A1738">
        <v>0</v>
      </c>
    </row>
    <row r="1739" spans="1:1" x14ac:dyDescent="0.25">
      <c r="A1739">
        <v>0</v>
      </c>
    </row>
    <row r="1740" spans="1:1" x14ac:dyDescent="0.25">
      <c r="A1740">
        <v>0</v>
      </c>
    </row>
    <row r="1741" spans="1:1" x14ac:dyDescent="0.25">
      <c r="A1741">
        <v>0</v>
      </c>
    </row>
    <row r="1742" spans="1:1" x14ac:dyDescent="0.25">
      <c r="A1742">
        <v>0</v>
      </c>
    </row>
    <row r="1743" spans="1:1" x14ac:dyDescent="0.25">
      <c r="A1743">
        <v>0</v>
      </c>
    </row>
    <row r="1744" spans="1:1" x14ac:dyDescent="0.25">
      <c r="A1744">
        <v>0</v>
      </c>
    </row>
    <row r="1745" spans="1:1" x14ac:dyDescent="0.25">
      <c r="A1745">
        <v>0</v>
      </c>
    </row>
    <row r="1746" spans="1:1" x14ac:dyDescent="0.25">
      <c r="A1746">
        <v>0</v>
      </c>
    </row>
    <row r="1747" spans="1:1" x14ac:dyDescent="0.25">
      <c r="A1747">
        <v>0</v>
      </c>
    </row>
    <row r="1748" spans="1:1" x14ac:dyDescent="0.25">
      <c r="A1748">
        <v>0</v>
      </c>
    </row>
    <row r="1749" spans="1:1" x14ac:dyDescent="0.25">
      <c r="A1749">
        <v>0</v>
      </c>
    </row>
    <row r="1750" spans="1:1" x14ac:dyDescent="0.25">
      <c r="A1750">
        <v>0</v>
      </c>
    </row>
    <row r="1751" spans="1:1" x14ac:dyDescent="0.25">
      <c r="A1751">
        <v>0</v>
      </c>
    </row>
    <row r="1752" spans="1:1" x14ac:dyDescent="0.25">
      <c r="A1752">
        <v>0</v>
      </c>
    </row>
    <row r="1753" spans="1:1" x14ac:dyDescent="0.25">
      <c r="A1753">
        <v>0</v>
      </c>
    </row>
    <row r="1754" spans="1:1" x14ac:dyDescent="0.25">
      <c r="A1754">
        <v>0</v>
      </c>
    </row>
    <row r="1755" spans="1:1" x14ac:dyDescent="0.25">
      <c r="A1755">
        <v>0</v>
      </c>
    </row>
    <row r="1756" spans="1:1" x14ac:dyDescent="0.25">
      <c r="A1756">
        <v>0</v>
      </c>
    </row>
    <row r="1757" spans="1:1" x14ac:dyDescent="0.25">
      <c r="A1757">
        <v>0</v>
      </c>
    </row>
    <row r="1758" spans="1:1" x14ac:dyDescent="0.25">
      <c r="A1758">
        <v>0</v>
      </c>
    </row>
    <row r="1759" spans="1:1" x14ac:dyDescent="0.25">
      <c r="A1759">
        <v>0</v>
      </c>
    </row>
    <row r="1760" spans="1:1" x14ac:dyDescent="0.25">
      <c r="A1760">
        <v>0</v>
      </c>
    </row>
    <row r="1761" spans="1:1" x14ac:dyDescent="0.25">
      <c r="A1761">
        <v>0</v>
      </c>
    </row>
    <row r="1762" spans="1:1" x14ac:dyDescent="0.25">
      <c r="A1762">
        <v>0</v>
      </c>
    </row>
    <row r="1763" spans="1:1" x14ac:dyDescent="0.25">
      <c r="A1763">
        <v>0</v>
      </c>
    </row>
    <row r="1764" spans="1:1" x14ac:dyDescent="0.25">
      <c r="A1764">
        <v>0</v>
      </c>
    </row>
    <row r="1765" spans="1:1" x14ac:dyDescent="0.25">
      <c r="A1765">
        <v>0</v>
      </c>
    </row>
    <row r="1766" spans="1:1" x14ac:dyDescent="0.25">
      <c r="A1766">
        <v>0</v>
      </c>
    </row>
    <row r="1767" spans="1:1" x14ac:dyDescent="0.25">
      <c r="A1767">
        <v>0</v>
      </c>
    </row>
    <row r="1768" spans="1:1" x14ac:dyDescent="0.25">
      <c r="A1768">
        <v>0</v>
      </c>
    </row>
    <row r="1769" spans="1:1" x14ac:dyDescent="0.25">
      <c r="A1769">
        <v>0</v>
      </c>
    </row>
    <row r="1770" spans="1:1" x14ac:dyDescent="0.25">
      <c r="A1770">
        <v>0</v>
      </c>
    </row>
    <row r="1771" spans="1:1" x14ac:dyDescent="0.25">
      <c r="A1771">
        <v>0</v>
      </c>
    </row>
    <row r="1772" spans="1:1" x14ac:dyDescent="0.25">
      <c r="A1772">
        <v>0</v>
      </c>
    </row>
    <row r="1773" spans="1:1" x14ac:dyDescent="0.25">
      <c r="A1773">
        <v>0</v>
      </c>
    </row>
    <row r="1774" spans="1:1" x14ac:dyDescent="0.25">
      <c r="A1774">
        <v>0</v>
      </c>
    </row>
    <row r="1775" spans="1:1" x14ac:dyDescent="0.25">
      <c r="A1775">
        <v>0</v>
      </c>
    </row>
    <row r="1776" spans="1:1" x14ac:dyDescent="0.25">
      <c r="A1776">
        <v>0</v>
      </c>
    </row>
    <row r="1777" spans="1:1" x14ac:dyDescent="0.25">
      <c r="A1777">
        <v>0</v>
      </c>
    </row>
    <row r="1778" spans="1:1" x14ac:dyDescent="0.25">
      <c r="A1778">
        <v>0</v>
      </c>
    </row>
    <row r="1779" spans="1:1" x14ac:dyDescent="0.25">
      <c r="A1779">
        <v>0</v>
      </c>
    </row>
    <row r="1780" spans="1:1" x14ac:dyDescent="0.25">
      <c r="A1780">
        <v>0</v>
      </c>
    </row>
    <row r="1781" spans="1:1" x14ac:dyDescent="0.25">
      <c r="A1781">
        <v>0</v>
      </c>
    </row>
    <row r="1782" spans="1:1" x14ac:dyDescent="0.25">
      <c r="A1782">
        <v>0</v>
      </c>
    </row>
    <row r="1783" spans="1:1" x14ac:dyDescent="0.25">
      <c r="A1783">
        <v>0</v>
      </c>
    </row>
    <row r="1784" spans="1:1" x14ac:dyDescent="0.25">
      <c r="A1784">
        <v>0</v>
      </c>
    </row>
    <row r="1785" spans="1:1" x14ac:dyDescent="0.25">
      <c r="A1785">
        <v>0</v>
      </c>
    </row>
    <row r="1786" spans="1:1" x14ac:dyDescent="0.25">
      <c r="A1786">
        <v>0</v>
      </c>
    </row>
    <row r="1787" spans="1:1" x14ac:dyDescent="0.25">
      <c r="A1787">
        <v>0</v>
      </c>
    </row>
    <row r="1788" spans="1:1" x14ac:dyDescent="0.25">
      <c r="A1788">
        <v>0</v>
      </c>
    </row>
    <row r="1789" spans="1:1" x14ac:dyDescent="0.25">
      <c r="A1789">
        <v>0</v>
      </c>
    </row>
    <row r="1790" spans="1:1" x14ac:dyDescent="0.25">
      <c r="A1790">
        <v>0</v>
      </c>
    </row>
    <row r="1791" spans="1:1" x14ac:dyDescent="0.25">
      <c r="A1791">
        <v>0</v>
      </c>
    </row>
    <row r="1792" spans="1:1" x14ac:dyDescent="0.25">
      <c r="A1792">
        <v>0</v>
      </c>
    </row>
    <row r="1793" spans="1:1" x14ac:dyDescent="0.25">
      <c r="A1793">
        <v>0</v>
      </c>
    </row>
    <row r="1794" spans="1:1" x14ac:dyDescent="0.25">
      <c r="A1794">
        <v>0</v>
      </c>
    </row>
    <row r="1795" spans="1:1" x14ac:dyDescent="0.25">
      <c r="A1795">
        <v>0</v>
      </c>
    </row>
    <row r="1796" spans="1:1" x14ac:dyDescent="0.25">
      <c r="A1796">
        <v>0</v>
      </c>
    </row>
    <row r="1797" spans="1:1" x14ac:dyDescent="0.25">
      <c r="A1797">
        <v>0</v>
      </c>
    </row>
    <row r="1798" spans="1:1" x14ac:dyDescent="0.25">
      <c r="A1798">
        <v>0</v>
      </c>
    </row>
    <row r="1799" spans="1:1" x14ac:dyDescent="0.25">
      <c r="A1799">
        <v>0</v>
      </c>
    </row>
    <row r="1800" spans="1:1" x14ac:dyDescent="0.25">
      <c r="A1800">
        <v>0</v>
      </c>
    </row>
    <row r="1801" spans="1:1" x14ac:dyDescent="0.25">
      <c r="A1801">
        <v>0</v>
      </c>
    </row>
    <row r="1802" spans="1:1" x14ac:dyDescent="0.25">
      <c r="A1802">
        <v>0</v>
      </c>
    </row>
    <row r="1803" spans="1:1" x14ac:dyDescent="0.25">
      <c r="A1803">
        <v>0</v>
      </c>
    </row>
    <row r="1804" spans="1:1" x14ac:dyDescent="0.25">
      <c r="A1804">
        <v>0</v>
      </c>
    </row>
    <row r="1805" spans="1:1" x14ac:dyDescent="0.25">
      <c r="A1805">
        <v>0</v>
      </c>
    </row>
    <row r="1806" spans="1:1" x14ac:dyDescent="0.25">
      <c r="A1806">
        <v>0</v>
      </c>
    </row>
    <row r="1807" spans="1:1" x14ac:dyDescent="0.25">
      <c r="A1807">
        <v>0</v>
      </c>
    </row>
    <row r="1808" spans="1:1" x14ac:dyDescent="0.25">
      <c r="A1808">
        <v>0</v>
      </c>
    </row>
    <row r="1809" spans="1:1" x14ac:dyDescent="0.25">
      <c r="A1809">
        <v>0</v>
      </c>
    </row>
    <row r="1810" spans="1:1" x14ac:dyDescent="0.25">
      <c r="A1810">
        <v>0</v>
      </c>
    </row>
    <row r="1811" spans="1:1" x14ac:dyDescent="0.25">
      <c r="A1811">
        <v>0</v>
      </c>
    </row>
    <row r="1812" spans="1:1" x14ac:dyDescent="0.25">
      <c r="A1812">
        <v>0</v>
      </c>
    </row>
    <row r="1813" spans="1:1" x14ac:dyDescent="0.25">
      <c r="A1813">
        <v>0</v>
      </c>
    </row>
    <row r="1814" spans="1:1" x14ac:dyDescent="0.25">
      <c r="A1814">
        <v>0</v>
      </c>
    </row>
    <row r="1815" spans="1:1" x14ac:dyDescent="0.25">
      <c r="A1815">
        <v>0</v>
      </c>
    </row>
    <row r="1816" spans="1:1" x14ac:dyDescent="0.25">
      <c r="A1816">
        <v>0</v>
      </c>
    </row>
    <row r="1817" spans="1:1" x14ac:dyDescent="0.25">
      <c r="A1817">
        <v>0</v>
      </c>
    </row>
    <row r="1818" spans="1:1" x14ac:dyDescent="0.25">
      <c r="A1818">
        <v>0</v>
      </c>
    </row>
    <row r="1819" spans="1:1" x14ac:dyDescent="0.25">
      <c r="A1819">
        <v>0</v>
      </c>
    </row>
    <row r="1820" spans="1:1" x14ac:dyDescent="0.25">
      <c r="A1820">
        <v>0</v>
      </c>
    </row>
    <row r="1821" spans="1:1" x14ac:dyDescent="0.25">
      <c r="A1821">
        <v>0</v>
      </c>
    </row>
    <row r="1822" spans="1:1" x14ac:dyDescent="0.25">
      <c r="A1822">
        <v>0</v>
      </c>
    </row>
    <row r="1823" spans="1:1" x14ac:dyDescent="0.25">
      <c r="A1823">
        <v>0</v>
      </c>
    </row>
    <row r="1824" spans="1:1" x14ac:dyDescent="0.25">
      <c r="A1824">
        <v>0</v>
      </c>
    </row>
    <row r="1825" spans="1:1" x14ac:dyDescent="0.25">
      <c r="A1825">
        <v>0</v>
      </c>
    </row>
    <row r="1826" spans="1:1" x14ac:dyDescent="0.25">
      <c r="A1826">
        <v>0</v>
      </c>
    </row>
    <row r="1827" spans="1:1" x14ac:dyDescent="0.25">
      <c r="A1827">
        <v>0</v>
      </c>
    </row>
    <row r="1828" spans="1:1" x14ac:dyDescent="0.25">
      <c r="A1828">
        <v>0</v>
      </c>
    </row>
    <row r="1829" spans="1:1" x14ac:dyDescent="0.25">
      <c r="A1829">
        <v>0</v>
      </c>
    </row>
    <row r="1830" spans="1:1" x14ac:dyDescent="0.25">
      <c r="A1830">
        <v>0</v>
      </c>
    </row>
    <row r="1831" spans="1:1" x14ac:dyDescent="0.25">
      <c r="A1831">
        <v>0</v>
      </c>
    </row>
    <row r="1832" spans="1:1" x14ac:dyDescent="0.25">
      <c r="A1832">
        <v>0</v>
      </c>
    </row>
    <row r="1833" spans="1:1" x14ac:dyDescent="0.25">
      <c r="A1833">
        <v>0</v>
      </c>
    </row>
    <row r="1834" spans="1:1" x14ac:dyDescent="0.25">
      <c r="A1834">
        <v>0</v>
      </c>
    </row>
    <row r="1835" spans="1:1" x14ac:dyDescent="0.25">
      <c r="A1835">
        <v>0</v>
      </c>
    </row>
    <row r="1836" spans="1:1" x14ac:dyDescent="0.25">
      <c r="A1836">
        <v>0</v>
      </c>
    </row>
    <row r="1837" spans="1:1" x14ac:dyDescent="0.25">
      <c r="A1837">
        <v>0</v>
      </c>
    </row>
    <row r="1838" spans="1:1" x14ac:dyDescent="0.25">
      <c r="A1838">
        <v>0</v>
      </c>
    </row>
    <row r="1839" spans="1:1" x14ac:dyDescent="0.25">
      <c r="A1839">
        <v>0</v>
      </c>
    </row>
    <row r="1840" spans="1:1" x14ac:dyDescent="0.25">
      <c r="A1840">
        <v>0</v>
      </c>
    </row>
    <row r="1841" spans="1:1" x14ac:dyDescent="0.25">
      <c r="A1841">
        <v>0</v>
      </c>
    </row>
    <row r="1842" spans="1:1" x14ac:dyDescent="0.25">
      <c r="A1842">
        <v>0</v>
      </c>
    </row>
    <row r="1843" spans="1:1" x14ac:dyDescent="0.25">
      <c r="A1843">
        <v>0</v>
      </c>
    </row>
    <row r="1844" spans="1:1" x14ac:dyDescent="0.25">
      <c r="A1844">
        <v>0</v>
      </c>
    </row>
    <row r="1845" spans="1:1" x14ac:dyDescent="0.25">
      <c r="A1845">
        <v>0</v>
      </c>
    </row>
    <row r="1846" spans="1:1" x14ac:dyDescent="0.25">
      <c r="A1846">
        <v>0</v>
      </c>
    </row>
    <row r="1847" spans="1:1" x14ac:dyDescent="0.25">
      <c r="A1847">
        <v>0</v>
      </c>
    </row>
    <row r="1848" spans="1:1" x14ac:dyDescent="0.25">
      <c r="A1848">
        <v>0</v>
      </c>
    </row>
    <row r="1849" spans="1:1" x14ac:dyDescent="0.25">
      <c r="A1849">
        <v>0</v>
      </c>
    </row>
    <row r="1850" spans="1:1" x14ac:dyDescent="0.25">
      <c r="A1850">
        <v>0</v>
      </c>
    </row>
    <row r="1851" spans="1:1" x14ac:dyDescent="0.25">
      <c r="A1851">
        <v>0</v>
      </c>
    </row>
    <row r="1852" spans="1:1" x14ac:dyDescent="0.25">
      <c r="A1852">
        <v>0</v>
      </c>
    </row>
    <row r="1853" spans="1:1" x14ac:dyDescent="0.25">
      <c r="A1853">
        <v>0</v>
      </c>
    </row>
    <row r="1854" spans="1:1" x14ac:dyDescent="0.25">
      <c r="A1854">
        <v>0</v>
      </c>
    </row>
    <row r="1855" spans="1:1" x14ac:dyDescent="0.25">
      <c r="A1855">
        <v>0</v>
      </c>
    </row>
    <row r="1856" spans="1:1" x14ac:dyDescent="0.25">
      <c r="A1856">
        <v>0</v>
      </c>
    </row>
    <row r="1857" spans="1:1" x14ac:dyDescent="0.25">
      <c r="A1857">
        <v>0</v>
      </c>
    </row>
    <row r="1858" spans="1:1" x14ac:dyDescent="0.25">
      <c r="A1858">
        <v>0</v>
      </c>
    </row>
    <row r="1859" spans="1:1" x14ac:dyDescent="0.25">
      <c r="A1859">
        <v>0</v>
      </c>
    </row>
    <row r="1860" spans="1:1" x14ac:dyDescent="0.25">
      <c r="A1860">
        <v>0</v>
      </c>
    </row>
    <row r="1861" spans="1:1" x14ac:dyDescent="0.25">
      <c r="A1861">
        <v>0</v>
      </c>
    </row>
    <row r="1862" spans="1:1" x14ac:dyDescent="0.25">
      <c r="A1862">
        <v>0</v>
      </c>
    </row>
    <row r="1863" spans="1:1" x14ac:dyDescent="0.25">
      <c r="A1863">
        <v>0</v>
      </c>
    </row>
    <row r="1864" spans="1:1" x14ac:dyDescent="0.25">
      <c r="A1864">
        <v>0</v>
      </c>
    </row>
    <row r="1865" spans="1:1" x14ac:dyDescent="0.25">
      <c r="A1865">
        <v>0</v>
      </c>
    </row>
    <row r="1866" spans="1:1" x14ac:dyDescent="0.25">
      <c r="A1866">
        <v>0</v>
      </c>
    </row>
    <row r="1867" spans="1:1" x14ac:dyDescent="0.25">
      <c r="A1867">
        <v>0</v>
      </c>
    </row>
    <row r="1868" spans="1:1" x14ac:dyDescent="0.25">
      <c r="A1868">
        <v>0</v>
      </c>
    </row>
    <row r="1869" spans="1:1" x14ac:dyDescent="0.25">
      <c r="A1869">
        <v>0</v>
      </c>
    </row>
    <row r="1870" spans="1:1" x14ac:dyDescent="0.25">
      <c r="A1870">
        <v>0</v>
      </c>
    </row>
    <row r="1871" spans="1:1" x14ac:dyDescent="0.25">
      <c r="A1871">
        <v>0</v>
      </c>
    </row>
    <row r="1872" spans="1:1" x14ac:dyDescent="0.25">
      <c r="A1872">
        <v>0</v>
      </c>
    </row>
    <row r="1873" spans="1:1" x14ac:dyDescent="0.25">
      <c r="A1873">
        <v>0</v>
      </c>
    </row>
    <row r="1874" spans="1:1" x14ac:dyDescent="0.25">
      <c r="A1874">
        <v>0</v>
      </c>
    </row>
    <row r="1875" spans="1:1" x14ac:dyDescent="0.25">
      <c r="A1875">
        <v>0</v>
      </c>
    </row>
    <row r="1876" spans="1:1" x14ac:dyDescent="0.25">
      <c r="A1876">
        <v>0</v>
      </c>
    </row>
    <row r="1877" spans="1:1" x14ac:dyDescent="0.25">
      <c r="A1877">
        <v>0</v>
      </c>
    </row>
    <row r="1878" spans="1:1" x14ac:dyDescent="0.25">
      <c r="A1878">
        <v>0</v>
      </c>
    </row>
    <row r="1879" spans="1:1" x14ac:dyDescent="0.25">
      <c r="A1879">
        <v>0</v>
      </c>
    </row>
    <row r="1880" spans="1:1" x14ac:dyDescent="0.25">
      <c r="A1880">
        <v>0</v>
      </c>
    </row>
    <row r="1881" spans="1:1" x14ac:dyDescent="0.25">
      <c r="A1881">
        <v>0</v>
      </c>
    </row>
    <row r="1882" spans="1:1" x14ac:dyDescent="0.25">
      <c r="A1882">
        <v>0</v>
      </c>
    </row>
    <row r="1883" spans="1:1" x14ac:dyDescent="0.25">
      <c r="A1883">
        <v>0</v>
      </c>
    </row>
    <row r="1884" spans="1:1" x14ac:dyDescent="0.25">
      <c r="A1884">
        <v>0</v>
      </c>
    </row>
    <row r="1885" spans="1:1" x14ac:dyDescent="0.25">
      <c r="A1885">
        <v>0</v>
      </c>
    </row>
    <row r="1886" spans="1:1" x14ac:dyDescent="0.25">
      <c r="A1886">
        <v>0</v>
      </c>
    </row>
    <row r="1887" spans="1:1" x14ac:dyDescent="0.25">
      <c r="A1887">
        <v>0</v>
      </c>
    </row>
    <row r="1888" spans="1:1" x14ac:dyDescent="0.25">
      <c r="A1888">
        <v>0</v>
      </c>
    </row>
    <row r="1889" spans="1:1" x14ac:dyDescent="0.25">
      <c r="A1889">
        <v>0</v>
      </c>
    </row>
    <row r="1890" spans="1:1" x14ac:dyDescent="0.25">
      <c r="A1890">
        <v>0</v>
      </c>
    </row>
    <row r="1891" spans="1:1" x14ac:dyDescent="0.25">
      <c r="A1891">
        <v>0</v>
      </c>
    </row>
    <row r="1892" spans="1:1" x14ac:dyDescent="0.25">
      <c r="A1892">
        <v>0</v>
      </c>
    </row>
    <row r="1893" spans="1:1" x14ac:dyDescent="0.25">
      <c r="A1893">
        <v>0</v>
      </c>
    </row>
    <row r="1894" spans="1:1" x14ac:dyDescent="0.25">
      <c r="A1894">
        <v>0</v>
      </c>
    </row>
    <row r="1895" spans="1:1" x14ac:dyDescent="0.25">
      <c r="A1895">
        <v>0</v>
      </c>
    </row>
    <row r="1896" spans="1:1" x14ac:dyDescent="0.25">
      <c r="A1896">
        <v>0</v>
      </c>
    </row>
    <row r="1897" spans="1:1" x14ac:dyDescent="0.25">
      <c r="A1897">
        <v>0</v>
      </c>
    </row>
    <row r="1898" spans="1:1" x14ac:dyDescent="0.25">
      <c r="A1898">
        <v>0</v>
      </c>
    </row>
    <row r="1899" spans="1:1" x14ac:dyDescent="0.25">
      <c r="A1899">
        <v>0</v>
      </c>
    </row>
    <row r="1900" spans="1:1" x14ac:dyDescent="0.25">
      <c r="A1900">
        <v>0</v>
      </c>
    </row>
    <row r="1901" spans="1:1" x14ac:dyDescent="0.25">
      <c r="A1901">
        <v>0</v>
      </c>
    </row>
    <row r="1902" spans="1:1" x14ac:dyDescent="0.25">
      <c r="A1902">
        <v>0</v>
      </c>
    </row>
    <row r="1903" spans="1:1" x14ac:dyDescent="0.25">
      <c r="A1903">
        <v>0</v>
      </c>
    </row>
    <row r="1904" spans="1:1" x14ac:dyDescent="0.25">
      <c r="A1904">
        <v>0</v>
      </c>
    </row>
    <row r="1905" spans="1:1" x14ac:dyDescent="0.25">
      <c r="A1905">
        <v>0</v>
      </c>
    </row>
    <row r="1906" spans="1:1" x14ac:dyDescent="0.25">
      <c r="A1906">
        <v>0</v>
      </c>
    </row>
    <row r="1907" spans="1:1" x14ac:dyDescent="0.25">
      <c r="A1907">
        <v>0</v>
      </c>
    </row>
    <row r="1908" spans="1:1" x14ac:dyDescent="0.25">
      <c r="A1908">
        <v>0</v>
      </c>
    </row>
    <row r="1909" spans="1:1" x14ac:dyDescent="0.25">
      <c r="A1909">
        <v>0</v>
      </c>
    </row>
    <row r="1910" spans="1:1" x14ac:dyDescent="0.25">
      <c r="A1910">
        <v>0</v>
      </c>
    </row>
    <row r="1911" spans="1:1" x14ac:dyDescent="0.25">
      <c r="A1911">
        <v>0</v>
      </c>
    </row>
    <row r="1912" spans="1:1" x14ac:dyDescent="0.25">
      <c r="A1912">
        <v>0</v>
      </c>
    </row>
    <row r="1913" spans="1:1" x14ac:dyDescent="0.25">
      <c r="A1913">
        <v>0</v>
      </c>
    </row>
    <row r="1914" spans="1:1" x14ac:dyDescent="0.25">
      <c r="A1914">
        <v>0</v>
      </c>
    </row>
    <row r="1915" spans="1:1" x14ac:dyDescent="0.25">
      <c r="A1915">
        <v>0</v>
      </c>
    </row>
    <row r="1916" spans="1:1" x14ac:dyDescent="0.25">
      <c r="A1916">
        <v>0</v>
      </c>
    </row>
    <row r="1917" spans="1:1" x14ac:dyDescent="0.25">
      <c r="A1917">
        <v>0</v>
      </c>
    </row>
    <row r="1918" spans="1:1" x14ac:dyDescent="0.25">
      <c r="A1918">
        <v>0</v>
      </c>
    </row>
    <row r="1919" spans="1:1" x14ac:dyDescent="0.25">
      <c r="A1919">
        <v>0</v>
      </c>
    </row>
    <row r="1920" spans="1:1" x14ac:dyDescent="0.25">
      <c r="A1920">
        <v>0</v>
      </c>
    </row>
    <row r="1921" spans="1:1" x14ac:dyDescent="0.25">
      <c r="A1921">
        <v>0</v>
      </c>
    </row>
    <row r="1922" spans="1:1" x14ac:dyDescent="0.25">
      <c r="A1922">
        <v>0</v>
      </c>
    </row>
    <row r="1923" spans="1:1" x14ac:dyDescent="0.25">
      <c r="A1923">
        <v>0</v>
      </c>
    </row>
    <row r="1924" spans="1:1" x14ac:dyDescent="0.25">
      <c r="A1924">
        <v>0</v>
      </c>
    </row>
    <row r="1925" spans="1:1" x14ac:dyDescent="0.25">
      <c r="A1925">
        <v>0</v>
      </c>
    </row>
    <row r="1926" spans="1:1" x14ac:dyDescent="0.25">
      <c r="A1926">
        <v>0</v>
      </c>
    </row>
    <row r="1927" spans="1:1" x14ac:dyDescent="0.25">
      <c r="A1927">
        <v>0</v>
      </c>
    </row>
    <row r="1928" spans="1:1" x14ac:dyDescent="0.25">
      <c r="A1928">
        <v>0</v>
      </c>
    </row>
    <row r="1929" spans="1:1" x14ac:dyDescent="0.25">
      <c r="A1929">
        <v>0</v>
      </c>
    </row>
    <row r="1930" spans="1:1" x14ac:dyDescent="0.25">
      <c r="A1930">
        <v>0</v>
      </c>
    </row>
    <row r="1931" spans="1:1" x14ac:dyDescent="0.25">
      <c r="A1931">
        <v>0</v>
      </c>
    </row>
    <row r="1932" spans="1:1" x14ac:dyDescent="0.25">
      <c r="A1932">
        <v>0</v>
      </c>
    </row>
    <row r="1933" spans="1:1" x14ac:dyDescent="0.25">
      <c r="A1933">
        <v>0</v>
      </c>
    </row>
    <row r="1934" spans="1:1" x14ac:dyDescent="0.25">
      <c r="A1934">
        <v>0</v>
      </c>
    </row>
    <row r="1935" spans="1:1" x14ac:dyDescent="0.25">
      <c r="A1935">
        <v>0</v>
      </c>
    </row>
    <row r="1936" spans="1:1" x14ac:dyDescent="0.25">
      <c r="A1936">
        <v>0</v>
      </c>
    </row>
    <row r="1937" spans="1:1" x14ac:dyDescent="0.25">
      <c r="A1937">
        <v>0</v>
      </c>
    </row>
    <row r="1938" spans="1:1" x14ac:dyDescent="0.25">
      <c r="A1938">
        <v>0</v>
      </c>
    </row>
    <row r="1939" spans="1:1" x14ac:dyDescent="0.25">
      <c r="A1939">
        <v>0</v>
      </c>
    </row>
    <row r="1940" spans="1:1" x14ac:dyDescent="0.25">
      <c r="A1940">
        <v>0</v>
      </c>
    </row>
    <row r="1941" spans="1:1" x14ac:dyDescent="0.25">
      <c r="A1941">
        <v>0</v>
      </c>
    </row>
    <row r="1942" spans="1:1" x14ac:dyDescent="0.25">
      <c r="A1942">
        <v>0</v>
      </c>
    </row>
    <row r="1943" spans="1:1" x14ac:dyDescent="0.25">
      <c r="A1943">
        <v>0</v>
      </c>
    </row>
    <row r="1944" spans="1:1" x14ac:dyDescent="0.25">
      <c r="A1944">
        <v>0</v>
      </c>
    </row>
    <row r="1945" spans="1:1" x14ac:dyDescent="0.25">
      <c r="A1945">
        <v>0</v>
      </c>
    </row>
    <row r="1946" spans="1:1" x14ac:dyDescent="0.25">
      <c r="A1946">
        <v>0</v>
      </c>
    </row>
    <row r="1947" spans="1:1" x14ac:dyDescent="0.25">
      <c r="A1947">
        <v>0</v>
      </c>
    </row>
    <row r="1948" spans="1:1" x14ac:dyDescent="0.25">
      <c r="A1948">
        <v>0</v>
      </c>
    </row>
    <row r="1949" spans="1:1" x14ac:dyDescent="0.25">
      <c r="A1949">
        <v>0</v>
      </c>
    </row>
    <row r="1950" spans="1:1" x14ac:dyDescent="0.25">
      <c r="A1950">
        <v>0</v>
      </c>
    </row>
    <row r="1951" spans="1:1" x14ac:dyDescent="0.25">
      <c r="A1951">
        <v>0</v>
      </c>
    </row>
    <row r="1952" spans="1:1" x14ac:dyDescent="0.25">
      <c r="A1952">
        <v>0</v>
      </c>
    </row>
    <row r="1953" spans="1:1" x14ac:dyDescent="0.25">
      <c r="A1953">
        <v>0</v>
      </c>
    </row>
    <row r="1954" spans="1:1" x14ac:dyDescent="0.25">
      <c r="A1954">
        <v>0</v>
      </c>
    </row>
    <row r="1955" spans="1:1" x14ac:dyDescent="0.25">
      <c r="A1955">
        <v>0</v>
      </c>
    </row>
    <row r="1956" spans="1:1" x14ac:dyDescent="0.25">
      <c r="A1956">
        <v>0</v>
      </c>
    </row>
    <row r="1957" spans="1:1" x14ac:dyDescent="0.25">
      <c r="A1957">
        <v>0</v>
      </c>
    </row>
    <row r="1958" spans="1:1" x14ac:dyDescent="0.25">
      <c r="A1958">
        <v>0</v>
      </c>
    </row>
    <row r="1959" spans="1:1" x14ac:dyDescent="0.25">
      <c r="A1959">
        <v>0</v>
      </c>
    </row>
    <row r="1960" spans="1:1" x14ac:dyDescent="0.25">
      <c r="A1960">
        <v>0</v>
      </c>
    </row>
    <row r="1961" spans="1:1" x14ac:dyDescent="0.25">
      <c r="A1961">
        <v>0</v>
      </c>
    </row>
    <row r="1962" spans="1:1" x14ac:dyDescent="0.25">
      <c r="A1962">
        <v>0</v>
      </c>
    </row>
    <row r="1963" spans="1:1" x14ac:dyDescent="0.25">
      <c r="A1963">
        <v>0</v>
      </c>
    </row>
    <row r="1964" spans="1:1" x14ac:dyDescent="0.25">
      <c r="A1964">
        <v>0</v>
      </c>
    </row>
    <row r="1965" spans="1:1" x14ac:dyDescent="0.25">
      <c r="A1965">
        <v>0</v>
      </c>
    </row>
    <row r="1966" spans="1:1" x14ac:dyDescent="0.25">
      <c r="A1966">
        <v>0</v>
      </c>
    </row>
    <row r="1967" spans="1:1" x14ac:dyDescent="0.25">
      <c r="A1967">
        <v>0</v>
      </c>
    </row>
    <row r="1968" spans="1:1" x14ac:dyDescent="0.25">
      <c r="A1968">
        <v>0</v>
      </c>
    </row>
    <row r="1969" spans="1:1" x14ac:dyDescent="0.25">
      <c r="A1969">
        <v>0</v>
      </c>
    </row>
    <row r="1970" spans="1:1" x14ac:dyDescent="0.25">
      <c r="A1970">
        <v>0</v>
      </c>
    </row>
    <row r="1971" spans="1:1" x14ac:dyDescent="0.25">
      <c r="A1971">
        <v>0</v>
      </c>
    </row>
    <row r="1972" spans="1:1" x14ac:dyDescent="0.25">
      <c r="A1972">
        <v>0</v>
      </c>
    </row>
    <row r="1973" spans="1:1" x14ac:dyDescent="0.25">
      <c r="A1973">
        <v>0</v>
      </c>
    </row>
    <row r="1974" spans="1:1" x14ac:dyDescent="0.25">
      <c r="A1974">
        <v>0</v>
      </c>
    </row>
    <row r="1975" spans="1:1" x14ac:dyDescent="0.25">
      <c r="A1975">
        <v>0</v>
      </c>
    </row>
    <row r="1976" spans="1:1" x14ac:dyDescent="0.25">
      <c r="A1976">
        <v>0</v>
      </c>
    </row>
    <row r="1977" spans="1:1" x14ac:dyDescent="0.25">
      <c r="A1977">
        <v>0</v>
      </c>
    </row>
    <row r="1978" spans="1:1" x14ac:dyDescent="0.25">
      <c r="A1978">
        <v>0</v>
      </c>
    </row>
    <row r="1979" spans="1:1" x14ac:dyDescent="0.25">
      <c r="A1979">
        <v>0</v>
      </c>
    </row>
    <row r="1980" spans="1:1" x14ac:dyDescent="0.25">
      <c r="A1980">
        <v>0</v>
      </c>
    </row>
    <row r="1981" spans="1:1" x14ac:dyDescent="0.25">
      <c r="A1981">
        <v>0</v>
      </c>
    </row>
    <row r="1982" spans="1:1" x14ac:dyDescent="0.25">
      <c r="A1982">
        <v>0</v>
      </c>
    </row>
    <row r="1983" spans="1:1" x14ac:dyDescent="0.25">
      <c r="A1983">
        <v>0</v>
      </c>
    </row>
    <row r="1984" spans="1:1" x14ac:dyDescent="0.25">
      <c r="A1984">
        <v>0</v>
      </c>
    </row>
    <row r="1985" spans="1:1" x14ac:dyDescent="0.25">
      <c r="A1985">
        <v>0</v>
      </c>
    </row>
    <row r="1986" spans="1:1" x14ac:dyDescent="0.25">
      <c r="A1986">
        <v>0</v>
      </c>
    </row>
    <row r="1987" spans="1:1" x14ac:dyDescent="0.25">
      <c r="A1987">
        <v>0</v>
      </c>
    </row>
    <row r="1988" spans="1:1" x14ac:dyDescent="0.25">
      <c r="A1988">
        <v>0</v>
      </c>
    </row>
    <row r="1989" spans="1:1" x14ac:dyDescent="0.25">
      <c r="A1989">
        <v>0</v>
      </c>
    </row>
    <row r="1990" spans="1:1" x14ac:dyDescent="0.25">
      <c r="A1990">
        <v>0</v>
      </c>
    </row>
    <row r="1991" spans="1:1" x14ac:dyDescent="0.25">
      <c r="A1991">
        <v>0</v>
      </c>
    </row>
    <row r="1992" spans="1:1" x14ac:dyDescent="0.25">
      <c r="A1992">
        <v>0</v>
      </c>
    </row>
    <row r="1993" spans="1:1" x14ac:dyDescent="0.25">
      <c r="A1993">
        <v>0</v>
      </c>
    </row>
    <row r="1994" spans="1:1" x14ac:dyDescent="0.25">
      <c r="A1994">
        <v>0</v>
      </c>
    </row>
    <row r="1995" spans="1:1" x14ac:dyDescent="0.25">
      <c r="A1995">
        <v>0</v>
      </c>
    </row>
    <row r="1996" spans="1:1" x14ac:dyDescent="0.25">
      <c r="A1996">
        <v>0</v>
      </c>
    </row>
    <row r="1997" spans="1:1" x14ac:dyDescent="0.25">
      <c r="A1997">
        <v>0</v>
      </c>
    </row>
    <row r="1998" spans="1:1" x14ac:dyDescent="0.25">
      <c r="A1998">
        <v>0</v>
      </c>
    </row>
    <row r="1999" spans="1:1" x14ac:dyDescent="0.25">
      <c r="A1999">
        <v>0</v>
      </c>
    </row>
    <row r="2000" spans="1:1" x14ac:dyDescent="0.25">
      <c r="A2000">
        <v>0</v>
      </c>
    </row>
    <row r="2001" spans="1:1" x14ac:dyDescent="0.25">
      <c r="A2001">
        <v>0</v>
      </c>
    </row>
    <row r="2002" spans="1:1" x14ac:dyDescent="0.25">
      <c r="A2002">
        <v>0</v>
      </c>
    </row>
    <row r="2003" spans="1:1" x14ac:dyDescent="0.25">
      <c r="A2003">
        <v>0</v>
      </c>
    </row>
    <row r="2004" spans="1:1" x14ac:dyDescent="0.25">
      <c r="A2004">
        <v>0</v>
      </c>
    </row>
    <row r="2005" spans="1:1" x14ac:dyDescent="0.25">
      <c r="A2005">
        <v>0</v>
      </c>
    </row>
    <row r="2006" spans="1:1" x14ac:dyDescent="0.25">
      <c r="A2006">
        <v>0</v>
      </c>
    </row>
    <row r="2007" spans="1:1" x14ac:dyDescent="0.25">
      <c r="A2007">
        <v>0</v>
      </c>
    </row>
    <row r="2008" spans="1:1" x14ac:dyDescent="0.25">
      <c r="A2008">
        <v>0</v>
      </c>
    </row>
    <row r="2009" spans="1:1" x14ac:dyDescent="0.25">
      <c r="A2009">
        <v>0</v>
      </c>
    </row>
    <row r="2010" spans="1:1" x14ac:dyDescent="0.25">
      <c r="A2010">
        <v>0</v>
      </c>
    </row>
    <row r="2011" spans="1:1" x14ac:dyDescent="0.25">
      <c r="A2011">
        <v>0</v>
      </c>
    </row>
    <row r="2012" spans="1:1" x14ac:dyDescent="0.25">
      <c r="A2012">
        <v>0</v>
      </c>
    </row>
    <row r="2013" spans="1:1" x14ac:dyDescent="0.25">
      <c r="A2013">
        <v>0</v>
      </c>
    </row>
    <row r="2014" spans="1:1" x14ac:dyDescent="0.25">
      <c r="A2014">
        <v>0</v>
      </c>
    </row>
    <row r="2015" spans="1:1" x14ac:dyDescent="0.25">
      <c r="A2015">
        <v>0</v>
      </c>
    </row>
    <row r="2016" spans="1:1" x14ac:dyDescent="0.25">
      <c r="A2016">
        <v>0</v>
      </c>
    </row>
    <row r="2017" spans="1:1" x14ac:dyDescent="0.25">
      <c r="A2017">
        <v>0</v>
      </c>
    </row>
    <row r="2018" spans="1:1" x14ac:dyDescent="0.25">
      <c r="A2018">
        <v>0</v>
      </c>
    </row>
    <row r="2019" spans="1:1" x14ac:dyDescent="0.25">
      <c r="A2019">
        <v>0</v>
      </c>
    </row>
    <row r="2020" spans="1:1" x14ac:dyDescent="0.25">
      <c r="A2020">
        <v>0</v>
      </c>
    </row>
    <row r="2021" spans="1:1" x14ac:dyDescent="0.25">
      <c r="A2021">
        <v>0</v>
      </c>
    </row>
    <row r="2022" spans="1:1" x14ac:dyDescent="0.25">
      <c r="A2022">
        <v>0</v>
      </c>
    </row>
    <row r="2023" spans="1:1" x14ac:dyDescent="0.25">
      <c r="A2023">
        <v>0</v>
      </c>
    </row>
    <row r="2024" spans="1:1" x14ac:dyDescent="0.25">
      <c r="A2024">
        <v>0</v>
      </c>
    </row>
    <row r="2025" spans="1:1" x14ac:dyDescent="0.25">
      <c r="A2025">
        <v>0</v>
      </c>
    </row>
    <row r="2026" spans="1:1" x14ac:dyDescent="0.25">
      <c r="A2026">
        <v>0</v>
      </c>
    </row>
    <row r="2027" spans="1:1" x14ac:dyDescent="0.25">
      <c r="A2027">
        <v>0</v>
      </c>
    </row>
    <row r="2028" spans="1:1" x14ac:dyDescent="0.25">
      <c r="A2028">
        <v>0</v>
      </c>
    </row>
    <row r="2029" spans="1:1" x14ac:dyDescent="0.25">
      <c r="A2029">
        <v>0</v>
      </c>
    </row>
    <row r="2030" spans="1:1" x14ac:dyDescent="0.25">
      <c r="A2030">
        <v>0</v>
      </c>
    </row>
    <row r="2031" spans="1:1" x14ac:dyDescent="0.25">
      <c r="A2031">
        <v>0</v>
      </c>
    </row>
    <row r="2032" spans="1:1" x14ac:dyDescent="0.25">
      <c r="A2032">
        <v>0</v>
      </c>
    </row>
    <row r="2033" spans="1:1" x14ac:dyDescent="0.25">
      <c r="A2033">
        <v>0</v>
      </c>
    </row>
    <row r="2034" spans="1:1" x14ac:dyDescent="0.25">
      <c r="A2034">
        <v>0</v>
      </c>
    </row>
    <row r="2035" spans="1:1" x14ac:dyDescent="0.25">
      <c r="A2035">
        <v>0</v>
      </c>
    </row>
    <row r="2036" spans="1:1" x14ac:dyDescent="0.25">
      <c r="A2036">
        <v>0</v>
      </c>
    </row>
    <row r="2037" spans="1:1" x14ac:dyDescent="0.25">
      <c r="A2037">
        <v>0</v>
      </c>
    </row>
    <row r="2038" spans="1:1" x14ac:dyDescent="0.25">
      <c r="A2038">
        <v>0</v>
      </c>
    </row>
    <row r="2039" spans="1:1" x14ac:dyDescent="0.25">
      <c r="A2039">
        <v>0</v>
      </c>
    </row>
    <row r="2040" spans="1:1" x14ac:dyDescent="0.25">
      <c r="A2040">
        <v>0</v>
      </c>
    </row>
    <row r="2041" spans="1:1" x14ac:dyDescent="0.25">
      <c r="A2041">
        <v>0</v>
      </c>
    </row>
    <row r="2042" spans="1:1" x14ac:dyDescent="0.25">
      <c r="A2042">
        <v>0</v>
      </c>
    </row>
    <row r="2043" spans="1:1" x14ac:dyDescent="0.25">
      <c r="A2043">
        <v>0</v>
      </c>
    </row>
    <row r="2044" spans="1:1" x14ac:dyDescent="0.25">
      <c r="A2044">
        <v>0</v>
      </c>
    </row>
    <row r="2045" spans="1:1" x14ac:dyDescent="0.25">
      <c r="A2045">
        <v>0</v>
      </c>
    </row>
    <row r="2046" spans="1:1" x14ac:dyDescent="0.25">
      <c r="A2046">
        <v>0</v>
      </c>
    </row>
    <row r="2047" spans="1:1" x14ac:dyDescent="0.25">
      <c r="A2047">
        <v>0</v>
      </c>
    </row>
    <row r="2048" spans="1:1" x14ac:dyDescent="0.25">
      <c r="A2048">
        <v>0</v>
      </c>
    </row>
    <row r="2049" spans="1:1" x14ac:dyDescent="0.25">
      <c r="A2049">
        <v>0</v>
      </c>
    </row>
    <row r="2050" spans="1:1" x14ac:dyDescent="0.25">
      <c r="A2050">
        <v>0</v>
      </c>
    </row>
    <row r="2051" spans="1:1" x14ac:dyDescent="0.25">
      <c r="A2051">
        <v>0</v>
      </c>
    </row>
    <row r="2052" spans="1:1" x14ac:dyDescent="0.25">
      <c r="A2052">
        <v>0</v>
      </c>
    </row>
    <row r="2053" spans="1:1" x14ac:dyDescent="0.25">
      <c r="A2053">
        <v>0</v>
      </c>
    </row>
    <row r="2054" spans="1:1" x14ac:dyDescent="0.25">
      <c r="A2054">
        <v>0</v>
      </c>
    </row>
    <row r="2055" spans="1:1" x14ac:dyDescent="0.25">
      <c r="A2055">
        <v>0</v>
      </c>
    </row>
    <row r="2056" spans="1:1" x14ac:dyDescent="0.25">
      <c r="A2056">
        <v>0</v>
      </c>
    </row>
    <row r="2057" spans="1:1" x14ac:dyDescent="0.25">
      <c r="A2057">
        <v>0</v>
      </c>
    </row>
    <row r="2058" spans="1:1" x14ac:dyDescent="0.25">
      <c r="A2058">
        <v>0</v>
      </c>
    </row>
    <row r="2059" spans="1:1" x14ac:dyDescent="0.25">
      <c r="A2059">
        <v>0</v>
      </c>
    </row>
    <row r="2060" spans="1:1" x14ac:dyDescent="0.25">
      <c r="A2060">
        <v>0</v>
      </c>
    </row>
    <row r="2061" spans="1:1" x14ac:dyDescent="0.25">
      <c r="A2061">
        <v>0</v>
      </c>
    </row>
    <row r="2062" spans="1:1" x14ac:dyDescent="0.25">
      <c r="A2062">
        <v>0</v>
      </c>
    </row>
    <row r="2063" spans="1:1" x14ac:dyDescent="0.25">
      <c r="A2063">
        <v>0</v>
      </c>
    </row>
    <row r="2064" spans="1:1" x14ac:dyDescent="0.25">
      <c r="A2064">
        <v>0</v>
      </c>
    </row>
    <row r="2065" spans="1:1" x14ac:dyDescent="0.25">
      <c r="A2065">
        <v>0</v>
      </c>
    </row>
    <row r="2066" spans="1:1" x14ac:dyDescent="0.25">
      <c r="A2066">
        <v>0</v>
      </c>
    </row>
    <row r="2067" spans="1:1" x14ac:dyDescent="0.25">
      <c r="A2067">
        <v>0</v>
      </c>
    </row>
    <row r="2068" spans="1:1" x14ac:dyDescent="0.25">
      <c r="A2068">
        <v>0</v>
      </c>
    </row>
    <row r="2069" spans="1:1" x14ac:dyDescent="0.25">
      <c r="A2069">
        <v>0</v>
      </c>
    </row>
    <row r="2070" spans="1:1" x14ac:dyDescent="0.25">
      <c r="A2070">
        <v>0</v>
      </c>
    </row>
    <row r="2071" spans="1:1" x14ac:dyDescent="0.25">
      <c r="A2071">
        <v>0</v>
      </c>
    </row>
    <row r="2072" spans="1:1" x14ac:dyDescent="0.25">
      <c r="A2072">
        <v>0</v>
      </c>
    </row>
    <row r="2073" spans="1:1" x14ac:dyDescent="0.25">
      <c r="A2073">
        <v>0</v>
      </c>
    </row>
    <row r="2074" spans="1:1" x14ac:dyDescent="0.25">
      <c r="A2074">
        <v>0</v>
      </c>
    </row>
    <row r="2075" spans="1:1" x14ac:dyDescent="0.25">
      <c r="A2075">
        <v>0</v>
      </c>
    </row>
    <row r="2076" spans="1:1" x14ac:dyDescent="0.25">
      <c r="A2076">
        <v>0</v>
      </c>
    </row>
    <row r="2077" spans="1:1" x14ac:dyDescent="0.25">
      <c r="A2077">
        <v>0</v>
      </c>
    </row>
    <row r="2078" spans="1:1" x14ac:dyDescent="0.25">
      <c r="A2078">
        <v>0</v>
      </c>
    </row>
    <row r="2079" spans="1:1" x14ac:dyDescent="0.25">
      <c r="A2079">
        <v>0</v>
      </c>
    </row>
    <row r="2080" spans="1:1" x14ac:dyDescent="0.25">
      <c r="A2080">
        <v>0</v>
      </c>
    </row>
    <row r="2081" spans="1:1" x14ac:dyDescent="0.25">
      <c r="A2081">
        <v>0</v>
      </c>
    </row>
    <row r="2082" spans="1:1" x14ac:dyDescent="0.25">
      <c r="A2082">
        <v>0</v>
      </c>
    </row>
    <row r="2083" spans="1:1" x14ac:dyDescent="0.25">
      <c r="A2083">
        <v>0</v>
      </c>
    </row>
    <row r="2084" spans="1:1" x14ac:dyDescent="0.25">
      <c r="A2084">
        <v>0</v>
      </c>
    </row>
    <row r="2085" spans="1:1" x14ac:dyDescent="0.25">
      <c r="A2085">
        <v>0</v>
      </c>
    </row>
    <row r="2086" spans="1:1" x14ac:dyDescent="0.25">
      <c r="A2086">
        <v>0</v>
      </c>
    </row>
    <row r="2087" spans="1:1" x14ac:dyDescent="0.25">
      <c r="A2087">
        <v>0</v>
      </c>
    </row>
    <row r="2088" spans="1:1" x14ac:dyDescent="0.25">
      <c r="A2088">
        <v>0</v>
      </c>
    </row>
    <row r="2089" spans="1:1" x14ac:dyDescent="0.25">
      <c r="A2089">
        <v>0</v>
      </c>
    </row>
    <row r="2090" spans="1:1" x14ac:dyDescent="0.25">
      <c r="A2090">
        <v>0</v>
      </c>
    </row>
    <row r="2091" spans="1:1" x14ac:dyDescent="0.25">
      <c r="A2091">
        <v>0</v>
      </c>
    </row>
    <row r="2092" spans="1:1" x14ac:dyDescent="0.25">
      <c r="A2092">
        <v>0</v>
      </c>
    </row>
    <row r="2093" spans="1:1" x14ac:dyDescent="0.25">
      <c r="A2093">
        <v>0</v>
      </c>
    </row>
    <row r="2094" spans="1:1" x14ac:dyDescent="0.25">
      <c r="A2094">
        <v>0</v>
      </c>
    </row>
    <row r="2095" spans="1:1" x14ac:dyDescent="0.25">
      <c r="A2095">
        <v>0</v>
      </c>
    </row>
    <row r="2096" spans="1:1" x14ac:dyDescent="0.25">
      <c r="A2096">
        <v>0</v>
      </c>
    </row>
    <row r="2097" spans="1:1" x14ac:dyDescent="0.25">
      <c r="A2097">
        <v>0</v>
      </c>
    </row>
    <row r="2098" spans="1:1" x14ac:dyDescent="0.25">
      <c r="A2098">
        <v>0</v>
      </c>
    </row>
    <row r="2099" spans="1:1" x14ac:dyDescent="0.25">
      <c r="A2099">
        <v>0</v>
      </c>
    </row>
    <row r="2100" spans="1:1" x14ac:dyDescent="0.25">
      <c r="A2100">
        <v>0</v>
      </c>
    </row>
    <row r="2101" spans="1:1" x14ac:dyDescent="0.25">
      <c r="A2101">
        <v>0</v>
      </c>
    </row>
    <row r="2102" spans="1:1" x14ac:dyDescent="0.25">
      <c r="A2102">
        <v>0</v>
      </c>
    </row>
    <row r="2103" spans="1:1" x14ac:dyDescent="0.25">
      <c r="A2103">
        <v>0</v>
      </c>
    </row>
    <row r="2104" spans="1:1" x14ac:dyDescent="0.25">
      <c r="A2104">
        <v>0</v>
      </c>
    </row>
    <row r="2105" spans="1:1" x14ac:dyDescent="0.25">
      <c r="A2105">
        <v>0</v>
      </c>
    </row>
    <row r="2106" spans="1:1" x14ac:dyDescent="0.25">
      <c r="A2106">
        <v>0</v>
      </c>
    </row>
    <row r="2107" spans="1:1" x14ac:dyDescent="0.25">
      <c r="A2107">
        <v>0</v>
      </c>
    </row>
    <row r="2108" spans="1:1" x14ac:dyDescent="0.25">
      <c r="A2108">
        <v>0</v>
      </c>
    </row>
    <row r="2109" spans="1:1" x14ac:dyDescent="0.25">
      <c r="A2109">
        <v>0</v>
      </c>
    </row>
    <row r="2110" spans="1:1" x14ac:dyDescent="0.25">
      <c r="A2110">
        <v>0</v>
      </c>
    </row>
    <row r="2111" spans="1:1" x14ac:dyDescent="0.25">
      <c r="A2111">
        <v>0</v>
      </c>
    </row>
    <row r="2112" spans="1:1" x14ac:dyDescent="0.25">
      <c r="A2112">
        <v>0</v>
      </c>
    </row>
    <row r="2113" spans="1:1" x14ac:dyDescent="0.25">
      <c r="A2113">
        <v>0</v>
      </c>
    </row>
    <row r="2114" spans="1:1" x14ac:dyDescent="0.25">
      <c r="A2114">
        <v>0</v>
      </c>
    </row>
    <row r="2115" spans="1:1" x14ac:dyDescent="0.25">
      <c r="A2115">
        <v>0</v>
      </c>
    </row>
    <row r="2116" spans="1:1" x14ac:dyDescent="0.25">
      <c r="A2116">
        <v>0</v>
      </c>
    </row>
    <row r="2117" spans="1:1" x14ac:dyDescent="0.25">
      <c r="A2117">
        <v>0</v>
      </c>
    </row>
    <row r="2118" spans="1:1" x14ac:dyDescent="0.25">
      <c r="A2118">
        <v>0</v>
      </c>
    </row>
    <row r="2119" spans="1:1" x14ac:dyDescent="0.25">
      <c r="A2119">
        <v>0</v>
      </c>
    </row>
    <row r="2120" spans="1:1" x14ac:dyDescent="0.25">
      <c r="A2120">
        <v>0</v>
      </c>
    </row>
    <row r="2121" spans="1:1" x14ac:dyDescent="0.25">
      <c r="A2121">
        <v>0</v>
      </c>
    </row>
    <row r="2122" spans="1:1" x14ac:dyDescent="0.25">
      <c r="A2122">
        <v>0</v>
      </c>
    </row>
    <row r="2123" spans="1:1" x14ac:dyDescent="0.25">
      <c r="A2123">
        <v>0</v>
      </c>
    </row>
    <row r="2124" spans="1:1" x14ac:dyDescent="0.25">
      <c r="A2124">
        <v>0</v>
      </c>
    </row>
    <row r="2125" spans="1:1" x14ac:dyDescent="0.25">
      <c r="A2125">
        <v>0</v>
      </c>
    </row>
    <row r="2126" spans="1:1" x14ac:dyDescent="0.25">
      <c r="A2126">
        <v>0</v>
      </c>
    </row>
    <row r="2127" spans="1:1" x14ac:dyDescent="0.25">
      <c r="A2127">
        <v>0</v>
      </c>
    </row>
    <row r="2128" spans="1:1" x14ac:dyDescent="0.25">
      <c r="A2128">
        <v>0</v>
      </c>
    </row>
    <row r="2129" spans="1:1" x14ac:dyDescent="0.25">
      <c r="A2129">
        <v>0</v>
      </c>
    </row>
    <row r="2130" spans="1:1" x14ac:dyDescent="0.25">
      <c r="A2130">
        <v>0</v>
      </c>
    </row>
    <row r="2131" spans="1:1" x14ac:dyDescent="0.25">
      <c r="A2131">
        <v>0</v>
      </c>
    </row>
    <row r="2132" spans="1:1" x14ac:dyDescent="0.25">
      <c r="A2132">
        <v>0</v>
      </c>
    </row>
    <row r="2133" spans="1:1" x14ac:dyDescent="0.25">
      <c r="A2133">
        <v>0</v>
      </c>
    </row>
    <row r="2134" spans="1:1" x14ac:dyDescent="0.25">
      <c r="A2134">
        <v>0</v>
      </c>
    </row>
    <row r="2135" spans="1:1" x14ac:dyDescent="0.25">
      <c r="A2135">
        <v>0</v>
      </c>
    </row>
    <row r="2136" spans="1:1" x14ac:dyDescent="0.25">
      <c r="A2136">
        <v>0</v>
      </c>
    </row>
    <row r="2137" spans="1:1" x14ac:dyDescent="0.25">
      <c r="A2137">
        <v>0</v>
      </c>
    </row>
    <row r="2138" spans="1:1" x14ac:dyDescent="0.25">
      <c r="A2138">
        <v>0</v>
      </c>
    </row>
    <row r="2139" spans="1:1" x14ac:dyDescent="0.25">
      <c r="A2139">
        <v>0</v>
      </c>
    </row>
    <row r="2140" spans="1:1" x14ac:dyDescent="0.25">
      <c r="A2140">
        <v>0</v>
      </c>
    </row>
    <row r="2141" spans="1:1" x14ac:dyDescent="0.25">
      <c r="A2141">
        <v>0</v>
      </c>
    </row>
    <row r="2142" spans="1:1" x14ac:dyDescent="0.25">
      <c r="A2142">
        <v>0</v>
      </c>
    </row>
    <row r="2143" spans="1:1" x14ac:dyDescent="0.25">
      <c r="A2143">
        <v>0</v>
      </c>
    </row>
    <row r="2144" spans="1:1" x14ac:dyDescent="0.25">
      <c r="A2144">
        <v>0</v>
      </c>
    </row>
    <row r="2145" spans="1:1" x14ac:dyDescent="0.25">
      <c r="A2145">
        <v>0</v>
      </c>
    </row>
    <row r="2146" spans="1:1" x14ac:dyDescent="0.25">
      <c r="A2146">
        <v>0</v>
      </c>
    </row>
    <row r="2147" spans="1:1" x14ac:dyDescent="0.25">
      <c r="A2147">
        <v>0</v>
      </c>
    </row>
    <row r="2148" spans="1:1" x14ac:dyDescent="0.25">
      <c r="A2148">
        <v>0</v>
      </c>
    </row>
    <row r="2149" spans="1:1" x14ac:dyDescent="0.25">
      <c r="A2149">
        <v>0</v>
      </c>
    </row>
    <row r="2150" spans="1:1" x14ac:dyDescent="0.25">
      <c r="A2150">
        <v>0</v>
      </c>
    </row>
    <row r="2151" spans="1:1" x14ac:dyDescent="0.25">
      <c r="A2151">
        <v>0</v>
      </c>
    </row>
    <row r="2152" spans="1:1" x14ac:dyDescent="0.25">
      <c r="A2152">
        <v>0</v>
      </c>
    </row>
    <row r="2153" spans="1:1" x14ac:dyDescent="0.25">
      <c r="A2153">
        <v>0</v>
      </c>
    </row>
    <row r="2154" spans="1:1" x14ac:dyDescent="0.25">
      <c r="A2154">
        <v>0</v>
      </c>
    </row>
    <row r="2155" spans="1:1" x14ac:dyDescent="0.25">
      <c r="A2155">
        <v>0</v>
      </c>
    </row>
    <row r="2156" spans="1:1" x14ac:dyDescent="0.25">
      <c r="A2156">
        <v>0</v>
      </c>
    </row>
    <row r="2157" spans="1:1" x14ac:dyDescent="0.25">
      <c r="A2157">
        <v>0</v>
      </c>
    </row>
    <row r="2158" spans="1:1" x14ac:dyDescent="0.25">
      <c r="A2158">
        <v>0</v>
      </c>
    </row>
    <row r="2159" spans="1:1" x14ac:dyDescent="0.25">
      <c r="A2159">
        <v>0</v>
      </c>
    </row>
    <row r="2160" spans="1:1" x14ac:dyDescent="0.25">
      <c r="A2160">
        <v>0</v>
      </c>
    </row>
    <row r="2161" spans="1:1" x14ac:dyDescent="0.25">
      <c r="A2161">
        <v>0</v>
      </c>
    </row>
    <row r="2162" spans="1:1" x14ac:dyDescent="0.25">
      <c r="A2162">
        <v>0</v>
      </c>
    </row>
    <row r="2163" spans="1:1" x14ac:dyDescent="0.25">
      <c r="A2163">
        <v>0</v>
      </c>
    </row>
    <row r="2164" spans="1:1" x14ac:dyDescent="0.25">
      <c r="A2164">
        <v>0</v>
      </c>
    </row>
    <row r="2165" spans="1:1" x14ac:dyDescent="0.25">
      <c r="A2165">
        <v>0</v>
      </c>
    </row>
    <row r="2166" spans="1:1" x14ac:dyDescent="0.25">
      <c r="A2166">
        <v>0</v>
      </c>
    </row>
    <row r="2167" spans="1:1" x14ac:dyDescent="0.25">
      <c r="A2167">
        <v>0</v>
      </c>
    </row>
    <row r="2168" spans="1:1" x14ac:dyDescent="0.25">
      <c r="A2168">
        <v>0</v>
      </c>
    </row>
    <row r="2169" spans="1:1" x14ac:dyDescent="0.25">
      <c r="A2169">
        <v>0</v>
      </c>
    </row>
    <row r="2170" spans="1:1" x14ac:dyDescent="0.25">
      <c r="A2170">
        <v>0</v>
      </c>
    </row>
    <row r="2171" spans="1:1" x14ac:dyDescent="0.25">
      <c r="A2171">
        <v>0</v>
      </c>
    </row>
    <row r="2172" spans="1:1" x14ac:dyDescent="0.25">
      <c r="A2172">
        <v>0</v>
      </c>
    </row>
    <row r="2173" spans="1:1" x14ac:dyDescent="0.25">
      <c r="A2173">
        <v>0</v>
      </c>
    </row>
    <row r="2174" spans="1:1" x14ac:dyDescent="0.25">
      <c r="A2174">
        <v>0</v>
      </c>
    </row>
    <row r="2175" spans="1:1" x14ac:dyDescent="0.25">
      <c r="A2175">
        <v>0</v>
      </c>
    </row>
    <row r="2176" spans="1:1" x14ac:dyDescent="0.25">
      <c r="A2176">
        <v>0</v>
      </c>
    </row>
    <row r="2177" spans="1:1" x14ac:dyDescent="0.25">
      <c r="A2177">
        <v>0</v>
      </c>
    </row>
    <row r="2178" spans="1:1" x14ac:dyDescent="0.25">
      <c r="A2178">
        <v>0</v>
      </c>
    </row>
    <row r="2179" spans="1:1" x14ac:dyDescent="0.25">
      <c r="A2179">
        <v>0</v>
      </c>
    </row>
    <row r="2180" spans="1:1" x14ac:dyDescent="0.25">
      <c r="A2180">
        <v>0</v>
      </c>
    </row>
    <row r="2181" spans="1:1" x14ac:dyDescent="0.25">
      <c r="A2181">
        <v>0</v>
      </c>
    </row>
    <row r="2182" spans="1:1" x14ac:dyDescent="0.25">
      <c r="A2182">
        <v>0</v>
      </c>
    </row>
    <row r="2183" spans="1:1" x14ac:dyDescent="0.25">
      <c r="A2183">
        <v>0</v>
      </c>
    </row>
    <row r="2184" spans="1:1" x14ac:dyDescent="0.25">
      <c r="A2184">
        <v>0</v>
      </c>
    </row>
    <row r="2185" spans="1:1" x14ac:dyDescent="0.25">
      <c r="A2185">
        <v>0</v>
      </c>
    </row>
    <row r="2186" spans="1:1" x14ac:dyDescent="0.25">
      <c r="A2186">
        <v>0</v>
      </c>
    </row>
    <row r="2187" spans="1:1" x14ac:dyDescent="0.25">
      <c r="A2187">
        <v>0</v>
      </c>
    </row>
    <row r="2188" spans="1:1" x14ac:dyDescent="0.25">
      <c r="A2188">
        <v>0</v>
      </c>
    </row>
    <row r="2189" spans="1:1" x14ac:dyDescent="0.25">
      <c r="A2189">
        <v>0</v>
      </c>
    </row>
    <row r="2190" spans="1:1" x14ac:dyDescent="0.25">
      <c r="A2190">
        <v>0</v>
      </c>
    </row>
    <row r="2191" spans="1:1" x14ac:dyDescent="0.25">
      <c r="A2191">
        <v>0</v>
      </c>
    </row>
    <row r="2192" spans="1:1" x14ac:dyDescent="0.25">
      <c r="A2192">
        <v>0</v>
      </c>
    </row>
    <row r="2193" spans="1:1" x14ac:dyDescent="0.25">
      <c r="A2193">
        <v>0</v>
      </c>
    </row>
    <row r="2194" spans="1:1" x14ac:dyDescent="0.25">
      <c r="A2194">
        <v>0</v>
      </c>
    </row>
    <row r="2195" spans="1:1" x14ac:dyDescent="0.25">
      <c r="A2195">
        <v>0</v>
      </c>
    </row>
    <row r="2196" spans="1:1" x14ac:dyDescent="0.25">
      <c r="A2196">
        <v>0</v>
      </c>
    </row>
    <row r="2197" spans="1:1" x14ac:dyDescent="0.25">
      <c r="A2197">
        <v>0</v>
      </c>
    </row>
    <row r="2198" spans="1:1" x14ac:dyDescent="0.25">
      <c r="A2198">
        <v>0</v>
      </c>
    </row>
    <row r="2199" spans="1:1" x14ac:dyDescent="0.25">
      <c r="A2199">
        <v>0</v>
      </c>
    </row>
    <row r="2200" spans="1:1" x14ac:dyDescent="0.25">
      <c r="A2200">
        <v>0</v>
      </c>
    </row>
    <row r="2201" spans="1:1" x14ac:dyDescent="0.25">
      <c r="A2201">
        <v>0</v>
      </c>
    </row>
    <row r="2202" spans="1:1" x14ac:dyDescent="0.25">
      <c r="A2202">
        <v>0</v>
      </c>
    </row>
    <row r="2203" spans="1:1" x14ac:dyDescent="0.25">
      <c r="A2203">
        <v>0</v>
      </c>
    </row>
    <row r="2204" spans="1:1" x14ac:dyDescent="0.25">
      <c r="A2204">
        <v>0</v>
      </c>
    </row>
    <row r="2205" spans="1:1" x14ac:dyDescent="0.25">
      <c r="A2205">
        <v>0</v>
      </c>
    </row>
    <row r="2206" spans="1:1" x14ac:dyDescent="0.25">
      <c r="A2206">
        <v>0</v>
      </c>
    </row>
    <row r="2207" spans="1:1" x14ac:dyDescent="0.25">
      <c r="A2207">
        <v>0</v>
      </c>
    </row>
    <row r="2208" spans="1:1" x14ac:dyDescent="0.25">
      <c r="A2208">
        <v>0</v>
      </c>
    </row>
    <row r="2209" spans="1:1" x14ac:dyDescent="0.25">
      <c r="A2209">
        <v>0</v>
      </c>
    </row>
    <row r="2210" spans="1:1" x14ac:dyDescent="0.25">
      <c r="A2210">
        <v>0</v>
      </c>
    </row>
    <row r="2211" spans="1:1" x14ac:dyDescent="0.25">
      <c r="A2211">
        <v>0</v>
      </c>
    </row>
    <row r="2212" spans="1:1" x14ac:dyDescent="0.25">
      <c r="A2212">
        <v>0</v>
      </c>
    </row>
    <row r="2213" spans="1:1" x14ac:dyDescent="0.25">
      <c r="A2213">
        <v>0</v>
      </c>
    </row>
    <row r="2214" spans="1:1" x14ac:dyDescent="0.25">
      <c r="A2214">
        <v>0</v>
      </c>
    </row>
    <row r="2215" spans="1:1" x14ac:dyDescent="0.25">
      <c r="A2215">
        <v>0</v>
      </c>
    </row>
    <row r="2216" spans="1:1" x14ac:dyDescent="0.25">
      <c r="A2216">
        <v>0</v>
      </c>
    </row>
    <row r="2217" spans="1:1" x14ac:dyDescent="0.25">
      <c r="A2217">
        <v>0</v>
      </c>
    </row>
    <row r="2218" spans="1:1" x14ac:dyDescent="0.25">
      <c r="A2218">
        <v>0</v>
      </c>
    </row>
    <row r="2219" spans="1:1" x14ac:dyDescent="0.25">
      <c r="A2219">
        <v>0</v>
      </c>
    </row>
    <row r="2220" spans="1:1" x14ac:dyDescent="0.25">
      <c r="A2220">
        <v>0</v>
      </c>
    </row>
    <row r="2221" spans="1:1" x14ac:dyDescent="0.25">
      <c r="A2221">
        <v>0</v>
      </c>
    </row>
    <row r="2222" spans="1:1" x14ac:dyDescent="0.25">
      <c r="A2222">
        <v>0</v>
      </c>
    </row>
    <row r="2223" spans="1:1" x14ac:dyDescent="0.25">
      <c r="A2223">
        <v>0</v>
      </c>
    </row>
    <row r="2224" spans="1:1" x14ac:dyDescent="0.25">
      <c r="A2224">
        <v>0</v>
      </c>
    </row>
    <row r="2225" spans="1:1" x14ac:dyDescent="0.25">
      <c r="A2225">
        <v>0</v>
      </c>
    </row>
    <row r="2226" spans="1:1" x14ac:dyDescent="0.25">
      <c r="A2226">
        <v>0</v>
      </c>
    </row>
    <row r="2227" spans="1:1" x14ac:dyDescent="0.25">
      <c r="A2227">
        <v>0</v>
      </c>
    </row>
    <row r="2228" spans="1:1" x14ac:dyDescent="0.25">
      <c r="A2228">
        <v>0</v>
      </c>
    </row>
    <row r="2229" spans="1:1" x14ac:dyDescent="0.25">
      <c r="A2229">
        <v>0</v>
      </c>
    </row>
    <row r="2230" spans="1:1" x14ac:dyDescent="0.25">
      <c r="A2230">
        <v>0</v>
      </c>
    </row>
    <row r="2231" spans="1:1" x14ac:dyDescent="0.25">
      <c r="A2231">
        <v>0</v>
      </c>
    </row>
    <row r="2232" spans="1:1" x14ac:dyDescent="0.25">
      <c r="A2232">
        <v>0</v>
      </c>
    </row>
    <row r="2233" spans="1:1" x14ac:dyDescent="0.25">
      <c r="A2233">
        <v>0</v>
      </c>
    </row>
    <row r="2234" spans="1:1" x14ac:dyDescent="0.25">
      <c r="A2234">
        <v>0</v>
      </c>
    </row>
    <row r="2235" spans="1:1" x14ac:dyDescent="0.25">
      <c r="A2235">
        <v>0</v>
      </c>
    </row>
    <row r="2236" spans="1:1" x14ac:dyDescent="0.25">
      <c r="A2236">
        <v>0</v>
      </c>
    </row>
    <row r="2237" spans="1:1" x14ac:dyDescent="0.25">
      <c r="A2237">
        <v>0</v>
      </c>
    </row>
    <row r="2238" spans="1:1" x14ac:dyDescent="0.25">
      <c r="A2238">
        <v>0</v>
      </c>
    </row>
    <row r="2239" spans="1:1" x14ac:dyDescent="0.25">
      <c r="A2239">
        <v>0</v>
      </c>
    </row>
    <row r="2240" spans="1:1" x14ac:dyDescent="0.25">
      <c r="A2240">
        <v>0</v>
      </c>
    </row>
    <row r="2241" spans="1:1" x14ac:dyDescent="0.25">
      <c r="A2241">
        <v>0</v>
      </c>
    </row>
    <row r="2242" spans="1:1" x14ac:dyDescent="0.25">
      <c r="A2242">
        <v>0</v>
      </c>
    </row>
    <row r="2243" spans="1:1" x14ac:dyDescent="0.25">
      <c r="A2243">
        <v>0</v>
      </c>
    </row>
    <row r="2244" spans="1:1" x14ac:dyDescent="0.25">
      <c r="A2244">
        <v>0</v>
      </c>
    </row>
    <row r="2245" spans="1:1" x14ac:dyDescent="0.25">
      <c r="A2245">
        <v>0</v>
      </c>
    </row>
    <row r="2246" spans="1:1" x14ac:dyDescent="0.25">
      <c r="A2246">
        <v>0</v>
      </c>
    </row>
    <row r="2247" spans="1:1" x14ac:dyDescent="0.25">
      <c r="A2247">
        <v>0</v>
      </c>
    </row>
    <row r="2248" spans="1:1" x14ac:dyDescent="0.25">
      <c r="A2248">
        <v>0</v>
      </c>
    </row>
    <row r="2249" spans="1:1" x14ac:dyDescent="0.25">
      <c r="A2249">
        <v>0</v>
      </c>
    </row>
    <row r="2250" spans="1:1" x14ac:dyDescent="0.25">
      <c r="A2250">
        <v>0</v>
      </c>
    </row>
    <row r="2251" spans="1:1" x14ac:dyDescent="0.25">
      <c r="A2251">
        <v>0</v>
      </c>
    </row>
    <row r="2252" spans="1:1" x14ac:dyDescent="0.25">
      <c r="A2252">
        <v>0</v>
      </c>
    </row>
    <row r="2253" spans="1:1" x14ac:dyDescent="0.25">
      <c r="A2253">
        <v>0</v>
      </c>
    </row>
    <row r="2254" spans="1:1" x14ac:dyDescent="0.25">
      <c r="A2254">
        <v>0</v>
      </c>
    </row>
    <row r="2255" spans="1:1" x14ac:dyDescent="0.25">
      <c r="A2255">
        <v>0</v>
      </c>
    </row>
    <row r="2256" spans="1:1" x14ac:dyDescent="0.25">
      <c r="A2256">
        <v>0</v>
      </c>
    </row>
    <row r="2257" spans="1:1" x14ac:dyDescent="0.25">
      <c r="A2257">
        <v>0</v>
      </c>
    </row>
    <row r="2258" spans="1:1" x14ac:dyDescent="0.25">
      <c r="A2258">
        <v>0</v>
      </c>
    </row>
    <row r="2259" spans="1:1" x14ac:dyDescent="0.25">
      <c r="A2259">
        <v>0</v>
      </c>
    </row>
    <row r="2260" spans="1:1" x14ac:dyDescent="0.25">
      <c r="A2260">
        <v>0</v>
      </c>
    </row>
    <row r="2261" spans="1:1" x14ac:dyDescent="0.25">
      <c r="A2261">
        <v>0</v>
      </c>
    </row>
    <row r="2262" spans="1:1" x14ac:dyDescent="0.25">
      <c r="A2262">
        <v>0</v>
      </c>
    </row>
    <row r="2263" spans="1:1" x14ac:dyDescent="0.25">
      <c r="A2263">
        <v>0</v>
      </c>
    </row>
    <row r="2264" spans="1:1" x14ac:dyDescent="0.25">
      <c r="A2264">
        <v>0</v>
      </c>
    </row>
    <row r="2265" spans="1:1" x14ac:dyDescent="0.25">
      <c r="A2265">
        <v>0</v>
      </c>
    </row>
    <row r="2266" spans="1:1" x14ac:dyDescent="0.25">
      <c r="A2266">
        <v>0</v>
      </c>
    </row>
    <row r="2267" spans="1:1" x14ac:dyDescent="0.25">
      <c r="A2267">
        <v>0</v>
      </c>
    </row>
    <row r="2268" spans="1:1" x14ac:dyDescent="0.25">
      <c r="A2268">
        <v>0</v>
      </c>
    </row>
    <row r="2269" spans="1:1" x14ac:dyDescent="0.25">
      <c r="A2269">
        <v>0</v>
      </c>
    </row>
    <row r="2270" spans="1:1" x14ac:dyDescent="0.25">
      <c r="A2270">
        <v>0</v>
      </c>
    </row>
    <row r="2271" spans="1:1" x14ac:dyDescent="0.25">
      <c r="A2271">
        <v>0</v>
      </c>
    </row>
    <row r="2272" spans="1:1" x14ac:dyDescent="0.25">
      <c r="A2272">
        <v>0</v>
      </c>
    </row>
    <row r="2273" spans="1:1" x14ac:dyDescent="0.25">
      <c r="A2273">
        <v>0</v>
      </c>
    </row>
    <row r="2274" spans="1:1" x14ac:dyDescent="0.25">
      <c r="A2274">
        <v>0</v>
      </c>
    </row>
    <row r="2275" spans="1:1" x14ac:dyDescent="0.25">
      <c r="A2275">
        <v>0</v>
      </c>
    </row>
    <row r="2276" spans="1:1" x14ac:dyDescent="0.25">
      <c r="A2276">
        <v>0</v>
      </c>
    </row>
    <row r="2277" spans="1:1" x14ac:dyDescent="0.25">
      <c r="A2277">
        <v>0</v>
      </c>
    </row>
    <row r="2278" spans="1:1" x14ac:dyDescent="0.25">
      <c r="A2278">
        <v>0</v>
      </c>
    </row>
    <row r="2279" spans="1:1" x14ac:dyDescent="0.25">
      <c r="A2279">
        <v>0</v>
      </c>
    </row>
    <row r="2280" spans="1:1" x14ac:dyDescent="0.25">
      <c r="A2280">
        <v>0</v>
      </c>
    </row>
    <row r="2281" spans="1:1" x14ac:dyDescent="0.25">
      <c r="A2281">
        <v>0</v>
      </c>
    </row>
    <row r="2282" spans="1:1" x14ac:dyDescent="0.25">
      <c r="A2282">
        <v>0</v>
      </c>
    </row>
    <row r="2283" spans="1:1" x14ac:dyDescent="0.25">
      <c r="A2283">
        <v>0</v>
      </c>
    </row>
    <row r="2284" spans="1:1" x14ac:dyDescent="0.25">
      <c r="A2284">
        <v>0</v>
      </c>
    </row>
    <row r="2285" spans="1:1" x14ac:dyDescent="0.25">
      <c r="A2285">
        <v>0</v>
      </c>
    </row>
    <row r="2286" spans="1:1" x14ac:dyDescent="0.25">
      <c r="A2286">
        <v>0</v>
      </c>
    </row>
    <row r="2287" spans="1:1" x14ac:dyDescent="0.25">
      <c r="A2287">
        <v>0</v>
      </c>
    </row>
    <row r="2288" spans="1:1" x14ac:dyDescent="0.25">
      <c r="A2288">
        <v>0</v>
      </c>
    </row>
    <row r="2289" spans="1:1" x14ac:dyDescent="0.25">
      <c r="A2289">
        <v>0</v>
      </c>
    </row>
    <row r="2290" spans="1:1" x14ac:dyDescent="0.25">
      <c r="A2290">
        <v>0</v>
      </c>
    </row>
    <row r="2291" spans="1:1" x14ac:dyDescent="0.25">
      <c r="A2291">
        <v>0</v>
      </c>
    </row>
    <row r="2292" spans="1:1" x14ac:dyDescent="0.25">
      <c r="A2292">
        <v>0</v>
      </c>
    </row>
    <row r="2293" spans="1:1" x14ac:dyDescent="0.25">
      <c r="A2293">
        <v>0</v>
      </c>
    </row>
    <row r="2294" spans="1:1" x14ac:dyDescent="0.25">
      <c r="A2294">
        <v>0</v>
      </c>
    </row>
    <row r="2295" spans="1:1" x14ac:dyDescent="0.25">
      <c r="A2295">
        <v>0</v>
      </c>
    </row>
    <row r="2296" spans="1:1" x14ac:dyDescent="0.25">
      <c r="A2296">
        <v>0</v>
      </c>
    </row>
    <row r="2297" spans="1:1" x14ac:dyDescent="0.25">
      <c r="A2297">
        <v>0</v>
      </c>
    </row>
    <row r="2298" spans="1:1" x14ac:dyDescent="0.25">
      <c r="A2298">
        <v>0</v>
      </c>
    </row>
    <row r="2299" spans="1:1" x14ac:dyDescent="0.25">
      <c r="A2299">
        <v>0</v>
      </c>
    </row>
    <row r="2300" spans="1:1" x14ac:dyDescent="0.25">
      <c r="A2300">
        <v>0</v>
      </c>
    </row>
    <row r="2301" spans="1:1" x14ac:dyDescent="0.25">
      <c r="A2301">
        <v>0</v>
      </c>
    </row>
    <row r="2302" spans="1:1" x14ac:dyDescent="0.25">
      <c r="A2302">
        <v>0</v>
      </c>
    </row>
    <row r="2303" spans="1:1" x14ac:dyDescent="0.25">
      <c r="A2303">
        <v>0</v>
      </c>
    </row>
    <row r="2304" spans="1:1" x14ac:dyDescent="0.25">
      <c r="A2304">
        <v>0</v>
      </c>
    </row>
    <row r="2305" spans="1:1" x14ac:dyDescent="0.25">
      <c r="A2305">
        <v>0</v>
      </c>
    </row>
    <row r="2306" spans="1:1" x14ac:dyDescent="0.25">
      <c r="A2306">
        <v>0</v>
      </c>
    </row>
    <row r="2307" spans="1:1" x14ac:dyDescent="0.25">
      <c r="A2307">
        <v>0</v>
      </c>
    </row>
    <row r="2308" spans="1:1" x14ac:dyDescent="0.25">
      <c r="A2308">
        <v>0</v>
      </c>
    </row>
    <row r="2309" spans="1:1" x14ac:dyDescent="0.25">
      <c r="A2309">
        <v>0</v>
      </c>
    </row>
    <row r="2310" spans="1:1" x14ac:dyDescent="0.25">
      <c r="A2310">
        <v>0</v>
      </c>
    </row>
    <row r="2311" spans="1:1" x14ac:dyDescent="0.25">
      <c r="A2311">
        <v>0</v>
      </c>
    </row>
    <row r="2312" spans="1:1" x14ac:dyDescent="0.25">
      <c r="A2312">
        <v>0</v>
      </c>
    </row>
    <row r="2313" spans="1:1" x14ac:dyDescent="0.25">
      <c r="A2313">
        <v>0</v>
      </c>
    </row>
    <row r="2314" spans="1:1" x14ac:dyDescent="0.25">
      <c r="A2314">
        <v>0</v>
      </c>
    </row>
    <row r="2315" spans="1:1" x14ac:dyDescent="0.25">
      <c r="A2315">
        <v>0</v>
      </c>
    </row>
    <row r="2316" spans="1:1" x14ac:dyDescent="0.25">
      <c r="A2316">
        <v>0</v>
      </c>
    </row>
    <row r="2317" spans="1:1" x14ac:dyDescent="0.25">
      <c r="A2317">
        <v>0</v>
      </c>
    </row>
    <row r="2318" spans="1:1" x14ac:dyDescent="0.25">
      <c r="A2318">
        <v>0</v>
      </c>
    </row>
    <row r="2319" spans="1:1" x14ac:dyDescent="0.25">
      <c r="A2319">
        <v>0</v>
      </c>
    </row>
    <row r="2320" spans="1:1" x14ac:dyDescent="0.25">
      <c r="A2320">
        <v>0</v>
      </c>
    </row>
    <row r="2321" spans="1:1" x14ac:dyDescent="0.25">
      <c r="A2321">
        <v>0</v>
      </c>
    </row>
    <row r="2322" spans="1:1" x14ac:dyDescent="0.25">
      <c r="A2322">
        <v>0</v>
      </c>
    </row>
    <row r="2323" spans="1:1" x14ac:dyDescent="0.25">
      <c r="A2323">
        <v>0</v>
      </c>
    </row>
    <row r="2324" spans="1:1" x14ac:dyDescent="0.25">
      <c r="A2324">
        <v>0</v>
      </c>
    </row>
    <row r="2325" spans="1:1" x14ac:dyDescent="0.25">
      <c r="A2325">
        <v>0</v>
      </c>
    </row>
    <row r="2326" spans="1:1" x14ac:dyDescent="0.25">
      <c r="A2326">
        <v>0</v>
      </c>
    </row>
    <row r="2327" spans="1:1" x14ac:dyDescent="0.25">
      <c r="A2327">
        <v>0</v>
      </c>
    </row>
    <row r="2328" spans="1:1" x14ac:dyDescent="0.25">
      <c r="A2328">
        <v>0</v>
      </c>
    </row>
    <row r="2329" spans="1:1" x14ac:dyDescent="0.25">
      <c r="A2329">
        <v>0</v>
      </c>
    </row>
    <row r="2330" spans="1:1" x14ac:dyDescent="0.25">
      <c r="A2330">
        <v>0</v>
      </c>
    </row>
    <row r="2331" spans="1:1" x14ac:dyDescent="0.25">
      <c r="A2331">
        <v>0</v>
      </c>
    </row>
    <row r="2332" spans="1:1" x14ac:dyDescent="0.25">
      <c r="A2332">
        <v>0</v>
      </c>
    </row>
    <row r="2333" spans="1:1" x14ac:dyDescent="0.25">
      <c r="A2333">
        <v>0</v>
      </c>
    </row>
    <row r="2334" spans="1:1" x14ac:dyDescent="0.25">
      <c r="A2334">
        <v>0</v>
      </c>
    </row>
    <row r="2335" spans="1:1" x14ac:dyDescent="0.25">
      <c r="A2335">
        <v>0</v>
      </c>
    </row>
    <row r="2336" spans="1:1" x14ac:dyDescent="0.25">
      <c r="A2336">
        <v>0</v>
      </c>
    </row>
    <row r="2337" spans="1:1" x14ac:dyDescent="0.25">
      <c r="A2337">
        <v>0</v>
      </c>
    </row>
    <row r="2338" spans="1:1" x14ac:dyDescent="0.25">
      <c r="A2338">
        <v>0</v>
      </c>
    </row>
    <row r="2339" spans="1:1" x14ac:dyDescent="0.25">
      <c r="A2339">
        <v>0</v>
      </c>
    </row>
    <row r="2340" spans="1:1" x14ac:dyDescent="0.25">
      <c r="A2340">
        <v>0</v>
      </c>
    </row>
    <row r="2341" spans="1:1" x14ac:dyDescent="0.25">
      <c r="A2341">
        <v>0</v>
      </c>
    </row>
    <row r="2342" spans="1:1" x14ac:dyDescent="0.25">
      <c r="A2342">
        <v>0</v>
      </c>
    </row>
    <row r="2343" spans="1:1" x14ac:dyDescent="0.25">
      <c r="A2343">
        <v>0</v>
      </c>
    </row>
    <row r="2344" spans="1:1" x14ac:dyDescent="0.25">
      <c r="A2344">
        <v>0</v>
      </c>
    </row>
    <row r="2345" spans="1:1" x14ac:dyDescent="0.25">
      <c r="A2345">
        <v>0</v>
      </c>
    </row>
    <row r="2346" spans="1:1" x14ac:dyDescent="0.25">
      <c r="A2346">
        <v>0</v>
      </c>
    </row>
    <row r="2347" spans="1:1" x14ac:dyDescent="0.25">
      <c r="A2347">
        <v>0</v>
      </c>
    </row>
    <row r="2348" spans="1:1" x14ac:dyDescent="0.25">
      <c r="A2348">
        <v>0</v>
      </c>
    </row>
    <row r="2349" spans="1:1" x14ac:dyDescent="0.25">
      <c r="A2349">
        <v>0</v>
      </c>
    </row>
    <row r="2350" spans="1:1" x14ac:dyDescent="0.25">
      <c r="A2350">
        <v>0</v>
      </c>
    </row>
    <row r="2351" spans="1:1" x14ac:dyDescent="0.25">
      <c r="A2351">
        <v>0</v>
      </c>
    </row>
    <row r="2352" spans="1:1" x14ac:dyDescent="0.25">
      <c r="A2352">
        <v>0</v>
      </c>
    </row>
    <row r="2353" spans="1:1" x14ac:dyDescent="0.25">
      <c r="A2353">
        <v>0</v>
      </c>
    </row>
    <row r="2354" spans="1:1" x14ac:dyDescent="0.25">
      <c r="A2354">
        <v>0</v>
      </c>
    </row>
    <row r="2355" spans="1:1" x14ac:dyDescent="0.25">
      <c r="A2355">
        <v>0</v>
      </c>
    </row>
    <row r="2356" spans="1:1" x14ac:dyDescent="0.25">
      <c r="A2356">
        <v>0</v>
      </c>
    </row>
    <row r="2357" spans="1:1" x14ac:dyDescent="0.25">
      <c r="A2357">
        <v>0</v>
      </c>
    </row>
    <row r="2358" spans="1:1" x14ac:dyDescent="0.25">
      <c r="A2358">
        <v>0</v>
      </c>
    </row>
    <row r="2359" spans="1:1" x14ac:dyDescent="0.25">
      <c r="A2359">
        <v>0</v>
      </c>
    </row>
    <row r="2360" spans="1:1" x14ac:dyDescent="0.25">
      <c r="A2360">
        <v>0</v>
      </c>
    </row>
    <row r="2361" spans="1:1" x14ac:dyDescent="0.25">
      <c r="A2361">
        <v>0</v>
      </c>
    </row>
    <row r="2362" spans="1:1" x14ac:dyDescent="0.25">
      <c r="A2362">
        <v>0</v>
      </c>
    </row>
    <row r="2363" spans="1:1" x14ac:dyDescent="0.25">
      <c r="A2363">
        <v>0</v>
      </c>
    </row>
    <row r="2364" spans="1:1" x14ac:dyDescent="0.25">
      <c r="A2364">
        <v>0</v>
      </c>
    </row>
    <row r="2365" spans="1:1" x14ac:dyDescent="0.25">
      <c r="A2365">
        <v>0</v>
      </c>
    </row>
    <row r="2366" spans="1:1" x14ac:dyDescent="0.25">
      <c r="A2366">
        <v>0</v>
      </c>
    </row>
    <row r="2367" spans="1:1" x14ac:dyDescent="0.25">
      <c r="A2367">
        <v>0</v>
      </c>
    </row>
    <row r="2368" spans="1:1" x14ac:dyDescent="0.25">
      <c r="A2368">
        <v>0</v>
      </c>
    </row>
    <row r="2369" spans="1:1" x14ac:dyDescent="0.25">
      <c r="A2369">
        <v>0</v>
      </c>
    </row>
    <row r="2370" spans="1:1" x14ac:dyDescent="0.25">
      <c r="A2370">
        <v>0</v>
      </c>
    </row>
    <row r="2371" spans="1:1" x14ac:dyDescent="0.25">
      <c r="A2371">
        <v>0</v>
      </c>
    </row>
    <row r="2372" spans="1:1" x14ac:dyDescent="0.25">
      <c r="A2372">
        <v>0</v>
      </c>
    </row>
    <row r="2373" spans="1:1" x14ac:dyDescent="0.25">
      <c r="A2373">
        <v>0</v>
      </c>
    </row>
    <row r="2374" spans="1:1" x14ac:dyDescent="0.25">
      <c r="A2374">
        <v>0</v>
      </c>
    </row>
    <row r="2375" spans="1:1" x14ac:dyDescent="0.25">
      <c r="A2375">
        <v>0</v>
      </c>
    </row>
    <row r="2376" spans="1:1" x14ac:dyDescent="0.25">
      <c r="A2376">
        <v>0</v>
      </c>
    </row>
    <row r="2377" spans="1:1" x14ac:dyDescent="0.25">
      <c r="A2377">
        <v>0</v>
      </c>
    </row>
    <row r="2378" spans="1:1" x14ac:dyDescent="0.25">
      <c r="A2378">
        <v>0</v>
      </c>
    </row>
    <row r="2379" spans="1:1" x14ac:dyDescent="0.25">
      <c r="A2379">
        <v>0</v>
      </c>
    </row>
    <row r="2380" spans="1:1" x14ac:dyDescent="0.25">
      <c r="A2380">
        <v>0</v>
      </c>
    </row>
    <row r="2381" spans="1:1" x14ac:dyDescent="0.25">
      <c r="A2381">
        <v>0</v>
      </c>
    </row>
    <row r="2382" spans="1:1" x14ac:dyDescent="0.25">
      <c r="A2382">
        <v>0</v>
      </c>
    </row>
    <row r="2383" spans="1:1" x14ac:dyDescent="0.25">
      <c r="A2383">
        <v>0</v>
      </c>
    </row>
    <row r="2384" spans="1:1" x14ac:dyDescent="0.25">
      <c r="A2384">
        <v>0</v>
      </c>
    </row>
    <row r="2385" spans="1:1" x14ac:dyDescent="0.25">
      <c r="A2385">
        <v>0</v>
      </c>
    </row>
    <row r="2386" spans="1:1" x14ac:dyDescent="0.25">
      <c r="A2386">
        <v>0</v>
      </c>
    </row>
    <row r="2387" spans="1:1" x14ac:dyDescent="0.25">
      <c r="A2387">
        <v>0</v>
      </c>
    </row>
    <row r="2388" spans="1:1" x14ac:dyDescent="0.25">
      <c r="A2388">
        <v>0</v>
      </c>
    </row>
    <row r="2389" spans="1:1" x14ac:dyDescent="0.25">
      <c r="A2389">
        <v>0</v>
      </c>
    </row>
    <row r="2390" spans="1:1" x14ac:dyDescent="0.25">
      <c r="A2390">
        <v>0</v>
      </c>
    </row>
    <row r="2391" spans="1:1" x14ac:dyDescent="0.25">
      <c r="A2391">
        <v>0</v>
      </c>
    </row>
    <row r="2392" spans="1:1" x14ac:dyDescent="0.25">
      <c r="A2392">
        <v>0</v>
      </c>
    </row>
    <row r="2393" spans="1:1" x14ac:dyDescent="0.25">
      <c r="A2393">
        <v>0</v>
      </c>
    </row>
    <row r="2394" spans="1:1" x14ac:dyDescent="0.25">
      <c r="A2394">
        <v>0</v>
      </c>
    </row>
    <row r="2395" spans="1:1" x14ac:dyDescent="0.25">
      <c r="A2395">
        <v>0</v>
      </c>
    </row>
    <row r="2396" spans="1:1" x14ac:dyDescent="0.25">
      <c r="A2396">
        <v>0</v>
      </c>
    </row>
    <row r="2397" spans="1:1" x14ac:dyDescent="0.25">
      <c r="A2397">
        <v>0</v>
      </c>
    </row>
    <row r="2398" spans="1:1" x14ac:dyDescent="0.25">
      <c r="A2398">
        <v>0</v>
      </c>
    </row>
    <row r="2399" spans="1:1" x14ac:dyDescent="0.25">
      <c r="A2399">
        <v>0</v>
      </c>
    </row>
    <row r="2400" spans="1:1" x14ac:dyDescent="0.25">
      <c r="A2400">
        <v>0</v>
      </c>
    </row>
  </sheetData>
  <sortState ref="A1:A2400">
    <sortCondition descending="1"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99"/>
  <sheetViews>
    <sheetView topLeftCell="A34" zoomScale="70" zoomScaleNormal="70" workbookViewId="0">
      <selection activeCell="C89" sqref="C89:C98"/>
    </sheetView>
  </sheetViews>
  <sheetFormatPr defaultRowHeight="15" x14ac:dyDescent="0.25"/>
  <cols>
    <col min="1" max="1" width="3.7109375" style="1" bestFit="1" customWidth="1"/>
    <col min="2" max="2" width="4.28515625" style="1" customWidth="1"/>
    <col min="3" max="3" width="8.5703125" customWidth="1"/>
    <col min="4" max="20" width="7.42578125" bestFit="1" customWidth="1"/>
    <col min="21" max="42" width="6.140625" bestFit="1" customWidth="1"/>
    <col min="43" max="43" width="6.85546875" bestFit="1" customWidth="1"/>
    <col min="44" max="45" width="6.5703125" bestFit="1" customWidth="1"/>
    <col min="46" max="47" width="6.42578125" bestFit="1" customWidth="1"/>
    <col min="48" max="50" width="6.140625" bestFit="1" customWidth="1"/>
    <col min="51" max="51" width="6.85546875" bestFit="1" customWidth="1"/>
  </cols>
  <sheetData>
    <row r="1" spans="1:40" s="1" customFormat="1" x14ac:dyDescent="0.25">
      <c r="A1" s="1" t="s">
        <v>107</v>
      </c>
    </row>
    <row r="2" spans="1:40" s="1" customFormat="1" x14ac:dyDescent="0.25">
      <c r="D2" s="24" t="s">
        <v>106</v>
      </c>
      <c r="E2" s="24"/>
      <c r="F2" s="24"/>
      <c r="G2" s="24"/>
      <c r="H2" s="24"/>
      <c r="I2" s="24"/>
      <c r="J2" s="24"/>
    </row>
    <row r="3" spans="1:40" s="1" customFormat="1" x14ac:dyDescent="0.25">
      <c r="C3" s="3" t="s">
        <v>114</v>
      </c>
      <c r="D3" s="1">
        <v>0</v>
      </c>
      <c r="E3" s="1">
        <v>1</v>
      </c>
      <c r="F3" s="1">
        <v>2</v>
      </c>
      <c r="G3" s="1">
        <v>3</v>
      </c>
      <c r="H3" s="1">
        <v>4</v>
      </c>
      <c r="I3" s="1">
        <v>5</v>
      </c>
      <c r="J3" s="1">
        <v>6</v>
      </c>
    </row>
    <row r="4" spans="1:40" x14ac:dyDescent="0.25">
      <c r="B4" s="23" t="s">
        <v>105</v>
      </c>
      <c r="C4" s="1">
        <v>0</v>
      </c>
      <c r="D4" s="18">
        <v>0.93975500000000001</v>
      </c>
      <c r="E4" s="18">
        <v>4.2900099999999997E-2</v>
      </c>
      <c r="F4" s="18">
        <v>1.0407E-2</v>
      </c>
      <c r="G4" s="18">
        <v>4.8566099999999999E-3</v>
      </c>
      <c r="H4" s="18">
        <v>1.6188699999999999E-3</v>
      </c>
      <c r="I4" s="18">
        <v>2.3126700000000001E-4</v>
      </c>
      <c r="J4" s="18">
        <v>2.3126700000000001E-4</v>
      </c>
    </row>
    <row r="5" spans="1:40" x14ac:dyDescent="0.25">
      <c r="B5" s="23"/>
      <c r="C5" s="1">
        <v>1</v>
      </c>
      <c r="D5" s="18">
        <v>0.70705200000000001</v>
      </c>
      <c r="E5" s="18">
        <v>0.17902399999999999</v>
      </c>
      <c r="F5" s="18">
        <v>7.23327E-2</v>
      </c>
      <c r="G5" s="18">
        <v>3.0741399999999999E-2</v>
      </c>
      <c r="H5" s="18">
        <v>7.23327E-3</v>
      </c>
      <c r="I5" s="18">
        <v>1.80832E-3</v>
      </c>
      <c r="J5" s="18">
        <v>1.80832E-3</v>
      </c>
    </row>
    <row r="6" spans="1:40" x14ac:dyDescent="0.25">
      <c r="B6" s="23"/>
      <c r="C6" s="1">
        <v>2</v>
      </c>
      <c r="D6" s="18">
        <v>0.58333299999999999</v>
      </c>
      <c r="E6" s="18">
        <v>0.36111100000000002</v>
      </c>
      <c r="F6" s="18">
        <v>4.1666700000000001E-2</v>
      </c>
      <c r="G6" s="18">
        <v>1.3888899999999999E-2</v>
      </c>
      <c r="H6" s="18">
        <v>0</v>
      </c>
      <c r="I6" s="18">
        <v>0</v>
      </c>
      <c r="J6" s="18">
        <v>0</v>
      </c>
    </row>
    <row r="7" spans="1:40" x14ac:dyDescent="0.25">
      <c r="B7" s="23"/>
      <c r="C7" s="1">
        <v>3</v>
      </c>
      <c r="D7" s="18">
        <v>0.59677400000000003</v>
      </c>
      <c r="E7" s="18">
        <v>0.32258100000000001</v>
      </c>
      <c r="F7" s="18">
        <v>6.4516100000000007E-2</v>
      </c>
      <c r="G7" s="18">
        <v>1.6129000000000001E-2</v>
      </c>
      <c r="H7" s="18">
        <v>0</v>
      </c>
      <c r="I7" s="18">
        <v>0</v>
      </c>
      <c r="J7" s="18">
        <v>0</v>
      </c>
    </row>
    <row r="8" spans="1:40" x14ac:dyDescent="0.25">
      <c r="B8" s="23"/>
      <c r="C8" s="1">
        <v>4</v>
      </c>
      <c r="D8" s="18">
        <v>0.222222</v>
      </c>
      <c r="E8" s="18">
        <v>0.61111099999999996</v>
      </c>
      <c r="F8" s="18">
        <v>0.16666700000000001</v>
      </c>
      <c r="G8" s="18">
        <v>0</v>
      </c>
      <c r="H8" s="18">
        <v>0</v>
      </c>
      <c r="I8" s="18">
        <v>0</v>
      </c>
      <c r="J8" s="18">
        <v>0</v>
      </c>
    </row>
    <row r="9" spans="1:40" x14ac:dyDescent="0.25">
      <c r="B9" s="23"/>
      <c r="C9" s="1">
        <v>5</v>
      </c>
      <c r="D9" s="18">
        <v>1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</row>
    <row r="10" spans="1:40" x14ac:dyDescent="0.25">
      <c r="B10" s="23"/>
      <c r="C10" s="1">
        <v>6</v>
      </c>
      <c r="D10" s="18">
        <v>0.66666700000000001</v>
      </c>
      <c r="E10" s="18">
        <v>0</v>
      </c>
      <c r="F10" s="18">
        <v>0.33333299999999999</v>
      </c>
      <c r="G10" s="18">
        <v>0</v>
      </c>
      <c r="H10" s="18">
        <v>0</v>
      </c>
      <c r="I10" s="18">
        <v>0</v>
      </c>
      <c r="J10" s="18">
        <v>0</v>
      </c>
    </row>
    <row r="12" spans="1:40" x14ac:dyDescent="0.25">
      <c r="A12" s="1" t="s">
        <v>108</v>
      </c>
    </row>
    <row r="13" spans="1:40" x14ac:dyDescent="0.25">
      <c r="D13" s="24" t="s">
        <v>106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</row>
    <row r="14" spans="1:40" x14ac:dyDescent="0.25">
      <c r="C14" s="3" t="s">
        <v>111</v>
      </c>
      <c r="D14">
        <v>0</v>
      </c>
      <c r="E14">
        <f>D14+4</f>
        <v>4</v>
      </c>
      <c r="F14" s="1">
        <f t="shared" ref="F14:T14" si="0">E14+4</f>
        <v>8</v>
      </c>
      <c r="G14" s="1">
        <f t="shared" si="0"/>
        <v>12</v>
      </c>
      <c r="H14" s="1">
        <f t="shared" si="0"/>
        <v>16</v>
      </c>
      <c r="I14" s="1">
        <f t="shared" si="0"/>
        <v>20</v>
      </c>
      <c r="J14" s="1">
        <f t="shared" si="0"/>
        <v>24</v>
      </c>
      <c r="K14" s="1">
        <f t="shared" si="0"/>
        <v>28</v>
      </c>
      <c r="L14" s="1">
        <f t="shared" si="0"/>
        <v>32</v>
      </c>
      <c r="M14" s="1">
        <f t="shared" si="0"/>
        <v>36</v>
      </c>
      <c r="N14" s="1">
        <f t="shared" si="0"/>
        <v>40</v>
      </c>
      <c r="O14" s="1">
        <f t="shared" si="0"/>
        <v>44</v>
      </c>
      <c r="P14" s="1">
        <f t="shared" si="0"/>
        <v>48</v>
      </c>
      <c r="Q14" s="1">
        <f t="shared" si="0"/>
        <v>52</v>
      </c>
      <c r="R14" s="1">
        <f t="shared" si="0"/>
        <v>56</v>
      </c>
      <c r="S14" s="1">
        <f t="shared" si="0"/>
        <v>60</v>
      </c>
      <c r="T14" s="1">
        <f t="shared" si="0"/>
        <v>64</v>
      </c>
    </row>
    <row r="15" spans="1:40" ht="15" customHeight="1" x14ac:dyDescent="0.25">
      <c r="B15" s="23" t="s">
        <v>105</v>
      </c>
      <c r="C15" s="1">
        <v>0</v>
      </c>
      <c r="D15" s="18">
        <v>0.942801</v>
      </c>
      <c r="E15" s="18">
        <v>1.4616199999999999E-2</v>
      </c>
      <c r="F15" s="18">
        <v>1.6342499999999999E-2</v>
      </c>
      <c r="G15" s="18">
        <v>1.11635E-2</v>
      </c>
      <c r="H15" s="18">
        <v>5.0638699999999998E-3</v>
      </c>
      <c r="I15" s="18">
        <v>3.5677299999999999E-3</v>
      </c>
      <c r="J15" s="18">
        <v>2.0715799999999999E-3</v>
      </c>
      <c r="K15" s="18">
        <v>1.3810599999999999E-3</v>
      </c>
      <c r="L15" s="18">
        <v>9.2070400000000005E-4</v>
      </c>
      <c r="M15" s="18">
        <v>9.2070400000000005E-4</v>
      </c>
      <c r="N15" s="18">
        <v>6.9052800000000004E-4</v>
      </c>
      <c r="O15" s="18">
        <v>3.4526400000000002E-4</v>
      </c>
      <c r="P15" s="18">
        <v>0</v>
      </c>
      <c r="Q15" s="18">
        <v>0</v>
      </c>
      <c r="R15" s="18">
        <v>0</v>
      </c>
      <c r="S15" s="18">
        <v>0</v>
      </c>
      <c r="T15" s="18">
        <v>1.1508800000000001E-4</v>
      </c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</row>
    <row r="16" spans="1:40" x14ac:dyDescent="0.25">
      <c r="B16" s="23"/>
      <c r="C16" s="1">
        <f t="shared" ref="C16:C31" si="1">C15+4</f>
        <v>4</v>
      </c>
      <c r="D16" s="18">
        <v>0.80107499999999998</v>
      </c>
      <c r="E16" s="18">
        <v>6.4516100000000007E-2</v>
      </c>
      <c r="F16" s="18">
        <v>4.3010800000000002E-2</v>
      </c>
      <c r="G16" s="18">
        <v>3.7634399999999998E-2</v>
      </c>
      <c r="H16" s="18">
        <v>2.1505400000000001E-2</v>
      </c>
      <c r="I16" s="18">
        <v>1.07527E-2</v>
      </c>
      <c r="J16" s="18">
        <v>5.3763400000000003E-3</v>
      </c>
      <c r="K16" s="18">
        <v>1.07527E-2</v>
      </c>
      <c r="L16" s="18">
        <v>5.3763400000000003E-3</v>
      </c>
      <c r="M16" s="18">
        <v>0</v>
      </c>
      <c r="N16" s="18">
        <v>0</v>
      </c>
      <c r="O16" s="18">
        <v>0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</row>
    <row r="17" spans="2:40" x14ac:dyDescent="0.25">
      <c r="B17" s="23"/>
      <c r="C17" s="1">
        <f t="shared" si="1"/>
        <v>8</v>
      </c>
      <c r="D17" s="18">
        <v>0.66666700000000001</v>
      </c>
      <c r="E17" s="18">
        <v>3.9215699999999999E-2</v>
      </c>
      <c r="F17" s="18">
        <v>8.3333299999999999E-2</v>
      </c>
      <c r="G17" s="18">
        <v>5.39216E-2</v>
      </c>
      <c r="H17" s="18">
        <v>5.39216E-2</v>
      </c>
      <c r="I17" s="18">
        <v>2.9411799999999998E-2</v>
      </c>
      <c r="J17" s="18">
        <v>1.4705899999999999E-2</v>
      </c>
      <c r="K17" s="18">
        <v>1.9607800000000002E-2</v>
      </c>
      <c r="L17" s="18">
        <v>4.9019600000000003E-3</v>
      </c>
      <c r="M17" s="18">
        <v>4.9019600000000003E-3</v>
      </c>
      <c r="N17" s="18">
        <v>1.4705899999999999E-2</v>
      </c>
      <c r="O17" s="18">
        <v>4.9019600000000003E-3</v>
      </c>
      <c r="P17" s="18">
        <v>0</v>
      </c>
      <c r="Q17" s="18">
        <v>4.9019600000000003E-3</v>
      </c>
      <c r="R17" s="18">
        <v>4.9019600000000003E-3</v>
      </c>
      <c r="S17" s="18">
        <v>0</v>
      </c>
      <c r="T17" s="18">
        <v>0</v>
      </c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</row>
    <row r="18" spans="2:40" x14ac:dyDescent="0.25">
      <c r="B18" s="23"/>
      <c r="C18" s="1">
        <f t="shared" si="1"/>
        <v>12</v>
      </c>
      <c r="D18" s="18">
        <v>0.60666699999999996</v>
      </c>
      <c r="E18" s="18">
        <v>9.3333299999999994E-2</v>
      </c>
      <c r="F18" s="18">
        <v>0.1</v>
      </c>
      <c r="G18" s="18">
        <v>0.13333300000000001</v>
      </c>
      <c r="H18" s="18">
        <v>3.3333300000000003E-2</v>
      </c>
      <c r="I18" s="18">
        <v>1.3333299999999999E-2</v>
      </c>
      <c r="J18" s="18">
        <v>6.6666700000000004E-3</v>
      </c>
      <c r="K18" s="18">
        <v>6.6666700000000004E-3</v>
      </c>
      <c r="L18" s="18">
        <v>6.6666700000000004E-3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</row>
    <row r="19" spans="2:40" x14ac:dyDescent="0.25">
      <c r="B19" s="23"/>
      <c r="C19" s="1">
        <f t="shared" si="1"/>
        <v>16</v>
      </c>
      <c r="D19" s="18">
        <v>0.63513500000000001</v>
      </c>
      <c r="E19" s="18">
        <v>0.13513500000000001</v>
      </c>
      <c r="F19" s="18">
        <v>8.1081100000000003E-2</v>
      </c>
      <c r="G19" s="18">
        <v>5.4054100000000001E-2</v>
      </c>
      <c r="H19" s="18">
        <v>4.05405E-2</v>
      </c>
      <c r="I19" s="18">
        <v>0</v>
      </c>
      <c r="J19" s="18">
        <v>2.7026999999999999E-2</v>
      </c>
      <c r="K19" s="18">
        <v>1.3513499999999999E-2</v>
      </c>
      <c r="L19" s="18">
        <v>1.3513499999999999E-2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 spans="2:40" x14ac:dyDescent="0.25">
      <c r="B20" s="23"/>
      <c r="C20" s="1">
        <f t="shared" si="1"/>
        <v>20</v>
      </c>
      <c r="D20" s="18">
        <v>0.63636400000000004</v>
      </c>
      <c r="E20" s="18">
        <v>9.0909100000000007E-2</v>
      </c>
      <c r="F20" s="18">
        <v>0.13636400000000001</v>
      </c>
      <c r="G20" s="18">
        <v>2.2727299999999999E-2</v>
      </c>
      <c r="H20" s="18">
        <v>6.8181800000000001E-2</v>
      </c>
      <c r="I20" s="18">
        <v>2.2727299999999999E-2</v>
      </c>
      <c r="J20" s="18">
        <v>0</v>
      </c>
      <c r="K20" s="18">
        <v>0</v>
      </c>
      <c r="L20" s="18">
        <v>2.2727299999999999E-2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  <c r="T20" s="18">
        <v>0</v>
      </c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</row>
    <row r="21" spans="2:40" x14ac:dyDescent="0.25">
      <c r="B21" s="23"/>
      <c r="C21" s="1">
        <f t="shared" si="1"/>
        <v>24</v>
      </c>
      <c r="D21" s="18">
        <v>0.65384600000000004</v>
      </c>
      <c r="E21" s="18">
        <v>0.115385</v>
      </c>
      <c r="F21" s="18">
        <v>7.6923099999999994E-2</v>
      </c>
      <c r="G21" s="18">
        <v>0.15384600000000001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</row>
    <row r="22" spans="2:40" x14ac:dyDescent="0.25">
      <c r="B22" s="23"/>
      <c r="C22" s="1">
        <f t="shared" si="1"/>
        <v>28</v>
      </c>
      <c r="D22" s="18">
        <v>0.4</v>
      </c>
      <c r="E22" s="18">
        <v>0.15</v>
      </c>
      <c r="F22" s="18">
        <v>0.15</v>
      </c>
      <c r="G22" s="18">
        <v>0.1</v>
      </c>
      <c r="H22" s="18">
        <v>0.1</v>
      </c>
      <c r="I22" s="18">
        <v>0.05</v>
      </c>
      <c r="J22" s="18">
        <v>0.05</v>
      </c>
      <c r="K22" s="18">
        <v>0</v>
      </c>
      <c r="L22" s="18">
        <v>0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0</v>
      </c>
      <c r="T22" s="18">
        <v>0</v>
      </c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</row>
    <row r="23" spans="2:40" x14ac:dyDescent="0.25">
      <c r="B23" s="23"/>
      <c r="C23" s="1">
        <f t="shared" si="1"/>
        <v>32</v>
      </c>
      <c r="D23" s="18">
        <v>0.61538499999999996</v>
      </c>
      <c r="E23" s="18">
        <v>0</v>
      </c>
      <c r="F23" s="18">
        <v>0.230769</v>
      </c>
      <c r="G23" s="18">
        <v>0</v>
      </c>
      <c r="H23" s="18">
        <v>7.6923099999999994E-2</v>
      </c>
      <c r="I23" s="18">
        <v>7.6923099999999994E-2</v>
      </c>
      <c r="J23" s="18">
        <v>0</v>
      </c>
      <c r="K23" s="18">
        <v>0</v>
      </c>
      <c r="L23" s="18">
        <v>0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>
        <v>0</v>
      </c>
      <c r="T23" s="18">
        <v>0</v>
      </c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</row>
    <row r="24" spans="2:40" x14ac:dyDescent="0.25">
      <c r="B24" s="23"/>
      <c r="C24" s="1">
        <f t="shared" si="1"/>
        <v>36</v>
      </c>
      <c r="D24" s="18">
        <v>0.44444400000000001</v>
      </c>
      <c r="E24" s="18">
        <v>0.111111</v>
      </c>
      <c r="F24" s="18">
        <v>0</v>
      </c>
      <c r="G24" s="18">
        <v>0.33333299999999999</v>
      </c>
      <c r="H24" s="18">
        <v>0.111111</v>
      </c>
      <c r="I24" s="18">
        <v>0</v>
      </c>
      <c r="J24" s="18">
        <v>0</v>
      </c>
      <c r="K24" s="18">
        <v>0</v>
      </c>
      <c r="L24" s="18">
        <v>0</v>
      </c>
      <c r="M24" s="18">
        <v>0</v>
      </c>
      <c r="N24" s="18">
        <v>0</v>
      </c>
      <c r="O24" s="18">
        <v>0</v>
      </c>
      <c r="P24" s="18">
        <v>0</v>
      </c>
      <c r="Q24" s="18">
        <v>0</v>
      </c>
      <c r="R24" s="18">
        <v>0</v>
      </c>
      <c r="S24" s="18">
        <v>0</v>
      </c>
      <c r="T24" s="18">
        <v>0</v>
      </c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</row>
    <row r="25" spans="2:40" x14ac:dyDescent="0.25">
      <c r="B25" s="23"/>
      <c r="C25" s="1">
        <f t="shared" si="1"/>
        <v>40</v>
      </c>
      <c r="D25" s="18">
        <v>0.55555600000000005</v>
      </c>
      <c r="E25" s="18">
        <v>0.222222</v>
      </c>
      <c r="F25" s="18">
        <v>0.111111</v>
      </c>
      <c r="G25" s="18">
        <v>0.111111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>
        <v>0</v>
      </c>
      <c r="T25" s="18">
        <v>0</v>
      </c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</row>
    <row r="26" spans="2:40" x14ac:dyDescent="0.25">
      <c r="B26" s="23"/>
      <c r="C26" s="1">
        <f t="shared" si="1"/>
        <v>44</v>
      </c>
      <c r="D26" s="18">
        <v>0.75</v>
      </c>
      <c r="E26" s="18">
        <v>0.25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8">
        <v>0</v>
      </c>
      <c r="S26" s="18">
        <v>0</v>
      </c>
      <c r="T26" s="18">
        <v>0</v>
      </c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</row>
    <row r="27" spans="2:40" x14ac:dyDescent="0.25">
      <c r="B27" s="23"/>
      <c r="C27" s="1">
        <f t="shared" si="1"/>
        <v>48</v>
      </c>
      <c r="D27" s="18">
        <v>1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8">
        <v>0</v>
      </c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</row>
    <row r="28" spans="2:40" x14ac:dyDescent="0.25">
      <c r="B28" s="23"/>
      <c r="C28" s="1">
        <f t="shared" si="1"/>
        <v>52</v>
      </c>
      <c r="D28" s="18">
        <v>0</v>
      </c>
      <c r="E28" s="18">
        <v>1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8">
        <v>0</v>
      </c>
      <c r="S28" s="18">
        <v>0</v>
      </c>
      <c r="T28" s="18">
        <v>0</v>
      </c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</row>
    <row r="29" spans="2:40" x14ac:dyDescent="0.25">
      <c r="B29" s="23"/>
      <c r="C29" s="1">
        <f t="shared" si="1"/>
        <v>56</v>
      </c>
      <c r="D29" s="18">
        <v>1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8">
        <v>0</v>
      </c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</row>
    <row r="30" spans="2:40" x14ac:dyDescent="0.25">
      <c r="B30" s="23"/>
      <c r="C30" s="1">
        <f t="shared" si="1"/>
        <v>60</v>
      </c>
      <c r="D30" s="18">
        <v>1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</row>
    <row r="31" spans="2:40" x14ac:dyDescent="0.25">
      <c r="B31" s="23"/>
      <c r="C31" s="1">
        <f t="shared" si="1"/>
        <v>64</v>
      </c>
      <c r="D31" s="18">
        <v>0</v>
      </c>
      <c r="E31" s="18">
        <v>0</v>
      </c>
      <c r="F31" s="18">
        <v>1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</row>
    <row r="33" spans="1:56" x14ac:dyDescent="0.25">
      <c r="A33" s="1" t="s">
        <v>109</v>
      </c>
    </row>
    <row r="34" spans="1:56" s="1" customFormat="1" x14ac:dyDescent="0.25">
      <c r="D34" s="24" t="s">
        <v>106</v>
      </c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</row>
    <row r="35" spans="1:56" x14ac:dyDescent="0.25">
      <c r="C35" s="3" t="s">
        <v>110</v>
      </c>
      <c r="D35" s="2">
        <v>0.25</v>
      </c>
      <c r="E35" s="2">
        <f t="shared" ref="E35:AY35" si="2">D35+0.25</f>
        <v>0.5</v>
      </c>
      <c r="F35" s="2">
        <f t="shared" si="2"/>
        <v>0.75</v>
      </c>
      <c r="G35" s="2">
        <f t="shared" si="2"/>
        <v>1</v>
      </c>
      <c r="H35" s="2">
        <f t="shared" si="2"/>
        <v>1.25</v>
      </c>
      <c r="I35" s="2">
        <f t="shared" si="2"/>
        <v>1.5</v>
      </c>
      <c r="J35" s="2">
        <f t="shared" si="2"/>
        <v>1.75</v>
      </c>
      <c r="K35" s="2">
        <f t="shared" si="2"/>
        <v>2</v>
      </c>
      <c r="L35" s="2">
        <f t="shared" si="2"/>
        <v>2.25</v>
      </c>
      <c r="M35" s="2">
        <f t="shared" si="2"/>
        <v>2.5</v>
      </c>
      <c r="N35" s="2">
        <f t="shared" si="2"/>
        <v>2.75</v>
      </c>
      <c r="O35" s="2">
        <f t="shared" si="2"/>
        <v>3</v>
      </c>
      <c r="P35" s="2">
        <f t="shared" si="2"/>
        <v>3.25</v>
      </c>
      <c r="Q35" s="2">
        <f t="shared" si="2"/>
        <v>3.5</v>
      </c>
      <c r="R35" s="2">
        <f t="shared" si="2"/>
        <v>3.75</v>
      </c>
      <c r="S35" s="2">
        <f t="shared" si="2"/>
        <v>4</v>
      </c>
      <c r="T35" s="2">
        <f t="shared" si="2"/>
        <v>4.25</v>
      </c>
      <c r="U35" s="2">
        <f t="shared" si="2"/>
        <v>4.5</v>
      </c>
      <c r="V35" s="2">
        <f t="shared" si="2"/>
        <v>4.75</v>
      </c>
      <c r="W35" s="2">
        <f t="shared" si="2"/>
        <v>5</v>
      </c>
      <c r="X35" s="2">
        <f t="shared" si="2"/>
        <v>5.25</v>
      </c>
      <c r="Y35" s="2">
        <f t="shared" si="2"/>
        <v>5.5</v>
      </c>
      <c r="Z35" s="2">
        <f t="shared" si="2"/>
        <v>5.75</v>
      </c>
      <c r="AA35" s="2">
        <f t="shared" si="2"/>
        <v>6</v>
      </c>
      <c r="AB35" s="2">
        <f t="shared" si="2"/>
        <v>6.25</v>
      </c>
      <c r="AC35" s="2">
        <f t="shared" si="2"/>
        <v>6.5</v>
      </c>
      <c r="AD35" s="2">
        <f t="shared" si="2"/>
        <v>6.75</v>
      </c>
      <c r="AE35" s="2">
        <f t="shared" si="2"/>
        <v>7</v>
      </c>
      <c r="AF35" s="2">
        <f t="shared" si="2"/>
        <v>7.25</v>
      </c>
      <c r="AG35" s="2">
        <f t="shared" si="2"/>
        <v>7.5</v>
      </c>
      <c r="AH35" s="2">
        <f t="shared" si="2"/>
        <v>7.75</v>
      </c>
      <c r="AI35" s="2">
        <f t="shared" si="2"/>
        <v>8</v>
      </c>
      <c r="AJ35" s="2">
        <f t="shared" si="2"/>
        <v>8.25</v>
      </c>
      <c r="AK35" s="2">
        <f t="shared" si="2"/>
        <v>8.5</v>
      </c>
      <c r="AL35" s="2">
        <f t="shared" si="2"/>
        <v>8.75</v>
      </c>
      <c r="AM35" s="2">
        <f t="shared" si="2"/>
        <v>9</v>
      </c>
      <c r="AN35" s="2">
        <f t="shared" si="2"/>
        <v>9.25</v>
      </c>
      <c r="AO35" s="2">
        <f t="shared" si="2"/>
        <v>9.5</v>
      </c>
      <c r="AP35" s="2">
        <f t="shared" si="2"/>
        <v>9.75</v>
      </c>
      <c r="AQ35" s="2">
        <f t="shared" si="2"/>
        <v>10</v>
      </c>
      <c r="AR35" s="2">
        <f t="shared" si="2"/>
        <v>10.25</v>
      </c>
      <c r="AS35" s="2">
        <f t="shared" si="2"/>
        <v>10.5</v>
      </c>
      <c r="AT35" s="2">
        <f t="shared" si="2"/>
        <v>10.75</v>
      </c>
      <c r="AU35" s="2">
        <f t="shared" si="2"/>
        <v>11</v>
      </c>
      <c r="AV35" s="2">
        <f t="shared" si="2"/>
        <v>11.25</v>
      </c>
      <c r="AW35" s="2">
        <f t="shared" si="2"/>
        <v>11.5</v>
      </c>
      <c r="AX35" s="2">
        <f t="shared" si="2"/>
        <v>11.75</v>
      </c>
      <c r="AY35" s="2">
        <f t="shared" si="2"/>
        <v>12</v>
      </c>
      <c r="AZ35" s="1"/>
      <c r="BA35" s="1"/>
      <c r="BB35" s="1"/>
      <c r="BC35" s="1"/>
      <c r="BD35" s="1"/>
    </row>
    <row r="36" spans="1:56" ht="15" customHeight="1" x14ac:dyDescent="0.25">
      <c r="B36" s="23" t="s">
        <v>105</v>
      </c>
      <c r="C36" s="2">
        <v>0.25</v>
      </c>
      <c r="D36" s="21">
        <v>0.94501800000000002</v>
      </c>
      <c r="E36" s="21">
        <v>1.21671E-2</v>
      </c>
      <c r="F36" s="21">
        <v>1.14784E-2</v>
      </c>
      <c r="G36" s="21">
        <v>4.7061500000000001E-3</v>
      </c>
      <c r="H36" s="21">
        <v>8.2644599999999995E-3</v>
      </c>
      <c r="I36" s="21">
        <v>4.9357200000000002E-3</v>
      </c>
      <c r="J36" s="21">
        <v>2.8696099999999999E-3</v>
      </c>
      <c r="K36" s="21">
        <v>1.3774099999999999E-3</v>
      </c>
      <c r="L36" s="21">
        <v>1.8365499999999999E-3</v>
      </c>
      <c r="M36" s="21">
        <v>1.49219E-3</v>
      </c>
      <c r="N36" s="21">
        <v>1.0330599999999999E-3</v>
      </c>
      <c r="O36" s="21">
        <v>1.60698E-3</v>
      </c>
      <c r="P36" s="21">
        <v>6.8870499999999996E-4</v>
      </c>
      <c r="Q36" s="21">
        <v>6.8870499999999996E-4</v>
      </c>
      <c r="R36" s="21">
        <v>6.8870499999999996E-4</v>
      </c>
      <c r="S36" s="21">
        <v>3.4435299999999999E-4</v>
      </c>
      <c r="T36" s="21">
        <v>1.14784E-4</v>
      </c>
      <c r="U36" s="21">
        <v>0</v>
      </c>
      <c r="V36" s="21">
        <v>2.2956800000000001E-4</v>
      </c>
      <c r="W36" s="21">
        <v>1.14784E-4</v>
      </c>
      <c r="X36" s="21">
        <v>1.14784E-4</v>
      </c>
      <c r="Y36" s="21">
        <v>2.2956800000000001E-4</v>
      </c>
      <c r="Z36" s="21">
        <v>0</v>
      </c>
      <c r="AA36" s="21">
        <v>0</v>
      </c>
      <c r="AB36" s="21">
        <v>0</v>
      </c>
      <c r="AC36" s="21">
        <v>0</v>
      </c>
      <c r="AD36" s="21">
        <v>0</v>
      </c>
      <c r="AE36" s="21">
        <v>0</v>
      </c>
      <c r="AF36" s="21">
        <v>0</v>
      </c>
      <c r="AG36" s="21">
        <v>0</v>
      </c>
      <c r="AH36" s="21">
        <v>0</v>
      </c>
      <c r="AI36" s="21">
        <v>0</v>
      </c>
      <c r="AJ36" s="21">
        <v>0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21">
        <v>0</v>
      </c>
      <c r="AQ36" s="21">
        <v>0</v>
      </c>
      <c r="AR36" s="21">
        <v>0</v>
      </c>
      <c r="AS36" s="21">
        <v>0</v>
      </c>
      <c r="AT36" s="21">
        <v>0</v>
      </c>
      <c r="AU36" s="21">
        <v>0</v>
      </c>
      <c r="AV36" s="21">
        <v>0</v>
      </c>
      <c r="AW36" s="21">
        <v>0</v>
      </c>
      <c r="AX36" s="21">
        <v>0</v>
      </c>
      <c r="AY36" s="21">
        <v>0</v>
      </c>
      <c r="AZ36" s="1"/>
      <c r="BA36" s="1"/>
      <c r="BB36" s="1"/>
      <c r="BC36" s="1"/>
      <c r="BD36" s="1"/>
    </row>
    <row r="37" spans="1:56" x14ac:dyDescent="0.25">
      <c r="B37" s="23"/>
      <c r="C37" s="2">
        <f>C36+0.25</f>
        <v>0.5</v>
      </c>
      <c r="D37" s="21">
        <v>0.80838299999999996</v>
      </c>
      <c r="E37" s="21">
        <v>5.9880200000000001E-2</v>
      </c>
      <c r="F37" s="21">
        <v>1.79641E-2</v>
      </c>
      <c r="G37" s="21">
        <v>5.9880200000000001E-3</v>
      </c>
      <c r="H37" s="21">
        <v>5.3892200000000001E-2</v>
      </c>
      <c r="I37" s="21">
        <v>1.1976000000000001E-2</v>
      </c>
      <c r="J37" s="21">
        <v>0</v>
      </c>
      <c r="K37" s="21">
        <v>0</v>
      </c>
      <c r="L37" s="21">
        <v>5.9880200000000001E-3</v>
      </c>
      <c r="M37" s="21">
        <v>1.1976000000000001E-2</v>
      </c>
      <c r="N37" s="21">
        <v>5.9880200000000001E-3</v>
      </c>
      <c r="O37" s="21">
        <v>5.9880200000000001E-3</v>
      </c>
      <c r="P37" s="21">
        <v>5.9880200000000001E-3</v>
      </c>
      <c r="Q37" s="21">
        <v>5.9880200000000001E-3</v>
      </c>
      <c r="R37" s="21">
        <v>0</v>
      </c>
      <c r="S37" s="21">
        <v>0</v>
      </c>
      <c r="T37" s="21">
        <v>0</v>
      </c>
      <c r="U37" s="21">
        <v>0</v>
      </c>
      <c r="V37" s="21">
        <v>0</v>
      </c>
      <c r="W37" s="21">
        <v>0</v>
      </c>
      <c r="X37" s="21">
        <v>0</v>
      </c>
      <c r="Y37" s="21">
        <v>0</v>
      </c>
      <c r="Z37" s="21">
        <v>0</v>
      </c>
      <c r="AA37" s="21">
        <v>0</v>
      </c>
      <c r="AB37" s="21">
        <v>0</v>
      </c>
      <c r="AC37" s="21">
        <v>0</v>
      </c>
      <c r="AD37" s="21">
        <v>0</v>
      </c>
      <c r="AE37" s="21">
        <v>0</v>
      </c>
      <c r="AF37" s="21">
        <v>0</v>
      </c>
      <c r="AG37" s="21">
        <v>0</v>
      </c>
      <c r="AH37" s="21">
        <v>0</v>
      </c>
      <c r="AI37" s="21">
        <v>0</v>
      </c>
      <c r="AJ37" s="21">
        <v>0</v>
      </c>
      <c r="AK37" s="21">
        <v>0</v>
      </c>
      <c r="AL37" s="21">
        <v>0</v>
      </c>
      <c r="AM37" s="21">
        <v>0</v>
      </c>
      <c r="AN37" s="21">
        <v>0</v>
      </c>
      <c r="AO37" s="21">
        <v>0</v>
      </c>
      <c r="AP37" s="21">
        <v>0</v>
      </c>
      <c r="AQ37" s="21">
        <v>0</v>
      </c>
      <c r="AR37" s="21">
        <v>0</v>
      </c>
      <c r="AS37" s="21">
        <v>0</v>
      </c>
      <c r="AT37" s="21">
        <v>0</v>
      </c>
      <c r="AU37" s="21">
        <v>0</v>
      </c>
      <c r="AV37" s="21">
        <v>0</v>
      </c>
      <c r="AW37" s="21">
        <v>0</v>
      </c>
      <c r="AX37" s="21">
        <v>0</v>
      </c>
      <c r="AY37" s="21">
        <v>0</v>
      </c>
      <c r="AZ37" s="1"/>
      <c r="BA37" s="1"/>
      <c r="BB37" s="1"/>
      <c r="BC37" s="1"/>
      <c r="BD37" s="1"/>
    </row>
    <row r="38" spans="1:56" x14ac:dyDescent="0.25">
      <c r="B38" s="23"/>
      <c r="C38" s="2">
        <f t="shared" ref="C38:C83" si="3">C37+0.25</f>
        <v>0.75</v>
      </c>
      <c r="D38" s="21">
        <v>0.71532799999999996</v>
      </c>
      <c r="E38" s="21">
        <v>9.4890500000000003E-2</v>
      </c>
      <c r="F38" s="21">
        <v>4.3795599999999997E-2</v>
      </c>
      <c r="G38" s="21">
        <v>2.1897799999999999E-2</v>
      </c>
      <c r="H38" s="21">
        <v>6.5693399999999999E-2</v>
      </c>
      <c r="I38" s="21">
        <v>7.2992700000000001E-3</v>
      </c>
      <c r="J38" s="21">
        <v>7.2992700000000001E-3</v>
      </c>
      <c r="K38" s="21">
        <v>1.45985E-2</v>
      </c>
      <c r="L38" s="21">
        <v>0</v>
      </c>
      <c r="M38" s="21">
        <v>7.2992700000000001E-3</v>
      </c>
      <c r="N38" s="21">
        <v>0</v>
      </c>
      <c r="O38" s="21">
        <v>7.2992700000000001E-3</v>
      </c>
      <c r="P38" s="21">
        <v>0</v>
      </c>
      <c r="Q38" s="21">
        <v>7.2992700000000001E-3</v>
      </c>
      <c r="R38" s="21">
        <v>7.2992700000000001E-3</v>
      </c>
      <c r="S38" s="21">
        <v>0</v>
      </c>
      <c r="T38" s="21">
        <v>0</v>
      </c>
      <c r="U38" s="21">
        <v>0</v>
      </c>
      <c r="V38" s="21">
        <v>0</v>
      </c>
      <c r="W38" s="21">
        <v>0</v>
      </c>
      <c r="X38" s="21">
        <v>0</v>
      </c>
      <c r="Y38" s="21">
        <v>0</v>
      </c>
      <c r="Z38" s="21">
        <v>0</v>
      </c>
      <c r="AA38" s="21">
        <v>0</v>
      </c>
      <c r="AB38" s="21">
        <v>0</v>
      </c>
      <c r="AC38" s="21">
        <v>0</v>
      </c>
      <c r="AD38" s="21">
        <v>0</v>
      </c>
      <c r="AE38" s="21">
        <v>0</v>
      </c>
      <c r="AF38" s="21">
        <v>0</v>
      </c>
      <c r="AG38" s="21">
        <v>0</v>
      </c>
      <c r="AH38" s="21">
        <v>0</v>
      </c>
      <c r="AI38" s="21">
        <v>0</v>
      </c>
      <c r="AJ38" s="21">
        <v>0</v>
      </c>
      <c r="AK38" s="21">
        <v>0</v>
      </c>
      <c r="AL38" s="21">
        <v>0</v>
      </c>
      <c r="AM38" s="21">
        <v>0</v>
      </c>
      <c r="AN38" s="21">
        <v>0</v>
      </c>
      <c r="AO38" s="21">
        <v>0</v>
      </c>
      <c r="AP38" s="21">
        <v>0</v>
      </c>
      <c r="AQ38" s="21">
        <v>0</v>
      </c>
      <c r="AR38" s="21">
        <v>0</v>
      </c>
      <c r="AS38" s="21">
        <v>0</v>
      </c>
      <c r="AT38" s="21">
        <v>0</v>
      </c>
      <c r="AU38" s="21">
        <v>0</v>
      </c>
      <c r="AV38" s="21">
        <v>0</v>
      </c>
      <c r="AW38" s="21">
        <v>0</v>
      </c>
      <c r="AX38" s="21">
        <v>0</v>
      </c>
      <c r="AY38" s="21">
        <v>0</v>
      </c>
      <c r="AZ38" s="1"/>
      <c r="BA38" s="1"/>
      <c r="BB38" s="1"/>
      <c r="BC38" s="1"/>
      <c r="BD38" s="1"/>
    </row>
    <row r="39" spans="1:56" x14ac:dyDescent="0.25">
      <c r="B39" s="23"/>
      <c r="C39" s="2">
        <f t="shared" si="3"/>
        <v>1</v>
      </c>
      <c r="D39" s="21">
        <v>0.764706</v>
      </c>
      <c r="E39" s="21">
        <v>4.41176E-2</v>
      </c>
      <c r="F39" s="21">
        <v>5.8823500000000001E-2</v>
      </c>
      <c r="G39" s="21">
        <v>2.9411799999999998E-2</v>
      </c>
      <c r="H39" s="21">
        <v>5.8823500000000001E-2</v>
      </c>
      <c r="I39" s="21">
        <v>0</v>
      </c>
      <c r="J39" s="21">
        <v>1.4705899999999999E-2</v>
      </c>
      <c r="K39" s="21">
        <v>0</v>
      </c>
      <c r="L39" s="21">
        <v>1.4705899999999999E-2</v>
      </c>
      <c r="M39" s="21">
        <v>0</v>
      </c>
      <c r="N39" s="21">
        <v>0</v>
      </c>
      <c r="O39" s="21">
        <v>0</v>
      </c>
      <c r="P39" s="21">
        <v>0</v>
      </c>
      <c r="Q39" s="21">
        <v>0</v>
      </c>
      <c r="R39" s="21">
        <v>1.4705899999999999E-2</v>
      </c>
      <c r="S39" s="21">
        <v>0</v>
      </c>
      <c r="T39" s="21">
        <v>0</v>
      </c>
      <c r="U39" s="21">
        <v>0</v>
      </c>
      <c r="V39" s="21">
        <v>0</v>
      </c>
      <c r="W39" s="21">
        <v>0</v>
      </c>
      <c r="X39" s="21">
        <v>0</v>
      </c>
      <c r="Y39" s="21">
        <v>0</v>
      </c>
      <c r="Z39" s="21">
        <v>0</v>
      </c>
      <c r="AA39" s="21">
        <v>0</v>
      </c>
      <c r="AB39" s="21">
        <v>0</v>
      </c>
      <c r="AC39" s="21">
        <v>0</v>
      </c>
      <c r="AD39" s="21">
        <v>0</v>
      </c>
      <c r="AE39" s="21">
        <v>0</v>
      </c>
      <c r="AF39" s="21">
        <v>0</v>
      </c>
      <c r="AG39" s="21">
        <v>0</v>
      </c>
      <c r="AH39" s="21">
        <v>0</v>
      </c>
      <c r="AI39" s="21">
        <v>0</v>
      </c>
      <c r="AJ39" s="21">
        <v>0</v>
      </c>
      <c r="AK39" s="21">
        <v>0</v>
      </c>
      <c r="AL39" s="21">
        <v>0</v>
      </c>
      <c r="AM39" s="21">
        <v>0</v>
      </c>
      <c r="AN39" s="21">
        <v>0</v>
      </c>
      <c r="AO39" s="21">
        <v>0</v>
      </c>
      <c r="AP39" s="21">
        <v>0</v>
      </c>
      <c r="AQ39" s="21">
        <v>0</v>
      </c>
      <c r="AR39" s="21">
        <v>0</v>
      </c>
      <c r="AS39" s="21">
        <v>0</v>
      </c>
      <c r="AT39" s="21">
        <v>0</v>
      </c>
      <c r="AU39" s="21">
        <v>0</v>
      </c>
      <c r="AV39" s="21">
        <v>0</v>
      </c>
      <c r="AW39" s="21">
        <v>0</v>
      </c>
      <c r="AX39" s="21">
        <v>0</v>
      </c>
      <c r="AY39" s="21">
        <v>0</v>
      </c>
      <c r="AZ39" s="1"/>
      <c r="BA39" s="1"/>
      <c r="BB39" s="1"/>
      <c r="BC39" s="1"/>
      <c r="BD39" s="1"/>
    </row>
    <row r="40" spans="1:56" x14ac:dyDescent="0.25">
      <c r="B40" s="23"/>
      <c r="C40" s="2">
        <f t="shared" si="3"/>
        <v>1.25</v>
      </c>
      <c r="D40" s="21">
        <v>0.67460299999999995</v>
      </c>
      <c r="E40" s="21">
        <v>7.9365099999999994E-2</v>
      </c>
      <c r="F40" s="21">
        <v>5.5555599999999997E-2</v>
      </c>
      <c r="G40" s="21">
        <v>1.5873000000000002E-2</v>
      </c>
      <c r="H40" s="21">
        <v>7.1428599999999995E-2</v>
      </c>
      <c r="I40" s="21">
        <v>4.7619000000000002E-2</v>
      </c>
      <c r="J40" s="21">
        <v>2.3809500000000001E-2</v>
      </c>
      <c r="K40" s="21">
        <v>0</v>
      </c>
      <c r="L40" s="21">
        <v>7.9365100000000008E-3</v>
      </c>
      <c r="M40" s="21">
        <v>7.9365100000000008E-3</v>
      </c>
      <c r="N40" s="21">
        <v>7.9365100000000008E-3</v>
      </c>
      <c r="O40" s="21">
        <v>7.9365100000000008E-3</v>
      </c>
      <c r="P40" s="21">
        <v>0</v>
      </c>
      <c r="Q40" s="21">
        <v>0</v>
      </c>
      <c r="R40" s="21">
        <v>0</v>
      </c>
      <c r="S40" s="21">
        <v>0</v>
      </c>
      <c r="T40" s="21">
        <v>0</v>
      </c>
      <c r="U40" s="21">
        <v>0</v>
      </c>
      <c r="V40" s="21">
        <v>0</v>
      </c>
      <c r="W40" s="21">
        <v>0</v>
      </c>
      <c r="X40" s="21">
        <v>0</v>
      </c>
      <c r="Y40" s="21">
        <v>0</v>
      </c>
      <c r="Z40" s="21">
        <v>0</v>
      </c>
      <c r="AA40" s="21">
        <v>0</v>
      </c>
      <c r="AB40" s="21">
        <v>0</v>
      </c>
      <c r="AC40" s="21">
        <v>0</v>
      </c>
      <c r="AD40" s="21">
        <v>0</v>
      </c>
      <c r="AE40" s="21">
        <v>0</v>
      </c>
      <c r="AF40" s="21">
        <v>0</v>
      </c>
      <c r="AG40" s="21">
        <v>0</v>
      </c>
      <c r="AH40" s="21">
        <v>0</v>
      </c>
      <c r="AI40" s="21">
        <v>0</v>
      </c>
      <c r="AJ40" s="21">
        <v>0</v>
      </c>
      <c r="AK40" s="21">
        <v>0</v>
      </c>
      <c r="AL40" s="21">
        <v>0</v>
      </c>
      <c r="AM40" s="21">
        <v>0</v>
      </c>
      <c r="AN40" s="21">
        <v>0</v>
      </c>
      <c r="AO40" s="21">
        <v>0</v>
      </c>
      <c r="AP40" s="21">
        <v>0</v>
      </c>
      <c r="AQ40" s="21">
        <v>0</v>
      </c>
      <c r="AR40" s="21">
        <v>0</v>
      </c>
      <c r="AS40" s="21">
        <v>0</v>
      </c>
      <c r="AT40" s="21">
        <v>0</v>
      </c>
      <c r="AU40" s="21">
        <v>0</v>
      </c>
      <c r="AV40" s="21">
        <v>0</v>
      </c>
      <c r="AW40" s="21">
        <v>0</v>
      </c>
      <c r="AX40" s="21">
        <v>0</v>
      </c>
      <c r="AY40" s="21">
        <v>0</v>
      </c>
      <c r="AZ40" s="1"/>
      <c r="BA40" s="1"/>
      <c r="BB40" s="1"/>
      <c r="BC40" s="1"/>
      <c r="BD40" s="1"/>
    </row>
    <row r="41" spans="1:56" x14ac:dyDescent="0.25">
      <c r="B41" s="23"/>
      <c r="C41" s="2">
        <f t="shared" si="3"/>
        <v>1.5</v>
      </c>
      <c r="D41" s="21">
        <v>0.466667</v>
      </c>
      <c r="E41" s="21">
        <v>0.05</v>
      </c>
      <c r="F41" s="21">
        <v>3.3333300000000003E-2</v>
      </c>
      <c r="G41" s="21">
        <v>0.05</v>
      </c>
      <c r="H41" s="21">
        <v>8.3333299999999999E-2</v>
      </c>
      <c r="I41" s="21">
        <v>0.1</v>
      </c>
      <c r="J41" s="21">
        <v>0.05</v>
      </c>
      <c r="K41" s="21">
        <v>0.05</v>
      </c>
      <c r="L41" s="21">
        <v>1.66667E-2</v>
      </c>
      <c r="M41" s="21">
        <v>0</v>
      </c>
      <c r="N41" s="21">
        <v>0</v>
      </c>
      <c r="O41" s="21">
        <v>3.3333300000000003E-2</v>
      </c>
      <c r="P41" s="21">
        <v>0</v>
      </c>
      <c r="Q41" s="21">
        <v>0</v>
      </c>
      <c r="R41" s="21">
        <v>0</v>
      </c>
      <c r="S41" s="21">
        <v>0</v>
      </c>
      <c r="T41" s="21">
        <v>1.66667E-2</v>
      </c>
      <c r="U41" s="21">
        <v>0</v>
      </c>
      <c r="V41" s="21">
        <v>0</v>
      </c>
      <c r="W41" s="21">
        <v>1.66667E-2</v>
      </c>
      <c r="X41" s="21">
        <v>1.66667E-2</v>
      </c>
      <c r="Y41" s="21">
        <v>0</v>
      </c>
      <c r="Z41" s="21">
        <v>0</v>
      </c>
      <c r="AA41" s="21">
        <v>0</v>
      </c>
      <c r="AB41" s="21">
        <v>0</v>
      </c>
      <c r="AC41" s="21">
        <v>0</v>
      </c>
      <c r="AD41" s="21">
        <v>1.66667E-2</v>
      </c>
      <c r="AE41" s="21">
        <v>0</v>
      </c>
      <c r="AF41" s="21">
        <v>0</v>
      </c>
      <c r="AG41" s="21">
        <v>0</v>
      </c>
      <c r="AH41" s="21">
        <v>0</v>
      </c>
      <c r="AI41" s="21">
        <v>0</v>
      </c>
      <c r="AJ41" s="21">
        <v>0</v>
      </c>
      <c r="AK41" s="21">
        <v>0</v>
      </c>
      <c r="AL41" s="21">
        <v>0</v>
      </c>
      <c r="AM41" s="21">
        <v>0</v>
      </c>
      <c r="AN41" s="21">
        <v>0</v>
      </c>
      <c r="AO41" s="21">
        <v>0</v>
      </c>
      <c r="AP41" s="21">
        <v>0</v>
      </c>
      <c r="AQ41" s="21">
        <v>0</v>
      </c>
      <c r="AR41" s="21">
        <v>0</v>
      </c>
      <c r="AS41" s="21">
        <v>0</v>
      </c>
      <c r="AT41" s="21">
        <v>0</v>
      </c>
      <c r="AU41" s="21">
        <v>0</v>
      </c>
      <c r="AV41" s="21">
        <v>0</v>
      </c>
      <c r="AW41" s="21">
        <v>0</v>
      </c>
      <c r="AX41" s="21">
        <v>0</v>
      </c>
      <c r="AY41" s="21">
        <v>0</v>
      </c>
      <c r="AZ41" s="1"/>
      <c r="BA41" s="1"/>
      <c r="BB41" s="1"/>
      <c r="BC41" s="1"/>
      <c r="BD41" s="1"/>
    </row>
    <row r="42" spans="1:56" x14ac:dyDescent="0.25">
      <c r="B42" s="23"/>
      <c r="C42" s="2">
        <f t="shared" si="3"/>
        <v>1.75</v>
      </c>
      <c r="D42" s="21">
        <v>0.45714300000000002</v>
      </c>
      <c r="E42" s="21">
        <v>0.114286</v>
      </c>
      <c r="F42" s="21">
        <v>8.5714299999999993E-2</v>
      </c>
      <c r="G42" s="21">
        <v>8.5714299999999993E-2</v>
      </c>
      <c r="H42" s="21">
        <v>0.2</v>
      </c>
      <c r="I42" s="21">
        <v>0</v>
      </c>
      <c r="J42" s="21">
        <v>2.85714E-2</v>
      </c>
      <c r="K42" s="21">
        <v>2.85714E-2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0</v>
      </c>
      <c r="X42" s="21">
        <v>0</v>
      </c>
      <c r="Y42" s="21">
        <v>0</v>
      </c>
      <c r="Z42" s="21">
        <v>0</v>
      </c>
      <c r="AA42" s="21">
        <v>0</v>
      </c>
      <c r="AB42" s="21">
        <v>0</v>
      </c>
      <c r="AC42" s="21">
        <v>0</v>
      </c>
      <c r="AD42" s="21">
        <v>0</v>
      </c>
      <c r="AE42" s="21">
        <v>0</v>
      </c>
      <c r="AF42" s="21">
        <v>0</v>
      </c>
      <c r="AG42" s="21">
        <v>0</v>
      </c>
      <c r="AH42" s="21">
        <v>0</v>
      </c>
      <c r="AI42" s="21">
        <v>0</v>
      </c>
      <c r="AJ42" s="21">
        <v>0</v>
      </c>
      <c r="AK42" s="21">
        <v>0</v>
      </c>
      <c r="AL42" s="21">
        <v>0</v>
      </c>
      <c r="AM42" s="21">
        <v>0</v>
      </c>
      <c r="AN42" s="21">
        <v>0</v>
      </c>
      <c r="AO42" s="21">
        <v>0</v>
      </c>
      <c r="AP42" s="21">
        <v>0</v>
      </c>
      <c r="AQ42" s="21">
        <v>0</v>
      </c>
      <c r="AR42" s="21">
        <v>0</v>
      </c>
      <c r="AS42" s="21">
        <v>0</v>
      </c>
      <c r="AT42" s="21">
        <v>0</v>
      </c>
      <c r="AU42" s="21">
        <v>0</v>
      </c>
      <c r="AV42" s="21">
        <v>0</v>
      </c>
      <c r="AW42" s="21">
        <v>0</v>
      </c>
      <c r="AX42" s="21">
        <v>0</v>
      </c>
      <c r="AY42" s="21">
        <v>0</v>
      </c>
      <c r="AZ42" s="1"/>
      <c r="BA42" s="1"/>
      <c r="BB42" s="1"/>
      <c r="BC42" s="1"/>
      <c r="BD42" s="1"/>
    </row>
    <row r="43" spans="1:56" x14ac:dyDescent="0.25">
      <c r="B43" s="23"/>
      <c r="C43" s="2">
        <f t="shared" si="3"/>
        <v>2</v>
      </c>
      <c r="D43" s="21">
        <v>0.6</v>
      </c>
      <c r="E43" s="21">
        <v>0.1</v>
      </c>
      <c r="F43" s="21">
        <v>0.05</v>
      </c>
      <c r="G43" s="21">
        <v>0.05</v>
      </c>
      <c r="H43" s="21">
        <v>0.1</v>
      </c>
      <c r="I43" s="21">
        <v>0</v>
      </c>
      <c r="J43" s="21">
        <v>0</v>
      </c>
      <c r="K43" s="21">
        <v>0.1</v>
      </c>
      <c r="L43" s="21">
        <v>0</v>
      </c>
      <c r="M43" s="21">
        <v>0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0</v>
      </c>
      <c r="Z43" s="21">
        <v>0</v>
      </c>
      <c r="AA43" s="21">
        <v>0</v>
      </c>
      <c r="AB43" s="21">
        <v>0</v>
      </c>
      <c r="AC43" s="21">
        <v>0</v>
      </c>
      <c r="AD43" s="21">
        <v>0</v>
      </c>
      <c r="AE43" s="21">
        <v>0</v>
      </c>
      <c r="AF43" s="21">
        <v>0</v>
      </c>
      <c r="AG43" s="21">
        <v>0</v>
      </c>
      <c r="AH43" s="21">
        <v>0</v>
      </c>
      <c r="AI43" s="21">
        <v>0</v>
      </c>
      <c r="AJ43" s="21">
        <v>0</v>
      </c>
      <c r="AK43" s="21">
        <v>0</v>
      </c>
      <c r="AL43" s="21">
        <v>0</v>
      </c>
      <c r="AM43" s="21">
        <v>0</v>
      </c>
      <c r="AN43" s="21">
        <v>0</v>
      </c>
      <c r="AO43" s="21">
        <v>0</v>
      </c>
      <c r="AP43" s="21">
        <v>0</v>
      </c>
      <c r="AQ43" s="21">
        <v>0</v>
      </c>
      <c r="AR43" s="21">
        <v>0</v>
      </c>
      <c r="AS43" s="21">
        <v>0</v>
      </c>
      <c r="AT43" s="21">
        <v>0</v>
      </c>
      <c r="AU43" s="21">
        <v>0</v>
      </c>
      <c r="AV43" s="21">
        <v>0</v>
      </c>
      <c r="AW43" s="21">
        <v>0</v>
      </c>
      <c r="AX43" s="21">
        <v>0</v>
      </c>
      <c r="AY43" s="21">
        <v>0</v>
      </c>
      <c r="AZ43" s="1"/>
      <c r="BA43" s="1"/>
      <c r="BB43" s="1"/>
      <c r="BC43" s="1"/>
      <c r="BD43" s="1"/>
    </row>
    <row r="44" spans="1:56" x14ac:dyDescent="0.25">
      <c r="B44" s="23"/>
      <c r="C44" s="2">
        <f t="shared" si="3"/>
        <v>2.25</v>
      </c>
      <c r="D44" s="21">
        <v>0.35</v>
      </c>
      <c r="E44" s="21">
        <v>0.2</v>
      </c>
      <c r="F44" s="21">
        <v>0.15</v>
      </c>
      <c r="G44" s="21">
        <v>0.15</v>
      </c>
      <c r="H44" s="21">
        <v>0.1</v>
      </c>
      <c r="I44" s="21">
        <v>0</v>
      </c>
      <c r="J44" s="21">
        <v>0</v>
      </c>
      <c r="K44" s="21">
        <v>0</v>
      </c>
      <c r="L44" s="21">
        <v>0</v>
      </c>
      <c r="M44" s="21">
        <v>0.05</v>
      </c>
      <c r="N44" s="21">
        <v>0</v>
      </c>
      <c r="O44" s="21">
        <v>0</v>
      </c>
      <c r="P44" s="21">
        <v>0</v>
      </c>
      <c r="Q44" s="21">
        <v>0</v>
      </c>
      <c r="R44" s="21">
        <v>0</v>
      </c>
      <c r="S44" s="21">
        <v>0</v>
      </c>
      <c r="T44" s="21">
        <v>0</v>
      </c>
      <c r="U44" s="21">
        <v>0</v>
      </c>
      <c r="V44" s="21">
        <v>0</v>
      </c>
      <c r="W44" s="21">
        <v>0</v>
      </c>
      <c r="X44" s="21">
        <v>0</v>
      </c>
      <c r="Y44" s="21">
        <v>0</v>
      </c>
      <c r="Z44" s="21">
        <v>0</v>
      </c>
      <c r="AA44" s="21">
        <v>0</v>
      </c>
      <c r="AB44" s="21">
        <v>0</v>
      </c>
      <c r="AC44" s="21">
        <v>0</v>
      </c>
      <c r="AD44" s="21">
        <v>0</v>
      </c>
      <c r="AE44" s="21">
        <v>0</v>
      </c>
      <c r="AF44" s="21">
        <v>0</v>
      </c>
      <c r="AG44" s="21">
        <v>0</v>
      </c>
      <c r="AH44" s="21">
        <v>0</v>
      </c>
      <c r="AI44" s="21">
        <v>0</v>
      </c>
      <c r="AJ44" s="21">
        <v>0</v>
      </c>
      <c r="AK44" s="21">
        <v>0</v>
      </c>
      <c r="AL44" s="21">
        <v>0</v>
      </c>
      <c r="AM44" s="21">
        <v>0</v>
      </c>
      <c r="AN44" s="21">
        <v>0</v>
      </c>
      <c r="AO44" s="21">
        <v>0</v>
      </c>
      <c r="AP44" s="21">
        <v>0</v>
      </c>
      <c r="AQ44" s="21">
        <v>0</v>
      </c>
      <c r="AR44" s="21">
        <v>0</v>
      </c>
      <c r="AS44" s="21">
        <v>0</v>
      </c>
      <c r="AT44" s="21">
        <v>0</v>
      </c>
      <c r="AU44" s="21">
        <v>0</v>
      </c>
      <c r="AV44" s="21">
        <v>0</v>
      </c>
      <c r="AW44" s="21">
        <v>0</v>
      </c>
      <c r="AX44" s="21">
        <v>0</v>
      </c>
      <c r="AY44" s="21">
        <v>0</v>
      </c>
      <c r="AZ44" s="1"/>
      <c r="BA44" s="1"/>
      <c r="BB44" s="1"/>
      <c r="BC44" s="1"/>
      <c r="BD44" s="1"/>
    </row>
    <row r="45" spans="1:56" x14ac:dyDescent="0.25">
      <c r="B45" s="23"/>
      <c r="C45" s="2">
        <f t="shared" si="3"/>
        <v>2.5</v>
      </c>
      <c r="D45" s="21">
        <v>0.52631600000000001</v>
      </c>
      <c r="E45" s="21">
        <v>0</v>
      </c>
      <c r="F45" s="21">
        <v>0.105263</v>
      </c>
      <c r="G45" s="21">
        <v>0.15789500000000001</v>
      </c>
      <c r="H45" s="21">
        <v>0.105263</v>
      </c>
      <c r="I45" s="21">
        <v>5.2631600000000001E-2</v>
      </c>
      <c r="J45" s="21">
        <v>5.2631600000000001E-2</v>
      </c>
      <c r="K45" s="21">
        <v>0</v>
      </c>
      <c r="L45" s="21">
        <v>0</v>
      </c>
      <c r="M45" s="21">
        <v>0</v>
      </c>
      <c r="N45" s="21">
        <v>0</v>
      </c>
      <c r="O45" s="21">
        <v>0</v>
      </c>
      <c r="P45" s="21">
        <v>0</v>
      </c>
      <c r="Q45" s="21">
        <v>0</v>
      </c>
      <c r="R45" s="21">
        <v>0</v>
      </c>
      <c r="S45" s="21">
        <v>0</v>
      </c>
      <c r="T45" s="21">
        <v>0</v>
      </c>
      <c r="U45" s="21">
        <v>0</v>
      </c>
      <c r="V45" s="21">
        <v>0</v>
      </c>
      <c r="W45" s="21">
        <v>0</v>
      </c>
      <c r="X45" s="21">
        <v>0</v>
      </c>
      <c r="Y45" s="21">
        <v>0</v>
      </c>
      <c r="Z45" s="21">
        <v>0</v>
      </c>
      <c r="AA45" s="21">
        <v>0</v>
      </c>
      <c r="AB45" s="21">
        <v>0</v>
      </c>
      <c r="AC45" s="21">
        <v>0</v>
      </c>
      <c r="AD45" s="21">
        <v>0</v>
      </c>
      <c r="AE45" s="21">
        <v>0</v>
      </c>
      <c r="AF45" s="21">
        <v>0</v>
      </c>
      <c r="AG45" s="21">
        <v>0</v>
      </c>
      <c r="AH45" s="21">
        <v>0</v>
      </c>
      <c r="AI45" s="21">
        <v>0</v>
      </c>
      <c r="AJ45" s="21">
        <v>0</v>
      </c>
      <c r="AK45" s="21">
        <v>0</v>
      </c>
      <c r="AL45" s="21">
        <v>0</v>
      </c>
      <c r="AM45" s="21">
        <v>0</v>
      </c>
      <c r="AN45" s="21">
        <v>0</v>
      </c>
      <c r="AO45" s="21">
        <v>0</v>
      </c>
      <c r="AP45" s="21">
        <v>0</v>
      </c>
      <c r="AQ45" s="21">
        <v>0</v>
      </c>
      <c r="AR45" s="21">
        <v>0</v>
      </c>
      <c r="AS45" s="21">
        <v>0</v>
      </c>
      <c r="AT45" s="21">
        <v>0</v>
      </c>
      <c r="AU45" s="21">
        <v>0</v>
      </c>
      <c r="AV45" s="21">
        <v>0</v>
      </c>
      <c r="AW45" s="21">
        <v>0</v>
      </c>
      <c r="AX45" s="21">
        <v>0</v>
      </c>
      <c r="AY45" s="21">
        <v>0</v>
      </c>
      <c r="AZ45" s="1"/>
      <c r="BA45" s="1"/>
      <c r="BB45" s="1"/>
      <c r="BC45" s="1"/>
      <c r="BD45" s="1"/>
    </row>
    <row r="46" spans="1:56" x14ac:dyDescent="0.25">
      <c r="B46" s="23"/>
      <c r="C46" s="2">
        <f t="shared" si="3"/>
        <v>2.75</v>
      </c>
      <c r="D46" s="21">
        <v>0.72727299999999995</v>
      </c>
      <c r="E46" s="21">
        <v>9.0909100000000007E-2</v>
      </c>
      <c r="F46" s="21">
        <v>0</v>
      </c>
      <c r="G46" s="21">
        <v>9.0909100000000007E-2</v>
      </c>
      <c r="H46" s="21">
        <v>9.0909100000000007E-2</v>
      </c>
      <c r="I46" s="21">
        <v>0</v>
      </c>
      <c r="J46" s="21">
        <v>0</v>
      </c>
      <c r="K46" s="21">
        <v>0</v>
      </c>
      <c r="L46" s="21">
        <v>0</v>
      </c>
      <c r="M46" s="21">
        <v>0</v>
      </c>
      <c r="N46" s="21">
        <v>0</v>
      </c>
      <c r="O46" s="21">
        <v>0</v>
      </c>
      <c r="P46" s="21">
        <v>0</v>
      </c>
      <c r="Q46" s="21">
        <v>0</v>
      </c>
      <c r="R46" s="21">
        <v>0</v>
      </c>
      <c r="S46" s="21">
        <v>0</v>
      </c>
      <c r="T46" s="21">
        <v>0</v>
      </c>
      <c r="U46" s="21">
        <v>0</v>
      </c>
      <c r="V46" s="21">
        <v>0</v>
      </c>
      <c r="W46" s="21">
        <v>0</v>
      </c>
      <c r="X46" s="21">
        <v>0</v>
      </c>
      <c r="Y46" s="21">
        <v>0</v>
      </c>
      <c r="Z46" s="21">
        <v>0</v>
      </c>
      <c r="AA46" s="21">
        <v>0</v>
      </c>
      <c r="AB46" s="21">
        <v>0</v>
      </c>
      <c r="AC46" s="21">
        <v>0</v>
      </c>
      <c r="AD46" s="21">
        <v>0</v>
      </c>
      <c r="AE46" s="21">
        <v>0</v>
      </c>
      <c r="AF46" s="21">
        <v>0</v>
      </c>
      <c r="AG46" s="21">
        <v>0</v>
      </c>
      <c r="AH46" s="21">
        <v>0</v>
      </c>
      <c r="AI46" s="21">
        <v>0</v>
      </c>
      <c r="AJ46" s="21">
        <v>0</v>
      </c>
      <c r="AK46" s="21">
        <v>0</v>
      </c>
      <c r="AL46" s="21">
        <v>0</v>
      </c>
      <c r="AM46" s="21">
        <v>0</v>
      </c>
      <c r="AN46" s="21">
        <v>0</v>
      </c>
      <c r="AO46" s="21">
        <v>0</v>
      </c>
      <c r="AP46" s="21">
        <v>0</v>
      </c>
      <c r="AQ46" s="21">
        <v>0</v>
      </c>
      <c r="AR46" s="21">
        <v>0</v>
      </c>
      <c r="AS46" s="21">
        <v>0</v>
      </c>
      <c r="AT46" s="21">
        <v>0</v>
      </c>
      <c r="AU46" s="21">
        <v>0</v>
      </c>
      <c r="AV46" s="21">
        <v>0</v>
      </c>
      <c r="AW46" s="21">
        <v>0</v>
      </c>
      <c r="AX46" s="21">
        <v>0</v>
      </c>
      <c r="AY46" s="21">
        <v>0</v>
      </c>
      <c r="AZ46" s="1"/>
      <c r="BA46" s="1"/>
      <c r="BB46" s="1"/>
      <c r="BC46" s="1"/>
      <c r="BD46" s="1"/>
    </row>
    <row r="47" spans="1:56" x14ac:dyDescent="0.25">
      <c r="B47" s="23"/>
      <c r="C47" s="2">
        <f t="shared" si="3"/>
        <v>3</v>
      </c>
      <c r="D47" s="21">
        <v>0.68421100000000001</v>
      </c>
      <c r="E47" s="21">
        <v>5.2631600000000001E-2</v>
      </c>
      <c r="F47" s="21">
        <v>5.2631600000000001E-2</v>
      </c>
      <c r="G47" s="21">
        <v>0.105263</v>
      </c>
      <c r="H47" s="21">
        <v>0.105263</v>
      </c>
      <c r="I47" s="21">
        <v>0</v>
      </c>
      <c r="J47" s="21">
        <v>0</v>
      </c>
      <c r="K47" s="21">
        <v>0</v>
      </c>
      <c r="L47" s="21">
        <v>0</v>
      </c>
      <c r="M47" s="21">
        <v>0</v>
      </c>
      <c r="N47" s="21">
        <v>0</v>
      </c>
      <c r="O47" s="21">
        <v>0</v>
      </c>
      <c r="P47" s="21">
        <v>0</v>
      </c>
      <c r="Q47" s="21">
        <v>0</v>
      </c>
      <c r="R47" s="21">
        <v>0</v>
      </c>
      <c r="S47" s="21">
        <v>0</v>
      </c>
      <c r="T47" s="21">
        <v>0</v>
      </c>
      <c r="U47" s="21">
        <v>0</v>
      </c>
      <c r="V47" s="21">
        <v>0</v>
      </c>
      <c r="W47" s="21">
        <v>0</v>
      </c>
      <c r="X47" s="21">
        <v>0</v>
      </c>
      <c r="Y47" s="21">
        <v>0</v>
      </c>
      <c r="Z47" s="21">
        <v>0</v>
      </c>
      <c r="AA47" s="21">
        <v>0</v>
      </c>
      <c r="AB47" s="21">
        <v>0</v>
      </c>
      <c r="AC47" s="21">
        <v>0</v>
      </c>
      <c r="AD47" s="21">
        <v>0</v>
      </c>
      <c r="AE47" s="21">
        <v>0</v>
      </c>
      <c r="AF47" s="21">
        <v>0</v>
      </c>
      <c r="AG47" s="21">
        <v>0</v>
      </c>
      <c r="AH47" s="21">
        <v>0</v>
      </c>
      <c r="AI47" s="21">
        <v>0</v>
      </c>
      <c r="AJ47" s="21">
        <v>0</v>
      </c>
      <c r="AK47" s="21">
        <v>0</v>
      </c>
      <c r="AL47" s="21">
        <v>0</v>
      </c>
      <c r="AM47" s="21">
        <v>0</v>
      </c>
      <c r="AN47" s="21">
        <v>0</v>
      </c>
      <c r="AO47" s="21">
        <v>0</v>
      </c>
      <c r="AP47" s="21">
        <v>0</v>
      </c>
      <c r="AQ47" s="21">
        <v>0</v>
      </c>
      <c r="AR47" s="21">
        <v>0</v>
      </c>
      <c r="AS47" s="21">
        <v>0</v>
      </c>
      <c r="AT47" s="21">
        <v>0</v>
      </c>
      <c r="AU47" s="21">
        <v>0</v>
      </c>
      <c r="AV47" s="21">
        <v>0</v>
      </c>
      <c r="AW47" s="21">
        <v>0</v>
      </c>
      <c r="AX47" s="21">
        <v>0</v>
      </c>
      <c r="AY47" s="21">
        <v>0</v>
      </c>
      <c r="AZ47" s="1"/>
      <c r="BA47" s="1"/>
      <c r="BB47" s="1"/>
      <c r="BC47" s="1"/>
      <c r="BD47" s="1"/>
    </row>
    <row r="48" spans="1:56" x14ac:dyDescent="0.25">
      <c r="B48" s="23"/>
      <c r="C48" s="2">
        <f t="shared" si="3"/>
        <v>3.25</v>
      </c>
      <c r="D48" s="21">
        <v>0.14285700000000001</v>
      </c>
      <c r="E48" s="21">
        <v>0.28571400000000002</v>
      </c>
      <c r="F48" s="21">
        <v>0.28571400000000002</v>
      </c>
      <c r="G48" s="21">
        <v>0</v>
      </c>
      <c r="H48" s="21">
        <v>0.14285700000000001</v>
      </c>
      <c r="I48" s="21">
        <v>0.14285700000000001</v>
      </c>
      <c r="J48" s="21">
        <v>0</v>
      </c>
      <c r="K48" s="21">
        <v>0</v>
      </c>
      <c r="L48" s="21">
        <v>0</v>
      </c>
      <c r="M48" s="21">
        <v>0</v>
      </c>
      <c r="N48" s="21">
        <v>0</v>
      </c>
      <c r="O48" s="21">
        <v>0</v>
      </c>
      <c r="P48" s="21">
        <v>0</v>
      </c>
      <c r="Q48" s="21">
        <v>0</v>
      </c>
      <c r="R48" s="21">
        <v>0</v>
      </c>
      <c r="S48" s="21">
        <v>0</v>
      </c>
      <c r="T48" s="21">
        <v>0</v>
      </c>
      <c r="U48" s="21">
        <v>0</v>
      </c>
      <c r="V48" s="21">
        <v>0</v>
      </c>
      <c r="W48" s="21">
        <v>0</v>
      </c>
      <c r="X48" s="21">
        <v>0</v>
      </c>
      <c r="Y48" s="21">
        <v>0</v>
      </c>
      <c r="Z48" s="21">
        <v>0</v>
      </c>
      <c r="AA48" s="21">
        <v>0</v>
      </c>
      <c r="AB48" s="21">
        <v>0</v>
      </c>
      <c r="AC48" s="21">
        <v>0</v>
      </c>
      <c r="AD48" s="21">
        <v>0</v>
      </c>
      <c r="AE48" s="21">
        <v>0</v>
      </c>
      <c r="AF48" s="21">
        <v>0</v>
      </c>
      <c r="AG48" s="21">
        <v>0</v>
      </c>
      <c r="AH48" s="21">
        <v>0</v>
      </c>
      <c r="AI48" s="21">
        <v>0</v>
      </c>
      <c r="AJ48" s="21">
        <v>0</v>
      </c>
      <c r="AK48" s="21">
        <v>0</v>
      </c>
      <c r="AL48" s="21">
        <v>0</v>
      </c>
      <c r="AM48" s="21">
        <v>0</v>
      </c>
      <c r="AN48" s="21">
        <v>0</v>
      </c>
      <c r="AO48" s="21">
        <v>0</v>
      </c>
      <c r="AP48" s="21">
        <v>0</v>
      </c>
      <c r="AQ48" s="21">
        <v>0</v>
      </c>
      <c r="AR48" s="21">
        <v>0</v>
      </c>
      <c r="AS48" s="21">
        <v>0</v>
      </c>
      <c r="AT48" s="21">
        <v>0</v>
      </c>
      <c r="AU48" s="21">
        <v>0</v>
      </c>
      <c r="AV48" s="21">
        <v>0</v>
      </c>
      <c r="AW48" s="21">
        <v>0</v>
      </c>
      <c r="AX48" s="21">
        <v>0</v>
      </c>
      <c r="AY48" s="21">
        <v>0</v>
      </c>
      <c r="AZ48" s="1"/>
      <c r="BA48" s="1"/>
      <c r="BB48" s="1"/>
      <c r="BC48" s="1"/>
      <c r="BD48" s="1"/>
    </row>
    <row r="49" spans="2:56" x14ac:dyDescent="0.25">
      <c r="B49" s="23"/>
      <c r="C49" s="2">
        <f t="shared" si="3"/>
        <v>3.5</v>
      </c>
      <c r="D49" s="21">
        <v>0.625</v>
      </c>
      <c r="E49" s="21">
        <v>0.125</v>
      </c>
      <c r="F49" s="21">
        <v>0</v>
      </c>
      <c r="G49" s="21">
        <v>0.125</v>
      </c>
      <c r="H49" s="21">
        <v>0</v>
      </c>
      <c r="I49" s="21">
        <v>0</v>
      </c>
      <c r="J49" s="21">
        <v>0</v>
      </c>
      <c r="K49" s="21">
        <v>0</v>
      </c>
      <c r="L49" s="21">
        <v>0</v>
      </c>
      <c r="M49" s="21">
        <v>0.125</v>
      </c>
      <c r="N49" s="21">
        <v>0</v>
      </c>
      <c r="O49" s="21">
        <v>0</v>
      </c>
      <c r="P49" s="21">
        <v>0</v>
      </c>
      <c r="Q49" s="21">
        <v>0</v>
      </c>
      <c r="R49" s="21">
        <v>0</v>
      </c>
      <c r="S49" s="21">
        <v>0</v>
      </c>
      <c r="T49" s="21">
        <v>0</v>
      </c>
      <c r="U49" s="21">
        <v>0</v>
      </c>
      <c r="V49" s="21">
        <v>0</v>
      </c>
      <c r="W49" s="21">
        <v>0</v>
      </c>
      <c r="X49" s="21">
        <v>0</v>
      </c>
      <c r="Y49" s="21">
        <v>0</v>
      </c>
      <c r="Z49" s="21">
        <v>0</v>
      </c>
      <c r="AA49" s="21">
        <v>0</v>
      </c>
      <c r="AB49" s="21">
        <v>0</v>
      </c>
      <c r="AC49" s="21">
        <v>0</v>
      </c>
      <c r="AD49" s="21">
        <v>0</v>
      </c>
      <c r="AE49" s="21">
        <v>0</v>
      </c>
      <c r="AF49" s="21">
        <v>0</v>
      </c>
      <c r="AG49" s="21">
        <v>0</v>
      </c>
      <c r="AH49" s="21">
        <v>0</v>
      </c>
      <c r="AI49" s="21">
        <v>0</v>
      </c>
      <c r="AJ49" s="21">
        <v>0</v>
      </c>
      <c r="AK49" s="21">
        <v>0</v>
      </c>
      <c r="AL49" s="21">
        <v>0</v>
      </c>
      <c r="AM49" s="21">
        <v>0</v>
      </c>
      <c r="AN49" s="21">
        <v>0</v>
      </c>
      <c r="AO49" s="21">
        <v>0</v>
      </c>
      <c r="AP49" s="21">
        <v>0</v>
      </c>
      <c r="AQ49" s="21">
        <v>0</v>
      </c>
      <c r="AR49" s="21">
        <v>0</v>
      </c>
      <c r="AS49" s="21">
        <v>0</v>
      </c>
      <c r="AT49" s="21">
        <v>0</v>
      </c>
      <c r="AU49" s="21">
        <v>0</v>
      </c>
      <c r="AV49" s="21">
        <v>0</v>
      </c>
      <c r="AW49" s="21">
        <v>0</v>
      </c>
      <c r="AX49" s="21">
        <v>0</v>
      </c>
      <c r="AY49" s="21">
        <v>0</v>
      </c>
      <c r="AZ49" s="1"/>
      <c r="BA49" s="1"/>
      <c r="BB49" s="1"/>
      <c r="BC49" s="1"/>
      <c r="BD49" s="1"/>
    </row>
    <row r="50" spans="2:56" x14ac:dyDescent="0.25">
      <c r="B50" s="23"/>
      <c r="C50" s="2">
        <f t="shared" si="3"/>
        <v>3.75</v>
      </c>
      <c r="D50" s="21">
        <v>0.25</v>
      </c>
      <c r="E50" s="21">
        <v>0.375</v>
      </c>
      <c r="F50" s="21">
        <v>0.125</v>
      </c>
      <c r="G50" s="21">
        <v>0.125</v>
      </c>
      <c r="H50" s="21">
        <v>0.125</v>
      </c>
      <c r="I50" s="21">
        <v>0</v>
      </c>
      <c r="J50" s="21">
        <v>0</v>
      </c>
      <c r="K50" s="21">
        <v>0</v>
      </c>
      <c r="L50" s="21">
        <v>0</v>
      </c>
      <c r="M50" s="21">
        <v>0</v>
      </c>
      <c r="N50" s="21">
        <v>0</v>
      </c>
      <c r="O50" s="21">
        <v>0</v>
      </c>
      <c r="P50" s="21">
        <v>0</v>
      </c>
      <c r="Q50" s="21">
        <v>0</v>
      </c>
      <c r="R50" s="21">
        <v>0</v>
      </c>
      <c r="S50" s="21">
        <v>0</v>
      </c>
      <c r="T50" s="21">
        <v>0</v>
      </c>
      <c r="U50" s="21">
        <v>0</v>
      </c>
      <c r="V50" s="21">
        <v>0</v>
      </c>
      <c r="W50" s="21">
        <v>0</v>
      </c>
      <c r="X50" s="21">
        <v>0</v>
      </c>
      <c r="Y50" s="21">
        <v>0</v>
      </c>
      <c r="Z50" s="21">
        <v>0</v>
      </c>
      <c r="AA50" s="21">
        <v>0</v>
      </c>
      <c r="AB50" s="21">
        <v>0</v>
      </c>
      <c r="AC50" s="21">
        <v>0</v>
      </c>
      <c r="AD50" s="21">
        <v>0</v>
      </c>
      <c r="AE50" s="21">
        <v>0</v>
      </c>
      <c r="AF50" s="21">
        <v>0</v>
      </c>
      <c r="AG50" s="21">
        <v>0</v>
      </c>
      <c r="AH50" s="21">
        <v>0</v>
      </c>
      <c r="AI50" s="21">
        <v>0</v>
      </c>
      <c r="AJ50" s="21">
        <v>0</v>
      </c>
      <c r="AK50" s="21">
        <v>0</v>
      </c>
      <c r="AL50" s="21">
        <v>0</v>
      </c>
      <c r="AM50" s="21">
        <v>0</v>
      </c>
      <c r="AN50" s="21">
        <v>0</v>
      </c>
      <c r="AO50" s="21">
        <v>0</v>
      </c>
      <c r="AP50" s="21">
        <v>0</v>
      </c>
      <c r="AQ50" s="21">
        <v>0</v>
      </c>
      <c r="AR50" s="21">
        <v>0</v>
      </c>
      <c r="AS50" s="21">
        <v>0</v>
      </c>
      <c r="AT50" s="21">
        <v>0</v>
      </c>
      <c r="AU50" s="21">
        <v>0</v>
      </c>
      <c r="AV50" s="21">
        <v>0</v>
      </c>
      <c r="AW50" s="21">
        <v>0</v>
      </c>
      <c r="AX50" s="21">
        <v>0</v>
      </c>
      <c r="AY50" s="21">
        <v>0</v>
      </c>
      <c r="AZ50" s="1"/>
      <c r="BA50" s="1"/>
      <c r="BB50" s="1"/>
      <c r="BC50" s="1"/>
      <c r="BD50" s="1"/>
    </row>
    <row r="51" spans="2:56" x14ac:dyDescent="0.25">
      <c r="B51" s="23"/>
      <c r="C51" s="2">
        <f t="shared" si="3"/>
        <v>4</v>
      </c>
      <c r="D51" s="21">
        <v>0.33333299999999999</v>
      </c>
      <c r="E51" s="21">
        <v>0.33333299999999999</v>
      </c>
      <c r="F51" s="21">
        <v>0</v>
      </c>
      <c r="G51" s="21">
        <v>0.33333299999999999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1">
        <v>0</v>
      </c>
      <c r="P51" s="21">
        <v>0</v>
      </c>
      <c r="Q51" s="21">
        <v>0</v>
      </c>
      <c r="R51" s="21">
        <v>0</v>
      </c>
      <c r="S51" s="21">
        <v>0</v>
      </c>
      <c r="T51" s="21">
        <v>0</v>
      </c>
      <c r="U51" s="21">
        <v>0</v>
      </c>
      <c r="V51" s="21">
        <v>0</v>
      </c>
      <c r="W51" s="21">
        <v>0</v>
      </c>
      <c r="X51" s="21">
        <v>0</v>
      </c>
      <c r="Y51" s="21">
        <v>0</v>
      </c>
      <c r="Z51" s="21">
        <v>0</v>
      </c>
      <c r="AA51" s="21">
        <v>0</v>
      </c>
      <c r="AB51" s="21">
        <v>0</v>
      </c>
      <c r="AC51" s="21">
        <v>0</v>
      </c>
      <c r="AD51" s="21">
        <v>0</v>
      </c>
      <c r="AE51" s="21">
        <v>0</v>
      </c>
      <c r="AF51" s="21">
        <v>0</v>
      </c>
      <c r="AG51" s="21">
        <v>0</v>
      </c>
      <c r="AH51" s="21">
        <v>0</v>
      </c>
      <c r="AI51" s="21">
        <v>0</v>
      </c>
      <c r="AJ51" s="21">
        <v>0</v>
      </c>
      <c r="AK51" s="21">
        <v>0</v>
      </c>
      <c r="AL51" s="21">
        <v>0</v>
      </c>
      <c r="AM51" s="21">
        <v>0</v>
      </c>
      <c r="AN51" s="21">
        <v>0</v>
      </c>
      <c r="AO51" s="21">
        <v>0</v>
      </c>
      <c r="AP51" s="21">
        <v>0</v>
      </c>
      <c r="AQ51" s="21">
        <v>0</v>
      </c>
      <c r="AR51" s="21">
        <v>0</v>
      </c>
      <c r="AS51" s="21">
        <v>0</v>
      </c>
      <c r="AT51" s="21">
        <v>0</v>
      </c>
      <c r="AU51" s="21">
        <v>0</v>
      </c>
      <c r="AV51" s="21">
        <v>0</v>
      </c>
      <c r="AW51" s="21">
        <v>0</v>
      </c>
      <c r="AX51" s="21">
        <v>0</v>
      </c>
      <c r="AY51" s="21">
        <v>0</v>
      </c>
      <c r="AZ51" s="1"/>
      <c r="BA51" s="1"/>
      <c r="BB51" s="1"/>
      <c r="BC51" s="1"/>
      <c r="BD51" s="1"/>
    </row>
    <row r="52" spans="2:56" x14ac:dyDescent="0.25">
      <c r="B52" s="23"/>
      <c r="C52" s="2">
        <f t="shared" si="3"/>
        <v>4.25</v>
      </c>
      <c r="D52" s="21">
        <v>0</v>
      </c>
      <c r="E52" s="21">
        <v>1</v>
      </c>
      <c r="F52" s="21">
        <v>0</v>
      </c>
      <c r="G52" s="21">
        <v>0</v>
      </c>
      <c r="H52" s="21">
        <v>0</v>
      </c>
      <c r="I52" s="21">
        <v>0</v>
      </c>
      <c r="J52" s="21">
        <v>0</v>
      </c>
      <c r="K52" s="21">
        <v>0</v>
      </c>
      <c r="L52" s="21">
        <v>0</v>
      </c>
      <c r="M52" s="21">
        <v>0</v>
      </c>
      <c r="N52" s="21">
        <v>0</v>
      </c>
      <c r="O52" s="21">
        <v>0</v>
      </c>
      <c r="P52" s="21">
        <v>0</v>
      </c>
      <c r="Q52" s="21">
        <v>0</v>
      </c>
      <c r="R52" s="21">
        <v>0</v>
      </c>
      <c r="S52" s="21">
        <v>0</v>
      </c>
      <c r="T52" s="21">
        <v>0</v>
      </c>
      <c r="U52" s="21">
        <v>0</v>
      </c>
      <c r="V52" s="21">
        <v>0</v>
      </c>
      <c r="W52" s="21">
        <v>0</v>
      </c>
      <c r="X52" s="21">
        <v>0</v>
      </c>
      <c r="Y52" s="21">
        <v>0</v>
      </c>
      <c r="Z52" s="21">
        <v>0</v>
      </c>
      <c r="AA52" s="21">
        <v>0</v>
      </c>
      <c r="AB52" s="21">
        <v>0</v>
      </c>
      <c r="AC52" s="21">
        <v>0</v>
      </c>
      <c r="AD52" s="21">
        <v>0</v>
      </c>
      <c r="AE52" s="21">
        <v>0</v>
      </c>
      <c r="AF52" s="21">
        <v>0</v>
      </c>
      <c r="AG52" s="21">
        <v>0</v>
      </c>
      <c r="AH52" s="21">
        <v>0</v>
      </c>
      <c r="AI52" s="21">
        <v>0</v>
      </c>
      <c r="AJ52" s="21">
        <v>0</v>
      </c>
      <c r="AK52" s="21">
        <v>0</v>
      </c>
      <c r="AL52" s="21">
        <v>0</v>
      </c>
      <c r="AM52" s="21">
        <v>0</v>
      </c>
      <c r="AN52" s="21">
        <v>0</v>
      </c>
      <c r="AO52" s="21">
        <v>0</v>
      </c>
      <c r="AP52" s="21">
        <v>0</v>
      </c>
      <c r="AQ52" s="21">
        <v>0</v>
      </c>
      <c r="AR52" s="21">
        <v>0</v>
      </c>
      <c r="AS52" s="21">
        <v>0</v>
      </c>
      <c r="AT52" s="21">
        <v>0</v>
      </c>
      <c r="AU52" s="21">
        <v>0</v>
      </c>
      <c r="AV52" s="21">
        <v>0</v>
      </c>
      <c r="AW52" s="21">
        <v>0</v>
      </c>
      <c r="AX52" s="21">
        <v>0</v>
      </c>
      <c r="AY52" s="21">
        <v>0</v>
      </c>
      <c r="AZ52" s="1"/>
      <c r="BA52" s="1"/>
      <c r="BB52" s="1"/>
      <c r="BC52" s="1"/>
      <c r="BD52" s="1"/>
    </row>
    <row r="53" spans="2:56" x14ac:dyDescent="0.25">
      <c r="B53" s="23"/>
      <c r="C53" s="2">
        <f t="shared" si="3"/>
        <v>4.5</v>
      </c>
      <c r="D53" s="21">
        <v>1</v>
      </c>
      <c r="E53" s="21">
        <v>0</v>
      </c>
      <c r="F53" s="21">
        <v>0</v>
      </c>
      <c r="G53" s="21">
        <v>0</v>
      </c>
      <c r="H53" s="21">
        <v>0</v>
      </c>
      <c r="I53" s="21">
        <v>0</v>
      </c>
      <c r="J53" s="21">
        <v>0</v>
      </c>
      <c r="K53" s="21">
        <v>0</v>
      </c>
      <c r="L53" s="21">
        <v>0</v>
      </c>
      <c r="M53" s="21">
        <v>0</v>
      </c>
      <c r="N53" s="21">
        <v>0</v>
      </c>
      <c r="O53" s="21">
        <v>0</v>
      </c>
      <c r="P53" s="21">
        <v>0</v>
      </c>
      <c r="Q53" s="21">
        <v>0</v>
      </c>
      <c r="R53" s="21">
        <v>0</v>
      </c>
      <c r="S53" s="21">
        <v>0</v>
      </c>
      <c r="T53" s="21">
        <v>0</v>
      </c>
      <c r="U53" s="21">
        <v>0</v>
      </c>
      <c r="V53" s="21">
        <v>0</v>
      </c>
      <c r="W53" s="21">
        <v>0</v>
      </c>
      <c r="X53" s="21">
        <v>0</v>
      </c>
      <c r="Y53" s="21">
        <v>0</v>
      </c>
      <c r="Z53" s="21">
        <v>0</v>
      </c>
      <c r="AA53" s="21">
        <v>0</v>
      </c>
      <c r="AB53" s="21">
        <v>0</v>
      </c>
      <c r="AC53" s="21">
        <v>0</v>
      </c>
      <c r="AD53" s="21">
        <v>0</v>
      </c>
      <c r="AE53" s="21">
        <v>0</v>
      </c>
      <c r="AF53" s="21">
        <v>0</v>
      </c>
      <c r="AG53" s="21">
        <v>0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0</v>
      </c>
      <c r="AN53" s="21">
        <v>0</v>
      </c>
      <c r="AO53" s="21">
        <v>0</v>
      </c>
      <c r="AP53" s="21">
        <v>0</v>
      </c>
      <c r="AQ53" s="21">
        <v>0</v>
      </c>
      <c r="AR53" s="21">
        <v>0</v>
      </c>
      <c r="AS53" s="21">
        <v>0</v>
      </c>
      <c r="AT53" s="21">
        <v>0</v>
      </c>
      <c r="AU53" s="21">
        <v>0</v>
      </c>
      <c r="AV53" s="21">
        <v>0</v>
      </c>
      <c r="AW53" s="21">
        <v>0</v>
      </c>
      <c r="AX53" s="21">
        <v>0</v>
      </c>
      <c r="AY53" s="21">
        <v>0</v>
      </c>
      <c r="AZ53" s="1"/>
      <c r="BA53" s="1"/>
      <c r="BB53" s="1"/>
      <c r="BC53" s="1"/>
      <c r="BD53" s="1"/>
    </row>
    <row r="54" spans="2:56" x14ac:dyDescent="0.25">
      <c r="B54" s="23"/>
      <c r="C54" s="2">
        <f t="shared" si="3"/>
        <v>4.75</v>
      </c>
      <c r="D54" s="21">
        <v>1</v>
      </c>
      <c r="E54" s="21">
        <v>0</v>
      </c>
      <c r="F54" s="21">
        <v>0</v>
      </c>
      <c r="G54" s="21">
        <v>0</v>
      </c>
      <c r="H54" s="21">
        <v>0</v>
      </c>
      <c r="I54" s="21">
        <v>0</v>
      </c>
      <c r="J54" s="21">
        <v>0</v>
      </c>
      <c r="K54" s="21">
        <v>0</v>
      </c>
      <c r="L54" s="21">
        <v>0</v>
      </c>
      <c r="M54" s="21">
        <v>0</v>
      </c>
      <c r="N54" s="21">
        <v>0</v>
      </c>
      <c r="O54" s="21">
        <v>0</v>
      </c>
      <c r="P54" s="21">
        <v>0</v>
      </c>
      <c r="Q54" s="21">
        <v>0</v>
      </c>
      <c r="R54" s="21">
        <v>0</v>
      </c>
      <c r="S54" s="21">
        <v>0</v>
      </c>
      <c r="T54" s="21">
        <v>0</v>
      </c>
      <c r="U54" s="21">
        <v>0</v>
      </c>
      <c r="V54" s="21">
        <v>0</v>
      </c>
      <c r="W54" s="21">
        <v>0</v>
      </c>
      <c r="X54" s="21">
        <v>0</v>
      </c>
      <c r="Y54" s="21">
        <v>0</v>
      </c>
      <c r="Z54" s="21">
        <v>0</v>
      </c>
      <c r="AA54" s="21">
        <v>0</v>
      </c>
      <c r="AB54" s="21">
        <v>0</v>
      </c>
      <c r="AC54" s="21">
        <v>0</v>
      </c>
      <c r="AD54" s="21">
        <v>0</v>
      </c>
      <c r="AE54" s="21">
        <v>0</v>
      </c>
      <c r="AF54" s="21">
        <v>0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0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1">
        <v>0</v>
      </c>
      <c r="AT54" s="21">
        <v>0</v>
      </c>
      <c r="AU54" s="21">
        <v>0</v>
      </c>
      <c r="AV54" s="21">
        <v>0</v>
      </c>
      <c r="AW54" s="21">
        <v>0</v>
      </c>
      <c r="AX54" s="21">
        <v>0</v>
      </c>
      <c r="AY54" s="21">
        <v>0</v>
      </c>
      <c r="AZ54" s="1"/>
      <c r="BA54" s="1"/>
      <c r="BB54" s="1"/>
      <c r="BC54" s="1"/>
      <c r="BD54" s="1"/>
    </row>
    <row r="55" spans="2:56" x14ac:dyDescent="0.25">
      <c r="B55" s="23"/>
      <c r="C55" s="2">
        <f t="shared" si="3"/>
        <v>5</v>
      </c>
      <c r="D55" s="21">
        <v>0</v>
      </c>
      <c r="E55" s="21">
        <v>0.5</v>
      </c>
      <c r="F55" s="21">
        <v>0.5</v>
      </c>
      <c r="G55" s="21">
        <v>0</v>
      </c>
      <c r="H55" s="21">
        <v>0</v>
      </c>
      <c r="I55" s="21">
        <v>0</v>
      </c>
      <c r="J55" s="21">
        <v>0</v>
      </c>
      <c r="K55" s="21">
        <v>0</v>
      </c>
      <c r="L55" s="21">
        <v>0</v>
      </c>
      <c r="M55" s="21">
        <v>0</v>
      </c>
      <c r="N55" s="21">
        <v>0</v>
      </c>
      <c r="O55" s="21">
        <v>0</v>
      </c>
      <c r="P55" s="21">
        <v>0</v>
      </c>
      <c r="Q55" s="21">
        <v>0</v>
      </c>
      <c r="R55" s="21">
        <v>0</v>
      </c>
      <c r="S55" s="21">
        <v>0</v>
      </c>
      <c r="T55" s="21">
        <v>0</v>
      </c>
      <c r="U55" s="21">
        <v>0</v>
      </c>
      <c r="V55" s="21">
        <v>0</v>
      </c>
      <c r="W55" s="21">
        <v>0</v>
      </c>
      <c r="X55" s="21">
        <v>0</v>
      </c>
      <c r="Y55" s="21">
        <v>0</v>
      </c>
      <c r="Z55" s="21">
        <v>0</v>
      </c>
      <c r="AA55" s="21">
        <v>0</v>
      </c>
      <c r="AB55" s="21">
        <v>0</v>
      </c>
      <c r="AC55" s="21">
        <v>0</v>
      </c>
      <c r="AD55" s="21">
        <v>0</v>
      </c>
      <c r="AE55" s="21">
        <v>0</v>
      </c>
      <c r="AF55" s="21">
        <v>0</v>
      </c>
      <c r="AG55" s="21">
        <v>0</v>
      </c>
      <c r="AH55" s="21">
        <v>0</v>
      </c>
      <c r="AI55" s="21">
        <v>0</v>
      </c>
      <c r="AJ55" s="21">
        <v>0</v>
      </c>
      <c r="AK55" s="21">
        <v>0</v>
      </c>
      <c r="AL55" s="21">
        <v>0</v>
      </c>
      <c r="AM55" s="21">
        <v>0</v>
      </c>
      <c r="AN55" s="21">
        <v>0</v>
      </c>
      <c r="AO55" s="21">
        <v>0</v>
      </c>
      <c r="AP55" s="21">
        <v>0</v>
      </c>
      <c r="AQ55" s="21">
        <v>0</v>
      </c>
      <c r="AR55" s="21">
        <v>0</v>
      </c>
      <c r="AS55" s="21">
        <v>0</v>
      </c>
      <c r="AT55" s="21">
        <v>0</v>
      </c>
      <c r="AU55" s="21">
        <v>0</v>
      </c>
      <c r="AV55" s="21">
        <v>0</v>
      </c>
      <c r="AW55" s="21">
        <v>0</v>
      </c>
      <c r="AX55" s="21">
        <v>0</v>
      </c>
      <c r="AY55" s="21">
        <v>0</v>
      </c>
      <c r="AZ55" s="1"/>
      <c r="BA55" s="1"/>
      <c r="BB55" s="1"/>
      <c r="BC55" s="1"/>
      <c r="BD55" s="1"/>
    </row>
    <row r="56" spans="2:56" x14ac:dyDescent="0.25">
      <c r="B56" s="23"/>
      <c r="C56" s="2">
        <f t="shared" si="3"/>
        <v>5.25</v>
      </c>
      <c r="D56" s="21">
        <v>1</v>
      </c>
      <c r="E56" s="21">
        <v>0</v>
      </c>
      <c r="F56" s="21">
        <v>0</v>
      </c>
      <c r="G56" s="21">
        <v>0</v>
      </c>
      <c r="H56" s="21">
        <v>0</v>
      </c>
      <c r="I56" s="21">
        <v>0</v>
      </c>
      <c r="J56" s="21">
        <v>0</v>
      </c>
      <c r="K56" s="21">
        <v>0</v>
      </c>
      <c r="L56" s="21">
        <v>0</v>
      </c>
      <c r="M56" s="21">
        <v>0</v>
      </c>
      <c r="N56" s="21">
        <v>0</v>
      </c>
      <c r="O56" s="21">
        <v>0</v>
      </c>
      <c r="P56" s="21">
        <v>0</v>
      </c>
      <c r="Q56" s="21">
        <v>0</v>
      </c>
      <c r="R56" s="21">
        <v>0</v>
      </c>
      <c r="S56" s="21">
        <v>0</v>
      </c>
      <c r="T56" s="21">
        <v>0</v>
      </c>
      <c r="U56" s="21">
        <v>0</v>
      </c>
      <c r="V56" s="21">
        <v>0</v>
      </c>
      <c r="W56" s="21">
        <v>0</v>
      </c>
      <c r="X56" s="21">
        <v>0</v>
      </c>
      <c r="Y56" s="21">
        <v>0</v>
      </c>
      <c r="Z56" s="21">
        <v>0</v>
      </c>
      <c r="AA56" s="21">
        <v>0</v>
      </c>
      <c r="AB56" s="21">
        <v>0</v>
      </c>
      <c r="AC56" s="21">
        <v>0</v>
      </c>
      <c r="AD56" s="21">
        <v>0</v>
      </c>
      <c r="AE56" s="21">
        <v>0</v>
      </c>
      <c r="AF56" s="21">
        <v>0</v>
      </c>
      <c r="AG56" s="21">
        <v>0</v>
      </c>
      <c r="AH56" s="21">
        <v>0</v>
      </c>
      <c r="AI56" s="21">
        <v>0</v>
      </c>
      <c r="AJ56" s="21">
        <v>0</v>
      </c>
      <c r="AK56" s="21">
        <v>0</v>
      </c>
      <c r="AL56" s="21">
        <v>0</v>
      </c>
      <c r="AM56" s="21">
        <v>0</v>
      </c>
      <c r="AN56" s="21">
        <v>0</v>
      </c>
      <c r="AO56" s="21">
        <v>0</v>
      </c>
      <c r="AP56" s="21">
        <v>0</v>
      </c>
      <c r="AQ56" s="21">
        <v>0</v>
      </c>
      <c r="AR56" s="21">
        <v>0</v>
      </c>
      <c r="AS56" s="21">
        <v>0</v>
      </c>
      <c r="AT56" s="21">
        <v>0</v>
      </c>
      <c r="AU56" s="21">
        <v>0</v>
      </c>
      <c r="AV56" s="21">
        <v>0</v>
      </c>
      <c r="AW56" s="21">
        <v>0</v>
      </c>
      <c r="AX56" s="21">
        <v>0</v>
      </c>
      <c r="AY56" s="21">
        <v>0</v>
      </c>
      <c r="AZ56" s="1"/>
      <c r="BA56" s="1"/>
      <c r="BB56" s="1"/>
      <c r="BC56" s="1"/>
      <c r="BD56" s="1"/>
    </row>
    <row r="57" spans="2:56" x14ac:dyDescent="0.25">
      <c r="B57" s="23"/>
      <c r="C57" s="2">
        <f t="shared" si="3"/>
        <v>5.5</v>
      </c>
      <c r="D57" s="21">
        <v>0.5</v>
      </c>
      <c r="E57" s="21">
        <v>0</v>
      </c>
      <c r="F57" s="21">
        <v>0.5</v>
      </c>
      <c r="G57" s="21">
        <v>0</v>
      </c>
      <c r="H57" s="21">
        <v>0</v>
      </c>
      <c r="I57" s="21">
        <v>0</v>
      </c>
      <c r="J57" s="21">
        <v>0</v>
      </c>
      <c r="K57" s="21">
        <v>0</v>
      </c>
      <c r="L57" s="21">
        <v>0</v>
      </c>
      <c r="M57" s="21">
        <v>0</v>
      </c>
      <c r="N57" s="21">
        <v>0</v>
      </c>
      <c r="O57" s="21">
        <v>0</v>
      </c>
      <c r="P57" s="21">
        <v>0</v>
      </c>
      <c r="Q57" s="21">
        <v>0</v>
      </c>
      <c r="R57" s="21">
        <v>0</v>
      </c>
      <c r="S57" s="21">
        <v>0</v>
      </c>
      <c r="T57" s="21">
        <v>0</v>
      </c>
      <c r="U57" s="21">
        <v>0</v>
      </c>
      <c r="V57" s="21">
        <v>0</v>
      </c>
      <c r="W57" s="21">
        <v>0</v>
      </c>
      <c r="X57" s="21">
        <v>0</v>
      </c>
      <c r="Y57" s="21">
        <v>0</v>
      </c>
      <c r="Z57" s="21">
        <v>0</v>
      </c>
      <c r="AA57" s="21">
        <v>0</v>
      </c>
      <c r="AB57" s="21">
        <v>0</v>
      </c>
      <c r="AC57" s="21">
        <v>0</v>
      </c>
      <c r="AD57" s="21">
        <v>0</v>
      </c>
      <c r="AE57" s="21">
        <v>0</v>
      </c>
      <c r="AF57" s="21">
        <v>0</v>
      </c>
      <c r="AG57" s="21">
        <v>0</v>
      </c>
      <c r="AH57" s="21">
        <v>0</v>
      </c>
      <c r="AI57" s="21">
        <v>0</v>
      </c>
      <c r="AJ57" s="21">
        <v>0</v>
      </c>
      <c r="AK57" s="21">
        <v>0</v>
      </c>
      <c r="AL57" s="21">
        <v>0</v>
      </c>
      <c r="AM57" s="21">
        <v>0</v>
      </c>
      <c r="AN57" s="21">
        <v>0</v>
      </c>
      <c r="AO57" s="21">
        <v>0</v>
      </c>
      <c r="AP57" s="21">
        <v>0</v>
      </c>
      <c r="AQ57" s="21">
        <v>0</v>
      </c>
      <c r="AR57" s="21">
        <v>0</v>
      </c>
      <c r="AS57" s="21">
        <v>0</v>
      </c>
      <c r="AT57" s="21">
        <v>0</v>
      </c>
      <c r="AU57" s="21">
        <v>0</v>
      </c>
      <c r="AV57" s="21">
        <v>0</v>
      </c>
      <c r="AW57" s="21">
        <v>0</v>
      </c>
      <c r="AX57" s="21">
        <v>0</v>
      </c>
      <c r="AY57" s="21">
        <v>0</v>
      </c>
      <c r="AZ57" s="1"/>
      <c r="BA57" s="1"/>
      <c r="BB57" s="1"/>
      <c r="BC57" s="1"/>
      <c r="BD57" s="1"/>
    </row>
    <row r="58" spans="2:56" x14ac:dyDescent="0.25">
      <c r="B58" s="23"/>
      <c r="C58" s="2">
        <f t="shared" si="3"/>
        <v>5.75</v>
      </c>
      <c r="D58" s="21">
        <v>1</v>
      </c>
      <c r="E58" s="21">
        <v>0</v>
      </c>
      <c r="F58" s="21">
        <v>0</v>
      </c>
      <c r="G58" s="21">
        <v>0</v>
      </c>
      <c r="H58" s="21">
        <v>0</v>
      </c>
      <c r="I58" s="21">
        <v>0</v>
      </c>
      <c r="J58" s="21">
        <v>0</v>
      </c>
      <c r="K58" s="21">
        <v>0</v>
      </c>
      <c r="L58" s="21">
        <v>0</v>
      </c>
      <c r="M58" s="21">
        <v>0</v>
      </c>
      <c r="N58" s="21">
        <v>0</v>
      </c>
      <c r="O58" s="21">
        <v>0</v>
      </c>
      <c r="P58" s="21">
        <v>0</v>
      </c>
      <c r="Q58" s="21">
        <v>0</v>
      </c>
      <c r="R58" s="21">
        <v>0</v>
      </c>
      <c r="S58" s="21">
        <v>0</v>
      </c>
      <c r="T58" s="21">
        <v>0</v>
      </c>
      <c r="U58" s="21">
        <v>0</v>
      </c>
      <c r="V58" s="21">
        <v>0</v>
      </c>
      <c r="W58" s="21">
        <v>0</v>
      </c>
      <c r="X58" s="21">
        <v>0</v>
      </c>
      <c r="Y58" s="21">
        <v>0</v>
      </c>
      <c r="Z58" s="21">
        <v>0</v>
      </c>
      <c r="AA58" s="21">
        <v>0</v>
      </c>
      <c r="AB58" s="21">
        <v>0</v>
      </c>
      <c r="AC58" s="21">
        <v>0</v>
      </c>
      <c r="AD58" s="21">
        <v>0</v>
      </c>
      <c r="AE58" s="21">
        <v>0</v>
      </c>
      <c r="AF58" s="21">
        <v>0</v>
      </c>
      <c r="AG58" s="21">
        <v>0</v>
      </c>
      <c r="AH58" s="21">
        <v>0</v>
      </c>
      <c r="AI58" s="21">
        <v>0</v>
      </c>
      <c r="AJ58" s="21">
        <v>0</v>
      </c>
      <c r="AK58" s="21">
        <v>0</v>
      </c>
      <c r="AL58" s="21">
        <v>0</v>
      </c>
      <c r="AM58" s="21">
        <v>0</v>
      </c>
      <c r="AN58" s="21">
        <v>0</v>
      </c>
      <c r="AO58" s="21">
        <v>0</v>
      </c>
      <c r="AP58" s="21">
        <v>0</v>
      </c>
      <c r="AQ58" s="21">
        <v>0</v>
      </c>
      <c r="AR58" s="21">
        <v>0</v>
      </c>
      <c r="AS58" s="21">
        <v>0</v>
      </c>
      <c r="AT58" s="21">
        <v>0</v>
      </c>
      <c r="AU58" s="21">
        <v>0</v>
      </c>
      <c r="AV58" s="21">
        <v>0</v>
      </c>
      <c r="AW58" s="21">
        <v>0</v>
      </c>
      <c r="AX58" s="21">
        <v>0</v>
      </c>
      <c r="AY58" s="21">
        <v>0</v>
      </c>
      <c r="AZ58" s="1"/>
      <c r="BA58" s="1"/>
      <c r="BB58" s="1"/>
      <c r="BC58" s="1"/>
      <c r="BD58" s="1"/>
    </row>
    <row r="59" spans="2:56" x14ac:dyDescent="0.25">
      <c r="B59" s="23"/>
      <c r="C59" s="2">
        <f t="shared" si="3"/>
        <v>6</v>
      </c>
      <c r="D59" s="21">
        <v>1</v>
      </c>
      <c r="E59" s="21">
        <v>0</v>
      </c>
      <c r="F59" s="21">
        <v>0</v>
      </c>
      <c r="G59" s="21">
        <v>0</v>
      </c>
      <c r="H59" s="21">
        <v>0</v>
      </c>
      <c r="I59" s="21">
        <v>0</v>
      </c>
      <c r="J59" s="21">
        <v>0</v>
      </c>
      <c r="K59" s="21">
        <v>0</v>
      </c>
      <c r="L59" s="21">
        <v>0</v>
      </c>
      <c r="M59" s="21">
        <v>0</v>
      </c>
      <c r="N59" s="21">
        <v>0</v>
      </c>
      <c r="O59" s="21">
        <v>0</v>
      </c>
      <c r="P59" s="21">
        <v>0</v>
      </c>
      <c r="Q59" s="21">
        <v>0</v>
      </c>
      <c r="R59" s="21">
        <v>0</v>
      </c>
      <c r="S59" s="21">
        <v>0</v>
      </c>
      <c r="T59" s="21">
        <v>0</v>
      </c>
      <c r="U59" s="21">
        <v>0</v>
      </c>
      <c r="V59" s="21">
        <v>0</v>
      </c>
      <c r="W59" s="21">
        <v>0</v>
      </c>
      <c r="X59" s="21">
        <v>0</v>
      </c>
      <c r="Y59" s="21">
        <v>0</v>
      </c>
      <c r="Z59" s="21">
        <v>0</v>
      </c>
      <c r="AA59" s="21">
        <v>0</v>
      </c>
      <c r="AB59" s="21">
        <v>0</v>
      </c>
      <c r="AC59" s="21">
        <v>0</v>
      </c>
      <c r="AD59" s="21">
        <v>0</v>
      </c>
      <c r="AE59" s="21">
        <v>0</v>
      </c>
      <c r="AF59" s="21">
        <v>0</v>
      </c>
      <c r="AG59" s="21">
        <v>0</v>
      </c>
      <c r="AH59" s="21">
        <v>0</v>
      </c>
      <c r="AI59" s="21">
        <v>0</v>
      </c>
      <c r="AJ59" s="21">
        <v>0</v>
      </c>
      <c r="AK59" s="21">
        <v>0</v>
      </c>
      <c r="AL59" s="21">
        <v>0</v>
      </c>
      <c r="AM59" s="21">
        <v>0</v>
      </c>
      <c r="AN59" s="21">
        <v>0</v>
      </c>
      <c r="AO59" s="21">
        <v>0</v>
      </c>
      <c r="AP59" s="21">
        <v>0</v>
      </c>
      <c r="AQ59" s="21">
        <v>0</v>
      </c>
      <c r="AR59" s="21">
        <v>0</v>
      </c>
      <c r="AS59" s="21">
        <v>0</v>
      </c>
      <c r="AT59" s="21">
        <v>0</v>
      </c>
      <c r="AU59" s="21">
        <v>0</v>
      </c>
      <c r="AV59" s="21">
        <v>0</v>
      </c>
      <c r="AW59" s="21">
        <v>0</v>
      </c>
      <c r="AX59" s="21">
        <v>0</v>
      </c>
      <c r="AY59" s="21">
        <v>0</v>
      </c>
      <c r="AZ59" s="1"/>
      <c r="BA59" s="1"/>
      <c r="BB59" s="1"/>
      <c r="BC59" s="1"/>
      <c r="BD59" s="1"/>
    </row>
    <row r="60" spans="2:56" x14ac:dyDescent="0.25">
      <c r="B60" s="23"/>
      <c r="C60" s="2">
        <f t="shared" si="3"/>
        <v>6.25</v>
      </c>
      <c r="D60" s="21">
        <v>1</v>
      </c>
      <c r="E60" s="21">
        <v>0</v>
      </c>
      <c r="F60" s="21">
        <v>0</v>
      </c>
      <c r="G60" s="21">
        <v>0</v>
      </c>
      <c r="H60" s="21">
        <v>0</v>
      </c>
      <c r="I60" s="21">
        <v>0</v>
      </c>
      <c r="J60" s="21">
        <v>0</v>
      </c>
      <c r="K60" s="21">
        <v>0</v>
      </c>
      <c r="L60" s="21">
        <v>0</v>
      </c>
      <c r="M60" s="21">
        <v>0</v>
      </c>
      <c r="N60" s="21">
        <v>0</v>
      </c>
      <c r="O60" s="21">
        <v>0</v>
      </c>
      <c r="P60" s="21">
        <v>0</v>
      </c>
      <c r="Q60" s="21">
        <v>0</v>
      </c>
      <c r="R60" s="21">
        <v>0</v>
      </c>
      <c r="S60" s="21">
        <v>0</v>
      </c>
      <c r="T60" s="21">
        <v>0</v>
      </c>
      <c r="U60" s="21">
        <v>0</v>
      </c>
      <c r="V60" s="21">
        <v>0</v>
      </c>
      <c r="W60" s="21">
        <v>0</v>
      </c>
      <c r="X60" s="21">
        <v>0</v>
      </c>
      <c r="Y60" s="21">
        <v>0</v>
      </c>
      <c r="Z60" s="21">
        <v>0</v>
      </c>
      <c r="AA60" s="21">
        <v>0</v>
      </c>
      <c r="AB60" s="21">
        <v>0</v>
      </c>
      <c r="AC60" s="21">
        <v>0</v>
      </c>
      <c r="AD60" s="21">
        <v>0</v>
      </c>
      <c r="AE60" s="21">
        <v>0</v>
      </c>
      <c r="AF60" s="21">
        <v>0</v>
      </c>
      <c r="AG60" s="21">
        <v>0</v>
      </c>
      <c r="AH60" s="21">
        <v>0</v>
      </c>
      <c r="AI60" s="21">
        <v>0</v>
      </c>
      <c r="AJ60" s="21">
        <v>0</v>
      </c>
      <c r="AK60" s="21">
        <v>0</v>
      </c>
      <c r="AL60" s="21">
        <v>0</v>
      </c>
      <c r="AM60" s="21">
        <v>0</v>
      </c>
      <c r="AN60" s="21">
        <v>0</v>
      </c>
      <c r="AO60" s="21">
        <v>0</v>
      </c>
      <c r="AP60" s="21">
        <v>0</v>
      </c>
      <c r="AQ60" s="21">
        <v>0</v>
      </c>
      <c r="AR60" s="21">
        <v>0</v>
      </c>
      <c r="AS60" s="21">
        <v>0</v>
      </c>
      <c r="AT60" s="21">
        <v>0</v>
      </c>
      <c r="AU60" s="21">
        <v>0</v>
      </c>
      <c r="AV60" s="21">
        <v>0</v>
      </c>
      <c r="AW60" s="21">
        <v>0</v>
      </c>
      <c r="AX60" s="21">
        <v>0</v>
      </c>
      <c r="AY60" s="21">
        <v>0</v>
      </c>
      <c r="AZ60" s="1"/>
      <c r="BA60" s="1"/>
      <c r="BB60" s="1"/>
      <c r="BC60" s="1"/>
      <c r="BD60" s="1"/>
    </row>
    <row r="61" spans="2:56" x14ac:dyDescent="0.25">
      <c r="B61" s="23"/>
      <c r="C61" s="2">
        <f t="shared" si="3"/>
        <v>6.5</v>
      </c>
      <c r="D61" s="21">
        <v>1</v>
      </c>
      <c r="E61" s="21">
        <v>0</v>
      </c>
      <c r="F61" s="21">
        <v>0</v>
      </c>
      <c r="G61" s="21">
        <v>0</v>
      </c>
      <c r="H61" s="21">
        <v>0</v>
      </c>
      <c r="I61" s="21">
        <v>0</v>
      </c>
      <c r="J61" s="21">
        <v>0</v>
      </c>
      <c r="K61" s="21">
        <v>0</v>
      </c>
      <c r="L61" s="21">
        <v>0</v>
      </c>
      <c r="M61" s="21">
        <v>0</v>
      </c>
      <c r="N61" s="21">
        <v>0</v>
      </c>
      <c r="O61" s="21">
        <v>0</v>
      </c>
      <c r="P61" s="21">
        <v>0</v>
      </c>
      <c r="Q61" s="21">
        <v>0</v>
      </c>
      <c r="R61" s="21">
        <v>0</v>
      </c>
      <c r="S61" s="21">
        <v>0</v>
      </c>
      <c r="T61" s="21">
        <v>0</v>
      </c>
      <c r="U61" s="21">
        <v>0</v>
      </c>
      <c r="V61" s="21">
        <v>0</v>
      </c>
      <c r="W61" s="21">
        <v>0</v>
      </c>
      <c r="X61" s="21">
        <v>0</v>
      </c>
      <c r="Y61" s="21">
        <v>0</v>
      </c>
      <c r="Z61" s="21">
        <v>0</v>
      </c>
      <c r="AA61" s="21">
        <v>0</v>
      </c>
      <c r="AB61" s="21">
        <v>0</v>
      </c>
      <c r="AC61" s="21">
        <v>0</v>
      </c>
      <c r="AD61" s="21">
        <v>0</v>
      </c>
      <c r="AE61" s="21">
        <v>0</v>
      </c>
      <c r="AF61" s="21">
        <v>0</v>
      </c>
      <c r="AG61" s="21">
        <v>0</v>
      </c>
      <c r="AH61" s="21">
        <v>0</v>
      </c>
      <c r="AI61" s="21">
        <v>0</v>
      </c>
      <c r="AJ61" s="21">
        <v>0</v>
      </c>
      <c r="AK61" s="21">
        <v>0</v>
      </c>
      <c r="AL61" s="21">
        <v>0</v>
      </c>
      <c r="AM61" s="21">
        <v>0</v>
      </c>
      <c r="AN61" s="21">
        <v>0</v>
      </c>
      <c r="AO61" s="21">
        <v>0</v>
      </c>
      <c r="AP61" s="21">
        <v>0</v>
      </c>
      <c r="AQ61" s="21">
        <v>0</v>
      </c>
      <c r="AR61" s="21">
        <v>0</v>
      </c>
      <c r="AS61" s="21">
        <v>0</v>
      </c>
      <c r="AT61" s="21">
        <v>0</v>
      </c>
      <c r="AU61" s="21">
        <v>0</v>
      </c>
      <c r="AV61" s="21">
        <v>0</v>
      </c>
      <c r="AW61" s="21">
        <v>0</v>
      </c>
      <c r="AX61" s="21">
        <v>0</v>
      </c>
      <c r="AY61" s="21">
        <v>0</v>
      </c>
      <c r="AZ61" s="1"/>
      <c r="BA61" s="1"/>
      <c r="BB61" s="1"/>
      <c r="BC61" s="1"/>
      <c r="BD61" s="1"/>
    </row>
    <row r="62" spans="2:56" x14ac:dyDescent="0.25">
      <c r="B62" s="23"/>
      <c r="C62" s="2">
        <f t="shared" si="3"/>
        <v>6.75</v>
      </c>
      <c r="D62" s="21">
        <v>1</v>
      </c>
      <c r="E62" s="21">
        <v>0</v>
      </c>
      <c r="F62" s="21">
        <v>0</v>
      </c>
      <c r="G62" s="21">
        <v>0</v>
      </c>
      <c r="H62" s="21">
        <v>0</v>
      </c>
      <c r="I62" s="21">
        <v>0</v>
      </c>
      <c r="J62" s="21">
        <v>0</v>
      </c>
      <c r="K62" s="21">
        <v>0</v>
      </c>
      <c r="L62" s="21">
        <v>0</v>
      </c>
      <c r="M62" s="21">
        <v>0</v>
      </c>
      <c r="N62" s="21">
        <v>0</v>
      </c>
      <c r="O62" s="21">
        <v>0</v>
      </c>
      <c r="P62" s="21">
        <v>0</v>
      </c>
      <c r="Q62" s="21">
        <v>0</v>
      </c>
      <c r="R62" s="21">
        <v>0</v>
      </c>
      <c r="S62" s="21">
        <v>0</v>
      </c>
      <c r="T62" s="21">
        <v>0</v>
      </c>
      <c r="U62" s="21">
        <v>0</v>
      </c>
      <c r="V62" s="21">
        <v>0</v>
      </c>
      <c r="W62" s="21">
        <v>0</v>
      </c>
      <c r="X62" s="21">
        <v>0</v>
      </c>
      <c r="Y62" s="21">
        <v>0</v>
      </c>
      <c r="Z62" s="21">
        <v>0</v>
      </c>
      <c r="AA62" s="21">
        <v>0</v>
      </c>
      <c r="AB62" s="21">
        <v>0</v>
      </c>
      <c r="AC62" s="21">
        <v>0</v>
      </c>
      <c r="AD62" s="21">
        <v>0</v>
      </c>
      <c r="AE62" s="21">
        <v>0</v>
      </c>
      <c r="AF62" s="21">
        <v>0</v>
      </c>
      <c r="AG62" s="21">
        <v>0</v>
      </c>
      <c r="AH62" s="21">
        <v>0</v>
      </c>
      <c r="AI62" s="21">
        <v>0</v>
      </c>
      <c r="AJ62" s="21">
        <v>0</v>
      </c>
      <c r="AK62" s="21">
        <v>0</v>
      </c>
      <c r="AL62" s="21">
        <v>0</v>
      </c>
      <c r="AM62" s="21">
        <v>0</v>
      </c>
      <c r="AN62" s="21">
        <v>0</v>
      </c>
      <c r="AO62" s="21">
        <v>0</v>
      </c>
      <c r="AP62" s="21">
        <v>0</v>
      </c>
      <c r="AQ62" s="21">
        <v>0</v>
      </c>
      <c r="AR62" s="21">
        <v>0</v>
      </c>
      <c r="AS62" s="21">
        <v>0</v>
      </c>
      <c r="AT62" s="21">
        <v>0</v>
      </c>
      <c r="AU62" s="21">
        <v>0</v>
      </c>
      <c r="AV62" s="21">
        <v>0</v>
      </c>
      <c r="AW62" s="21">
        <v>0</v>
      </c>
      <c r="AX62" s="21">
        <v>0</v>
      </c>
      <c r="AY62" s="21">
        <v>0</v>
      </c>
      <c r="AZ62" s="1"/>
      <c r="BA62" s="1"/>
      <c r="BB62" s="1"/>
      <c r="BC62" s="1"/>
      <c r="BD62" s="1"/>
    </row>
    <row r="63" spans="2:56" x14ac:dyDescent="0.25">
      <c r="B63" s="23"/>
      <c r="C63" s="2">
        <f t="shared" si="3"/>
        <v>7</v>
      </c>
      <c r="D63" s="21">
        <v>1</v>
      </c>
      <c r="E63" s="21">
        <v>0</v>
      </c>
      <c r="F63" s="21">
        <v>0</v>
      </c>
      <c r="G63" s="21">
        <v>0</v>
      </c>
      <c r="H63" s="21">
        <v>0</v>
      </c>
      <c r="I63" s="21">
        <v>0</v>
      </c>
      <c r="J63" s="21">
        <v>0</v>
      </c>
      <c r="K63" s="21">
        <v>0</v>
      </c>
      <c r="L63" s="21">
        <v>0</v>
      </c>
      <c r="M63" s="21">
        <v>0</v>
      </c>
      <c r="N63" s="21">
        <v>0</v>
      </c>
      <c r="O63" s="21">
        <v>0</v>
      </c>
      <c r="P63" s="21">
        <v>0</v>
      </c>
      <c r="Q63" s="21">
        <v>0</v>
      </c>
      <c r="R63" s="21">
        <v>0</v>
      </c>
      <c r="S63" s="21">
        <v>0</v>
      </c>
      <c r="T63" s="21">
        <v>0</v>
      </c>
      <c r="U63" s="21">
        <v>0</v>
      </c>
      <c r="V63" s="21">
        <v>0</v>
      </c>
      <c r="W63" s="21">
        <v>0</v>
      </c>
      <c r="X63" s="21">
        <v>0</v>
      </c>
      <c r="Y63" s="21">
        <v>0</v>
      </c>
      <c r="Z63" s="21">
        <v>0</v>
      </c>
      <c r="AA63" s="21">
        <v>0</v>
      </c>
      <c r="AB63" s="21">
        <v>0</v>
      </c>
      <c r="AC63" s="21">
        <v>0</v>
      </c>
      <c r="AD63" s="21">
        <v>0</v>
      </c>
      <c r="AE63" s="21">
        <v>0</v>
      </c>
      <c r="AF63" s="21">
        <v>0</v>
      </c>
      <c r="AG63" s="21">
        <v>0</v>
      </c>
      <c r="AH63" s="21">
        <v>0</v>
      </c>
      <c r="AI63" s="21">
        <v>0</v>
      </c>
      <c r="AJ63" s="21">
        <v>0</v>
      </c>
      <c r="AK63" s="21">
        <v>0</v>
      </c>
      <c r="AL63" s="21">
        <v>0</v>
      </c>
      <c r="AM63" s="21">
        <v>0</v>
      </c>
      <c r="AN63" s="21">
        <v>0</v>
      </c>
      <c r="AO63" s="21">
        <v>0</v>
      </c>
      <c r="AP63" s="21">
        <v>0</v>
      </c>
      <c r="AQ63" s="21">
        <v>0</v>
      </c>
      <c r="AR63" s="21">
        <v>0</v>
      </c>
      <c r="AS63" s="21">
        <v>0</v>
      </c>
      <c r="AT63" s="21">
        <v>0</v>
      </c>
      <c r="AU63" s="21">
        <v>0</v>
      </c>
      <c r="AV63" s="21">
        <v>0</v>
      </c>
      <c r="AW63" s="21">
        <v>0</v>
      </c>
      <c r="AX63" s="21">
        <v>0</v>
      </c>
      <c r="AY63" s="21">
        <v>0</v>
      </c>
      <c r="AZ63" s="1"/>
      <c r="BA63" s="1"/>
      <c r="BB63" s="1"/>
      <c r="BC63" s="1"/>
      <c r="BD63" s="1"/>
    </row>
    <row r="64" spans="2:56" x14ac:dyDescent="0.25">
      <c r="B64" s="23"/>
      <c r="C64" s="2">
        <f t="shared" si="3"/>
        <v>7.25</v>
      </c>
      <c r="D64" s="21">
        <v>1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0</v>
      </c>
      <c r="W64" s="21">
        <v>0</v>
      </c>
      <c r="X64" s="21">
        <v>0</v>
      </c>
      <c r="Y64" s="21">
        <v>0</v>
      </c>
      <c r="Z64" s="21">
        <v>0</v>
      </c>
      <c r="AA64" s="21">
        <v>0</v>
      </c>
      <c r="AB64" s="21">
        <v>0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1">
        <v>0</v>
      </c>
      <c r="AT64" s="21">
        <v>0</v>
      </c>
      <c r="AU64" s="21">
        <v>0</v>
      </c>
      <c r="AV64" s="21">
        <v>0</v>
      </c>
      <c r="AW64" s="21">
        <v>0</v>
      </c>
      <c r="AX64" s="21">
        <v>0</v>
      </c>
      <c r="AY64" s="21">
        <v>0</v>
      </c>
      <c r="AZ64" s="1"/>
      <c r="BA64" s="1"/>
      <c r="BB64" s="1"/>
      <c r="BC64" s="1"/>
      <c r="BD64" s="1"/>
    </row>
    <row r="65" spans="2:56" x14ac:dyDescent="0.25">
      <c r="B65" s="23"/>
      <c r="C65" s="2">
        <f t="shared" si="3"/>
        <v>7.5</v>
      </c>
      <c r="D65" s="21">
        <v>1</v>
      </c>
      <c r="E65" s="21">
        <v>0</v>
      </c>
      <c r="F65" s="21">
        <v>0</v>
      </c>
      <c r="G65" s="21">
        <v>0</v>
      </c>
      <c r="H65" s="21">
        <v>0</v>
      </c>
      <c r="I65" s="21">
        <v>0</v>
      </c>
      <c r="J65" s="21">
        <v>0</v>
      </c>
      <c r="K65" s="21">
        <v>0</v>
      </c>
      <c r="L65" s="21">
        <v>0</v>
      </c>
      <c r="M65" s="21">
        <v>0</v>
      </c>
      <c r="N65" s="21">
        <v>0</v>
      </c>
      <c r="O65" s="21">
        <v>0</v>
      </c>
      <c r="P65" s="21">
        <v>0</v>
      </c>
      <c r="Q65" s="21">
        <v>0</v>
      </c>
      <c r="R65" s="21">
        <v>0</v>
      </c>
      <c r="S65" s="21">
        <v>0</v>
      </c>
      <c r="T65" s="21">
        <v>0</v>
      </c>
      <c r="U65" s="21">
        <v>0</v>
      </c>
      <c r="V65" s="21">
        <v>0</v>
      </c>
      <c r="W65" s="21">
        <v>0</v>
      </c>
      <c r="X65" s="21">
        <v>0</v>
      </c>
      <c r="Y65" s="21">
        <v>0</v>
      </c>
      <c r="Z65" s="21">
        <v>0</v>
      </c>
      <c r="AA65" s="21">
        <v>0</v>
      </c>
      <c r="AB65" s="21">
        <v>0</v>
      </c>
      <c r="AC65" s="21">
        <v>0</v>
      </c>
      <c r="AD65" s="21">
        <v>0</v>
      </c>
      <c r="AE65" s="21">
        <v>0</v>
      </c>
      <c r="AF65" s="21">
        <v>0</v>
      </c>
      <c r="AG65" s="21">
        <v>0</v>
      </c>
      <c r="AH65" s="21">
        <v>0</v>
      </c>
      <c r="AI65" s="21">
        <v>0</v>
      </c>
      <c r="AJ65" s="21">
        <v>0</v>
      </c>
      <c r="AK65" s="21">
        <v>0</v>
      </c>
      <c r="AL65" s="21">
        <v>0</v>
      </c>
      <c r="AM65" s="21">
        <v>0</v>
      </c>
      <c r="AN65" s="21">
        <v>0</v>
      </c>
      <c r="AO65" s="21">
        <v>0</v>
      </c>
      <c r="AP65" s="21">
        <v>0</v>
      </c>
      <c r="AQ65" s="21">
        <v>0</v>
      </c>
      <c r="AR65" s="21">
        <v>0</v>
      </c>
      <c r="AS65" s="21">
        <v>0</v>
      </c>
      <c r="AT65" s="21">
        <v>0</v>
      </c>
      <c r="AU65" s="21">
        <v>0</v>
      </c>
      <c r="AV65" s="21">
        <v>0</v>
      </c>
      <c r="AW65" s="21">
        <v>0</v>
      </c>
      <c r="AX65" s="21">
        <v>0</v>
      </c>
      <c r="AY65" s="21">
        <v>0</v>
      </c>
      <c r="AZ65" s="1"/>
      <c r="BA65" s="1"/>
      <c r="BB65" s="1"/>
      <c r="BC65" s="1"/>
      <c r="BD65" s="1"/>
    </row>
    <row r="66" spans="2:56" x14ac:dyDescent="0.25">
      <c r="B66" s="23"/>
      <c r="C66" s="2">
        <f t="shared" si="3"/>
        <v>7.75</v>
      </c>
      <c r="D66" s="21">
        <v>1</v>
      </c>
      <c r="E66" s="21">
        <v>0</v>
      </c>
      <c r="F66" s="21">
        <v>0</v>
      </c>
      <c r="G66" s="21">
        <v>0</v>
      </c>
      <c r="H66" s="21">
        <v>0</v>
      </c>
      <c r="I66" s="21">
        <v>0</v>
      </c>
      <c r="J66" s="21">
        <v>0</v>
      </c>
      <c r="K66" s="21">
        <v>0</v>
      </c>
      <c r="L66" s="21">
        <v>0</v>
      </c>
      <c r="M66" s="21">
        <v>0</v>
      </c>
      <c r="N66" s="21">
        <v>0</v>
      </c>
      <c r="O66" s="21">
        <v>0</v>
      </c>
      <c r="P66" s="21">
        <v>0</v>
      </c>
      <c r="Q66" s="21">
        <v>0</v>
      </c>
      <c r="R66" s="21">
        <v>0</v>
      </c>
      <c r="S66" s="21">
        <v>0</v>
      </c>
      <c r="T66" s="21">
        <v>0</v>
      </c>
      <c r="U66" s="21">
        <v>0</v>
      </c>
      <c r="V66" s="21">
        <v>0</v>
      </c>
      <c r="W66" s="21">
        <v>0</v>
      </c>
      <c r="X66" s="21">
        <v>0</v>
      </c>
      <c r="Y66" s="21">
        <v>0</v>
      </c>
      <c r="Z66" s="21">
        <v>0</v>
      </c>
      <c r="AA66" s="21">
        <v>0</v>
      </c>
      <c r="AB66" s="21">
        <v>0</v>
      </c>
      <c r="AC66" s="21">
        <v>0</v>
      </c>
      <c r="AD66" s="21">
        <v>0</v>
      </c>
      <c r="AE66" s="21">
        <v>0</v>
      </c>
      <c r="AF66" s="21">
        <v>0</v>
      </c>
      <c r="AG66" s="21">
        <v>0</v>
      </c>
      <c r="AH66" s="21">
        <v>0</v>
      </c>
      <c r="AI66" s="21">
        <v>0</v>
      </c>
      <c r="AJ66" s="21">
        <v>0</v>
      </c>
      <c r="AK66" s="21">
        <v>0</v>
      </c>
      <c r="AL66" s="21">
        <v>0</v>
      </c>
      <c r="AM66" s="21">
        <v>0</v>
      </c>
      <c r="AN66" s="21">
        <v>0</v>
      </c>
      <c r="AO66" s="21">
        <v>0</v>
      </c>
      <c r="AP66" s="21">
        <v>0</v>
      </c>
      <c r="AQ66" s="21">
        <v>0</v>
      </c>
      <c r="AR66" s="21">
        <v>0</v>
      </c>
      <c r="AS66" s="21">
        <v>0</v>
      </c>
      <c r="AT66" s="21">
        <v>0</v>
      </c>
      <c r="AU66" s="21">
        <v>0</v>
      </c>
      <c r="AV66" s="21">
        <v>0</v>
      </c>
      <c r="AW66" s="21">
        <v>0</v>
      </c>
      <c r="AX66" s="21">
        <v>0</v>
      </c>
      <c r="AY66" s="21">
        <v>0</v>
      </c>
      <c r="AZ66" s="1"/>
      <c r="BA66" s="1"/>
      <c r="BB66" s="1"/>
      <c r="BC66" s="1"/>
      <c r="BD66" s="1"/>
    </row>
    <row r="67" spans="2:56" x14ac:dyDescent="0.25">
      <c r="B67" s="23"/>
      <c r="C67" s="2">
        <f t="shared" si="3"/>
        <v>8</v>
      </c>
      <c r="D67" s="21">
        <v>1</v>
      </c>
      <c r="E67" s="21">
        <v>0</v>
      </c>
      <c r="F67" s="21">
        <v>0</v>
      </c>
      <c r="G67" s="21">
        <v>0</v>
      </c>
      <c r="H67" s="21">
        <v>0</v>
      </c>
      <c r="I67" s="21">
        <v>0</v>
      </c>
      <c r="J67" s="21">
        <v>0</v>
      </c>
      <c r="K67" s="21">
        <v>0</v>
      </c>
      <c r="L67" s="21">
        <v>0</v>
      </c>
      <c r="M67" s="21">
        <v>0</v>
      </c>
      <c r="N67" s="21">
        <v>0</v>
      </c>
      <c r="O67" s="21">
        <v>0</v>
      </c>
      <c r="P67" s="21">
        <v>0</v>
      </c>
      <c r="Q67" s="21">
        <v>0</v>
      </c>
      <c r="R67" s="21">
        <v>0</v>
      </c>
      <c r="S67" s="21">
        <v>0</v>
      </c>
      <c r="T67" s="21">
        <v>0</v>
      </c>
      <c r="U67" s="21">
        <v>0</v>
      </c>
      <c r="V67" s="21">
        <v>0</v>
      </c>
      <c r="W67" s="21">
        <v>0</v>
      </c>
      <c r="X67" s="21">
        <v>0</v>
      </c>
      <c r="Y67" s="21">
        <v>0</v>
      </c>
      <c r="Z67" s="21">
        <v>0</v>
      </c>
      <c r="AA67" s="21">
        <v>0</v>
      </c>
      <c r="AB67" s="21">
        <v>0</v>
      </c>
      <c r="AC67" s="21">
        <v>0</v>
      </c>
      <c r="AD67" s="21">
        <v>0</v>
      </c>
      <c r="AE67" s="21">
        <v>0</v>
      </c>
      <c r="AF67" s="21">
        <v>0</v>
      </c>
      <c r="AG67" s="21">
        <v>0</v>
      </c>
      <c r="AH67" s="21">
        <v>0</v>
      </c>
      <c r="AI67" s="21">
        <v>0</v>
      </c>
      <c r="AJ67" s="21">
        <v>0</v>
      </c>
      <c r="AK67" s="21">
        <v>0</v>
      </c>
      <c r="AL67" s="21">
        <v>0</v>
      </c>
      <c r="AM67" s="21">
        <v>0</v>
      </c>
      <c r="AN67" s="21">
        <v>0</v>
      </c>
      <c r="AO67" s="21">
        <v>0</v>
      </c>
      <c r="AP67" s="21">
        <v>0</v>
      </c>
      <c r="AQ67" s="21">
        <v>0</v>
      </c>
      <c r="AR67" s="21">
        <v>0</v>
      </c>
      <c r="AS67" s="21">
        <v>0</v>
      </c>
      <c r="AT67" s="21">
        <v>0</v>
      </c>
      <c r="AU67" s="21">
        <v>0</v>
      </c>
      <c r="AV67" s="21">
        <v>0</v>
      </c>
      <c r="AW67" s="21">
        <v>0</v>
      </c>
      <c r="AX67" s="21">
        <v>0</v>
      </c>
      <c r="AY67" s="21">
        <v>0</v>
      </c>
      <c r="AZ67" s="1"/>
      <c r="BA67" s="1"/>
      <c r="BB67" s="1"/>
      <c r="BC67" s="1"/>
      <c r="BD67" s="1"/>
    </row>
    <row r="68" spans="2:56" x14ac:dyDescent="0.25">
      <c r="B68" s="23"/>
      <c r="C68" s="2">
        <f t="shared" si="3"/>
        <v>8.25</v>
      </c>
      <c r="D68" s="21">
        <v>1</v>
      </c>
      <c r="E68" s="21">
        <v>0</v>
      </c>
      <c r="F68" s="21">
        <v>0</v>
      </c>
      <c r="G68" s="21">
        <v>0</v>
      </c>
      <c r="H68" s="21">
        <v>0</v>
      </c>
      <c r="I68" s="21">
        <v>0</v>
      </c>
      <c r="J68" s="21">
        <v>0</v>
      </c>
      <c r="K68" s="21">
        <v>0</v>
      </c>
      <c r="L68" s="21">
        <v>0</v>
      </c>
      <c r="M68" s="21">
        <v>0</v>
      </c>
      <c r="N68" s="21">
        <v>0</v>
      </c>
      <c r="O68" s="21">
        <v>0</v>
      </c>
      <c r="P68" s="21">
        <v>0</v>
      </c>
      <c r="Q68" s="21">
        <v>0</v>
      </c>
      <c r="R68" s="21">
        <v>0</v>
      </c>
      <c r="S68" s="21">
        <v>0</v>
      </c>
      <c r="T68" s="21">
        <v>0</v>
      </c>
      <c r="U68" s="21">
        <v>0</v>
      </c>
      <c r="V68" s="21">
        <v>0</v>
      </c>
      <c r="W68" s="21">
        <v>0</v>
      </c>
      <c r="X68" s="21">
        <v>0</v>
      </c>
      <c r="Y68" s="21">
        <v>0</v>
      </c>
      <c r="Z68" s="21">
        <v>0</v>
      </c>
      <c r="AA68" s="21">
        <v>0</v>
      </c>
      <c r="AB68" s="21">
        <v>0</v>
      </c>
      <c r="AC68" s="21">
        <v>0</v>
      </c>
      <c r="AD68" s="21">
        <v>0</v>
      </c>
      <c r="AE68" s="21">
        <v>0</v>
      </c>
      <c r="AF68" s="21">
        <v>0</v>
      </c>
      <c r="AG68" s="21">
        <v>0</v>
      </c>
      <c r="AH68" s="21">
        <v>0</v>
      </c>
      <c r="AI68" s="21">
        <v>0</v>
      </c>
      <c r="AJ68" s="21">
        <v>0</v>
      </c>
      <c r="AK68" s="21">
        <v>0</v>
      </c>
      <c r="AL68" s="21">
        <v>0</v>
      </c>
      <c r="AM68" s="21">
        <v>0</v>
      </c>
      <c r="AN68" s="21">
        <v>0</v>
      </c>
      <c r="AO68" s="21">
        <v>0</v>
      </c>
      <c r="AP68" s="21">
        <v>0</v>
      </c>
      <c r="AQ68" s="21">
        <v>0</v>
      </c>
      <c r="AR68" s="21">
        <v>0</v>
      </c>
      <c r="AS68" s="21">
        <v>0</v>
      </c>
      <c r="AT68" s="21">
        <v>0</v>
      </c>
      <c r="AU68" s="21">
        <v>0</v>
      </c>
      <c r="AV68" s="21">
        <v>0</v>
      </c>
      <c r="AW68" s="21">
        <v>0</v>
      </c>
      <c r="AX68" s="21">
        <v>0</v>
      </c>
      <c r="AY68" s="21">
        <v>0</v>
      </c>
      <c r="AZ68" s="1"/>
      <c r="BA68" s="1"/>
      <c r="BB68" s="1"/>
      <c r="BC68" s="1"/>
      <c r="BD68" s="1"/>
    </row>
    <row r="69" spans="2:56" x14ac:dyDescent="0.25">
      <c r="B69" s="23"/>
      <c r="C69" s="2">
        <f t="shared" si="3"/>
        <v>8.5</v>
      </c>
      <c r="D69" s="21">
        <v>1</v>
      </c>
      <c r="E69" s="21">
        <v>0</v>
      </c>
      <c r="F69" s="21">
        <v>0</v>
      </c>
      <c r="G69" s="21">
        <v>0</v>
      </c>
      <c r="H69" s="21">
        <v>0</v>
      </c>
      <c r="I69" s="21">
        <v>0</v>
      </c>
      <c r="J69" s="21">
        <v>0</v>
      </c>
      <c r="K69" s="21">
        <v>0</v>
      </c>
      <c r="L69" s="21">
        <v>0</v>
      </c>
      <c r="M69" s="21">
        <v>0</v>
      </c>
      <c r="N69" s="21">
        <v>0</v>
      </c>
      <c r="O69" s="21">
        <v>0</v>
      </c>
      <c r="P69" s="21">
        <v>0</v>
      </c>
      <c r="Q69" s="21">
        <v>0</v>
      </c>
      <c r="R69" s="21">
        <v>0</v>
      </c>
      <c r="S69" s="21">
        <v>0</v>
      </c>
      <c r="T69" s="21">
        <v>0</v>
      </c>
      <c r="U69" s="21">
        <v>0</v>
      </c>
      <c r="V69" s="21">
        <v>0</v>
      </c>
      <c r="W69" s="21">
        <v>0</v>
      </c>
      <c r="X69" s="21">
        <v>0</v>
      </c>
      <c r="Y69" s="21">
        <v>0</v>
      </c>
      <c r="Z69" s="21">
        <v>0</v>
      </c>
      <c r="AA69" s="21">
        <v>0</v>
      </c>
      <c r="AB69" s="21">
        <v>0</v>
      </c>
      <c r="AC69" s="21">
        <v>0</v>
      </c>
      <c r="AD69" s="21">
        <v>0</v>
      </c>
      <c r="AE69" s="21">
        <v>0</v>
      </c>
      <c r="AF69" s="21">
        <v>0</v>
      </c>
      <c r="AG69" s="21">
        <v>0</v>
      </c>
      <c r="AH69" s="21">
        <v>0</v>
      </c>
      <c r="AI69" s="21">
        <v>0</v>
      </c>
      <c r="AJ69" s="21">
        <v>0</v>
      </c>
      <c r="AK69" s="21">
        <v>0</v>
      </c>
      <c r="AL69" s="21">
        <v>0</v>
      </c>
      <c r="AM69" s="21">
        <v>0</v>
      </c>
      <c r="AN69" s="21">
        <v>0</v>
      </c>
      <c r="AO69" s="21">
        <v>0</v>
      </c>
      <c r="AP69" s="21">
        <v>0</v>
      </c>
      <c r="AQ69" s="21">
        <v>0</v>
      </c>
      <c r="AR69" s="21">
        <v>0</v>
      </c>
      <c r="AS69" s="21">
        <v>0</v>
      </c>
      <c r="AT69" s="21">
        <v>0</v>
      </c>
      <c r="AU69" s="21">
        <v>0</v>
      </c>
      <c r="AV69" s="21">
        <v>0</v>
      </c>
      <c r="AW69" s="21">
        <v>0</v>
      </c>
      <c r="AX69" s="21">
        <v>0</v>
      </c>
      <c r="AY69" s="21">
        <v>0</v>
      </c>
      <c r="AZ69" s="1"/>
      <c r="BA69" s="1"/>
      <c r="BB69" s="1"/>
      <c r="BC69" s="1"/>
      <c r="BD69" s="1"/>
    </row>
    <row r="70" spans="2:56" x14ac:dyDescent="0.25">
      <c r="B70" s="23"/>
      <c r="C70" s="2">
        <f t="shared" si="3"/>
        <v>8.75</v>
      </c>
      <c r="D70" s="21">
        <v>1</v>
      </c>
      <c r="E70" s="21">
        <v>0</v>
      </c>
      <c r="F70" s="21">
        <v>0</v>
      </c>
      <c r="G70" s="21">
        <v>0</v>
      </c>
      <c r="H70" s="21">
        <v>0</v>
      </c>
      <c r="I70" s="21">
        <v>0</v>
      </c>
      <c r="J70" s="21">
        <v>0</v>
      </c>
      <c r="K70" s="21">
        <v>0</v>
      </c>
      <c r="L70" s="21">
        <v>0</v>
      </c>
      <c r="M70" s="21">
        <v>0</v>
      </c>
      <c r="N70" s="21">
        <v>0</v>
      </c>
      <c r="O70" s="21">
        <v>0</v>
      </c>
      <c r="P70" s="21">
        <v>0</v>
      </c>
      <c r="Q70" s="21">
        <v>0</v>
      </c>
      <c r="R70" s="21">
        <v>0</v>
      </c>
      <c r="S70" s="21">
        <v>0</v>
      </c>
      <c r="T70" s="21">
        <v>0</v>
      </c>
      <c r="U70" s="21">
        <v>0</v>
      </c>
      <c r="V70" s="21">
        <v>0</v>
      </c>
      <c r="W70" s="21">
        <v>0</v>
      </c>
      <c r="X70" s="21">
        <v>0</v>
      </c>
      <c r="Y70" s="21">
        <v>0</v>
      </c>
      <c r="Z70" s="21">
        <v>0</v>
      </c>
      <c r="AA70" s="21">
        <v>0</v>
      </c>
      <c r="AB70" s="21">
        <v>0</v>
      </c>
      <c r="AC70" s="21">
        <v>0</v>
      </c>
      <c r="AD70" s="21">
        <v>0</v>
      </c>
      <c r="AE70" s="21">
        <v>0</v>
      </c>
      <c r="AF70" s="21">
        <v>0</v>
      </c>
      <c r="AG70" s="21">
        <v>0</v>
      </c>
      <c r="AH70" s="21">
        <v>0</v>
      </c>
      <c r="AI70" s="21">
        <v>0</v>
      </c>
      <c r="AJ70" s="21">
        <v>0</v>
      </c>
      <c r="AK70" s="21">
        <v>0</v>
      </c>
      <c r="AL70" s="21">
        <v>0</v>
      </c>
      <c r="AM70" s="21">
        <v>0</v>
      </c>
      <c r="AN70" s="21">
        <v>0</v>
      </c>
      <c r="AO70" s="21">
        <v>0</v>
      </c>
      <c r="AP70" s="21">
        <v>0</v>
      </c>
      <c r="AQ70" s="21">
        <v>0</v>
      </c>
      <c r="AR70" s="21">
        <v>0</v>
      </c>
      <c r="AS70" s="21">
        <v>0</v>
      </c>
      <c r="AT70" s="21">
        <v>0</v>
      </c>
      <c r="AU70" s="21">
        <v>0</v>
      </c>
      <c r="AV70" s="21">
        <v>0</v>
      </c>
      <c r="AW70" s="21">
        <v>0</v>
      </c>
      <c r="AX70" s="21">
        <v>0</v>
      </c>
      <c r="AY70" s="21">
        <v>0</v>
      </c>
      <c r="AZ70" s="1"/>
      <c r="BA70" s="1"/>
      <c r="BB70" s="1"/>
      <c r="BC70" s="1"/>
      <c r="BD70" s="1"/>
    </row>
    <row r="71" spans="2:56" x14ac:dyDescent="0.25">
      <c r="B71" s="23"/>
      <c r="C71" s="2">
        <f t="shared" si="3"/>
        <v>9</v>
      </c>
      <c r="D71" s="21">
        <v>1</v>
      </c>
      <c r="E71" s="21">
        <v>0</v>
      </c>
      <c r="F71" s="21">
        <v>0</v>
      </c>
      <c r="G71" s="21">
        <v>0</v>
      </c>
      <c r="H71" s="21">
        <v>0</v>
      </c>
      <c r="I71" s="21">
        <v>0</v>
      </c>
      <c r="J71" s="21">
        <v>0</v>
      </c>
      <c r="K71" s="21">
        <v>0</v>
      </c>
      <c r="L71" s="21">
        <v>0</v>
      </c>
      <c r="M71" s="21">
        <v>0</v>
      </c>
      <c r="N71" s="21">
        <v>0</v>
      </c>
      <c r="O71" s="21">
        <v>0</v>
      </c>
      <c r="P71" s="21">
        <v>0</v>
      </c>
      <c r="Q71" s="21">
        <v>0</v>
      </c>
      <c r="R71" s="21">
        <v>0</v>
      </c>
      <c r="S71" s="21">
        <v>0</v>
      </c>
      <c r="T71" s="21">
        <v>0</v>
      </c>
      <c r="U71" s="21">
        <v>0</v>
      </c>
      <c r="V71" s="21">
        <v>0</v>
      </c>
      <c r="W71" s="21">
        <v>0</v>
      </c>
      <c r="X71" s="21">
        <v>0</v>
      </c>
      <c r="Y71" s="21">
        <v>0</v>
      </c>
      <c r="Z71" s="21">
        <v>0</v>
      </c>
      <c r="AA71" s="21">
        <v>0</v>
      </c>
      <c r="AB71" s="21">
        <v>0</v>
      </c>
      <c r="AC71" s="21">
        <v>0</v>
      </c>
      <c r="AD71" s="21">
        <v>0</v>
      </c>
      <c r="AE71" s="21">
        <v>0</v>
      </c>
      <c r="AF71" s="21">
        <v>0</v>
      </c>
      <c r="AG71" s="21">
        <v>0</v>
      </c>
      <c r="AH71" s="21">
        <v>0</v>
      </c>
      <c r="AI71" s="21">
        <v>0</v>
      </c>
      <c r="AJ71" s="21">
        <v>0</v>
      </c>
      <c r="AK71" s="21">
        <v>0</v>
      </c>
      <c r="AL71" s="21">
        <v>0</v>
      </c>
      <c r="AM71" s="21">
        <v>0</v>
      </c>
      <c r="AN71" s="21">
        <v>0</v>
      </c>
      <c r="AO71" s="21">
        <v>0</v>
      </c>
      <c r="AP71" s="21">
        <v>0</v>
      </c>
      <c r="AQ71" s="21">
        <v>0</v>
      </c>
      <c r="AR71" s="21">
        <v>0</v>
      </c>
      <c r="AS71" s="21">
        <v>0</v>
      </c>
      <c r="AT71" s="21">
        <v>0</v>
      </c>
      <c r="AU71" s="21">
        <v>0</v>
      </c>
      <c r="AV71" s="21">
        <v>0</v>
      </c>
      <c r="AW71" s="21">
        <v>0</v>
      </c>
      <c r="AX71" s="21">
        <v>0</v>
      </c>
      <c r="AY71" s="21">
        <v>0</v>
      </c>
      <c r="AZ71" s="1"/>
      <c r="BA71" s="1"/>
      <c r="BB71" s="1"/>
      <c r="BC71" s="1"/>
      <c r="BD71" s="1"/>
    </row>
    <row r="72" spans="2:56" x14ac:dyDescent="0.25">
      <c r="B72" s="23"/>
      <c r="C72" s="2">
        <f t="shared" si="3"/>
        <v>9.25</v>
      </c>
      <c r="D72" s="21">
        <v>1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0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</v>
      </c>
      <c r="Z72" s="21">
        <v>0</v>
      </c>
      <c r="AA72" s="21">
        <v>0</v>
      </c>
      <c r="AB72" s="21">
        <v>0</v>
      </c>
      <c r="AC72" s="21">
        <v>0</v>
      </c>
      <c r="AD72" s="21">
        <v>0</v>
      </c>
      <c r="AE72" s="21">
        <v>0</v>
      </c>
      <c r="AF72" s="21">
        <v>0</v>
      </c>
      <c r="AG72" s="21">
        <v>0</v>
      </c>
      <c r="AH72" s="21">
        <v>0</v>
      </c>
      <c r="AI72" s="21">
        <v>0</v>
      </c>
      <c r="AJ72" s="21">
        <v>0</v>
      </c>
      <c r="AK72" s="21">
        <v>0</v>
      </c>
      <c r="AL72" s="21">
        <v>0</v>
      </c>
      <c r="AM72" s="21">
        <v>0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1">
        <v>0</v>
      </c>
      <c r="AT72" s="21">
        <v>0</v>
      </c>
      <c r="AU72" s="21">
        <v>0</v>
      </c>
      <c r="AV72" s="21">
        <v>0</v>
      </c>
      <c r="AW72" s="21">
        <v>0</v>
      </c>
      <c r="AX72" s="21">
        <v>0</v>
      </c>
      <c r="AY72" s="21">
        <v>0</v>
      </c>
      <c r="AZ72" s="1"/>
      <c r="BA72" s="1"/>
      <c r="BB72" s="1"/>
      <c r="BC72" s="1"/>
      <c r="BD72" s="1"/>
    </row>
    <row r="73" spans="2:56" x14ac:dyDescent="0.25">
      <c r="B73" s="23"/>
      <c r="C73" s="2">
        <f t="shared" si="3"/>
        <v>9.5</v>
      </c>
      <c r="D73" s="21">
        <v>1</v>
      </c>
      <c r="E73" s="21">
        <v>0</v>
      </c>
      <c r="F73" s="21">
        <v>0</v>
      </c>
      <c r="G73" s="21">
        <v>0</v>
      </c>
      <c r="H73" s="21">
        <v>0</v>
      </c>
      <c r="I73" s="21">
        <v>0</v>
      </c>
      <c r="J73" s="21">
        <v>0</v>
      </c>
      <c r="K73" s="21">
        <v>0</v>
      </c>
      <c r="L73" s="21">
        <v>0</v>
      </c>
      <c r="M73" s="21">
        <v>0</v>
      </c>
      <c r="N73" s="21">
        <v>0</v>
      </c>
      <c r="O73" s="21">
        <v>0</v>
      </c>
      <c r="P73" s="21">
        <v>0</v>
      </c>
      <c r="Q73" s="21">
        <v>0</v>
      </c>
      <c r="R73" s="21">
        <v>0</v>
      </c>
      <c r="S73" s="21">
        <v>0</v>
      </c>
      <c r="T73" s="21">
        <v>0</v>
      </c>
      <c r="U73" s="21">
        <v>0</v>
      </c>
      <c r="V73" s="21">
        <v>0</v>
      </c>
      <c r="W73" s="21">
        <v>0</v>
      </c>
      <c r="X73" s="21">
        <v>0</v>
      </c>
      <c r="Y73" s="21">
        <v>0</v>
      </c>
      <c r="Z73" s="21">
        <v>0</v>
      </c>
      <c r="AA73" s="21">
        <v>0</v>
      </c>
      <c r="AB73" s="21">
        <v>0</v>
      </c>
      <c r="AC73" s="21">
        <v>0</v>
      </c>
      <c r="AD73" s="21">
        <v>0</v>
      </c>
      <c r="AE73" s="21">
        <v>0</v>
      </c>
      <c r="AF73" s="21">
        <v>0</v>
      </c>
      <c r="AG73" s="21">
        <v>0</v>
      </c>
      <c r="AH73" s="21">
        <v>0</v>
      </c>
      <c r="AI73" s="21">
        <v>0</v>
      </c>
      <c r="AJ73" s="21">
        <v>0</v>
      </c>
      <c r="AK73" s="21">
        <v>0</v>
      </c>
      <c r="AL73" s="21">
        <v>0</v>
      </c>
      <c r="AM73" s="21">
        <v>0</v>
      </c>
      <c r="AN73" s="21">
        <v>0</v>
      </c>
      <c r="AO73" s="21">
        <v>0</v>
      </c>
      <c r="AP73" s="21">
        <v>0</v>
      </c>
      <c r="AQ73" s="21">
        <v>0</v>
      </c>
      <c r="AR73" s="21">
        <v>0</v>
      </c>
      <c r="AS73" s="21">
        <v>0</v>
      </c>
      <c r="AT73" s="21">
        <v>0</v>
      </c>
      <c r="AU73" s="21">
        <v>0</v>
      </c>
      <c r="AV73" s="21">
        <v>0</v>
      </c>
      <c r="AW73" s="21">
        <v>0</v>
      </c>
      <c r="AX73" s="21">
        <v>0</v>
      </c>
      <c r="AY73" s="21">
        <v>0</v>
      </c>
      <c r="AZ73" s="1"/>
      <c r="BA73" s="1"/>
      <c r="BB73" s="1"/>
      <c r="BC73" s="1"/>
      <c r="BD73" s="1"/>
    </row>
    <row r="74" spans="2:56" x14ac:dyDescent="0.25">
      <c r="B74" s="23"/>
      <c r="C74" s="2">
        <f t="shared" si="3"/>
        <v>9.75</v>
      </c>
      <c r="D74" s="21">
        <v>1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0</v>
      </c>
      <c r="AC74" s="21">
        <v>0</v>
      </c>
      <c r="AD74" s="21">
        <v>0</v>
      </c>
      <c r="AE74" s="21">
        <v>0</v>
      </c>
      <c r="AF74" s="21">
        <v>0</v>
      </c>
      <c r="AG74" s="21">
        <v>0</v>
      </c>
      <c r="AH74" s="21">
        <v>0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21">
        <v>0</v>
      </c>
      <c r="AO74" s="21">
        <v>0</v>
      </c>
      <c r="AP74" s="21">
        <v>0</v>
      </c>
      <c r="AQ74" s="21">
        <v>0</v>
      </c>
      <c r="AR74" s="21">
        <v>0</v>
      </c>
      <c r="AS74" s="21">
        <v>0</v>
      </c>
      <c r="AT74" s="21">
        <v>0</v>
      </c>
      <c r="AU74" s="21">
        <v>0</v>
      </c>
      <c r="AV74" s="21">
        <v>0</v>
      </c>
      <c r="AW74" s="21">
        <v>0</v>
      </c>
      <c r="AX74" s="21">
        <v>0</v>
      </c>
      <c r="AY74" s="21">
        <v>0</v>
      </c>
      <c r="AZ74" s="1"/>
      <c r="BA74" s="1"/>
      <c r="BB74" s="1"/>
      <c r="BC74" s="1"/>
      <c r="BD74" s="1"/>
    </row>
    <row r="75" spans="2:56" x14ac:dyDescent="0.25">
      <c r="B75" s="23"/>
      <c r="C75" s="2">
        <f t="shared" si="3"/>
        <v>10</v>
      </c>
      <c r="D75" s="21">
        <v>1</v>
      </c>
      <c r="E75" s="21">
        <v>0</v>
      </c>
      <c r="F75" s="21">
        <v>0</v>
      </c>
      <c r="G75" s="21">
        <v>0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0</v>
      </c>
      <c r="T75" s="21">
        <v>0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0</v>
      </c>
      <c r="AB75" s="21">
        <v>0</v>
      </c>
      <c r="AC75" s="21">
        <v>0</v>
      </c>
      <c r="AD75" s="21">
        <v>0</v>
      </c>
      <c r="AE75" s="21">
        <v>0</v>
      </c>
      <c r="AF75" s="21">
        <v>0</v>
      </c>
      <c r="AG75" s="21">
        <v>0</v>
      </c>
      <c r="AH75" s="21">
        <v>0</v>
      </c>
      <c r="AI75" s="21">
        <v>0</v>
      </c>
      <c r="AJ75" s="21">
        <v>0</v>
      </c>
      <c r="AK75" s="21">
        <v>0</v>
      </c>
      <c r="AL75" s="21">
        <v>0</v>
      </c>
      <c r="AM75" s="21">
        <v>0</v>
      </c>
      <c r="AN75" s="21">
        <v>0</v>
      </c>
      <c r="AO75" s="21">
        <v>0</v>
      </c>
      <c r="AP75" s="21">
        <v>0</v>
      </c>
      <c r="AQ75" s="21">
        <v>0</v>
      </c>
      <c r="AR75" s="21">
        <v>0</v>
      </c>
      <c r="AS75" s="21">
        <v>0</v>
      </c>
      <c r="AT75" s="21">
        <v>0</v>
      </c>
      <c r="AU75" s="21">
        <v>0</v>
      </c>
      <c r="AV75" s="21">
        <v>0</v>
      </c>
      <c r="AW75" s="21">
        <v>0</v>
      </c>
      <c r="AX75" s="21">
        <v>0</v>
      </c>
      <c r="AY75" s="21">
        <v>0</v>
      </c>
      <c r="AZ75" s="1"/>
      <c r="BA75" s="1"/>
      <c r="BB75" s="1"/>
      <c r="BC75" s="1"/>
      <c r="BD75" s="1"/>
    </row>
    <row r="76" spans="2:56" x14ac:dyDescent="0.25">
      <c r="B76" s="23"/>
      <c r="C76" s="2">
        <f t="shared" si="3"/>
        <v>10.25</v>
      </c>
      <c r="D76" s="21">
        <v>1</v>
      </c>
      <c r="E76" s="21">
        <v>0</v>
      </c>
      <c r="F76" s="21">
        <v>0</v>
      </c>
      <c r="G76" s="21">
        <v>0</v>
      </c>
      <c r="H76" s="21">
        <v>0</v>
      </c>
      <c r="I76" s="21">
        <v>0</v>
      </c>
      <c r="J76" s="21">
        <v>0</v>
      </c>
      <c r="K76" s="21">
        <v>0</v>
      </c>
      <c r="L76" s="21">
        <v>0</v>
      </c>
      <c r="M76" s="21">
        <v>0</v>
      </c>
      <c r="N76" s="21">
        <v>0</v>
      </c>
      <c r="O76" s="21">
        <v>0</v>
      </c>
      <c r="P76" s="21">
        <v>0</v>
      </c>
      <c r="Q76" s="21">
        <v>0</v>
      </c>
      <c r="R76" s="21">
        <v>0</v>
      </c>
      <c r="S76" s="21">
        <v>0</v>
      </c>
      <c r="T76" s="21">
        <v>0</v>
      </c>
      <c r="U76" s="21">
        <v>0</v>
      </c>
      <c r="V76" s="21">
        <v>0</v>
      </c>
      <c r="W76" s="21">
        <v>0</v>
      </c>
      <c r="X76" s="21">
        <v>0</v>
      </c>
      <c r="Y76" s="21">
        <v>0</v>
      </c>
      <c r="Z76" s="21">
        <v>0</v>
      </c>
      <c r="AA76" s="21">
        <v>0</v>
      </c>
      <c r="AB76" s="21">
        <v>0</v>
      </c>
      <c r="AC76" s="21">
        <v>0</v>
      </c>
      <c r="AD76" s="21">
        <v>0</v>
      </c>
      <c r="AE76" s="21">
        <v>0</v>
      </c>
      <c r="AF76" s="21">
        <v>0</v>
      </c>
      <c r="AG76" s="21">
        <v>0</v>
      </c>
      <c r="AH76" s="21">
        <v>0</v>
      </c>
      <c r="AI76" s="21">
        <v>0</v>
      </c>
      <c r="AJ76" s="21">
        <v>0</v>
      </c>
      <c r="AK76" s="21">
        <v>0</v>
      </c>
      <c r="AL76" s="21">
        <v>0</v>
      </c>
      <c r="AM76" s="21">
        <v>0</v>
      </c>
      <c r="AN76" s="21">
        <v>0</v>
      </c>
      <c r="AO76" s="21">
        <v>0</v>
      </c>
      <c r="AP76" s="21">
        <v>0</v>
      </c>
      <c r="AQ76" s="21">
        <v>0</v>
      </c>
      <c r="AR76" s="21">
        <v>0</v>
      </c>
      <c r="AS76" s="21">
        <v>0</v>
      </c>
      <c r="AT76" s="21">
        <v>0</v>
      </c>
      <c r="AU76" s="21">
        <v>0</v>
      </c>
      <c r="AV76" s="21">
        <v>0</v>
      </c>
      <c r="AW76" s="21">
        <v>0</v>
      </c>
      <c r="AX76" s="21">
        <v>0</v>
      </c>
      <c r="AY76" s="21">
        <v>0</v>
      </c>
      <c r="AZ76" s="1"/>
      <c r="BA76" s="1"/>
      <c r="BB76" s="1"/>
      <c r="BC76" s="1"/>
      <c r="BD76" s="1"/>
    </row>
    <row r="77" spans="2:56" x14ac:dyDescent="0.25">
      <c r="B77" s="23"/>
      <c r="C77" s="2">
        <f t="shared" si="3"/>
        <v>10.5</v>
      </c>
      <c r="D77" s="21">
        <v>1</v>
      </c>
      <c r="E77" s="21">
        <v>0</v>
      </c>
      <c r="F77" s="21">
        <v>0</v>
      </c>
      <c r="G77" s="21">
        <v>0</v>
      </c>
      <c r="H77" s="21">
        <v>0</v>
      </c>
      <c r="I77" s="21">
        <v>0</v>
      </c>
      <c r="J77" s="21">
        <v>0</v>
      </c>
      <c r="K77" s="21">
        <v>0</v>
      </c>
      <c r="L77" s="21">
        <v>0</v>
      </c>
      <c r="M77" s="21">
        <v>0</v>
      </c>
      <c r="N77" s="21">
        <v>0</v>
      </c>
      <c r="O77" s="21">
        <v>0</v>
      </c>
      <c r="P77" s="21">
        <v>0</v>
      </c>
      <c r="Q77" s="21">
        <v>0</v>
      </c>
      <c r="R77" s="21">
        <v>0</v>
      </c>
      <c r="S77" s="21">
        <v>0</v>
      </c>
      <c r="T77" s="21">
        <v>0</v>
      </c>
      <c r="U77" s="21">
        <v>0</v>
      </c>
      <c r="V77" s="21">
        <v>0</v>
      </c>
      <c r="W77" s="21">
        <v>0</v>
      </c>
      <c r="X77" s="21">
        <v>0</v>
      </c>
      <c r="Y77" s="21">
        <v>0</v>
      </c>
      <c r="Z77" s="21">
        <v>0</v>
      </c>
      <c r="AA77" s="21">
        <v>0</v>
      </c>
      <c r="AB77" s="21">
        <v>0</v>
      </c>
      <c r="AC77" s="21">
        <v>0</v>
      </c>
      <c r="AD77" s="21">
        <v>0</v>
      </c>
      <c r="AE77" s="21">
        <v>0</v>
      </c>
      <c r="AF77" s="21">
        <v>0</v>
      </c>
      <c r="AG77" s="21">
        <v>0</v>
      </c>
      <c r="AH77" s="21">
        <v>0</v>
      </c>
      <c r="AI77" s="21">
        <v>0</v>
      </c>
      <c r="AJ77" s="21">
        <v>0</v>
      </c>
      <c r="AK77" s="21">
        <v>0</v>
      </c>
      <c r="AL77" s="21">
        <v>0</v>
      </c>
      <c r="AM77" s="21">
        <v>0</v>
      </c>
      <c r="AN77" s="21">
        <v>0</v>
      </c>
      <c r="AO77" s="21">
        <v>0</v>
      </c>
      <c r="AP77" s="21">
        <v>0</v>
      </c>
      <c r="AQ77" s="21">
        <v>0</v>
      </c>
      <c r="AR77" s="21">
        <v>0</v>
      </c>
      <c r="AS77" s="21">
        <v>0</v>
      </c>
      <c r="AT77" s="21">
        <v>0</v>
      </c>
      <c r="AU77" s="21">
        <v>0</v>
      </c>
      <c r="AV77" s="21">
        <v>0</v>
      </c>
      <c r="AW77" s="21">
        <v>0</v>
      </c>
      <c r="AX77" s="21">
        <v>0</v>
      </c>
      <c r="AY77" s="21">
        <v>0</v>
      </c>
      <c r="AZ77" s="1"/>
      <c r="BA77" s="1"/>
      <c r="BB77" s="1"/>
      <c r="BC77" s="1"/>
      <c r="BD77" s="1"/>
    </row>
    <row r="78" spans="2:56" x14ac:dyDescent="0.25">
      <c r="B78" s="23"/>
      <c r="C78" s="2">
        <f t="shared" si="3"/>
        <v>10.75</v>
      </c>
      <c r="D78" s="21">
        <v>1</v>
      </c>
      <c r="E78" s="21">
        <v>0</v>
      </c>
      <c r="F78" s="21">
        <v>0</v>
      </c>
      <c r="G78" s="21">
        <v>0</v>
      </c>
      <c r="H78" s="21">
        <v>0</v>
      </c>
      <c r="I78" s="21">
        <v>0</v>
      </c>
      <c r="J78" s="21">
        <v>0</v>
      </c>
      <c r="K78" s="21">
        <v>0</v>
      </c>
      <c r="L78" s="21">
        <v>0</v>
      </c>
      <c r="M78" s="21">
        <v>0</v>
      </c>
      <c r="N78" s="21">
        <v>0</v>
      </c>
      <c r="O78" s="21">
        <v>0</v>
      </c>
      <c r="P78" s="21">
        <v>0</v>
      </c>
      <c r="Q78" s="21">
        <v>0</v>
      </c>
      <c r="R78" s="21">
        <v>0</v>
      </c>
      <c r="S78" s="21">
        <v>0</v>
      </c>
      <c r="T78" s="21">
        <v>0</v>
      </c>
      <c r="U78" s="21">
        <v>0</v>
      </c>
      <c r="V78" s="21">
        <v>0</v>
      </c>
      <c r="W78" s="21">
        <v>0</v>
      </c>
      <c r="X78" s="21">
        <v>0</v>
      </c>
      <c r="Y78" s="21">
        <v>0</v>
      </c>
      <c r="Z78" s="21">
        <v>0</v>
      </c>
      <c r="AA78" s="21">
        <v>0</v>
      </c>
      <c r="AB78" s="21">
        <v>0</v>
      </c>
      <c r="AC78" s="21">
        <v>0</v>
      </c>
      <c r="AD78" s="21">
        <v>0</v>
      </c>
      <c r="AE78" s="21">
        <v>0</v>
      </c>
      <c r="AF78" s="21">
        <v>0</v>
      </c>
      <c r="AG78" s="21">
        <v>0</v>
      </c>
      <c r="AH78" s="21">
        <v>0</v>
      </c>
      <c r="AI78" s="21">
        <v>0</v>
      </c>
      <c r="AJ78" s="21">
        <v>0</v>
      </c>
      <c r="AK78" s="21">
        <v>0</v>
      </c>
      <c r="AL78" s="21">
        <v>0</v>
      </c>
      <c r="AM78" s="21">
        <v>0</v>
      </c>
      <c r="AN78" s="21">
        <v>0</v>
      </c>
      <c r="AO78" s="21">
        <v>0</v>
      </c>
      <c r="AP78" s="21">
        <v>0</v>
      </c>
      <c r="AQ78" s="21">
        <v>0</v>
      </c>
      <c r="AR78" s="21">
        <v>0</v>
      </c>
      <c r="AS78" s="21">
        <v>0</v>
      </c>
      <c r="AT78" s="21">
        <v>0</v>
      </c>
      <c r="AU78" s="21">
        <v>0</v>
      </c>
      <c r="AV78" s="21">
        <v>0</v>
      </c>
      <c r="AW78" s="21">
        <v>0</v>
      </c>
      <c r="AX78" s="21">
        <v>0</v>
      </c>
      <c r="AY78" s="21">
        <v>0</v>
      </c>
      <c r="AZ78" s="1"/>
      <c r="BA78" s="1"/>
      <c r="BB78" s="1"/>
      <c r="BC78" s="1"/>
      <c r="BD78" s="1"/>
    </row>
    <row r="79" spans="2:56" x14ac:dyDescent="0.25">
      <c r="B79" s="23"/>
      <c r="C79" s="2">
        <f t="shared" si="3"/>
        <v>11</v>
      </c>
      <c r="D79" s="21">
        <v>1</v>
      </c>
      <c r="E79" s="21">
        <v>0</v>
      </c>
      <c r="F79" s="21">
        <v>0</v>
      </c>
      <c r="G79" s="21">
        <v>0</v>
      </c>
      <c r="H79" s="21">
        <v>0</v>
      </c>
      <c r="I79" s="21">
        <v>0</v>
      </c>
      <c r="J79" s="21">
        <v>0</v>
      </c>
      <c r="K79" s="21">
        <v>0</v>
      </c>
      <c r="L79" s="21">
        <v>0</v>
      </c>
      <c r="M79" s="21">
        <v>0</v>
      </c>
      <c r="N79" s="21">
        <v>0</v>
      </c>
      <c r="O79" s="21">
        <v>0</v>
      </c>
      <c r="P79" s="21">
        <v>0</v>
      </c>
      <c r="Q79" s="21">
        <v>0</v>
      </c>
      <c r="R79" s="21">
        <v>0</v>
      </c>
      <c r="S79" s="21">
        <v>0</v>
      </c>
      <c r="T79" s="21">
        <v>0</v>
      </c>
      <c r="U79" s="21">
        <v>0</v>
      </c>
      <c r="V79" s="21">
        <v>0</v>
      </c>
      <c r="W79" s="21">
        <v>0</v>
      </c>
      <c r="X79" s="21">
        <v>0</v>
      </c>
      <c r="Y79" s="21">
        <v>0</v>
      </c>
      <c r="Z79" s="21">
        <v>0</v>
      </c>
      <c r="AA79" s="21">
        <v>0</v>
      </c>
      <c r="AB79" s="21">
        <v>0</v>
      </c>
      <c r="AC79" s="21">
        <v>0</v>
      </c>
      <c r="AD79" s="21">
        <v>0</v>
      </c>
      <c r="AE79" s="21">
        <v>0</v>
      </c>
      <c r="AF79" s="21">
        <v>0</v>
      </c>
      <c r="AG79" s="21">
        <v>0</v>
      </c>
      <c r="AH79" s="21">
        <v>0</v>
      </c>
      <c r="AI79" s="21">
        <v>0</v>
      </c>
      <c r="AJ79" s="21">
        <v>0</v>
      </c>
      <c r="AK79" s="21">
        <v>0</v>
      </c>
      <c r="AL79" s="21">
        <v>0</v>
      </c>
      <c r="AM79" s="21">
        <v>0</v>
      </c>
      <c r="AN79" s="21">
        <v>0</v>
      </c>
      <c r="AO79" s="21">
        <v>0</v>
      </c>
      <c r="AP79" s="21">
        <v>0</v>
      </c>
      <c r="AQ79" s="21">
        <v>0</v>
      </c>
      <c r="AR79" s="21">
        <v>0</v>
      </c>
      <c r="AS79" s="21">
        <v>0</v>
      </c>
      <c r="AT79" s="21">
        <v>0</v>
      </c>
      <c r="AU79" s="21">
        <v>0</v>
      </c>
      <c r="AV79" s="21">
        <v>0</v>
      </c>
      <c r="AW79" s="21">
        <v>0</v>
      </c>
      <c r="AX79" s="21">
        <v>0</v>
      </c>
      <c r="AY79" s="21">
        <v>0</v>
      </c>
      <c r="AZ79" s="1"/>
      <c r="BA79" s="1"/>
      <c r="BB79" s="1"/>
      <c r="BC79" s="1"/>
      <c r="BD79" s="1"/>
    </row>
    <row r="80" spans="2:56" x14ac:dyDescent="0.25">
      <c r="B80" s="23"/>
      <c r="C80" s="2">
        <f t="shared" si="3"/>
        <v>11.25</v>
      </c>
      <c r="D80" s="21">
        <v>1</v>
      </c>
      <c r="E80" s="21">
        <v>0</v>
      </c>
      <c r="F80" s="21">
        <v>0</v>
      </c>
      <c r="G80" s="21">
        <v>0</v>
      </c>
      <c r="H80" s="21">
        <v>0</v>
      </c>
      <c r="I80" s="21">
        <v>0</v>
      </c>
      <c r="J80" s="21">
        <v>0</v>
      </c>
      <c r="K80" s="21">
        <v>0</v>
      </c>
      <c r="L80" s="21">
        <v>0</v>
      </c>
      <c r="M80" s="21">
        <v>0</v>
      </c>
      <c r="N80" s="21">
        <v>0</v>
      </c>
      <c r="O80" s="21">
        <v>0</v>
      </c>
      <c r="P80" s="21">
        <v>0</v>
      </c>
      <c r="Q80" s="21">
        <v>0</v>
      </c>
      <c r="R80" s="21">
        <v>0</v>
      </c>
      <c r="S80" s="21">
        <v>0</v>
      </c>
      <c r="T80" s="21">
        <v>0</v>
      </c>
      <c r="U80" s="21">
        <v>0</v>
      </c>
      <c r="V80" s="21">
        <v>0</v>
      </c>
      <c r="W80" s="21">
        <v>0</v>
      </c>
      <c r="X80" s="21">
        <v>0</v>
      </c>
      <c r="Y80" s="21">
        <v>0</v>
      </c>
      <c r="Z80" s="21">
        <v>0</v>
      </c>
      <c r="AA80" s="21">
        <v>0</v>
      </c>
      <c r="AB80" s="21">
        <v>0</v>
      </c>
      <c r="AC80" s="21">
        <v>0</v>
      </c>
      <c r="AD80" s="21">
        <v>0</v>
      </c>
      <c r="AE80" s="21">
        <v>0</v>
      </c>
      <c r="AF80" s="21">
        <v>0</v>
      </c>
      <c r="AG80" s="21">
        <v>0</v>
      </c>
      <c r="AH80" s="21">
        <v>0</v>
      </c>
      <c r="AI80" s="21">
        <v>0</v>
      </c>
      <c r="AJ80" s="21">
        <v>0</v>
      </c>
      <c r="AK80" s="21">
        <v>0</v>
      </c>
      <c r="AL80" s="21">
        <v>0</v>
      </c>
      <c r="AM80" s="21">
        <v>0</v>
      </c>
      <c r="AN80" s="21">
        <v>0</v>
      </c>
      <c r="AO80" s="21">
        <v>0</v>
      </c>
      <c r="AP80" s="21">
        <v>0</v>
      </c>
      <c r="AQ80" s="21">
        <v>0</v>
      </c>
      <c r="AR80" s="21">
        <v>0</v>
      </c>
      <c r="AS80" s="21">
        <v>0</v>
      </c>
      <c r="AT80" s="21">
        <v>0</v>
      </c>
      <c r="AU80" s="21">
        <v>0</v>
      </c>
      <c r="AV80" s="21">
        <v>0</v>
      </c>
      <c r="AW80" s="21">
        <v>0</v>
      </c>
      <c r="AX80" s="21">
        <v>0</v>
      </c>
      <c r="AY80" s="21">
        <v>0</v>
      </c>
      <c r="AZ80" s="1"/>
      <c r="BA80" s="1"/>
      <c r="BB80" s="1"/>
      <c r="BC80" s="1"/>
      <c r="BD80" s="1"/>
    </row>
    <row r="81" spans="2:58" x14ac:dyDescent="0.25">
      <c r="B81" s="23"/>
      <c r="C81" s="2">
        <f t="shared" si="3"/>
        <v>11.5</v>
      </c>
      <c r="D81" s="21">
        <v>1</v>
      </c>
      <c r="E81" s="21">
        <v>0</v>
      </c>
      <c r="F81" s="21">
        <v>0</v>
      </c>
      <c r="G81" s="21">
        <v>0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21">
        <v>0</v>
      </c>
      <c r="O81" s="21">
        <v>0</v>
      </c>
      <c r="P81" s="21">
        <v>0</v>
      </c>
      <c r="Q81" s="21">
        <v>0</v>
      </c>
      <c r="R81" s="21">
        <v>0</v>
      </c>
      <c r="S81" s="21">
        <v>0</v>
      </c>
      <c r="T81" s="21">
        <v>0</v>
      </c>
      <c r="U81" s="21">
        <v>0</v>
      </c>
      <c r="V81" s="21">
        <v>0</v>
      </c>
      <c r="W81" s="21">
        <v>0</v>
      </c>
      <c r="X81" s="21">
        <v>0</v>
      </c>
      <c r="Y81" s="21">
        <v>0</v>
      </c>
      <c r="Z81" s="21">
        <v>0</v>
      </c>
      <c r="AA81" s="21">
        <v>0</v>
      </c>
      <c r="AB81" s="21">
        <v>0</v>
      </c>
      <c r="AC81" s="21">
        <v>0</v>
      </c>
      <c r="AD81" s="21">
        <v>0</v>
      </c>
      <c r="AE81" s="21">
        <v>0</v>
      </c>
      <c r="AF81" s="21">
        <v>0</v>
      </c>
      <c r="AG81" s="21">
        <v>0</v>
      </c>
      <c r="AH81" s="21">
        <v>0</v>
      </c>
      <c r="AI81" s="21">
        <v>0</v>
      </c>
      <c r="AJ81" s="21">
        <v>0</v>
      </c>
      <c r="AK81" s="21">
        <v>0</v>
      </c>
      <c r="AL81" s="21">
        <v>0</v>
      </c>
      <c r="AM81" s="21">
        <v>0</v>
      </c>
      <c r="AN81" s="21">
        <v>0</v>
      </c>
      <c r="AO81" s="21">
        <v>0</v>
      </c>
      <c r="AP81" s="21">
        <v>0</v>
      </c>
      <c r="AQ81" s="21">
        <v>0</v>
      </c>
      <c r="AR81" s="21">
        <v>0</v>
      </c>
      <c r="AS81" s="21">
        <v>0</v>
      </c>
      <c r="AT81" s="21">
        <v>0</v>
      </c>
      <c r="AU81" s="21">
        <v>0</v>
      </c>
      <c r="AV81" s="21">
        <v>0</v>
      </c>
      <c r="AW81" s="21">
        <v>0</v>
      </c>
      <c r="AX81" s="21">
        <v>0</v>
      </c>
      <c r="AY81" s="21">
        <v>0</v>
      </c>
      <c r="AZ81" s="1"/>
      <c r="BA81" s="1"/>
      <c r="BB81" s="1"/>
      <c r="BC81" s="1"/>
      <c r="BD81" s="1"/>
    </row>
    <row r="82" spans="2:58" x14ac:dyDescent="0.25">
      <c r="B82" s="23"/>
      <c r="C82" s="2">
        <f t="shared" si="3"/>
        <v>11.75</v>
      </c>
      <c r="D82" s="21">
        <v>1</v>
      </c>
      <c r="E82" s="21">
        <v>0</v>
      </c>
      <c r="F82" s="21">
        <v>0</v>
      </c>
      <c r="G82" s="21">
        <v>0</v>
      </c>
      <c r="H82" s="21">
        <v>0</v>
      </c>
      <c r="I82" s="21">
        <v>0</v>
      </c>
      <c r="J82" s="21">
        <v>0</v>
      </c>
      <c r="K82" s="21">
        <v>0</v>
      </c>
      <c r="L82" s="21">
        <v>0</v>
      </c>
      <c r="M82" s="21">
        <v>0</v>
      </c>
      <c r="N82" s="21">
        <v>0</v>
      </c>
      <c r="O82" s="21">
        <v>0</v>
      </c>
      <c r="P82" s="21">
        <v>0</v>
      </c>
      <c r="Q82" s="21">
        <v>0</v>
      </c>
      <c r="R82" s="21">
        <v>0</v>
      </c>
      <c r="S82" s="21">
        <v>0</v>
      </c>
      <c r="T82" s="21">
        <v>0</v>
      </c>
      <c r="U82" s="21">
        <v>0</v>
      </c>
      <c r="V82" s="21">
        <v>0</v>
      </c>
      <c r="W82" s="21">
        <v>0</v>
      </c>
      <c r="X82" s="21">
        <v>0</v>
      </c>
      <c r="Y82" s="21">
        <v>0</v>
      </c>
      <c r="Z82" s="21">
        <v>0</v>
      </c>
      <c r="AA82" s="21">
        <v>0</v>
      </c>
      <c r="AB82" s="21">
        <v>0</v>
      </c>
      <c r="AC82" s="21">
        <v>0</v>
      </c>
      <c r="AD82" s="21">
        <v>0</v>
      </c>
      <c r="AE82" s="21">
        <v>0</v>
      </c>
      <c r="AF82" s="21">
        <v>0</v>
      </c>
      <c r="AG82" s="21">
        <v>0</v>
      </c>
      <c r="AH82" s="21">
        <v>0</v>
      </c>
      <c r="AI82" s="21">
        <v>0</v>
      </c>
      <c r="AJ82" s="21">
        <v>0</v>
      </c>
      <c r="AK82" s="21">
        <v>0</v>
      </c>
      <c r="AL82" s="21">
        <v>0</v>
      </c>
      <c r="AM82" s="21">
        <v>0</v>
      </c>
      <c r="AN82" s="21">
        <v>0</v>
      </c>
      <c r="AO82" s="21">
        <v>0</v>
      </c>
      <c r="AP82" s="21">
        <v>0</v>
      </c>
      <c r="AQ82" s="21">
        <v>0</v>
      </c>
      <c r="AR82" s="21">
        <v>0</v>
      </c>
      <c r="AS82" s="21">
        <v>0</v>
      </c>
      <c r="AT82" s="21">
        <v>0</v>
      </c>
      <c r="AU82" s="21">
        <v>0</v>
      </c>
      <c r="AV82" s="21">
        <v>0</v>
      </c>
      <c r="AW82" s="21">
        <v>0</v>
      </c>
      <c r="AX82" s="21">
        <v>0</v>
      </c>
      <c r="AY82" s="21">
        <v>0</v>
      </c>
      <c r="AZ82" s="1"/>
      <c r="BA82" s="1"/>
      <c r="BB82" s="1"/>
      <c r="BC82" s="1"/>
      <c r="BD82" s="1"/>
    </row>
    <row r="83" spans="2:58" x14ac:dyDescent="0.25">
      <c r="B83" s="23"/>
      <c r="C83" s="2">
        <f t="shared" si="3"/>
        <v>12</v>
      </c>
      <c r="D83" s="21">
        <v>1</v>
      </c>
      <c r="E83" s="21">
        <v>0</v>
      </c>
      <c r="F83" s="21">
        <v>0</v>
      </c>
      <c r="G83" s="21">
        <v>0</v>
      </c>
      <c r="H83" s="21">
        <v>0</v>
      </c>
      <c r="I83" s="21">
        <v>0</v>
      </c>
      <c r="J83" s="21">
        <v>0</v>
      </c>
      <c r="K83" s="21">
        <v>0</v>
      </c>
      <c r="L83" s="21">
        <v>0</v>
      </c>
      <c r="M83" s="21">
        <v>0</v>
      </c>
      <c r="N83" s="21">
        <v>0</v>
      </c>
      <c r="O83" s="21">
        <v>0</v>
      </c>
      <c r="P83" s="21">
        <v>0</v>
      </c>
      <c r="Q83" s="21">
        <v>0</v>
      </c>
      <c r="R83" s="21">
        <v>0</v>
      </c>
      <c r="S83" s="21">
        <v>0</v>
      </c>
      <c r="T83" s="21">
        <v>0</v>
      </c>
      <c r="U83" s="21">
        <v>0</v>
      </c>
      <c r="V83" s="21">
        <v>0</v>
      </c>
      <c r="W83" s="21">
        <v>0</v>
      </c>
      <c r="X83" s="21">
        <v>0</v>
      </c>
      <c r="Y83" s="21">
        <v>0</v>
      </c>
      <c r="Z83" s="21">
        <v>0</v>
      </c>
      <c r="AA83" s="21">
        <v>0</v>
      </c>
      <c r="AB83" s="21">
        <v>0</v>
      </c>
      <c r="AC83" s="21">
        <v>0</v>
      </c>
      <c r="AD83" s="21">
        <v>0</v>
      </c>
      <c r="AE83" s="21">
        <v>0</v>
      </c>
      <c r="AF83" s="21">
        <v>0</v>
      </c>
      <c r="AG83" s="21">
        <v>0</v>
      </c>
      <c r="AH83" s="21">
        <v>0</v>
      </c>
      <c r="AI83" s="21">
        <v>0</v>
      </c>
      <c r="AJ83" s="21">
        <v>0</v>
      </c>
      <c r="AK83" s="21">
        <v>0</v>
      </c>
      <c r="AL83" s="21">
        <v>0</v>
      </c>
      <c r="AM83" s="21">
        <v>0</v>
      </c>
      <c r="AN83" s="21">
        <v>0</v>
      </c>
      <c r="AO83" s="21">
        <v>0</v>
      </c>
      <c r="AP83" s="21">
        <v>0</v>
      </c>
      <c r="AQ83" s="21">
        <v>0</v>
      </c>
      <c r="AR83" s="21">
        <v>0</v>
      </c>
      <c r="AS83" s="21">
        <v>0</v>
      </c>
      <c r="AT83" s="21">
        <v>0</v>
      </c>
      <c r="AU83" s="21">
        <v>0</v>
      </c>
      <c r="AV83" s="21">
        <v>0</v>
      </c>
      <c r="AW83" s="21">
        <v>0</v>
      </c>
      <c r="AX83" s="21">
        <v>0</v>
      </c>
      <c r="AY83" s="21">
        <v>0</v>
      </c>
      <c r="AZ83" s="1"/>
      <c r="BA83" s="1"/>
      <c r="BB83" s="1"/>
      <c r="BC83" s="1"/>
      <c r="BD83" s="1"/>
    </row>
    <row r="84" spans="2:58" x14ac:dyDescent="0.25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</row>
    <row r="85" spans="2:58" x14ac:dyDescent="0.25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</row>
    <row r="86" spans="2:58" x14ac:dyDescent="0.25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</row>
    <row r="87" spans="2:58" x14ac:dyDescent="0.25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</row>
    <row r="88" spans="2:58" x14ac:dyDescent="0.25">
      <c r="C88" t="s">
        <v>118</v>
      </c>
    </row>
    <row r="89" spans="2:58" x14ac:dyDescent="0.25">
      <c r="C89">
        <v>0.1</v>
      </c>
      <c r="D89" s="1">
        <v>0</v>
      </c>
      <c r="E89" s="1">
        <v>0.103448</v>
      </c>
      <c r="F89" s="1">
        <v>6.8965499999999999E-2</v>
      </c>
      <c r="G89" s="1">
        <v>0</v>
      </c>
      <c r="H89" s="1">
        <v>3.4482800000000001E-2</v>
      </c>
      <c r="I89" s="1">
        <v>3.4482800000000001E-2</v>
      </c>
      <c r="J89" s="1">
        <v>0</v>
      </c>
      <c r="K89" s="1">
        <v>0</v>
      </c>
      <c r="L89" s="1">
        <v>0</v>
      </c>
      <c r="M89" s="1">
        <v>0</v>
      </c>
      <c r="N89" s="1">
        <v>0.75862099999999999</v>
      </c>
    </row>
    <row r="90" spans="2:58" x14ac:dyDescent="0.25">
      <c r="C90">
        <f>C89+0.1</f>
        <v>0.2</v>
      </c>
      <c r="D90" s="1">
        <v>1.8017999999999999E-2</v>
      </c>
      <c r="E90" s="1">
        <v>2.7026999999999999E-2</v>
      </c>
      <c r="F90" s="1">
        <v>8.1081100000000003E-2</v>
      </c>
      <c r="G90" s="1">
        <v>0.117117</v>
      </c>
      <c r="H90" s="1">
        <v>4.5045000000000002E-2</v>
      </c>
      <c r="I90" s="1">
        <v>1.8017999999999999E-2</v>
      </c>
      <c r="J90" s="1">
        <v>9.0090099999999996E-3</v>
      </c>
      <c r="K90" s="1">
        <v>1.8017999999999999E-2</v>
      </c>
      <c r="L90" s="1">
        <v>9.0090099999999996E-3</v>
      </c>
      <c r="M90" s="1">
        <v>4.5045000000000002E-2</v>
      </c>
      <c r="N90" s="1">
        <v>0.61261299999999996</v>
      </c>
    </row>
    <row r="91" spans="2:58" x14ac:dyDescent="0.25">
      <c r="C91" s="1">
        <f t="shared" ref="C91:C98" si="4">C90+0.1</f>
        <v>0.30000000000000004</v>
      </c>
      <c r="D91" s="1">
        <v>1.19048E-2</v>
      </c>
      <c r="E91" s="1">
        <v>4.1666700000000001E-2</v>
      </c>
      <c r="F91" s="1">
        <v>0.125</v>
      </c>
      <c r="G91" s="1">
        <v>5.9523800000000002E-2</v>
      </c>
      <c r="H91" s="1">
        <v>2.3809500000000001E-2</v>
      </c>
      <c r="I91" s="1">
        <v>2.9761900000000001E-2</v>
      </c>
      <c r="J91" s="1">
        <v>2.9761900000000001E-2</v>
      </c>
      <c r="K91" s="1">
        <v>1.19048E-2</v>
      </c>
      <c r="L91" s="1">
        <v>5.9523800000000002E-3</v>
      </c>
      <c r="M91" s="1">
        <v>4.1666700000000001E-2</v>
      </c>
      <c r="N91" s="1">
        <v>0.61904800000000004</v>
      </c>
    </row>
    <row r="92" spans="2:58" x14ac:dyDescent="0.25">
      <c r="C92" s="1">
        <f t="shared" si="4"/>
        <v>0.4</v>
      </c>
      <c r="D92" s="1">
        <v>1.3986E-2</v>
      </c>
      <c r="E92" s="1">
        <v>8.3916099999999993E-2</v>
      </c>
      <c r="F92" s="1">
        <v>6.9930099999999995E-2</v>
      </c>
      <c r="G92" s="1">
        <v>5.5944099999999997E-2</v>
      </c>
      <c r="H92" s="1">
        <v>2.0979000000000001E-2</v>
      </c>
      <c r="I92" s="1">
        <v>3.4965000000000003E-2</v>
      </c>
      <c r="J92" s="1">
        <v>2.0979000000000001E-2</v>
      </c>
      <c r="K92" s="1">
        <v>1.3986E-2</v>
      </c>
      <c r="L92" s="1">
        <v>0</v>
      </c>
      <c r="M92" s="1">
        <v>2.7972E-2</v>
      </c>
      <c r="N92" s="1">
        <v>0.65734300000000001</v>
      </c>
    </row>
    <row r="93" spans="2:58" x14ac:dyDescent="0.25">
      <c r="C93" s="1">
        <f t="shared" si="4"/>
        <v>0.5</v>
      </c>
      <c r="D93" s="1">
        <v>3.2786900000000001E-2</v>
      </c>
      <c r="E93" s="1">
        <v>4.9180300000000003E-2</v>
      </c>
      <c r="F93" s="1">
        <v>0.11475399999999999</v>
      </c>
      <c r="G93" s="1">
        <v>9.8360699999999995E-2</v>
      </c>
      <c r="H93" s="1">
        <v>0</v>
      </c>
      <c r="I93" s="1">
        <v>3.2786900000000001E-2</v>
      </c>
      <c r="J93" s="1">
        <v>3.2786900000000001E-2</v>
      </c>
      <c r="K93" s="1">
        <v>0</v>
      </c>
      <c r="L93" s="1">
        <v>0</v>
      </c>
      <c r="M93" s="1">
        <v>6.5573800000000002E-2</v>
      </c>
      <c r="N93" s="1">
        <v>0.57377</v>
      </c>
    </row>
    <row r="94" spans="2:58" x14ac:dyDescent="0.25">
      <c r="C94" s="1">
        <f t="shared" si="4"/>
        <v>0.6</v>
      </c>
      <c r="D94" s="1">
        <v>0</v>
      </c>
      <c r="E94" s="1">
        <v>4.5454500000000002E-2</v>
      </c>
      <c r="F94" s="1">
        <v>3.0303E-2</v>
      </c>
      <c r="G94" s="1">
        <v>6.0606100000000003E-2</v>
      </c>
      <c r="H94" s="1">
        <v>1.51515E-2</v>
      </c>
      <c r="I94" s="1">
        <v>1.51515E-2</v>
      </c>
      <c r="J94" s="1">
        <v>3.0303E-2</v>
      </c>
      <c r="K94" s="1">
        <v>0</v>
      </c>
      <c r="L94" s="1">
        <v>1.51515E-2</v>
      </c>
      <c r="M94" s="1">
        <v>4.5454500000000002E-2</v>
      </c>
      <c r="N94" s="1">
        <v>0.74242399999999997</v>
      </c>
    </row>
    <row r="95" spans="2:58" x14ac:dyDescent="0.25">
      <c r="C95" s="1">
        <f t="shared" si="4"/>
        <v>0.7</v>
      </c>
      <c r="D95" s="1">
        <v>0</v>
      </c>
      <c r="E95" s="1">
        <v>2.1739100000000001E-2</v>
      </c>
      <c r="F95" s="1">
        <v>6.5217399999999995E-2</v>
      </c>
      <c r="G95" s="1">
        <v>4.3478299999999998E-2</v>
      </c>
      <c r="H95" s="1">
        <v>0</v>
      </c>
      <c r="I95" s="1">
        <v>0</v>
      </c>
      <c r="J95" s="1">
        <v>0</v>
      </c>
      <c r="K95" s="1">
        <v>2.1739100000000001E-2</v>
      </c>
      <c r="L95" s="1">
        <v>0</v>
      </c>
      <c r="M95" s="1">
        <v>6.5217399999999995E-2</v>
      </c>
      <c r="N95" s="1">
        <v>0.782609</v>
      </c>
    </row>
    <row r="96" spans="2:58" x14ac:dyDescent="0.25">
      <c r="C96" s="1">
        <f t="shared" si="4"/>
        <v>0.79999999999999993</v>
      </c>
      <c r="D96" s="1">
        <v>0</v>
      </c>
      <c r="E96" s="1">
        <v>3.8461500000000003E-2</v>
      </c>
      <c r="F96" s="1">
        <v>0.115385</v>
      </c>
      <c r="G96" s="1">
        <v>3.8461500000000003E-2</v>
      </c>
      <c r="H96" s="1">
        <v>3.8461500000000003E-2</v>
      </c>
      <c r="I96" s="1">
        <v>0</v>
      </c>
      <c r="J96" s="1">
        <v>3.8461500000000003E-2</v>
      </c>
      <c r="K96" s="1">
        <v>0</v>
      </c>
      <c r="L96" s="1">
        <v>3.8461500000000003E-2</v>
      </c>
      <c r="M96" s="1">
        <v>7.6923099999999994E-2</v>
      </c>
      <c r="N96" s="1">
        <v>0.61538499999999996</v>
      </c>
    </row>
    <row r="97" spans="3:14" x14ac:dyDescent="0.25">
      <c r="C97" s="1">
        <f t="shared" si="4"/>
        <v>0.89999999999999991</v>
      </c>
      <c r="D97" s="1">
        <v>0</v>
      </c>
      <c r="E97" s="1">
        <v>0</v>
      </c>
      <c r="F97" s="1">
        <v>0.125</v>
      </c>
      <c r="G97" s="1">
        <v>0</v>
      </c>
      <c r="H97" s="1">
        <v>0</v>
      </c>
      <c r="I97" s="1">
        <v>0.125</v>
      </c>
      <c r="J97" s="1">
        <v>0</v>
      </c>
      <c r="K97" s="1">
        <v>0</v>
      </c>
      <c r="L97" s="1">
        <v>0.125</v>
      </c>
      <c r="M97" s="1">
        <v>0</v>
      </c>
      <c r="N97" s="1">
        <v>0.625</v>
      </c>
    </row>
    <row r="98" spans="3:14" x14ac:dyDescent="0.25">
      <c r="C98" s="1">
        <f t="shared" si="4"/>
        <v>0.99999999999999989</v>
      </c>
      <c r="D98" s="1">
        <v>0</v>
      </c>
      <c r="E98" s="1">
        <v>3.4188000000000003E-2</v>
      </c>
      <c r="F98" s="1">
        <v>5.9829100000000003E-2</v>
      </c>
      <c r="G98" s="1">
        <v>6.8376099999999995E-2</v>
      </c>
      <c r="H98" s="1">
        <v>1.7094000000000002E-2</v>
      </c>
      <c r="I98" s="1">
        <v>8.5470100000000007E-3</v>
      </c>
      <c r="J98" s="1">
        <v>1.7094000000000002E-2</v>
      </c>
      <c r="K98" s="1">
        <v>8.5470100000000007E-3</v>
      </c>
      <c r="L98" s="1">
        <v>0</v>
      </c>
      <c r="M98" s="1">
        <v>5.1282099999999997E-2</v>
      </c>
      <c r="N98" s="1">
        <v>0.735043</v>
      </c>
    </row>
    <row r="99" spans="3:14" x14ac:dyDescent="0.25">
      <c r="C99" s="1"/>
      <c r="D99" s="1">
        <v>2.4260599999999998E-3</v>
      </c>
      <c r="E99" s="1">
        <v>8.5489799999999994E-3</v>
      </c>
      <c r="F99" s="1">
        <v>1.18993E-2</v>
      </c>
      <c r="G99" s="1">
        <v>1.05129E-2</v>
      </c>
      <c r="H99" s="1">
        <v>5.0831799999999996E-3</v>
      </c>
      <c r="I99" s="1">
        <v>5.5452899999999996E-3</v>
      </c>
      <c r="J99" s="1">
        <v>3.4657999999999998E-3</v>
      </c>
      <c r="K99" s="1">
        <v>2.0794799999999999E-3</v>
      </c>
      <c r="L99" s="1">
        <v>3.4657999999999998E-4</v>
      </c>
      <c r="M99" s="1">
        <v>9.5887200000000002E-3</v>
      </c>
      <c r="N99" s="1">
        <v>0.94050400000000001</v>
      </c>
    </row>
  </sheetData>
  <mergeCells count="6">
    <mergeCell ref="B4:B10"/>
    <mergeCell ref="D2:J2"/>
    <mergeCell ref="B15:B31"/>
    <mergeCell ref="D13:T13"/>
    <mergeCell ref="B36:B83"/>
    <mergeCell ref="D34:AY34"/>
  </mergeCells>
  <conditionalFormatting sqref="D4:J1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:T3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5:AM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6:AY8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9:N9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D26"/>
  <sheetViews>
    <sheetView topLeftCell="JA1" zoomScale="85" zoomScaleNormal="85" workbookViewId="0">
      <selection activeCell="KN52" sqref="KN52"/>
    </sheetView>
  </sheetViews>
  <sheetFormatPr defaultRowHeight="15" x14ac:dyDescent="0.25"/>
  <cols>
    <col min="1" max="1" width="4.28515625" customWidth="1"/>
    <col min="2" max="394" width="2" bestFit="1" customWidth="1"/>
  </cols>
  <sheetData>
    <row r="1" spans="1:394" s="1" customFormat="1" x14ac:dyDescent="0.25">
      <c r="LR1" s="1" t="s">
        <v>113</v>
      </c>
    </row>
    <row r="2" spans="1:394" x14ac:dyDescent="0.25">
      <c r="A2" s="17" t="s">
        <v>0</v>
      </c>
      <c r="B2" s="25" t="s">
        <v>112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  <c r="FB2" s="25"/>
      <c r="FC2" s="25"/>
      <c r="FD2" s="25"/>
      <c r="FE2" s="25"/>
      <c r="FF2" s="25"/>
      <c r="FG2" s="25"/>
      <c r="FH2" s="25"/>
      <c r="FI2" s="25"/>
      <c r="FJ2" s="25"/>
      <c r="FK2" s="25"/>
      <c r="FL2" s="25"/>
      <c r="FM2" s="25"/>
      <c r="FN2" s="25"/>
      <c r="FO2" s="25"/>
      <c r="FP2" s="25"/>
      <c r="FQ2" s="25"/>
      <c r="FR2" s="25"/>
      <c r="FS2" s="25"/>
      <c r="FT2" s="25"/>
      <c r="FU2" s="25"/>
      <c r="FV2" s="25"/>
      <c r="FW2" s="25"/>
      <c r="FX2" s="25"/>
      <c r="FY2" s="25"/>
      <c r="FZ2" s="25"/>
      <c r="GA2" s="25"/>
      <c r="GB2" s="25"/>
      <c r="GC2" s="25"/>
      <c r="GD2" s="25"/>
      <c r="GE2" s="25"/>
      <c r="GF2" s="25"/>
      <c r="GG2" s="25"/>
      <c r="GH2" s="25"/>
      <c r="GI2" s="25"/>
      <c r="GJ2" s="25"/>
      <c r="GK2" s="25"/>
      <c r="GL2" s="25"/>
      <c r="GM2" s="25"/>
      <c r="GN2" s="25"/>
      <c r="GO2" s="25"/>
      <c r="GP2" s="25"/>
      <c r="GQ2" s="25"/>
      <c r="GR2" s="25"/>
      <c r="GS2" s="25"/>
      <c r="GT2" s="25"/>
      <c r="GU2" s="25"/>
      <c r="GV2" s="25"/>
      <c r="GW2" s="25"/>
      <c r="GX2" s="25"/>
      <c r="GY2" s="25"/>
      <c r="GZ2" s="25"/>
      <c r="HA2" s="25"/>
      <c r="HB2" s="25"/>
      <c r="HC2" s="25"/>
      <c r="HD2" s="25"/>
      <c r="HE2" s="25"/>
      <c r="HF2" s="25"/>
      <c r="HG2" s="25"/>
      <c r="HH2" s="25"/>
      <c r="HI2" s="25"/>
      <c r="HJ2" s="25"/>
      <c r="HK2" s="25"/>
      <c r="HL2" s="25"/>
      <c r="HM2" s="25"/>
      <c r="HN2" s="25"/>
      <c r="HO2" s="25"/>
      <c r="HP2" s="25"/>
      <c r="HQ2" s="25"/>
      <c r="HR2" s="25"/>
      <c r="HS2" s="25"/>
      <c r="HT2" s="25"/>
      <c r="HU2" s="25"/>
      <c r="HV2" s="25"/>
      <c r="HW2" s="25"/>
      <c r="HX2" s="25"/>
      <c r="HY2" s="25"/>
      <c r="HZ2" s="25"/>
      <c r="IA2" s="25"/>
      <c r="IB2" s="25"/>
      <c r="IC2" s="25"/>
      <c r="ID2" s="25"/>
      <c r="IE2" s="25"/>
      <c r="IF2" s="25"/>
      <c r="IG2" s="25"/>
      <c r="IH2" s="25"/>
      <c r="II2" s="25"/>
      <c r="IJ2" s="25"/>
      <c r="IK2" s="25"/>
      <c r="IL2" s="25"/>
      <c r="IM2" s="25"/>
      <c r="IN2" s="25"/>
      <c r="IO2" s="25"/>
      <c r="IP2" s="25"/>
      <c r="IQ2" s="25"/>
      <c r="IR2" s="25"/>
      <c r="IS2" s="25"/>
      <c r="IT2" s="25"/>
      <c r="IU2" s="25"/>
      <c r="IV2" s="25"/>
      <c r="IW2" s="25"/>
      <c r="IX2" s="25"/>
      <c r="IY2" s="25"/>
      <c r="IZ2" s="25"/>
      <c r="JA2" s="25"/>
      <c r="JB2" s="25"/>
      <c r="JC2" s="25"/>
      <c r="JD2" s="25"/>
      <c r="JE2" s="25"/>
      <c r="JF2" s="25"/>
      <c r="JG2" s="25"/>
      <c r="JH2" s="25"/>
      <c r="JI2" s="25"/>
      <c r="JJ2" s="25"/>
      <c r="JK2" s="25"/>
      <c r="JL2" s="25"/>
      <c r="JM2" s="25"/>
      <c r="JN2" s="25"/>
      <c r="JO2" s="25"/>
      <c r="JP2" s="25"/>
      <c r="JQ2" s="25"/>
      <c r="JR2" s="25"/>
      <c r="JS2" s="25"/>
      <c r="JT2" s="25"/>
      <c r="JU2" s="25"/>
      <c r="JV2" s="25"/>
      <c r="JW2" s="25"/>
      <c r="JX2" s="25"/>
      <c r="JY2" s="25"/>
      <c r="JZ2" s="25"/>
      <c r="KA2" s="25"/>
      <c r="KB2" s="25"/>
      <c r="KC2" s="25"/>
      <c r="KD2" s="25"/>
      <c r="KE2" s="25"/>
      <c r="KF2" s="25"/>
      <c r="KG2" s="25"/>
      <c r="KH2" s="25"/>
      <c r="KI2" s="25"/>
      <c r="KJ2" s="25"/>
      <c r="KK2" s="25"/>
      <c r="KL2" s="25"/>
      <c r="KM2" s="25"/>
      <c r="KN2" s="25"/>
      <c r="KO2" s="25"/>
      <c r="KP2" s="25"/>
      <c r="KQ2" s="25"/>
      <c r="KR2" s="25"/>
      <c r="KS2" s="25"/>
      <c r="KT2" s="25"/>
      <c r="KU2" s="25"/>
      <c r="KV2" s="25"/>
      <c r="KW2" s="25"/>
      <c r="KX2" s="25"/>
      <c r="KY2" s="25"/>
      <c r="KZ2" s="25"/>
      <c r="LA2" s="25"/>
      <c r="LB2" s="25"/>
      <c r="LC2" s="25"/>
      <c r="LD2" s="25"/>
      <c r="LE2" s="25"/>
      <c r="LF2" s="25"/>
      <c r="LG2" s="25"/>
      <c r="LH2" s="25"/>
      <c r="LI2" s="25"/>
      <c r="LJ2" s="25"/>
      <c r="LK2" s="25"/>
      <c r="LL2" s="25"/>
      <c r="LM2" s="25"/>
      <c r="LN2" s="25"/>
      <c r="LO2" s="25"/>
      <c r="LP2" s="25"/>
      <c r="LQ2" s="25"/>
      <c r="LR2" s="25"/>
      <c r="LS2" s="25"/>
      <c r="LT2" s="25"/>
      <c r="LU2" s="25"/>
      <c r="LV2" s="25"/>
      <c r="LW2" s="25"/>
      <c r="LX2" s="25"/>
      <c r="LY2" s="25"/>
      <c r="LZ2" s="25"/>
      <c r="MA2" s="25"/>
      <c r="MB2" s="25"/>
      <c r="MC2" s="25"/>
      <c r="MD2" s="25"/>
      <c r="ME2" s="25"/>
      <c r="MF2" s="25"/>
      <c r="MG2" s="25"/>
      <c r="MH2" s="25"/>
      <c r="MI2" s="25"/>
      <c r="MJ2" s="25"/>
      <c r="MK2" s="25"/>
      <c r="ML2" s="25"/>
      <c r="MM2" s="25"/>
      <c r="MN2" s="25"/>
      <c r="MO2" s="25"/>
      <c r="MP2" s="25"/>
      <c r="MQ2" s="25"/>
      <c r="MR2" s="25"/>
      <c r="MS2" s="25"/>
      <c r="MT2" s="25"/>
      <c r="MU2" s="25"/>
      <c r="MV2" s="25"/>
      <c r="MW2" s="25"/>
      <c r="MX2" s="25"/>
      <c r="MY2" s="25"/>
      <c r="MZ2" s="25"/>
      <c r="NA2" s="25"/>
      <c r="NB2" s="25"/>
      <c r="NC2" s="25"/>
      <c r="ND2" s="25"/>
      <c r="NE2" s="25"/>
      <c r="NF2" s="25"/>
      <c r="NG2" s="25"/>
      <c r="NH2" s="25"/>
      <c r="NI2" s="25"/>
      <c r="NJ2" s="25"/>
      <c r="NK2" s="25"/>
      <c r="NL2" s="25"/>
      <c r="NM2" s="25"/>
      <c r="NN2" s="25"/>
      <c r="NO2" s="25"/>
      <c r="NP2" s="25"/>
      <c r="NQ2" s="25"/>
      <c r="NR2" s="25"/>
      <c r="NS2" s="25"/>
      <c r="NT2" s="25"/>
      <c r="NU2" s="25"/>
      <c r="NV2" s="25"/>
      <c r="NW2" s="25"/>
      <c r="NX2" s="25"/>
      <c r="NY2" s="25"/>
      <c r="NZ2" s="25"/>
      <c r="OA2" s="25"/>
      <c r="OB2" s="25"/>
      <c r="OC2" s="25"/>
      <c r="OD2" s="25"/>
    </row>
    <row r="3" spans="1:394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1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1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</row>
    <row r="4" spans="1:394" x14ac:dyDescent="0.25">
      <c r="A4" s="1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</row>
    <row r="5" spans="1:394" x14ac:dyDescent="0.25">
      <c r="A5" s="1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</row>
    <row r="6" spans="1:394" x14ac:dyDescent="0.25">
      <c r="A6" s="1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</row>
    <row r="7" spans="1:394" x14ac:dyDescent="0.25">
      <c r="A7" s="1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</row>
    <row r="8" spans="1:394" x14ac:dyDescent="0.25">
      <c r="A8" s="1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1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1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</row>
    <row r="9" spans="1:394" x14ac:dyDescent="0.25">
      <c r="A9" s="1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1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1</v>
      </c>
      <c r="EQ9">
        <v>1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1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1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1</v>
      </c>
      <c r="GU9">
        <v>0</v>
      </c>
      <c r="GV9">
        <v>0</v>
      </c>
      <c r="GW9">
        <v>1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1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1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2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1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1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1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</row>
    <row r="10" spans="1:394" x14ac:dyDescent="0.25">
      <c r="A10" s="1">
        <v>7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1</v>
      </c>
      <c r="J10">
        <v>0</v>
      </c>
      <c r="K10">
        <v>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</v>
      </c>
      <c r="AH10">
        <v>0</v>
      </c>
      <c r="AI10">
        <v>0</v>
      </c>
      <c r="AJ10">
        <v>2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1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1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1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1</v>
      </c>
      <c r="BY10">
        <v>0</v>
      </c>
      <c r="BZ10">
        <v>0</v>
      </c>
      <c r="CA10">
        <v>0</v>
      </c>
      <c r="CB10">
        <v>1</v>
      </c>
      <c r="CC10">
        <v>0</v>
      </c>
      <c r="CD10">
        <v>1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1</v>
      </c>
      <c r="CU10">
        <v>0</v>
      </c>
      <c r="CV10">
        <v>0</v>
      </c>
      <c r="CW10">
        <v>0</v>
      </c>
      <c r="CX10">
        <v>3</v>
      </c>
      <c r="CY10">
        <v>1</v>
      </c>
      <c r="CZ10">
        <v>0</v>
      </c>
      <c r="DA10">
        <v>1</v>
      </c>
      <c r="DB10">
        <v>0</v>
      </c>
      <c r="DC10">
        <v>1</v>
      </c>
      <c r="DD10">
        <v>0</v>
      </c>
      <c r="DE10">
        <v>1</v>
      </c>
      <c r="DF10">
        <v>1</v>
      </c>
      <c r="DG10">
        <v>0</v>
      </c>
      <c r="DH10">
        <v>0</v>
      </c>
      <c r="DI10">
        <v>0</v>
      </c>
      <c r="DJ10">
        <v>1</v>
      </c>
      <c r="DK10">
        <v>0</v>
      </c>
      <c r="DL10">
        <v>1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1</v>
      </c>
      <c r="DX10">
        <v>1</v>
      </c>
      <c r="DY10">
        <v>0</v>
      </c>
      <c r="DZ10">
        <v>0</v>
      </c>
      <c r="EA10">
        <v>1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1</v>
      </c>
      <c r="EL10">
        <v>0</v>
      </c>
      <c r="EM10">
        <v>1</v>
      </c>
      <c r="EN10">
        <v>0</v>
      </c>
      <c r="EO10">
        <v>1</v>
      </c>
      <c r="EP10">
        <v>0</v>
      </c>
      <c r="EQ10">
        <v>0</v>
      </c>
      <c r="ER10">
        <v>0</v>
      </c>
      <c r="ES10">
        <v>1</v>
      </c>
      <c r="ET10">
        <v>0</v>
      </c>
      <c r="EU10">
        <v>1</v>
      </c>
      <c r="EV10">
        <v>1</v>
      </c>
      <c r="EW10">
        <v>1</v>
      </c>
      <c r="EX10">
        <v>2</v>
      </c>
      <c r="EY10">
        <v>1</v>
      </c>
      <c r="EZ10">
        <v>0</v>
      </c>
      <c r="FA10">
        <v>1</v>
      </c>
      <c r="FB10">
        <v>0</v>
      </c>
      <c r="FC10">
        <v>0</v>
      </c>
      <c r="FD10">
        <v>0</v>
      </c>
      <c r="FE10">
        <v>1</v>
      </c>
      <c r="FF10">
        <v>0</v>
      </c>
      <c r="FG10">
        <v>1</v>
      </c>
      <c r="FH10">
        <v>0</v>
      </c>
      <c r="FI10">
        <v>2</v>
      </c>
      <c r="FJ10">
        <v>0</v>
      </c>
      <c r="FK10">
        <v>1</v>
      </c>
      <c r="FL10">
        <v>0</v>
      </c>
      <c r="FM10">
        <v>0</v>
      </c>
      <c r="FN10">
        <v>0</v>
      </c>
      <c r="FO10">
        <v>0</v>
      </c>
      <c r="FP10">
        <v>2</v>
      </c>
      <c r="FQ10">
        <v>0</v>
      </c>
      <c r="FR10">
        <v>0</v>
      </c>
      <c r="FS10">
        <v>0</v>
      </c>
      <c r="FT10">
        <v>1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1</v>
      </c>
      <c r="GC10">
        <v>1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1</v>
      </c>
      <c r="GJ10">
        <v>1</v>
      </c>
      <c r="GK10">
        <v>0</v>
      </c>
      <c r="GL10">
        <v>0</v>
      </c>
      <c r="GM10">
        <v>0</v>
      </c>
      <c r="GN10">
        <v>0</v>
      </c>
      <c r="GO10">
        <v>1</v>
      </c>
      <c r="GP10">
        <v>0</v>
      </c>
      <c r="GQ10">
        <v>0</v>
      </c>
      <c r="GR10">
        <v>1</v>
      </c>
      <c r="GS10">
        <v>1</v>
      </c>
      <c r="GT10">
        <v>0</v>
      </c>
      <c r="GU10">
        <v>0</v>
      </c>
      <c r="GV10">
        <v>1</v>
      </c>
      <c r="GW10">
        <v>0</v>
      </c>
      <c r="GX10">
        <v>0</v>
      </c>
      <c r="GY10">
        <v>0</v>
      </c>
      <c r="GZ10">
        <v>0</v>
      </c>
      <c r="HA10">
        <v>1</v>
      </c>
      <c r="HB10">
        <v>0</v>
      </c>
      <c r="HC10">
        <v>0</v>
      </c>
      <c r="HD10">
        <v>1</v>
      </c>
      <c r="HE10">
        <v>0</v>
      </c>
      <c r="HF10">
        <v>0</v>
      </c>
      <c r="HG10">
        <v>0</v>
      </c>
      <c r="HH10">
        <v>1</v>
      </c>
      <c r="HI10">
        <v>1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1</v>
      </c>
      <c r="HY10">
        <v>1</v>
      </c>
      <c r="HZ10">
        <v>0</v>
      </c>
      <c r="IA10">
        <v>1</v>
      </c>
      <c r="IB10">
        <v>0</v>
      </c>
      <c r="IC10">
        <v>0</v>
      </c>
      <c r="ID10">
        <v>1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1</v>
      </c>
      <c r="IP10">
        <v>0</v>
      </c>
      <c r="IQ10">
        <v>0</v>
      </c>
      <c r="IR10">
        <v>1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1</v>
      </c>
      <c r="IY10">
        <v>1</v>
      </c>
      <c r="IZ10">
        <v>0</v>
      </c>
      <c r="JA10">
        <v>1</v>
      </c>
      <c r="JB10">
        <v>1</v>
      </c>
      <c r="JC10">
        <v>0</v>
      </c>
      <c r="JD10">
        <v>1</v>
      </c>
      <c r="JE10">
        <v>0</v>
      </c>
      <c r="JF10">
        <v>0</v>
      </c>
      <c r="JG10">
        <v>1</v>
      </c>
      <c r="JH10">
        <v>0</v>
      </c>
      <c r="JI10">
        <v>0</v>
      </c>
      <c r="JJ10">
        <v>1</v>
      </c>
      <c r="JK10">
        <v>0</v>
      </c>
      <c r="JL10">
        <v>0</v>
      </c>
      <c r="JM10">
        <v>1</v>
      </c>
      <c r="JN10">
        <v>0</v>
      </c>
      <c r="JO10">
        <v>1</v>
      </c>
      <c r="JP10">
        <v>1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1</v>
      </c>
      <c r="JY10">
        <v>1</v>
      </c>
      <c r="JZ10">
        <v>0</v>
      </c>
      <c r="KA10">
        <v>0</v>
      </c>
      <c r="KB10">
        <v>0</v>
      </c>
      <c r="KC10">
        <v>1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1</v>
      </c>
      <c r="KQ10">
        <v>1</v>
      </c>
      <c r="KR10">
        <v>0</v>
      </c>
      <c r="KS10">
        <v>1</v>
      </c>
      <c r="KT10">
        <v>0</v>
      </c>
      <c r="KU10">
        <v>1</v>
      </c>
      <c r="KV10">
        <v>1</v>
      </c>
      <c r="KW10">
        <v>0</v>
      </c>
      <c r="KX10">
        <v>2</v>
      </c>
      <c r="KY10">
        <v>2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1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</row>
    <row r="11" spans="1:394" x14ac:dyDescent="0.25">
      <c r="A11" s="1">
        <v>8</v>
      </c>
      <c r="B11">
        <v>1</v>
      </c>
      <c r="C11">
        <v>1</v>
      </c>
      <c r="D11">
        <v>0</v>
      </c>
      <c r="E11">
        <v>1</v>
      </c>
      <c r="F11">
        <v>1</v>
      </c>
      <c r="G11">
        <v>1</v>
      </c>
      <c r="H11">
        <v>1</v>
      </c>
      <c r="I11">
        <v>4</v>
      </c>
      <c r="J11">
        <v>1</v>
      </c>
      <c r="K11">
        <v>1</v>
      </c>
      <c r="L11">
        <v>2</v>
      </c>
      <c r="M11">
        <v>0</v>
      </c>
      <c r="N11">
        <v>1</v>
      </c>
      <c r="O11">
        <v>1</v>
      </c>
      <c r="P11">
        <v>0</v>
      </c>
      <c r="Q11">
        <v>1</v>
      </c>
      <c r="R11">
        <v>1</v>
      </c>
      <c r="S11">
        <v>0</v>
      </c>
      <c r="T11">
        <v>1</v>
      </c>
      <c r="U11">
        <v>1</v>
      </c>
      <c r="V11">
        <v>1</v>
      </c>
      <c r="W11">
        <v>0</v>
      </c>
      <c r="X11">
        <v>3</v>
      </c>
      <c r="Y11">
        <v>2</v>
      </c>
      <c r="Z11">
        <v>0</v>
      </c>
      <c r="AA11">
        <v>3</v>
      </c>
      <c r="AB11">
        <v>0</v>
      </c>
      <c r="AC11">
        <v>0</v>
      </c>
      <c r="AD11">
        <v>4</v>
      </c>
      <c r="AE11">
        <v>2</v>
      </c>
      <c r="AF11">
        <v>1</v>
      </c>
      <c r="AG11">
        <v>2</v>
      </c>
      <c r="AH11">
        <v>3</v>
      </c>
      <c r="AI11">
        <v>3</v>
      </c>
      <c r="AJ11">
        <v>3</v>
      </c>
      <c r="AK11">
        <v>1</v>
      </c>
      <c r="AL11">
        <v>0</v>
      </c>
      <c r="AM11">
        <v>3</v>
      </c>
      <c r="AN11">
        <v>4</v>
      </c>
      <c r="AO11">
        <v>0</v>
      </c>
      <c r="AP11">
        <v>0</v>
      </c>
      <c r="AQ11">
        <v>1</v>
      </c>
      <c r="AR11">
        <v>3</v>
      </c>
      <c r="AS11">
        <v>0</v>
      </c>
      <c r="AT11">
        <v>2</v>
      </c>
      <c r="AU11">
        <v>0</v>
      </c>
      <c r="AV11">
        <v>0</v>
      </c>
      <c r="AW11">
        <v>2</v>
      </c>
      <c r="AX11">
        <v>0</v>
      </c>
      <c r="AY11">
        <v>4</v>
      </c>
      <c r="AZ11">
        <v>0</v>
      </c>
      <c r="BA11">
        <v>2</v>
      </c>
      <c r="BB11">
        <v>3</v>
      </c>
      <c r="BC11">
        <v>0</v>
      </c>
      <c r="BD11">
        <v>2</v>
      </c>
      <c r="BE11">
        <v>1</v>
      </c>
      <c r="BF11">
        <v>0</v>
      </c>
      <c r="BG11">
        <v>3</v>
      </c>
      <c r="BH11">
        <v>0</v>
      </c>
      <c r="BI11">
        <v>1</v>
      </c>
      <c r="BJ11">
        <v>0</v>
      </c>
      <c r="BK11">
        <v>1</v>
      </c>
      <c r="BL11">
        <v>2</v>
      </c>
      <c r="BM11">
        <v>1</v>
      </c>
      <c r="BN11">
        <v>0</v>
      </c>
      <c r="BO11">
        <v>0</v>
      </c>
      <c r="BP11">
        <v>2</v>
      </c>
      <c r="BQ11">
        <v>1</v>
      </c>
      <c r="BR11">
        <v>0</v>
      </c>
      <c r="BS11">
        <v>1</v>
      </c>
      <c r="BT11">
        <v>2</v>
      </c>
      <c r="BU11">
        <v>0</v>
      </c>
      <c r="BV11">
        <v>1</v>
      </c>
      <c r="BW11">
        <v>1</v>
      </c>
      <c r="BX11">
        <v>3</v>
      </c>
      <c r="BY11">
        <v>1</v>
      </c>
      <c r="BZ11">
        <v>2</v>
      </c>
      <c r="CA11">
        <v>2</v>
      </c>
      <c r="CB11">
        <v>0</v>
      </c>
      <c r="CC11">
        <v>0</v>
      </c>
      <c r="CD11">
        <v>3</v>
      </c>
      <c r="CE11">
        <v>3</v>
      </c>
      <c r="CF11">
        <v>0</v>
      </c>
      <c r="CG11">
        <v>2</v>
      </c>
      <c r="CH11">
        <v>2</v>
      </c>
      <c r="CI11">
        <v>0</v>
      </c>
      <c r="CJ11">
        <v>0</v>
      </c>
      <c r="CK11">
        <v>1</v>
      </c>
      <c r="CL11">
        <v>0</v>
      </c>
      <c r="CM11">
        <v>2</v>
      </c>
      <c r="CN11">
        <v>3</v>
      </c>
      <c r="CO11">
        <v>0</v>
      </c>
      <c r="CP11">
        <v>0</v>
      </c>
      <c r="CQ11">
        <v>3</v>
      </c>
      <c r="CR11">
        <v>0</v>
      </c>
      <c r="CS11">
        <v>4</v>
      </c>
      <c r="CT11">
        <v>2</v>
      </c>
      <c r="CU11">
        <v>3</v>
      </c>
      <c r="CV11">
        <v>2</v>
      </c>
      <c r="CW11">
        <v>5</v>
      </c>
      <c r="CX11">
        <v>1</v>
      </c>
      <c r="CY11">
        <v>2</v>
      </c>
      <c r="CZ11">
        <v>3</v>
      </c>
      <c r="DA11">
        <v>0</v>
      </c>
      <c r="DB11">
        <v>1</v>
      </c>
      <c r="DC11">
        <v>1</v>
      </c>
      <c r="DD11">
        <v>1</v>
      </c>
      <c r="DE11">
        <v>1</v>
      </c>
      <c r="DF11">
        <v>5</v>
      </c>
      <c r="DG11">
        <v>0</v>
      </c>
      <c r="DH11">
        <v>0</v>
      </c>
      <c r="DI11">
        <v>6</v>
      </c>
      <c r="DJ11">
        <v>1</v>
      </c>
      <c r="DK11">
        <v>2</v>
      </c>
      <c r="DL11">
        <v>1</v>
      </c>
      <c r="DM11">
        <v>2</v>
      </c>
      <c r="DN11">
        <v>1</v>
      </c>
      <c r="DO11">
        <v>1</v>
      </c>
      <c r="DP11">
        <v>1</v>
      </c>
      <c r="DQ11">
        <v>0</v>
      </c>
      <c r="DR11">
        <v>0</v>
      </c>
      <c r="DS11">
        <v>0</v>
      </c>
      <c r="DT11">
        <v>2</v>
      </c>
      <c r="DU11">
        <v>2</v>
      </c>
      <c r="DV11">
        <v>0</v>
      </c>
      <c r="DW11">
        <v>0</v>
      </c>
      <c r="DX11">
        <v>1</v>
      </c>
      <c r="DY11">
        <v>1</v>
      </c>
      <c r="DZ11">
        <v>3</v>
      </c>
      <c r="EA11">
        <v>0</v>
      </c>
      <c r="EB11">
        <v>4</v>
      </c>
      <c r="EC11">
        <v>2</v>
      </c>
      <c r="ED11">
        <v>0</v>
      </c>
      <c r="EE11">
        <v>1</v>
      </c>
      <c r="EF11">
        <v>0</v>
      </c>
      <c r="EG11">
        <v>4</v>
      </c>
      <c r="EH11">
        <v>1</v>
      </c>
      <c r="EI11">
        <v>3</v>
      </c>
      <c r="EJ11">
        <v>0</v>
      </c>
      <c r="EK11">
        <v>0</v>
      </c>
      <c r="EL11">
        <v>3</v>
      </c>
      <c r="EM11">
        <v>0</v>
      </c>
      <c r="EN11">
        <v>1</v>
      </c>
      <c r="EO11">
        <v>2</v>
      </c>
      <c r="EP11">
        <v>1</v>
      </c>
      <c r="EQ11">
        <v>3</v>
      </c>
      <c r="ER11">
        <v>3</v>
      </c>
      <c r="ES11">
        <v>1</v>
      </c>
      <c r="ET11">
        <v>0</v>
      </c>
      <c r="EU11">
        <v>2</v>
      </c>
      <c r="EV11">
        <v>1</v>
      </c>
      <c r="EW11">
        <v>2</v>
      </c>
      <c r="EX11">
        <v>0</v>
      </c>
      <c r="EY11">
        <v>0</v>
      </c>
      <c r="EZ11">
        <v>0</v>
      </c>
      <c r="FA11">
        <v>3</v>
      </c>
      <c r="FB11">
        <v>1</v>
      </c>
      <c r="FC11">
        <v>4</v>
      </c>
      <c r="FD11">
        <v>1</v>
      </c>
      <c r="FE11">
        <v>3</v>
      </c>
      <c r="FF11">
        <v>1</v>
      </c>
      <c r="FG11">
        <v>2</v>
      </c>
      <c r="FH11">
        <v>4</v>
      </c>
      <c r="FI11">
        <v>0</v>
      </c>
      <c r="FJ11">
        <v>0</v>
      </c>
      <c r="FK11">
        <v>1</v>
      </c>
      <c r="FL11">
        <v>2</v>
      </c>
      <c r="FM11">
        <v>2</v>
      </c>
      <c r="FN11">
        <v>0</v>
      </c>
      <c r="FO11">
        <v>6</v>
      </c>
      <c r="FP11">
        <v>0</v>
      </c>
      <c r="FQ11">
        <v>2</v>
      </c>
      <c r="FR11">
        <v>1</v>
      </c>
      <c r="FS11">
        <v>0</v>
      </c>
      <c r="FT11">
        <v>1</v>
      </c>
      <c r="FU11">
        <v>0</v>
      </c>
      <c r="FV11">
        <v>3</v>
      </c>
      <c r="FW11">
        <v>2</v>
      </c>
      <c r="FX11">
        <v>3</v>
      </c>
      <c r="FY11">
        <v>0</v>
      </c>
      <c r="FZ11">
        <v>1</v>
      </c>
      <c r="GA11">
        <v>2</v>
      </c>
      <c r="GB11">
        <v>2</v>
      </c>
      <c r="GC11">
        <v>3</v>
      </c>
      <c r="GD11">
        <v>3</v>
      </c>
      <c r="GE11">
        <v>1</v>
      </c>
      <c r="GF11">
        <v>1</v>
      </c>
      <c r="GG11">
        <v>1</v>
      </c>
      <c r="GH11">
        <v>2</v>
      </c>
      <c r="GI11">
        <v>0</v>
      </c>
      <c r="GJ11">
        <v>2</v>
      </c>
      <c r="GK11">
        <v>1</v>
      </c>
      <c r="GL11">
        <v>3</v>
      </c>
      <c r="GM11">
        <v>0</v>
      </c>
      <c r="GN11">
        <v>1</v>
      </c>
      <c r="GO11">
        <v>2</v>
      </c>
      <c r="GP11">
        <v>0</v>
      </c>
      <c r="GQ11">
        <v>1</v>
      </c>
      <c r="GR11">
        <v>0</v>
      </c>
      <c r="GS11">
        <v>0</v>
      </c>
      <c r="GT11">
        <v>1</v>
      </c>
      <c r="GU11">
        <v>4</v>
      </c>
      <c r="GV11">
        <v>1</v>
      </c>
      <c r="GW11">
        <v>0</v>
      </c>
      <c r="GX11">
        <v>3</v>
      </c>
      <c r="GY11">
        <v>0</v>
      </c>
      <c r="GZ11">
        <v>2</v>
      </c>
      <c r="HA11">
        <v>2</v>
      </c>
      <c r="HB11">
        <v>4</v>
      </c>
      <c r="HC11">
        <v>2</v>
      </c>
      <c r="HD11">
        <v>1</v>
      </c>
      <c r="HE11">
        <v>3</v>
      </c>
      <c r="HF11">
        <v>0</v>
      </c>
      <c r="HG11">
        <v>0</v>
      </c>
      <c r="HH11">
        <v>6</v>
      </c>
      <c r="HI11">
        <v>3</v>
      </c>
      <c r="HJ11">
        <v>2</v>
      </c>
      <c r="HK11">
        <v>2</v>
      </c>
      <c r="HL11">
        <v>2</v>
      </c>
      <c r="HM11">
        <v>2</v>
      </c>
      <c r="HN11">
        <v>0</v>
      </c>
      <c r="HO11">
        <v>0</v>
      </c>
      <c r="HP11">
        <v>1</v>
      </c>
      <c r="HQ11">
        <v>1</v>
      </c>
      <c r="HR11">
        <v>3</v>
      </c>
      <c r="HS11">
        <v>1</v>
      </c>
      <c r="HT11">
        <v>1</v>
      </c>
      <c r="HU11">
        <v>2</v>
      </c>
      <c r="HV11">
        <v>1</v>
      </c>
      <c r="HW11">
        <v>1</v>
      </c>
      <c r="HX11">
        <v>3</v>
      </c>
      <c r="HY11">
        <v>2</v>
      </c>
      <c r="HZ11">
        <v>2</v>
      </c>
      <c r="IA11">
        <v>1</v>
      </c>
      <c r="IB11">
        <v>1</v>
      </c>
      <c r="IC11">
        <v>2</v>
      </c>
      <c r="ID11">
        <v>2</v>
      </c>
      <c r="IE11">
        <v>3</v>
      </c>
      <c r="IF11">
        <v>2</v>
      </c>
      <c r="IG11">
        <v>2</v>
      </c>
      <c r="IH11">
        <v>3</v>
      </c>
      <c r="II11">
        <v>1</v>
      </c>
      <c r="IJ11">
        <v>2</v>
      </c>
      <c r="IK11">
        <v>2</v>
      </c>
      <c r="IL11">
        <v>2</v>
      </c>
      <c r="IM11">
        <v>1</v>
      </c>
      <c r="IN11">
        <v>0</v>
      </c>
      <c r="IO11">
        <v>4</v>
      </c>
      <c r="IP11">
        <v>1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3</v>
      </c>
      <c r="IW11">
        <v>0</v>
      </c>
      <c r="IX11">
        <v>3</v>
      </c>
      <c r="IY11">
        <v>2</v>
      </c>
      <c r="IZ11">
        <v>2</v>
      </c>
      <c r="JA11">
        <v>1</v>
      </c>
      <c r="JB11">
        <v>3</v>
      </c>
      <c r="JC11">
        <v>1</v>
      </c>
      <c r="JD11">
        <v>0</v>
      </c>
      <c r="JE11">
        <v>0</v>
      </c>
      <c r="JF11">
        <v>3</v>
      </c>
      <c r="JG11">
        <v>1</v>
      </c>
      <c r="JH11">
        <v>0</v>
      </c>
      <c r="JI11">
        <v>0</v>
      </c>
      <c r="JJ11">
        <v>3</v>
      </c>
      <c r="JK11">
        <v>1</v>
      </c>
      <c r="JL11">
        <v>0</v>
      </c>
      <c r="JM11">
        <v>1</v>
      </c>
      <c r="JN11">
        <v>3</v>
      </c>
      <c r="JO11">
        <v>1</v>
      </c>
      <c r="JP11">
        <v>4</v>
      </c>
      <c r="JQ11">
        <v>1</v>
      </c>
      <c r="JR11">
        <v>0</v>
      </c>
      <c r="JS11">
        <v>0</v>
      </c>
      <c r="JT11">
        <v>1</v>
      </c>
      <c r="JU11">
        <v>5</v>
      </c>
      <c r="JV11">
        <v>3</v>
      </c>
      <c r="JW11">
        <v>2</v>
      </c>
      <c r="JX11">
        <v>0</v>
      </c>
      <c r="JY11">
        <v>1</v>
      </c>
      <c r="JZ11">
        <v>1</v>
      </c>
      <c r="KA11">
        <v>0</v>
      </c>
      <c r="KB11">
        <v>1</v>
      </c>
      <c r="KC11">
        <v>2</v>
      </c>
      <c r="KD11">
        <v>2</v>
      </c>
      <c r="KE11">
        <v>2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1</v>
      </c>
      <c r="KL11">
        <v>2</v>
      </c>
      <c r="KM11">
        <v>2</v>
      </c>
      <c r="KN11">
        <v>0</v>
      </c>
      <c r="KO11">
        <v>0</v>
      </c>
      <c r="KP11">
        <v>4</v>
      </c>
      <c r="KQ11">
        <v>0</v>
      </c>
      <c r="KR11">
        <v>2</v>
      </c>
      <c r="KS11">
        <v>2</v>
      </c>
      <c r="KT11">
        <v>2</v>
      </c>
      <c r="KU11">
        <v>1</v>
      </c>
      <c r="KV11">
        <v>0</v>
      </c>
      <c r="KW11">
        <v>0</v>
      </c>
      <c r="KX11">
        <v>2</v>
      </c>
      <c r="KY11">
        <v>1</v>
      </c>
      <c r="KZ11">
        <v>1</v>
      </c>
      <c r="LA11">
        <v>4</v>
      </c>
      <c r="LB11">
        <v>1</v>
      </c>
      <c r="LC11">
        <v>0</v>
      </c>
      <c r="LD11">
        <v>0</v>
      </c>
      <c r="LE11">
        <v>1</v>
      </c>
      <c r="LF11">
        <v>0</v>
      </c>
      <c r="LG11">
        <v>0</v>
      </c>
      <c r="LH11">
        <v>3</v>
      </c>
      <c r="LI11">
        <v>0</v>
      </c>
      <c r="LJ11">
        <v>4</v>
      </c>
      <c r="LK11">
        <v>0</v>
      </c>
      <c r="LL11">
        <v>4</v>
      </c>
      <c r="LM11">
        <v>4</v>
      </c>
      <c r="LN11">
        <v>0</v>
      </c>
      <c r="LO11">
        <v>1</v>
      </c>
      <c r="LP11">
        <v>2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</row>
    <row r="12" spans="1:394" x14ac:dyDescent="0.25">
      <c r="A12" s="1">
        <v>9</v>
      </c>
      <c r="B12">
        <v>1</v>
      </c>
      <c r="C12">
        <v>0</v>
      </c>
      <c r="D12">
        <v>0</v>
      </c>
      <c r="E12">
        <v>1</v>
      </c>
      <c r="F12">
        <v>1</v>
      </c>
      <c r="G12">
        <v>0</v>
      </c>
      <c r="H12">
        <v>0</v>
      </c>
      <c r="I12">
        <v>1</v>
      </c>
      <c r="J12">
        <v>0</v>
      </c>
      <c r="K12">
        <v>1</v>
      </c>
      <c r="L12">
        <v>1</v>
      </c>
      <c r="M12">
        <v>0</v>
      </c>
      <c r="N12">
        <v>2</v>
      </c>
      <c r="O12">
        <v>1</v>
      </c>
      <c r="P12">
        <v>0</v>
      </c>
      <c r="Q12">
        <v>2</v>
      </c>
      <c r="R12">
        <v>0</v>
      </c>
      <c r="S12">
        <v>1</v>
      </c>
      <c r="T12">
        <v>0</v>
      </c>
      <c r="U12">
        <v>2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1</v>
      </c>
      <c r="AF12">
        <v>0</v>
      </c>
      <c r="AG12">
        <v>1</v>
      </c>
      <c r="AH12">
        <v>1</v>
      </c>
      <c r="AI12">
        <v>0</v>
      </c>
      <c r="AJ12">
        <v>0</v>
      </c>
      <c r="AK12">
        <v>1</v>
      </c>
      <c r="AL12">
        <v>0</v>
      </c>
      <c r="AM12">
        <v>0</v>
      </c>
      <c r="AN12">
        <v>1</v>
      </c>
      <c r="AO12">
        <v>1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1</v>
      </c>
      <c r="AV12">
        <v>0</v>
      </c>
      <c r="AW12">
        <v>1</v>
      </c>
      <c r="AX12">
        <v>0</v>
      </c>
      <c r="AY12">
        <v>1</v>
      </c>
      <c r="AZ12">
        <v>3</v>
      </c>
      <c r="BA12">
        <v>1</v>
      </c>
      <c r="BB12">
        <v>1</v>
      </c>
      <c r="BC12">
        <v>0</v>
      </c>
      <c r="BD12">
        <v>0</v>
      </c>
      <c r="BE12">
        <v>2</v>
      </c>
      <c r="BF12">
        <v>1</v>
      </c>
      <c r="BG12">
        <v>3</v>
      </c>
      <c r="BH12">
        <v>1</v>
      </c>
      <c r="BI12">
        <v>0</v>
      </c>
      <c r="BJ12">
        <v>2</v>
      </c>
      <c r="BK12">
        <v>3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0</v>
      </c>
      <c r="BS12">
        <v>3</v>
      </c>
      <c r="BT12">
        <v>0</v>
      </c>
      <c r="BU12">
        <v>0</v>
      </c>
      <c r="BV12">
        <v>2</v>
      </c>
      <c r="BW12">
        <v>0</v>
      </c>
      <c r="BX12">
        <v>0</v>
      </c>
      <c r="BY12">
        <v>0</v>
      </c>
      <c r="BZ12">
        <v>1</v>
      </c>
      <c r="CA12">
        <v>0</v>
      </c>
      <c r="CB12">
        <v>1</v>
      </c>
      <c r="CC12">
        <v>0</v>
      </c>
      <c r="CD12">
        <v>2</v>
      </c>
      <c r="CE12">
        <v>1</v>
      </c>
      <c r="CF12">
        <v>0</v>
      </c>
      <c r="CG12">
        <v>1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1</v>
      </c>
      <c r="CO12">
        <v>0</v>
      </c>
      <c r="CP12">
        <v>0</v>
      </c>
      <c r="CQ12">
        <v>1</v>
      </c>
      <c r="CR12">
        <v>0</v>
      </c>
      <c r="CS12">
        <v>0</v>
      </c>
      <c r="CT12">
        <v>0</v>
      </c>
      <c r="CU12">
        <v>2</v>
      </c>
      <c r="CV12">
        <v>1</v>
      </c>
      <c r="CW12">
        <v>0</v>
      </c>
      <c r="CX12">
        <v>2</v>
      </c>
      <c r="CY12">
        <v>0</v>
      </c>
      <c r="CZ12">
        <v>0</v>
      </c>
      <c r="DA12">
        <v>1</v>
      </c>
      <c r="DB12">
        <v>2</v>
      </c>
      <c r="DC12">
        <v>3</v>
      </c>
      <c r="DD12">
        <v>0</v>
      </c>
      <c r="DE12">
        <v>1</v>
      </c>
      <c r="DF12">
        <v>0</v>
      </c>
      <c r="DG12">
        <v>0</v>
      </c>
      <c r="DH12">
        <v>0</v>
      </c>
      <c r="DI12">
        <v>2</v>
      </c>
      <c r="DJ12">
        <v>0</v>
      </c>
      <c r="DK12">
        <v>1</v>
      </c>
      <c r="DL12">
        <v>1</v>
      </c>
      <c r="DM12">
        <v>0</v>
      </c>
      <c r="DN12">
        <v>2</v>
      </c>
      <c r="DO12">
        <v>0</v>
      </c>
      <c r="DP12">
        <v>0</v>
      </c>
      <c r="DQ12">
        <v>0</v>
      </c>
      <c r="DR12">
        <v>0</v>
      </c>
      <c r="DS12">
        <v>2</v>
      </c>
      <c r="DT12">
        <v>1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1</v>
      </c>
      <c r="EI12">
        <v>1</v>
      </c>
      <c r="EJ12">
        <v>0</v>
      </c>
      <c r="EK12">
        <v>1</v>
      </c>
      <c r="EL12">
        <v>1</v>
      </c>
      <c r="EM12">
        <v>1</v>
      </c>
      <c r="EN12">
        <v>1</v>
      </c>
      <c r="EO12">
        <v>0</v>
      </c>
      <c r="EP12">
        <v>1</v>
      </c>
      <c r="EQ12">
        <v>1</v>
      </c>
      <c r="ER12">
        <v>0</v>
      </c>
      <c r="ES12">
        <v>1</v>
      </c>
      <c r="ET12">
        <v>0</v>
      </c>
      <c r="EU12">
        <v>1</v>
      </c>
      <c r="EV12">
        <v>2</v>
      </c>
      <c r="EW12">
        <v>1</v>
      </c>
      <c r="EX12">
        <v>2</v>
      </c>
      <c r="EY12">
        <v>3</v>
      </c>
      <c r="EZ12">
        <v>0</v>
      </c>
      <c r="FA12">
        <v>1</v>
      </c>
      <c r="FB12">
        <v>1</v>
      </c>
      <c r="FC12">
        <v>2</v>
      </c>
      <c r="FD12">
        <v>0</v>
      </c>
      <c r="FE12">
        <v>1</v>
      </c>
      <c r="FF12">
        <v>1</v>
      </c>
      <c r="FG12">
        <v>0</v>
      </c>
      <c r="FH12">
        <v>1</v>
      </c>
      <c r="FI12">
        <v>2</v>
      </c>
      <c r="FJ12">
        <v>0</v>
      </c>
      <c r="FK12">
        <v>1</v>
      </c>
      <c r="FL12">
        <v>1</v>
      </c>
      <c r="FM12">
        <v>1</v>
      </c>
      <c r="FN12">
        <v>0</v>
      </c>
      <c r="FO12">
        <v>0</v>
      </c>
      <c r="FP12">
        <v>1</v>
      </c>
      <c r="FQ12">
        <v>2</v>
      </c>
      <c r="FR12">
        <v>0</v>
      </c>
      <c r="FS12">
        <v>1</v>
      </c>
      <c r="FT12">
        <v>0</v>
      </c>
      <c r="FU12">
        <v>1</v>
      </c>
      <c r="FV12">
        <v>0</v>
      </c>
      <c r="FW12">
        <v>1</v>
      </c>
      <c r="FX12">
        <v>0</v>
      </c>
      <c r="FY12">
        <v>1</v>
      </c>
      <c r="FZ12">
        <v>0</v>
      </c>
      <c r="GA12">
        <v>1</v>
      </c>
      <c r="GB12">
        <v>0</v>
      </c>
      <c r="GC12">
        <v>0</v>
      </c>
      <c r="GD12">
        <v>2</v>
      </c>
      <c r="GE12">
        <v>1</v>
      </c>
      <c r="GF12">
        <v>3</v>
      </c>
      <c r="GG12">
        <v>2</v>
      </c>
      <c r="GH12">
        <v>1</v>
      </c>
      <c r="GI12">
        <v>1</v>
      </c>
      <c r="GJ12">
        <v>1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1</v>
      </c>
      <c r="GQ12">
        <v>0</v>
      </c>
      <c r="GR12">
        <v>0</v>
      </c>
      <c r="GS12">
        <v>2</v>
      </c>
      <c r="GT12">
        <v>2</v>
      </c>
      <c r="GU12">
        <v>1</v>
      </c>
      <c r="GV12">
        <v>0</v>
      </c>
      <c r="GW12">
        <v>1</v>
      </c>
      <c r="GX12">
        <v>0</v>
      </c>
      <c r="GY12">
        <v>1</v>
      </c>
      <c r="GZ12">
        <v>1</v>
      </c>
      <c r="HA12">
        <v>0</v>
      </c>
      <c r="HB12">
        <v>1</v>
      </c>
      <c r="HC12">
        <v>1</v>
      </c>
      <c r="HD12">
        <v>3</v>
      </c>
      <c r="HE12">
        <v>1</v>
      </c>
      <c r="HF12">
        <v>2</v>
      </c>
      <c r="HG12">
        <v>1</v>
      </c>
      <c r="HH12">
        <v>0</v>
      </c>
      <c r="HI12">
        <v>1</v>
      </c>
      <c r="HJ12">
        <v>1</v>
      </c>
      <c r="HK12">
        <v>1</v>
      </c>
      <c r="HL12">
        <v>2</v>
      </c>
      <c r="HM12">
        <v>0</v>
      </c>
      <c r="HN12">
        <v>0</v>
      </c>
      <c r="HO12">
        <v>2</v>
      </c>
      <c r="HP12">
        <v>2</v>
      </c>
      <c r="HQ12">
        <v>0</v>
      </c>
      <c r="HR12">
        <v>2</v>
      </c>
      <c r="HS12">
        <v>1</v>
      </c>
      <c r="HT12">
        <v>1</v>
      </c>
      <c r="HU12">
        <v>2</v>
      </c>
      <c r="HV12">
        <v>2</v>
      </c>
      <c r="HW12">
        <v>0</v>
      </c>
      <c r="HX12">
        <v>1</v>
      </c>
      <c r="HY12">
        <v>0</v>
      </c>
      <c r="HZ12">
        <v>3</v>
      </c>
      <c r="IA12">
        <v>2</v>
      </c>
      <c r="IB12">
        <v>0</v>
      </c>
      <c r="IC12">
        <v>1</v>
      </c>
      <c r="ID12">
        <v>0</v>
      </c>
      <c r="IE12">
        <v>0</v>
      </c>
      <c r="IF12">
        <v>0</v>
      </c>
      <c r="IG12">
        <v>1</v>
      </c>
      <c r="IH12">
        <v>1</v>
      </c>
      <c r="II12">
        <v>0</v>
      </c>
      <c r="IJ12">
        <v>0</v>
      </c>
      <c r="IK12">
        <v>0</v>
      </c>
      <c r="IL12">
        <v>1</v>
      </c>
      <c r="IM12">
        <v>0</v>
      </c>
      <c r="IN12">
        <v>1</v>
      </c>
      <c r="IO12">
        <v>1</v>
      </c>
      <c r="IP12">
        <v>0</v>
      </c>
      <c r="IQ12">
        <v>1</v>
      </c>
      <c r="IR12">
        <v>1</v>
      </c>
      <c r="IS12">
        <v>0</v>
      </c>
      <c r="IT12">
        <v>0</v>
      </c>
      <c r="IU12">
        <v>0</v>
      </c>
      <c r="IV12">
        <v>1</v>
      </c>
      <c r="IW12">
        <v>0</v>
      </c>
      <c r="IX12">
        <v>0</v>
      </c>
      <c r="IY12">
        <v>0</v>
      </c>
      <c r="IZ12">
        <v>0</v>
      </c>
      <c r="JA12">
        <v>2</v>
      </c>
      <c r="JB12">
        <v>0</v>
      </c>
      <c r="JC12">
        <v>0</v>
      </c>
      <c r="JD12">
        <v>1</v>
      </c>
      <c r="JE12">
        <v>0</v>
      </c>
      <c r="JF12">
        <v>1</v>
      </c>
      <c r="JG12">
        <v>1</v>
      </c>
      <c r="JH12">
        <v>0</v>
      </c>
      <c r="JI12">
        <v>0</v>
      </c>
      <c r="JJ12">
        <v>0</v>
      </c>
      <c r="JK12">
        <v>1</v>
      </c>
      <c r="JL12">
        <v>0</v>
      </c>
      <c r="JM12">
        <v>1</v>
      </c>
      <c r="JN12">
        <v>0</v>
      </c>
      <c r="JO12">
        <v>0</v>
      </c>
      <c r="JP12">
        <v>1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1</v>
      </c>
      <c r="JY12">
        <v>1</v>
      </c>
      <c r="JZ12">
        <v>1</v>
      </c>
      <c r="KA12">
        <v>1</v>
      </c>
      <c r="KB12">
        <v>0</v>
      </c>
      <c r="KC12">
        <v>1</v>
      </c>
      <c r="KD12">
        <v>1</v>
      </c>
      <c r="KE12">
        <v>1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1</v>
      </c>
      <c r="KM12">
        <v>1</v>
      </c>
      <c r="KN12">
        <v>0</v>
      </c>
      <c r="KO12">
        <v>0</v>
      </c>
      <c r="KP12">
        <v>1</v>
      </c>
      <c r="KQ12">
        <v>0</v>
      </c>
      <c r="KR12">
        <v>1</v>
      </c>
      <c r="KS12">
        <v>2</v>
      </c>
      <c r="KT12">
        <v>1</v>
      </c>
      <c r="KU12">
        <v>1</v>
      </c>
      <c r="KV12">
        <v>1</v>
      </c>
      <c r="KW12">
        <v>0</v>
      </c>
      <c r="KX12">
        <v>1</v>
      </c>
      <c r="KY12">
        <v>1</v>
      </c>
      <c r="KZ12">
        <v>1</v>
      </c>
      <c r="LA12">
        <v>2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2</v>
      </c>
      <c r="LM12">
        <v>1</v>
      </c>
      <c r="LN12">
        <v>2</v>
      </c>
      <c r="LO12">
        <v>2</v>
      </c>
      <c r="LP12">
        <v>1</v>
      </c>
      <c r="LQ12">
        <v>2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</row>
    <row r="13" spans="1:394" x14ac:dyDescent="0.25">
      <c r="A13" s="1">
        <v>10</v>
      </c>
      <c r="B13">
        <v>0</v>
      </c>
      <c r="C13">
        <v>0</v>
      </c>
      <c r="D13">
        <v>0</v>
      </c>
      <c r="E13">
        <v>0</v>
      </c>
      <c r="F13">
        <v>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1</v>
      </c>
      <c r="V13">
        <v>0</v>
      </c>
      <c r="W13">
        <v>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1</v>
      </c>
      <c r="AK13">
        <v>0</v>
      </c>
      <c r="AL13">
        <v>0</v>
      </c>
      <c r="AM13">
        <v>0</v>
      </c>
      <c r="AN13">
        <v>0</v>
      </c>
      <c r="AO13">
        <v>1</v>
      </c>
      <c r="AP13">
        <v>0</v>
      </c>
      <c r="AQ13">
        <v>0</v>
      </c>
      <c r="AR13">
        <v>1</v>
      </c>
      <c r="AS13">
        <v>0</v>
      </c>
      <c r="AT13">
        <v>0</v>
      </c>
      <c r="AU13">
        <v>1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1</v>
      </c>
      <c r="BR13">
        <v>0</v>
      </c>
      <c r="BS13">
        <v>1</v>
      </c>
      <c r="BT13">
        <v>0</v>
      </c>
      <c r="BU13">
        <v>0</v>
      </c>
      <c r="BV13">
        <v>0</v>
      </c>
      <c r="BW13">
        <v>1</v>
      </c>
      <c r="BX13">
        <v>1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1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1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1</v>
      </c>
      <c r="DP13">
        <v>0</v>
      </c>
      <c r="DQ13">
        <v>0</v>
      </c>
      <c r="DR13">
        <v>0</v>
      </c>
      <c r="DS13">
        <v>0</v>
      </c>
      <c r="DT13">
        <v>1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1</v>
      </c>
      <c r="EB13">
        <v>0</v>
      </c>
      <c r="EC13">
        <v>1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1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1</v>
      </c>
      <c r="FP13">
        <v>1</v>
      </c>
      <c r="FQ13">
        <v>1</v>
      </c>
      <c r="FR13">
        <v>1</v>
      </c>
      <c r="FS13">
        <v>0</v>
      </c>
      <c r="FT13">
        <v>0</v>
      </c>
      <c r="FU13">
        <v>0</v>
      </c>
      <c r="FV13">
        <v>1</v>
      </c>
      <c r="FW13">
        <v>1</v>
      </c>
      <c r="FX13">
        <v>0</v>
      </c>
      <c r="FY13">
        <v>1</v>
      </c>
      <c r="FZ13">
        <v>0</v>
      </c>
      <c r="GA13">
        <v>0</v>
      </c>
      <c r="GB13">
        <v>0</v>
      </c>
      <c r="GC13">
        <v>1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1</v>
      </c>
      <c r="GR13">
        <v>0</v>
      </c>
      <c r="GS13">
        <v>1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2</v>
      </c>
      <c r="HA13">
        <v>0</v>
      </c>
      <c r="HB13">
        <v>0</v>
      </c>
      <c r="HC13">
        <v>0</v>
      </c>
      <c r="HD13">
        <v>0</v>
      </c>
      <c r="HE13">
        <v>2</v>
      </c>
      <c r="HF13">
        <v>0</v>
      </c>
      <c r="HG13">
        <v>0</v>
      </c>
      <c r="HH13">
        <v>0</v>
      </c>
      <c r="HI13">
        <v>0</v>
      </c>
      <c r="HJ13">
        <v>1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1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1</v>
      </c>
      <c r="IY13">
        <v>0</v>
      </c>
      <c r="IZ13">
        <v>1</v>
      </c>
      <c r="JA13">
        <v>1</v>
      </c>
      <c r="JB13">
        <v>1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1</v>
      </c>
      <c r="JV13">
        <v>1</v>
      </c>
      <c r="JW13">
        <v>0</v>
      </c>
      <c r="JX13">
        <v>0</v>
      </c>
      <c r="JY13">
        <v>0</v>
      </c>
      <c r="JZ13">
        <v>1</v>
      </c>
      <c r="KA13">
        <v>0</v>
      </c>
      <c r="KB13">
        <v>0</v>
      </c>
      <c r="KC13">
        <v>3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1</v>
      </c>
      <c r="KM13">
        <v>2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1</v>
      </c>
      <c r="KZ13">
        <v>0</v>
      </c>
      <c r="LA13">
        <v>0</v>
      </c>
      <c r="LB13">
        <v>1</v>
      </c>
      <c r="LC13">
        <v>0</v>
      </c>
      <c r="LD13">
        <v>0</v>
      </c>
      <c r="LE13">
        <v>1</v>
      </c>
      <c r="LF13">
        <v>0</v>
      </c>
      <c r="LG13">
        <v>0</v>
      </c>
      <c r="LH13">
        <v>1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</row>
    <row r="14" spans="1:394" x14ac:dyDescent="0.25">
      <c r="A14" s="1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1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1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1</v>
      </c>
      <c r="DP14">
        <v>0</v>
      </c>
      <c r="DQ14">
        <v>0</v>
      </c>
      <c r="DR14">
        <v>0</v>
      </c>
      <c r="DS14">
        <v>1</v>
      </c>
      <c r="DT14">
        <v>0</v>
      </c>
      <c r="DU14">
        <v>0</v>
      </c>
      <c r="DV14">
        <v>1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1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1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1</v>
      </c>
      <c r="FR14">
        <v>0</v>
      </c>
      <c r="FS14">
        <v>0</v>
      </c>
      <c r="FT14">
        <v>1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1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1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1</v>
      </c>
      <c r="ID14">
        <v>0</v>
      </c>
      <c r="IE14">
        <v>0</v>
      </c>
      <c r="IF14">
        <v>1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1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3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1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1</v>
      </c>
      <c r="KN14">
        <v>0</v>
      </c>
      <c r="KO14">
        <v>1</v>
      </c>
      <c r="KP14">
        <v>1</v>
      </c>
      <c r="KQ14">
        <v>0</v>
      </c>
      <c r="KR14">
        <v>0</v>
      </c>
      <c r="KS14">
        <v>1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1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</row>
    <row r="15" spans="1:394" x14ac:dyDescent="0.25">
      <c r="A15" s="1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1</v>
      </c>
      <c r="AO15">
        <v>1</v>
      </c>
      <c r="AP15">
        <v>0</v>
      </c>
      <c r="AQ15">
        <v>0</v>
      </c>
      <c r="AR15">
        <v>1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1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1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1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1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1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1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1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1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1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1</v>
      </c>
      <c r="IE15">
        <v>0</v>
      </c>
      <c r="IF15">
        <v>0</v>
      </c>
      <c r="IG15">
        <v>0</v>
      </c>
      <c r="IH15">
        <v>0</v>
      </c>
      <c r="II15">
        <v>1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1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1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1</v>
      </c>
      <c r="JN15">
        <v>0</v>
      </c>
      <c r="JO15">
        <v>0</v>
      </c>
      <c r="JP15">
        <v>1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1</v>
      </c>
      <c r="KR15">
        <v>0</v>
      </c>
      <c r="KS15">
        <v>1</v>
      </c>
      <c r="KT15">
        <v>0</v>
      </c>
      <c r="KU15">
        <v>0</v>
      </c>
      <c r="KV15">
        <v>1</v>
      </c>
      <c r="KW15">
        <v>0</v>
      </c>
      <c r="KX15">
        <v>1</v>
      </c>
      <c r="KY15">
        <v>0</v>
      </c>
      <c r="KZ15">
        <v>0</v>
      </c>
      <c r="LA15">
        <v>0</v>
      </c>
      <c r="LB15">
        <v>1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1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</row>
    <row r="16" spans="1:394" x14ac:dyDescent="0.25">
      <c r="A16" s="1">
        <v>13</v>
      </c>
      <c r="B16">
        <v>1</v>
      </c>
      <c r="C16">
        <v>1</v>
      </c>
      <c r="D16">
        <v>1</v>
      </c>
      <c r="E16">
        <v>0</v>
      </c>
      <c r="F16">
        <v>1</v>
      </c>
      <c r="G16">
        <v>1</v>
      </c>
      <c r="H16">
        <v>2</v>
      </c>
      <c r="I16">
        <v>1</v>
      </c>
      <c r="J16">
        <v>0</v>
      </c>
      <c r="K16">
        <v>0</v>
      </c>
      <c r="L16">
        <v>1</v>
      </c>
      <c r="M16">
        <v>0</v>
      </c>
      <c r="N16">
        <v>0</v>
      </c>
      <c r="O16">
        <v>3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2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0</v>
      </c>
      <c r="AJ16">
        <v>0</v>
      </c>
      <c r="AK16">
        <v>1</v>
      </c>
      <c r="AL16">
        <v>0</v>
      </c>
      <c r="AM16">
        <v>0</v>
      </c>
      <c r="AN16">
        <v>0</v>
      </c>
      <c r="AO16">
        <v>2</v>
      </c>
      <c r="AP16">
        <v>0</v>
      </c>
      <c r="AQ16">
        <v>0</v>
      </c>
      <c r="AR16">
        <v>0</v>
      </c>
      <c r="AS16">
        <v>0</v>
      </c>
      <c r="AT16">
        <v>2</v>
      </c>
      <c r="AU16">
        <v>0</v>
      </c>
      <c r="AV16">
        <v>0</v>
      </c>
      <c r="AW16">
        <v>0</v>
      </c>
      <c r="AX16">
        <v>0</v>
      </c>
      <c r="AY16">
        <v>3</v>
      </c>
      <c r="AZ16">
        <v>0</v>
      </c>
      <c r="BA16">
        <v>3</v>
      </c>
      <c r="BB16">
        <v>2</v>
      </c>
      <c r="BC16">
        <v>0</v>
      </c>
      <c r="BD16">
        <v>1</v>
      </c>
      <c r="BE16">
        <v>0</v>
      </c>
      <c r="BF16">
        <v>2</v>
      </c>
      <c r="BG16">
        <v>0</v>
      </c>
      <c r="BH16">
        <v>0</v>
      </c>
      <c r="BI16">
        <v>0</v>
      </c>
      <c r="BJ16">
        <v>0</v>
      </c>
      <c r="BK16">
        <v>1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1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2</v>
      </c>
      <c r="CH16">
        <v>0</v>
      </c>
      <c r="CI16">
        <v>0</v>
      </c>
      <c r="CJ16">
        <v>0</v>
      </c>
      <c r="CK16">
        <v>1</v>
      </c>
      <c r="CL16">
        <v>0</v>
      </c>
      <c r="CM16">
        <v>0</v>
      </c>
      <c r="CN16">
        <v>0</v>
      </c>
      <c r="CO16">
        <v>1</v>
      </c>
      <c r="CP16">
        <v>0</v>
      </c>
      <c r="CQ16">
        <v>0</v>
      </c>
      <c r="CR16">
        <v>0</v>
      </c>
      <c r="CS16">
        <v>0</v>
      </c>
      <c r="CT16">
        <v>1</v>
      </c>
      <c r="CU16">
        <v>1</v>
      </c>
      <c r="CV16">
        <v>1</v>
      </c>
      <c r="CW16">
        <v>0</v>
      </c>
      <c r="CX16">
        <v>0</v>
      </c>
      <c r="CY16">
        <v>2</v>
      </c>
      <c r="CZ16">
        <v>0</v>
      </c>
      <c r="DA16">
        <v>1</v>
      </c>
      <c r="DB16">
        <v>0</v>
      </c>
      <c r="DC16">
        <v>1</v>
      </c>
      <c r="DD16">
        <v>0</v>
      </c>
      <c r="DE16">
        <v>0</v>
      </c>
      <c r="DF16">
        <v>2</v>
      </c>
      <c r="DG16">
        <v>0</v>
      </c>
      <c r="DH16">
        <v>0</v>
      </c>
      <c r="DI16">
        <v>0</v>
      </c>
      <c r="DJ16">
        <v>2</v>
      </c>
      <c r="DK16">
        <v>2</v>
      </c>
      <c r="DL16">
        <v>0</v>
      </c>
      <c r="DM16">
        <v>0</v>
      </c>
      <c r="DN16">
        <v>1</v>
      </c>
      <c r="DO16">
        <v>3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1</v>
      </c>
      <c r="DX16">
        <v>0</v>
      </c>
      <c r="DY16">
        <v>0</v>
      </c>
      <c r="DZ16">
        <v>2</v>
      </c>
      <c r="EA16">
        <v>0</v>
      </c>
      <c r="EB16">
        <v>2</v>
      </c>
      <c r="EC16">
        <v>0</v>
      </c>
      <c r="ED16">
        <v>0</v>
      </c>
      <c r="EE16">
        <v>1</v>
      </c>
      <c r="EF16">
        <v>0</v>
      </c>
      <c r="EG16">
        <v>0</v>
      </c>
      <c r="EH16">
        <v>1</v>
      </c>
      <c r="EI16">
        <v>1</v>
      </c>
      <c r="EJ16">
        <v>0</v>
      </c>
      <c r="EK16">
        <v>0</v>
      </c>
      <c r="EL16">
        <v>0</v>
      </c>
      <c r="EM16">
        <v>2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1</v>
      </c>
      <c r="EV16">
        <v>3</v>
      </c>
      <c r="EW16">
        <v>1</v>
      </c>
      <c r="EX16">
        <v>2</v>
      </c>
      <c r="EY16">
        <v>1</v>
      </c>
      <c r="EZ16">
        <v>0</v>
      </c>
      <c r="FA16">
        <v>0</v>
      </c>
      <c r="FB16">
        <v>1</v>
      </c>
      <c r="FC16">
        <v>1</v>
      </c>
      <c r="FD16">
        <v>0</v>
      </c>
      <c r="FE16">
        <v>0</v>
      </c>
      <c r="FF16">
        <v>0</v>
      </c>
      <c r="FG16">
        <v>1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1</v>
      </c>
      <c r="FQ16">
        <v>0</v>
      </c>
      <c r="FR16">
        <v>1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1</v>
      </c>
      <c r="FZ16">
        <v>0</v>
      </c>
      <c r="GA16">
        <v>0</v>
      </c>
      <c r="GB16">
        <v>1</v>
      </c>
      <c r="GC16">
        <v>2</v>
      </c>
      <c r="GD16">
        <v>0</v>
      </c>
      <c r="GE16">
        <v>0</v>
      </c>
      <c r="GF16">
        <v>2</v>
      </c>
      <c r="GG16">
        <v>0</v>
      </c>
      <c r="GH16">
        <v>1</v>
      </c>
      <c r="GI16">
        <v>1</v>
      </c>
      <c r="GJ16">
        <v>0</v>
      </c>
      <c r="GK16">
        <v>0</v>
      </c>
      <c r="GL16">
        <v>1</v>
      </c>
      <c r="GM16">
        <v>0</v>
      </c>
      <c r="GN16">
        <v>0</v>
      </c>
      <c r="GO16">
        <v>0</v>
      </c>
      <c r="GP16">
        <v>1</v>
      </c>
      <c r="GQ16">
        <v>0</v>
      </c>
      <c r="GR16">
        <v>0</v>
      </c>
      <c r="GS16">
        <v>1</v>
      </c>
      <c r="GT16">
        <v>0</v>
      </c>
      <c r="GU16">
        <v>1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2</v>
      </c>
      <c r="HB16">
        <v>0</v>
      </c>
      <c r="HC16">
        <v>0</v>
      </c>
      <c r="HD16">
        <v>1</v>
      </c>
      <c r="HE16">
        <v>1</v>
      </c>
      <c r="HF16">
        <v>1</v>
      </c>
      <c r="HG16">
        <v>0</v>
      </c>
      <c r="HH16">
        <v>1</v>
      </c>
      <c r="HI16">
        <v>1</v>
      </c>
      <c r="HJ16">
        <v>3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2</v>
      </c>
      <c r="HR16">
        <v>0</v>
      </c>
      <c r="HS16">
        <v>0</v>
      </c>
      <c r="HT16">
        <v>1</v>
      </c>
      <c r="HU16">
        <v>1</v>
      </c>
      <c r="HV16">
        <v>0</v>
      </c>
      <c r="HW16">
        <v>1</v>
      </c>
      <c r="HX16">
        <v>0</v>
      </c>
      <c r="HY16">
        <v>0</v>
      </c>
      <c r="HZ16">
        <v>1</v>
      </c>
      <c r="IA16">
        <v>0</v>
      </c>
      <c r="IB16">
        <v>1</v>
      </c>
      <c r="IC16">
        <v>0</v>
      </c>
      <c r="ID16">
        <v>0</v>
      </c>
      <c r="IE16">
        <v>1</v>
      </c>
      <c r="IF16">
        <v>0</v>
      </c>
      <c r="IG16">
        <v>1</v>
      </c>
      <c r="IH16">
        <v>1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2</v>
      </c>
      <c r="IO16">
        <v>1</v>
      </c>
      <c r="IP16">
        <v>0</v>
      </c>
      <c r="IQ16">
        <v>0</v>
      </c>
      <c r="IR16">
        <v>1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1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1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1</v>
      </c>
      <c r="JQ16">
        <v>2</v>
      </c>
      <c r="JR16">
        <v>0</v>
      </c>
      <c r="JS16">
        <v>0</v>
      </c>
      <c r="JT16">
        <v>2</v>
      </c>
      <c r="JU16">
        <v>3</v>
      </c>
      <c r="JV16">
        <v>0</v>
      </c>
      <c r="JW16">
        <v>0</v>
      </c>
      <c r="JX16">
        <v>0</v>
      </c>
      <c r="JY16">
        <v>1</v>
      </c>
      <c r="JZ16">
        <v>2</v>
      </c>
      <c r="KA16">
        <v>0</v>
      </c>
      <c r="KB16">
        <v>0</v>
      </c>
      <c r="KC16">
        <v>0</v>
      </c>
      <c r="KD16">
        <v>2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1</v>
      </c>
      <c r="KY16">
        <v>0</v>
      </c>
      <c r="KZ16">
        <v>1</v>
      </c>
      <c r="LA16">
        <v>1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1</v>
      </c>
      <c r="LI16">
        <v>0</v>
      </c>
      <c r="LJ16">
        <v>0</v>
      </c>
      <c r="LK16">
        <v>0</v>
      </c>
      <c r="LL16">
        <v>1</v>
      </c>
      <c r="LM16">
        <v>0</v>
      </c>
      <c r="LN16">
        <v>1</v>
      </c>
      <c r="LO16">
        <v>0</v>
      </c>
      <c r="LP16">
        <v>0</v>
      </c>
      <c r="LQ16">
        <v>2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</row>
    <row r="17" spans="1:394" x14ac:dyDescent="0.25">
      <c r="A17" s="1">
        <v>14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1</v>
      </c>
      <c r="AF17">
        <v>1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1</v>
      </c>
      <c r="BC17">
        <v>0</v>
      </c>
      <c r="BD17">
        <v>0</v>
      </c>
      <c r="BE17">
        <v>1</v>
      </c>
      <c r="BF17">
        <v>0</v>
      </c>
      <c r="BG17">
        <v>0</v>
      </c>
      <c r="BH17">
        <v>0</v>
      </c>
      <c r="BI17">
        <v>1</v>
      </c>
      <c r="BJ17">
        <v>0</v>
      </c>
      <c r="BK17">
        <v>0</v>
      </c>
      <c r="BL17">
        <v>1</v>
      </c>
      <c r="BM17">
        <v>0</v>
      </c>
      <c r="BN17">
        <v>0</v>
      </c>
      <c r="BO17">
        <v>0</v>
      </c>
      <c r="BP17">
        <v>0</v>
      </c>
      <c r="BQ17">
        <v>1</v>
      </c>
      <c r="BR17">
        <v>0</v>
      </c>
      <c r="BS17">
        <v>0</v>
      </c>
      <c r="BT17">
        <v>1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1</v>
      </c>
      <c r="CL17">
        <v>0</v>
      </c>
      <c r="CM17">
        <v>0</v>
      </c>
      <c r="CN17">
        <v>1</v>
      </c>
      <c r="CO17">
        <v>0</v>
      </c>
      <c r="CP17">
        <v>0</v>
      </c>
      <c r="CQ17">
        <v>1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1</v>
      </c>
      <c r="CZ17">
        <v>0</v>
      </c>
      <c r="DA17">
        <v>0</v>
      </c>
      <c r="DB17">
        <v>0</v>
      </c>
      <c r="DC17">
        <v>0</v>
      </c>
      <c r="DD17">
        <v>1</v>
      </c>
      <c r="DE17">
        <v>0</v>
      </c>
      <c r="DF17">
        <v>2</v>
      </c>
      <c r="DG17">
        <v>0</v>
      </c>
      <c r="DH17">
        <v>0</v>
      </c>
      <c r="DI17">
        <v>0</v>
      </c>
      <c r="DJ17">
        <v>0</v>
      </c>
      <c r="DK17">
        <v>1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2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1</v>
      </c>
      <c r="EO17">
        <v>0</v>
      </c>
      <c r="EP17">
        <v>0</v>
      </c>
      <c r="EQ17">
        <v>0</v>
      </c>
      <c r="ER17">
        <v>1</v>
      </c>
      <c r="ES17">
        <v>0</v>
      </c>
      <c r="ET17">
        <v>0</v>
      </c>
      <c r="EU17">
        <v>0</v>
      </c>
      <c r="EV17">
        <v>0</v>
      </c>
      <c r="EW17">
        <v>1</v>
      </c>
      <c r="EX17">
        <v>1</v>
      </c>
      <c r="EY17">
        <v>0</v>
      </c>
      <c r="EZ17">
        <v>0</v>
      </c>
      <c r="FA17">
        <v>0</v>
      </c>
      <c r="FB17">
        <v>1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1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1</v>
      </c>
      <c r="FP17">
        <v>0</v>
      </c>
      <c r="FQ17">
        <v>0</v>
      </c>
      <c r="FR17">
        <v>0</v>
      </c>
      <c r="FS17">
        <v>0</v>
      </c>
      <c r="FT17">
        <v>1</v>
      </c>
      <c r="FU17">
        <v>0</v>
      </c>
      <c r="FV17">
        <v>0</v>
      </c>
      <c r="FW17">
        <v>0</v>
      </c>
      <c r="FX17">
        <v>0</v>
      </c>
      <c r="FY17">
        <v>1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2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1</v>
      </c>
      <c r="HH17">
        <v>1</v>
      </c>
      <c r="HI17">
        <v>0</v>
      </c>
      <c r="HJ17">
        <v>0</v>
      </c>
      <c r="HK17">
        <v>1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1</v>
      </c>
      <c r="HV17">
        <v>1</v>
      </c>
      <c r="HW17">
        <v>0</v>
      </c>
      <c r="HX17">
        <v>0</v>
      </c>
      <c r="HY17">
        <v>0</v>
      </c>
      <c r="HZ17">
        <v>1</v>
      </c>
      <c r="IA17">
        <v>0</v>
      </c>
      <c r="IB17">
        <v>0</v>
      </c>
      <c r="IC17">
        <v>0</v>
      </c>
      <c r="ID17">
        <v>0</v>
      </c>
      <c r="IE17">
        <v>1</v>
      </c>
      <c r="IF17">
        <v>1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1</v>
      </c>
      <c r="IN17">
        <v>0</v>
      </c>
      <c r="IO17">
        <v>0</v>
      </c>
      <c r="IP17">
        <v>0</v>
      </c>
      <c r="IQ17">
        <v>0</v>
      </c>
      <c r="IR17">
        <v>1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1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1</v>
      </c>
      <c r="JU17">
        <v>1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1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1</v>
      </c>
      <c r="LN17">
        <v>0</v>
      </c>
      <c r="LO17">
        <v>0</v>
      </c>
      <c r="LP17">
        <v>1</v>
      </c>
      <c r="LQ17">
        <v>1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</row>
    <row r="18" spans="1:394" x14ac:dyDescent="0.25">
      <c r="A18" s="1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1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1</v>
      </c>
      <c r="CS18">
        <v>0</v>
      </c>
      <c r="CT18">
        <v>0</v>
      </c>
      <c r="CU18">
        <v>1</v>
      </c>
      <c r="CV18">
        <v>0</v>
      </c>
      <c r="CW18">
        <v>0</v>
      </c>
      <c r="CX18">
        <v>0</v>
      </c>
      <c r="CY18">
        <v>1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1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1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1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1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1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1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1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1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1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1</v>
      </c>
      <c r="LP18">
        <v>0</v>
      </c>
      <c r="LQ18">
        <v>1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</row>
    <row r="19" spans="1:394" x14ac:dyDescent="0.25">
      <c r="A19" s="1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1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1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1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1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1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1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1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1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1</v>
      </c>
      <c r="KN19">
        <v>0</v>
      </c>
      <c r="KO19">
        <v>0</v>
      </c>
      <c r="KP19">
        <v>0</v>
      </c>
      <c r="KQ19">
        <v>1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1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</row>
    <row r="20" spans="1:394" x14ac:dyDescent="0.25">
      <c r="A20" s="1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1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1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1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1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1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</row>
    <row r="21" spans="1:394" x14ac:dyDescent="0.25">
      <c r="A21" s="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1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</row>
    <row r="22" spans="1:394" x14ac:dyDescent="0.25">
      <c r="A22" s="1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1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</row>
    <row r="23" spans="1:394" x14ac:dyDescent="0.25">
      <c r="A23" s="1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1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1</v>
      </c>
      <c r="JT23">
        <v>0</v>
      </c>
      <c r="JU23">
        <v>1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1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</row>
    <row r="24" spans="1:394" x14ac:dyDescent="0.25">
      <c r="A24" s="1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1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</row>
    <row r="25" spans="1:394" x14ac:dyDescent="0.25">
      <c r="A25" s="1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1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1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</row>
    <row r="26" spans="1:394" x14ac:dyDescent="0.25">
      <c r="A26" s="1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1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</row>
  </sheetData>
  <mergeCells count="1">
    <mergeCell ref="B2:OD2"/>
  </mergeCells>
  <conditionalFormatting sqref="B3:OD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"/>
  <sheetViews>
    <sheetView zoomScale="145" zoomScaleNormal="145" workbookViewId="0">
      <pane xSplit="1" ySplit="2" topLeftCell="G3" activePane="bottomRight" state="frozen"/>
      <selection pane="topRight" activeCell="B1" sqref="B1"/>
      <selection pane="bottomLeft" activeCell="A3" sqref="A3"/>
      <selection pane="bottomRight" activeCell="V11" sqref="V11"/>
    </sheetView>
  </sheetViews>
  <sheetFormatPr defaultRowHeight="15" x14ac:dyDescent="0.25"/>
  <cols>
    <col min="1" max="1" width="8.28515625" style="1" customWidth="1"/>
    <col min="2" max="10" width="9.5703125" bestFit="1" customWidth="1"/>
  </cols>
  <sheetData>
    <row r="1" spans="1:10" s="1" customFormat="1" x14ac:dyDescent="0.25">
      <c r="B1" s="26" t="s">
        <v>2</v>
      </c>
      <c r="C1" s="26"/>
      <c r="D1" s="26"/>
      <c r="E1" s="26"/>
      <c r="F1" s="26"/>
      <c r="G1" s="26"/>
      <c r="H1" s="26"/>
      <c r="I1" s="26"/>
      <c r="J1" s="26"/>
    </row>
    <row r="2" spans="1:10" s="1" customFormat="1" x14ac:dyDescent="0.25">
      <c r="A2" s="3" t="s">
        <v>0</v>
      </c>
      <c r="B2" s="6">
        <v>0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</row>
    <row r="3" spans="1:10" x14ac:dyDescent="0.25">
      <c r="A3" s="2">
        <v>0</v>
      </c>
      <c r="B3" s="4">
        <v>0.99491099999999999</v>
      </c>
      <c r="C3" s="4">
        <v>5.0890600000000003E-3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</row>
    <row r="4" spans="1:10" x14ac:dyDescent="0.25">
      <c r="A4" s="2">
        <f>A3+0.25</f>
        <v>0.25</v>
      </c>
      <c r="B4" s="4">
        <v>0.99745499999999998</v>
      </c>
      <c r="C4" s="4">
        <v>2.5445300000000001E-3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</row>
    <row r="5" spans="1:10" x14ac:dyDescent="0.25">
      <c r="A5" s="2">
        <f t="shared" ref="A5:A68" si="0">A4+0.25</f>
        <v>0.5</v>
      </c>
      <c r="B5" s="4">
        <v>0.99745499999999998</v>
      </c>
      <c r="C5" s="4">
        <v>2.5445300000000001E-3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</row>
    <row r="6" spans="1:10" x14ac:dyDescent="0.25">
      <c r="A6" s="2">
        <f t="shared" si="0"/>
        <v>0.75</v>
      </c>
      <c r="B6" s="4">
        <v>0.99745499999999998</v>
      </c>
      <c r="C6" s="4">
        <v>2.5445300000000001E-3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</row>
    <row r="7" spans="1:10" x14ac:dyDescent="0.25">
      <c r="A7" s="2">
        <f t="shared" si="0"/>
        <v>1</v>
      </c>
      <c r="B7" s="4">
        <v>1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</row>
    <row r="8" spans="1:10" x14ac:dyDescent="0.25">
      <c r="A8" s="2">
        <f t="shared" si="0"/>
        <v>1.25</v>
      </c>
      <c r="B8" s="4">
        <v>1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</row>
    <row r="9" spans="1:10" x14ac:dyDescent="0.25">
      <c r="A9" s="2">
        <f t="shared" si="0"/>
        <v>1.5</v>
      </c>
      <c r="B9" s="4">
        <v>1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</row>
    <row r="10" spans="1:10" x14ac:dyDescent="0.25">
      <c r="A10" s="2">
        <f t="shared" si="0"/>
        <v>1.75</v>
      </c>
      <c r="B10" s="4">
        <v>1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</row>
    <row r="11" spans="1:10" x14ac:dyDescent="0.25">
      <c r="A11" s="2">
        <f t="shared" si="0"/>
        <v>2</v>
      </c>
      <c r="B11" s="4">
        <v>1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</row>
    <row r="12" spans="1:10" x14ac:dyDescent="0.25">
      <c r="A12" s="2">
        <f t="shared" si="0"/>
        <v>2.25</v>
      </c>
      <c r="B12" s="4">
        <v>1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</row>
    <row r="13" spans="1:10" x14ac:dyDescent="0.25">
      <c r="A13" s="2">
        <f t="shared" si="0"/>
        <v>2.5</v>
      </c>
      <c r="B13" s="4">
        <v>1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</row>
    <row r="14" spans="1:10" x14ac:dyDescent="0.25">
      <c r="A14" s="2">
        <f t="shared" si="0"/>
        <v>2.75</v>
      </c>
      <c r="B14" s="4">
        <v>1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</row>
    <row r="15" spans="1:10" x14ac:dyDescent="0.25">
      <c r="A15" s="2">
        <f t="shared" si="0"/>
        <v>3</v>
      </c>
      <c r="B15" s="4">
        <v>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</row>
    <row r="16" spans="1:10" x14ac:dyDescent="0.25">
      <c r="A16" s="2">
        <f t="shared" si="0"/>
        <v>3.25</v>
      </c>
      <c r="B16" s="4">
        <v>1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</row>
    <row r="17" spans="1:10" x14ac:dyDescent="0.25">
      <c r="A17" s="2">
        <f t="shared" si="0"/>
        <v>3.5</v>
      </c>
      <c r="B17" s="4">
        <v>1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</row>
    <row r="18" spans="1:10" x14ac:dyDescent="0.25">
      <c r="A18" s="2">
        <f t="shared" si="0"/>
        <v>3.75</v>
      </c>
      <c r="B18" s="4">
        <v>1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</row>
    <row r="19" spans="1:10" x14ac:dyDescent="0.25">
      <c r="A19" s="2">
        <f t="shared" si="0"/>
        <v>4</v>
      </c>
      <c r="B19" s="4">
        <v>1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</row>
    <row r="20" spans="1:10" x14ac:dyDescent="0.25">
      <c r="A20" s="2">
        <f t="shared" si="0"/>
        <v>4.25</v>
      </c>
      <c r="B20" s="4">
        <v>0.99745499999999998</v>
      </c>
      <c r="C20" s="4">
        <v>2.5445300000000001E-3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</row>
    <row r="21" spans="1:10" x14ac:dyDescent="0.25">
      <c r="A21" s="2">
        <f t="shared" si="0"/>
        <v>4.5</v>
      </c>
      <c r="B21" s="4">
        <v>0.99745499999999998</v>
      </c>
      <c r="C21" s="4">
        <v>2.5445300000000001E-3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</row>
    <row r="22" spans="1:10" x14ac:dyDescent="0.25">
      <c r="A22" s="2">
        <f t="shared" si="0"/>
        <v>4.75</v>
      </c>
      <c r="B22" s="4">
        <v>0.99745499999999998</v>
      </c>
      <c r="C22" s="4">
        <v>2.5445300000000001E-3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</row>
    <row r="23" spans="1:10" x14ac:dyDescent="0.25">
      <c r="A23" s="2">
        <f t="shared" si="0"/>
        <v>5</v>
      </c>
      <c r="B23" s="4">
        <v>0.99491099999999999</v>
      </c>
      <c r="C23" s="4">
        <v>5.0890600000000003E-3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</row>
    <row r="24" spans="1:10" x14ac:dyDescent="0.25">
      <c r="A24" s="2">
        <f t="shared" si="0"/>
        <v>5.25</v>
      </c>
      <c r="B24" s="4">
        <v>0.99236599999999997</v>
      </c>
      <c r="C24" s="4">
        <v>7.63359E-3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</row>
    <row r="25" spans="1:10" x14ac:dyDescent="0.25">
      <c r="A25" s="2">
        <f t="shared" si="0"/>
        <v>5.5</v>
      </c>
      <c r="B25" s="4">
        <v>0.98982199999999998</v>
      </c>
      <c r="C25" s="4">
        <v>1.0178100000000001E-2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</row>
    <row r="26" spans="1:10" x14ac:dyDescent="0.25">
      <c r="A26" s="2">
        <f t="shared" si="0"/>
        <v>5.75</v>
      </c>
      <c r="B26" s="4">
        <v>0.98473299999999997</v>
      </c>
      <c r="C26" s="4">
        <v>1.52672E-2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</row>
    <row r="27" spans="1:10" x14ac:dyDescent="0.25">
      <c r="A27" s="2">
        <f t="shared" si="0"/>
        <v>6</v>
      </c>
      <c r="B27" s="4">
        <v>0.96437700000000004</v>
      </c>
      <c r="C27" s="4">
        <v>3.3078900000000001E-2</v>
      </c>
      <c r="D27" s="4">
        <v>2.5445300000000001E-3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</row>
    <row r="28" spans="1:10" x14ac:dyDescent="0.25">
      <c r="A28" s="2">
        <f t="shared" si="0"/>
        <v>6.25</v>
      </c>
      <c r="B28" s="4">
        <v>0.95674300000000001</v>
      </c>
      <c r="C28" s="4">
        <v>4.3256999999999997E-2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</row>
    <row r="29" spans="1:10" x14ac:dyDescent="0.25">
      <c r="A29" s="2">
        <f t="shared" si="0"/>
        <v>6.5</v>
      </c>
      <c r="B29" s="4">
        <v>0.92875300000000005</v>
      </c>
      <c r="C29" s="4">
        <v>6.6157800000000003E-2</v>
      </c>
      <c r="D29" s="4">
        <v>5.0890600000000003E-3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</row>
    <row r="30" spans="1:10" x14ac:dyDescent="0.25">
      <c r="A30" s="2">
        <f t="shared" si="0"/>
        <v>6.75</v>
      </c>
      <c r="B30" s="4">
        <v>0.87531800000000004</v>
      </c>
      <c r="C30" s="4">
        <v>0.117048</v>
      </c>
      <c r="D30" s="4">
        <v>7.63359E-3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</row>
    <row r="31" spans="1:10" x14ac:dyDescent="0.25">
      <c r="A31" s="2">
        <f t="shared" si="0"/>
        <v>7</v>
      </c>
      <c r="B31" s="4">
        <v>0.78371500000000005</v>
      </c>
      <c r="C31" s="4">
        <v>0.19592899999999999</v>
      </c>
      <c r="D31" s="4">
        <v>1.78117E-2</v>
      </c>
      <c r="E31" s="4">
        <v>2.5445300000000001E-3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</row>
    <row r="32" spans="1:10" x14ac:dyDescent="0.25">
      <c r="A32" s="2">
        <f t="shared" si="0"/>
        <v>7.25</v>
      </c>
      <c r="B32" s="4">
        <v>0.75318099999999999</v>
      </c>
      <c r="C32" s="4">
        <v>0.19592899999999999</v>
      </c>
      <c r="D32" s="4">
        <v>4.8346100000000003E-2</v>
      </c>
      <c r="E32" s="4">
        <v>2.5445300000000001E-3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</row>
    <row r="33" spans="1:10" x14ac:dyDescent="0.25">
      <c r="A33" s="2">
        <f t="shared" si="0"/>
        <v>7.5</v>
      </c>
      <c r="B33" s="4">
        <v>0.62595400000000001</v>
      </c>
      <c r="C33" s="4">
        <v>0.25699699999999998</v>
      </c>
      <c r="D33" s="4">
        <v>0.101781</v>
      </c>
      <c r="E33" s="4">
        <v>1.52672E-2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</row>
    <row r="34" spans="1:10" x14ac:dyDescent="0.25">
      <c r="A34" s="2">
        <f t="shared" si="0"/>
        <v>7.75</v>
      </c>
      <c r="B34" s="4">
        <v>0.47328199999999998</v>
      </c>
      <c r="C34" s="4">
        <v>0.234097</v>
      </c>
      <c r="D34" s="4">
        <v>0.201018</v>
      </c>
      <c r="E34" s="4">
        <v>5.5979599999999997E-2</v>
      </c>
      <c r="F34" s="4">
        <v>3.05344E-2</v>
      </c>
      <c r="G34" s="4">
        <v>5.0890600000000003E-3</v>
      </c>
      <c r="H34" s="4">
        <v>0</v>
      </c>
      <c r="I34" s="4">
        <v>0</v>
      </c>
      <c r="J34" s="4">
        <v>0</v>
      </c>
    </row>
    <row r="35" spans="1:10" x14ac:dyDescent="0.25">
      <c r="A35" s="2">
        <f t="shared" si="0"/>
        <v>8</v>
      </c>
      <c r="B35" s="4">
        <v>0.427481</v>
      </c>
      <c r="C35" s="4">
        <v>0.23155200000000001</v>
      </c>
      <c r="D35" s="4">
        <v>0.170483</v>
      </c>
      <c r="E35" s="4">
        <v>0.109415</v>
      </c>
      <c r="F35" s="4">
        <v>4.5801500000000002E-2</v>
      </c>
      <c r="G35" s="4">
        <v>7.63359E-3</v>
      </c>
      <c r="H35" s="4">
        <v>7.63359E-3</v>
      </c>
      <c r="I35" s="4">
        <v>0</v>
      </c>
      <c r="J35" s="4">
        <v>0</v>
      </c>
    </row>
    <row r="36" spans="1:10" x14ac:dyDescent="0.25">
      <c r="A36" s="2">
        <f t="shared" si="0"/>
        <v>8.25</v>
      </c>
      <c r="B36" s="4">
        <v>0.48091600000000001</v>
      </c>
      <c r="C36" s="4">
        <v>0.27989799999999998</v>
      </c>
      <c r="D36" s="4">
        <v>0.15776100000000001</v>
      </c>
      <c r="E36" s="4">
        <v>6.3613199999999995E-2</v>
      </c>
      <c r="F36" s="4">
        <v>1.2722600000000001E-2</v>
      </c>
      <c r="G36" s="4">
        <v>5.0890600000000003E-3</v>
      </c>
      <c r="H36" s="4">
        <v>0</v>
      </c>
      <c r="I36" s="4">
        <v>0</v>
      </c>
      <c r="J36" s="4">
        <v>0</v>
      </c>
    </row>
    <row r="37" spans="1:10" x14ac:dyDescent="0.25">
      <c r="A37" s="2">
        <f t="shared" si="0"/>
        <v>8.5</v>
      </c>
      <c r="B37" s="4">
        <v>0.53944000000000003</v>
      </c>
      <c r="C37" s="4">
        <v>0.23918600000000001</v>
      </c>
      <c r="D37" s="4">
        <v>0.15776100000000001</v>
      </c>
      <c r="E37" s="4">
        <v>5.5979599999999997E-2</v>
      </c>
      <c r="F37" s="4">
        <v>5.0890600000000003E-3</v>
      </c>
      <c r="G37" s="4">
        <v>2.5445300000000001E-3</v>
      </c>
      <c r="H37" s="4">
        <v>0</v>
      </c>
      <c r="I37" s="4">
        <v>0</v>
      </c>
      <c r="J37" s="4">
        <v>0</v>
      </c>
    </row>
    <row r="38" spans="1:10" x14ac:dyDescent="0.25">
      <c r="A38" s="2">
        <f t="shared" si="0"/>
        <v>8.75</v>
      </c>
      <c r="B38" s="4">
        <v>0.64885499999999996</v>
      </c>
      <c r="C38" s="4">
        <v>0.24173</v>
      </c>
      <c r="D38" s="4">
        <v>8.1424899999999995E-2</v>
      </c>
      <c r="E38" s="4">
        <v>2.7989799999999999E-2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</row>
    <row r="39" spans="1:10" x14ac:dyDescent="0.25">
      <c r="A39" s="2">
        <f t="shared" si="0"/>
        <v>9</v>
      </c>
      <c r="B39" s="4">
        <v>0.57760800000000001</v>
      </c>
      <c r="C39" s="4">
        <v>0.305344</v>
      </c>
      <c r="D39" s="4">
        <v>9.4147599999999998E-2</v>
      </c>
      <c r="E39" s="4">
        <v>2.2900799999999999E-2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</row>
    <row r="40" spans="1:10" x14ac:dyDescent="0.25">
      <c r="A40" s="2">
        <f t="shared" si="0"/>
        <v>9.25</v>
      </c>
      <c r="B40" s="4">
        <v>0.77862600000000004</v>
      </c>
      <c r="C40" s="4">
        <v>0.185751</v>
      </c>
      <c r="D40" s="4">
        <v>3.3078900000000001E-2</v>
      </c>
      <c r="E40" s="4">
        <v>2.5445300000000001E-3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</row>
    <row r="41" spans="1:10" x14ac:dyDescent="0.25">
      <c r="A41" s="2">
        <f t="shared" si="0"/>
        <v>9.5</v>
      </c>
      <c r="B41" s="4">
        <v>0.806616</v>
      </c>
      <c r="C41" s="4">
        <v>0.167939</v>
      </c>
      <c r="D41" s="4">
        <v>2.2900799999999999E-2</v>
      </c>
      <c r="E41" s="4">
        <v>2.5445300000000001E-3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</row>
    <row r="42" spans="1:10" x14ac:dyDescent="0.25">
      <c r="A42" s="2">
        <f t="shared" si="0"/>
        <v>9.75</v>
      </c>
      <c r="B42" s="4">
        <v>0.87786299999999995</v>
      </c>
      <c r="C42" s="4">
        <v>0.11450399999999999</v>
      </c>
      <c r="D42" s="4">
        <v>7.63359E-3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</row>
    <row r="43" spans="1:10" x14ac:dyDescent="0.25">
      <c r="A43" s="2">
        <f t="shared" si="0"/>
        <v>10</v>
      </c>
      <c r="B43" s="4">
        <v>0.87531800000000004</v>
      </c>
      <c r="C43" s="4">
        <v>0.111959</v>
      </c>
      <c r="D43" s="4">
        <v>1.0178100000000001E-2</v>
      </c>
      <c r="E43" s="4">
        <v>2.5445300000000001E-3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</row>
    <row r="44" spans="1:10" x14ac:dyDescent="0.25">
      <c r="A44" s="2">
        <f t="shared" si="0"/>
        <v>10.25</v>
      </c>
      <c r="B44" s="4">
        <v>0.90839700000000001</v>
      </c>
      <c r="C44" s="4">
        <v>8.1424899999999995E-2</v>
      </c>
      <c r="D44" s="4">
        <v>1.0178100000000001E-2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</row>
    <row r="45" spans="1:10" x14ac:dyDescent="0.25">
      <c r="A45" s="2">
        <f t="shared" si="0"/>
        <v>10.5</v>
      </c>
      <c r="B45" s="4">
        <v>0.910941</v>
      </c>
      <c r="C45" s="4">
        <v>8.6513999999999994E-2</v>
      </c>
      <c r="D45" s="4">
        <v>2.5445300000000001E-3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</row>
    <row r="46" spans="1:10" x14ac:dyDescent="0.25">
      <c r="A46" s="2">
        <f t="shared" si="0"/>
        <v>10.75</v>
      </c>
      <c r="B46" s="4">
        <v>0.90076299999999998</v>
      </c>
      <c r="C46" s="4">
        <v>9.4147599999999998E-2</v>
      </c>
      <c r="D46" s="4">
        <v>5.0890600000000003E-3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</row>
    <row r="47" spans="1:10" x14ac:dyDescent="0.25">
      <c r="A47" s="2">
        <f t="shared" si="0"/>
        <v>11</v>
      </c>
      <c r="B47" s="4">
        <v>0.94401999999999997</v>
      </c>
      <c r="C47" s="4">
        <v>5.3435099999999999E-2</v>
      </c>
      <c r="D47" s="4">
        <v>0</v>
      </c>
      <c r="E47" s="4">
        <v>2.5445300000000001E-3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</row>
    <row r="48" spans="1:10" x14ac:dyDescent="0.25">
      <c r="A48" s="2">
        <f t="shared" si="0"/>
        <v>11.25</v>
      </c>
      <c r="B48" s="4">
        <v>0.95674300000000001</v>
      </c>
      <c r="C48" s="4">
        <v>4.3256999999999997E-2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</row>
    <row r="49" spans="1:10" x14ac:dyDescent="0.25">
      <c r="A49" s="2">
        <f t="shared" si="0"/>
        <v>11.5</v>
      </c>
      <c r="B49" s="4">
        <v>0.93129799999999996</v>
      </c>
      <c r="C49" s="4">
        <v>6.1068699999999997E-2</v>
      </c>
      <c r="D49" s="4">
        <v>7.63359E-3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</row>
    <row r="50" spans="1:10" x14ac:dyDescent="0.25">
      <c r="A50" s="2">
        <f t="shared" si="0"/>
        <v>11.75</v>
      </c>
      <c r="B50" s="4">
        <v>0.95674300000000001</v>
      </c>
      <c r="C50" s="4">
        <v>4.3256999999999997E-2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</row>
    <row r="51" spans="1:10" x14ac:dyDescent="0.25">
      <c r="A51" s="2">
        <f t="shared" si="0"/>
        <v>12</v>
      </c>
      <c r="B51" s="4">
        <v>0.93384199999999995</v>
      </c>
      <c r="C51" s="4">
        <v>6.6157800000000003E-2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</row>
    <row r="52" spans="1:10" x14ac:dyDescent="0.25">
      <c r="A52" s="2">
        <f t="shared" si="0"/>
        <v>12.25</v>
      </c>
      <c r="B52" s="4">
        <v>0.903308</v>
      </c>
      <c r="C52" s="4">
        <v>9.1603100000000007E-2</v>
      </c>
      <c r="D52" s="4">
        <v>2.5445300000000001E-3</v>
      </c>
      <c r="E52" s="4">
        <v>2.5445300000000001E-3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</row>
    <row r="53" spans="1:10" x14ac:dyDescent="0.25">
      <c r="A53" s="2">
        <f t="shared" si="0"/>
        <v>12.5</v>
      </c>
      <c r="B53" s="4">
        <v>0.83969499999999997</v>
      </c>
      <c r="C53" s="4">
        <v>0.13994899999999999</v>
      </c>
      <c r="D53" s="4">
        <v>2.0356200000000001E-2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</row>
    <row r="54" spans="1:10" x14ac:dyDescent="0.25">
      <c r="A54" s="2">
        <f t="shared" si="0"/>
        <v>12.75</v>
      </c>
      <c r="B54" s="4">
        <v>0.77608100000000002</v>
      </c>
      <c r="C54" s="4">
        <v>0.19847300000000001</v>
      </c>
      <c r="D54" s="4">
        <v>2.5445300000000001E-2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</row>
    <row r="55" spans="1:10" x14ac:dyDescent="0.25">
      <c r="A55" s="2">
        <f t="shared" si="0"/>
        <v>13</v>
      </c>
      <c r="B55" s="4">
        <v>0.74809199999999998</v>
      </c>
      <c r="C55" s="4">
        <v>0.170483</v>
      </c>
      <c r="D55" s="4">
        <v>6.3613199999999995E-2</v>
      </c>
      <c r="E55" s="4">
        <v>1.78117E-2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</row>
    <row r="56" spans="1:10" x14ac:dyDescent="0.25">
      <c r="A56" s="2">
        <f t="shared" si="0"/>
        <v>13.25</v>
      </c>
      <c r="B56" s="4">
        <v>0.79134899999999997</v>
      </c>
      <c r="C56" s="4">
        <v>0.16539400000000001</v>
      </c>
      <c r="D56" s="4">
        <v>3.8167899999999998E-2</v>
      </c>
      <c r="E56" s="4">
        <v>5.0890600000000003E-3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</row>
    <row r="57" spans="1:10" x14ac:dyDescent="0.25">
      <c r="A57" s="2">
        <f t="shared" si="0"/>
        <v>13.5</v>
      </c>
      <c r="B57" s="4">
        <v>0.81170500000000001</v>
      </c>
      <c r="C57" s="4">
        <v>0.160305</v>
      </c>
      <c r="D57" s="4">
        <v>2.7989799999999999E-2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</row>
    <row r="58" spans="1:10" x14ac:dyDescent="0.25">
      <c r="A58" s="2">
        <f t="shared" si="0"/>
        <v>13.75</v>
      </c>
      <c r="B58" s="4">
        <v>0.83714999999999995</v>
      </c>
      <c r="C58" s="4">
        <v>0.15012700000000001</v>
      </c>
      <c r="D58" s="4">
        <v>1.2722600000000001E-2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</row>
    <row r="59" spans="1:10" x14ac:dyDescent="0.25">
      <c r="A59" s="2">
        <f t="shared" si="0"/>
        <v>14</v>
      </c>
      <c r="B59" s="4">
        <v>0.87786299999999995</v>
      </c>
      <c r="C59" s="4">
        <v>0.11450399999999999</v>
      </c>
      <c r="D59" s="4">
        <v>7.63359E-3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</row>
    <row r="60" spans="1:10" x14ac:dyDescent="0.25">
      <c r="A60" s="2">
        <f t="shared" si="0"/>
        <v>14.25</v>
      </c>
      <c r="B60" s="4">
        <v>0.92620899999999995</v>
      </c>
      <c r="C60" s="4">
        <v>6.6157800000000003E-2</v>
      </c>
      <c r="D60" s="4">
        <v>7.63359E-3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</row>
    <row r="61" spans="1:10" x14ac:dyDescent="0.25">
      <c r="A61" s="2">
        <f t="shared" si="0"/>
        <v>14.5</v>
      </c>
      <c r="B61" s="4">
        <v>0.92620899999999995</v>
      </c>
      <c r="C61" s="4">
        <v>6.8702299999999994E-2</v>
      </c>
      <c r="D61" s="4">
        <v>5.0890600000000003E-3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</row>
    <row r="62" spans="1:10" x14ac:dyDescent="0.25">
      <c r="A62" s="2">
        <f t="shared" si="0"/>
        <v>14.75</v>
      </c>
      <c r="B62" s="4">
        <v>0.95674300000000001</v>
      </c>
      <c r="C62" s="4">
        <v>4.3256999999999997E-2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</row>
    <row r="63" spans="1:10" x14ac:dyDescent="0.25">
      <c r="A63" s="2">
        <f t="shared" si="0"/>
        <v>15</v>
      </c>
      <c r="B63" s="4">
        <v>0.95419799999999999</v>
      </c>
      <c r="C63" s="4">
        <v>4.5801500000000002E-2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</row>
    <row r="64" spans="1:10" x14ac:dyDescent="0.25">
      <c r="A64" s="2">
        <f t="shared" si="0"/>
        <v>15.25</v>
      </c>
      <c r="B64" s="4">
        <v>0.96183200000000002</v>
      </c>
      <c r="C64" s="4">
        <v>3.8167899999999998E-2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</row>
    <row r="65" spans="1:10" x14ac:dyDescent="0.25">
      <c r="A65" s="2">
        <f t="shared" si="0"/>
        <v>15.5</v>
      </c>
      <c r="B65" s="4">
        <v>0.98218799999999995</v>
      </c>
      <c r="C65" s="4">
        <v>1.78117E-2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</row>
    <row r="66" spans="1:10" x14ac:dyDescent="0.25">
      <c r="A66" s="2">
        <f t="shared" si="0"/>
        <v>15.75</v>
      </c>
      <c r="B66" s="4">
        <v>0.98473299999999997</v>
      </c>
      <c r="C66" s="4">
        <v>1.52672E-2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</row>
    <row r="67" spans="1:10" x14ac:dyDescent="0.25">
      <c r="A67" s="2">
        <f t="shared" si="0"/>
        <v>16</v>
      </c>
      <c r="B67" s="4">
        <v>0.97201000000000004</v>
      </c>
      <c r="C67" s="4">
        <v>2.7989799999999999E-2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</row>
    <row r="68" spans="1:10" x14ac:dyDescent="0.25">
      <c r="A68" s="2">
        <f t="shared" si="0"/>
        <v>16.25</v>
      </c>
      <c r="B68" s="4">
        <v>0.99491099999999999</v>
      </c>
      <c r="C68" s="4">
        <v>5.0890600000000003E-3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</row>
    <row r="69" spans="1:10" x14ac:dyDescent="0.25">
      <c r="A69" s="2">
        <f t="shared" ref="A69:A98" si="1">A68+0.25</f>
        <v>16.5</v>
      </c>
      <c r="B69" s="4">
        <v>0.98727699999999996</v>
      </c>
      <c r="C69" s="4">
        <v>1.0178100000000001E-2</v>
      </c>
      <c r="D69" s="4">
        <v>2.5445300000000001E-3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</row>
    <row r="70" spans="1:10" x14ac:dyDescent="0.25">
      <c r="A70" s="2">
        <f t="shared" si="1"/>
        <v>16.75</v>
      </c>
      <c r="B70" s="4">
        <v>0.98727699999999996</v>
      </c>
      <c r="C70" s="4">
        <v>1.2722600000000001E-2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</row>
    <row r="71" spans="1:10" x14ac:dyDescent="0.25">
      <c r="A71" s="2">
        <f t="shared" si="1"/>
        <v>17</v>
      </c>
      <c r="B71" s="4">
        <v>0.98727699999999996</v>
      </c>
      <c r="C71" s="4">
        <v>1.2722600000000001E-2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</row>
    <row r="72" spans="1:10" x14ac:dyDescent="0.25">
      <c r="A72" s="2">
        <f t="shared" si="1"/>
        <v>17.25</v>
      </c>
      <c r="B72" s="4">
        <v>0.99491099999999999</v>
      </c>
      <c r="C72" s="4">
        <v>5.0890600000000003E-3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</row>
    <row r="73" spans="1:10" x14ac:dyDescent="0.25">
      <c r="A73" s="2">
        <f t="shared" si="1"/>
        <v>17.5</v>
      </c>
      <c r="B73" s="4">
        <v>1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</row>
    <row r="74" spans="1:10" x14ac:dyDescent="0.25">
      <c r="A74" s="2">
        <f t="shared" si="1"/>
        <v>17.75</v>
      </c>
      <c r="B74" s="4">
        <v>0.98473299999999997</v>
      </c>
      <c r="C74" s="4">
        <v>1.52672E-2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</row>
    <row r="75" spans="1:10" x14ac:dyDescent="0.25">
      <c r="A75" s="2">
        <f t="shared" si="1"/>
        <v>18</v>
      </c>
      <c r="B75" s="4">
        <v>0.99745499999999998</v>
      </c>
      <c r="C75" s="4">
        <v>2.5445300000000001E-3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</row>
    <row r="76" spans="1:10" x14ac:dyDescent="0.25">
      <c r="A76" s="2">
        <f t="shared" si="1"/>
        <v>18.25</v>
      </c>
      <c r="B76" s="4">
        <v>0.99236599999999997</v>
      </c>
      <c r="C76" s="4">
        <v>7.63359E-3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</row>
    <row r="77" spans="1:10" x14ac:dyDescent="0.25">
      <c r="A77" s="2">
        <f t="shared" si="1"/>
        <v>18.5</v>
      </c>
      <c r="B77" s="4">
        <v>0.99491099999999999</v>
      </c>
      <c r="C77" s="4">
        <v>5.0890600000000003E-3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</row>
    <row r="78" spans="1:10" x14ac:dyDescent="0.25">
      <c r="A78" s="2">
        <f t="shared" si="1"/>
        <v>18.75</v>
      </c>
      <c r="B78" s="4">
        <v>0.99745499999999998</v>
      </c>
      <c r="C78" s="4">
        <v>2.5445300000000001E-3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</row>
    <row r="79" spans="1:10" x14ac:dyDescent="0.25">
      <c r="A79" s="2">
        <f t="shared" si="1"/>
        <v>19</v>
      </c>
      <c r="B79" s="4">
        <v>0.99745499999999998</v>
      </c>
      <c r="C79" s="4">
        <v>2.5445300000000001E-3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</row>
    <row r="80" spans="1:10" x14ac:dyDescent="0.25">
      <c r="A80" s="2">
        <f t="shared" si="1"/>
        <v>19.25</v>
      </c>
      <c r="B80" s="4">
        <v>0.99491099999999999</v>
      </c>
      <c r="C80" s="4">
        <v>5.0890600000000003E-3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</row>
    <row r="81" spans="1:10" x14ac:dyDescent="0.25">
      <c r="A81" s="2">
        <f t="shared" si="1"/>
        <v>19.5</v>
      </c>
      <c r="B81" s="4">
        <v>0.98982199999999998</v>
      </c>
      <c r="C81" s="4">
        <v>1.0178100000000001E-2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</row>
    <row r="82" spans="1:10" x14ac:dyDescent="0.25">
      <c r="A82" s="2">
        <f t="shared" si="1"/>
        <v>19.75</v>
      </c>
      <c r="B82" s="4">
        <v>0.98982199999999998</v>
      </c>
      <c r="C82" s="4">
        <v>1.0178100000000001E-2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</row>
    <row r="83" spans="1:10" x14ac:dyDescent="0.25">
      <c r="A83" s="2">
        <f t="shared" si="1"/>
        <v>20</v>
      </c>
      <c r="B83" s="4">
        <v>0.98982199999999998</v>
      </c>
      <c r="C83" s="4">
        <v>1.0178100000000001E-2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</row>
    <row r="84" spans="1:10" x14ac:dyDescent="0.25">
      <c r="A84" s="2">
        <f t="shared" si="1"/>
        <v>20.25</v>
      </c>
      <c r="B84" s="4">
        <v>0.99491099999999999</v>
      </c>
      <c r="C84" s="4">
        <v>5.0890600000000003E-3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</row>
    <row r="85" spans="1:10" x14ac:dyDescent="0.25">
      <c r="A85" s="2">
        <f t="shared" si="1"/>
        <v>20.5</v>
      </c>
      <c r="B85" s="4">
        <v>0.99236599999999997</v>
      </c>
      <c r="C85" s="4">
        <v>7.63359E-3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</row>
    <row r="86" spans="1:10" x14ac:dyDescent="0.25">
      <c r="A86" s="2">
        <f t="shared" si="1"/>
        <v>20.75</v>
      </c>
      <c r="B86" s="4">
        <v>0.99236599999999997</v>
      </c>
      <c r="C86" s="4">
        <v>7.63359E-3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</row>
    <row r="87" spans="1:10" x14ac:dyDescent="0.25">
      <c r="A87" s="2">
        <f t="shared" si="1"/>
        <v>21</v>
      </c>
      <c r="B87" s="4">
        <v>0.99745499999999998</v>
      </c>
      <c r="C87" s="4">
        <v>2.5445300000000001E-3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</row>
    <row r="88" spans="1:10" x14ac:dyDescent="0.25">
      <c r="A88" s="2">
        <f t="shared" si="1"/>
        <v>21.25</v>
      </c>
      <c r="B88" s="4">
        <v>0.99745499999999998</v>
      </c>
      <c r="C88" s="4">
        <v>2.5445300000000001E-3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</row>
    <row r="89" spans="1:10" x14ac:dyDescent="0.25">
      <c r="A89" s="2">
        <f t="shared" si="1"/>
        <v>21.5</v>
      </c>
      <c r="B89" s="4">
        <v>0.99745499999999998</v>
      </c>
      <c r="C89" s="4">
        <v>2.5445300000000001E-3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</row>
    <row r="90" spans="1:10" x14ac:dyDescent="0.25">
      <c r="A90" s="2">
        <f t="shared" si="1"/>
        <v>21.75</v>
      </c>
      <c r="B90" s="4">
        <v>0.98727699999999996</v>
      </c>
      <c r="C90" s="4">
        <v>1.2722600000000001E-2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</row>
    <row r="91" spans="1:10" x14ac:dyDescent="0.25">
      <c r="A91" s="2">
        <f t="shared" si="1"/>
        <v>22</v>
      </c>
      <c r="B91" s="4">
        <v>0.99236599999999997</v>
      </c>
      <c r="C91" s="4">
        <v>7.63359E-3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</row>
    <row r="92" spans="1:10" x14ac:dyDescent="0.25">
      <c r="A92" s="2">
        <f t="shared" si="1"/>
        <v>22.25</v>
      </c>
      <c r="B92" s="4">
        <v>0.99745499999999998</v>
      </c>
      <c r="C92" s="4">
        <v>2.5445300000000001E-3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</row>
    <row r="93" spans="1:10" x14ac:dyDescent="0.25">
      <c r="A93" s="2">
        <f t="shared" si="1"/>
        <v>22.5</v>
      </c>
      <c r="B93" s="4">
        <v>1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</row>
    <row r="94" spans="1:10" x14ac:dyDescent="0.25">
      <c r="A94" s="2">
        <f t="shared" si="1"/>
        <v>22.75</v>
      </c>
      <c r="B94" s="4">
        <v>0.99745499999999998</v>
      </c>
      <c r="C94" s="4">
        <v>2.5445300000000001E-3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</row>
    <row r="95" spans="1:10" x14ac:dyDescent="0.25">
      <c r="A95" s="2">
        <f t="shared" si="1"/>
        <v>23</v>
      </c>
      <c r="B95" s="4">
        <v>0.99745499999999998</v>
      </c>
      <c r="C95" s="4">
        <v>2.5445300000000001E-3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</row>
    <row r="96" spans="1:10" x14ac:dyDescent="0.25">
      <c r="A96" s="2">
        <f t="shared" si="1"/>
        <v>23.25</v>
      </c>
      <c r="B96" s="4">
        <v>0.99745499999999998</v>
      </c>
      <c r="C96" s="4">
        <v>2.5445300000000001E-3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</row>
    <row r="97" spans="1:10" x14ac:dyDescent="0.25">
      <c r="A97" s="2">
        <f t="shared" si="1"/>
        <v>23.5</v>
      </c>
      <c r="B97" s="4">
        <v>0.99745499999999998</v>
      </c>
      <c r="C97" s="4">
        <v>2.5445300000000001E-3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</row>
    <row r="98" spans="1:10" x14ac:dyDescent="0.25">
      <c r="A98" s="2">
        <f t="shared" si="1"/>
        <v>23.75</v>
      </c>
      <c r="B98" s="4">
        <v>0.99236599999999997</v>
      </c>
      <c r="C98" s="4">
        <v>7.63359E-3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</row>
    <row r="99" spans="1:10" x14ac:dyDescent="0.25">
      <c r="A99" s="3" t="s">
        <v>1</v>
      </c>
      <c r="B99" s="5">
        <f>AVERAGE(B3:B98)</f>
        <v>0.9252013333333341</v>
      </c>
      <c r="C99" s="5">
        <f t="shared" ref="C99:J99" si="2">AVERAGE(C3:C98)</f>
        <v>5.5290487187500022E-2</v>
      </c>
      <c r="D99" s="5">
        <f t="shared" si="2"/>
        <v>1.4153942187499999E-2</v>
      </c>
      <c r="E99" s="5">
        <f t="shared" si="2"/>
        <v>4.081850729166666E-3</v>
      </c>
      <c r="F99" s="5">
        <f t="shared" si="2"/>
        <v>9.8070375000000013E-4</v>
      </c>
      <c r="G99" s="5">
        <f t="shared" si="2"/>
        <v>2.1204416666666668E-4</v>
      </c>
      <c r="H99" s="5">
        <f t="shared" si="2"/>
        <v>7.9516562500000004E-5</v>
      </c>
      <c r="I99" s="5">
        <f t="shared" si="2"/>
        <v>0</v>
      </c>
      <c r="J99" s="5">
        <f t="shared" si="2"/>
        <v>0</v>
      </c>
    </row>
  </sheetData>
  <mergeCells count="1">
    <mergeCell ref="B1:J1"/>
  </mergeCells>
  <conditionalFormatting sqref="B3:J9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topLeftCell="J1" zoomScale="190" zoomScaleNormal="190" workbookViewId="0">
      <selection activeCell="V13" sqref="V13"/>
    </sheetView>
  </sheetViews>
  <sheetFormatPr defaultRowHeight="15" x14ac:dyDescent="0.25"/>
  <cols>
    <col min="1" max="1" width="4.28515625" bestFit="1" customWidth="1"/>
    <col min="2" max="10" width="5.5703125" bestFit="1" customWidth="1"/>
  </cols>
  <sheetData>
    <row r="1" spans="1:10" x14ac:dyDescent="0.25">
      <c r="A1" s="1"/>
      <c r="B1" s="26" t="s">
        <v>2</v>
      </c>
      <c r="C1" s="26"/>
      <c r="D1" s="26"/>
      <c r="E1" s="26"/>
      <c r="F1" s="26"/>
      <c r="G1" s="26"/>
      <c r="H1" s="26"/>
      <c r="I1" s="26"/>
      <c r="J1" s="26"/>
    </row>
    <row r="2" spans="1:10" x14ac:dyDescent="0.25">
      <c r="A2" s="3"/>
      <c r="B2" s="6">
        <v>0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</row>
    <row r="3" spans="1:10" x14ac:dyDescent="0.25">
      <c r="A3">
        <v>0</v>
      </c>
      <c r="B3" s="4">
        <v>0.99491099999999999</v>
      </c>
      <c r="C3" s="4">
        <v>5.0890600000000003E-3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</row>
    <row r="4" spans="1:10" x14ac:dyDescent="0.25">
      <c r="A4" s="1">
        <v>1</v>
      </c>
      <c r="B4" s="4">
        <v>1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</row>
    <row r="5" spans="1:10" x14ac:dyDescent="0.25">
      <c r="A5" s="1">
        <v>2</v>
      </c>
      <c r="B5" s="4">
        <v>1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</row>
    <row r="6" spans="1:10" x14ac:dyDescent="0.25">
      <c r="A6" s="1">
        <v>3</v>
      </c>
      <c r="B6" s="4">
        <v>1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</row>
    <row r="7" spans="1:10" x14ac:dyDescent="0.25">
      <c r="A7" s="1">
        <v>4</v>
      </c>
      <c r="B7" s="4">
        <v>1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</row>
    <row r="8" spans="1:10" x14ac:dyDescent="0.25">
      <c r="A8" s="1">
        <v>5</v>
      </c>
      <c r="B8" s="4">
        <v>0.99491099999999999</v>
      </c>
      <c r="C8" s="4">
        <v>5.0890600000000003E-3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</row>
    <row r="9" spans="1:10" x14ac:dyDescent="0.25">
      <c r="A9" s="1">
        <v>6</v>
      </c>
      <c r="B9" s="4">
        <v>0.96437700000000004</v>
      </c>
      <c r="C9" s="4">
        <v>3.3078900000000001E-2</v>
      </c>
      <c r="D9" s="4">
        <v>2.5445300000000001E-3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</row>
    <row r="10" spans="1:10" x14ac:dyDescent="0.25">
      <c r="A10" s="1">
        <v>7</v>
      </c>
      <c r="B10" s="4">
        <v>0.78371500000000005</v>
      </c>
      <c r="C10" s="4">
        <v>0.19592899999999999</v>
      </c>
      <c r="D10" s="4">
        <v>1.78117E-2</v>
      </c>
      <c r="E10" s="4">
        <v>2.5445300000000001E-3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</row>
    <row r="11" spans="1:10" x14ac:dyDescent="0.25">
      <c r="A11" s="1">
        <v>8</v>
      </c>
      <c r="B11" s="4">
        <v>0.427481</v>
      </c>
      <c r="C11" s="4">
        <v>0.23155200000000001</v>
      </c>
      <c r="D11" s="4">
        <v>0.170483</v>
      </c>
      <c r="E11" s="4">
        <v>0.109415</v>
      </c>
      <c r="F11" s="4">
        <v>4.5801500000000002E-2</v>
      </c>
      <c r="G11" s="4">
        <v>7.63359E-3</v>
      </c>
      <c r="H11" s="4">
        <v>7.63359E-3</v>
      </c>
      <c r="I11" s="4">
        <v>0</v>
      </c>
      <c r="J11" s="4">
        <v>0</v>
      </c>
    </row>
    <row r="12" spans="1:10" x14ac:dyDescent="0.25">
      <c r="A12" s="1">
        <v>9</v>
      </c>
      <c r="B12" s="4">
        <v>0.57760800000000001</v>
      </c>
      <c r="C12" s="4">
        <v>0.305344</v>
      </c>
      <c r="D12" s="4">
        <v>9.4147599999999998E-2</v>
      </c>
      <c r="E12" s="4">
        <v>2.2900799999999999E-2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</row>
    <row r="13" spans="1:10" x14ac:dyDescent="0.25">
      <c r="A13" s="1">
        <v>10</v>
      </c>
      <c r="B13" s="4">
        <v>0.87531800000000004</v>
      </c>
      <c r="C13" s="4">
        <v>0.111959</v>
      </c>
      <c r="D13" s="4">
        <v>1.0178100000000001E-2</v>
      </c>
      <c r="E13" s="4">
        <v>2.5445300000000001E-3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</row>
    <row r="14" spans="1:10" x14ac:dyDescent="0.25">
      <c r="A14" s="1">
        <v>11</v>
      </c>
      <c r="B14" s="4">
        <v>0.94401999999999997</v>
      </c>
      <c r="C14" s="4">
        <v>5.3435099999999999E-2</v>
      </c>
      <c r="D14" s="4">
        <v>0</v>
      </c>
      <c r="E14" s="4">
        <v>2.5445300000000001E-3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</row>
    <row r="15" spans="1:10" x14ac:dyDescent="0.25">
      <c r="A15" s="1">
        <v>12</v>
      </c>
      <c r="B15" s="4">
        <v>0.93384199999999995</v>
      </c>
      <c r="C15" s="4">
        <v>6.6157800000000003E-2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</row>
    <row r="16" spans="1:10" x14ac:dyDescent="0.25">
      <c r="A16" s="1">
        <v>13</v>
      </c>
      <c r="B16" s="4">
        <v>0.74809199999999998</v>
      </c>
      <c r="C16" s="4">
        <v>0.170483</v>
      </c>
      <c r="D16" s="4">
        <v>6.3613199999999995E-2</v>
      </c>
      <c r="E16" s="4">
        <v>1.78117E-2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</row>
    <row r="17" spans="1:10" x14ac:dyDescent="0.25">
      <c r="A17" s="1">
        <v>14</v>
      </c>
      <c r="B17" s="4">
        <v>0.87786299999999995</v>
      </c>
      <c r="C17" s="4">
        <v>0.11450399999999999</v>
      </c>
      <c r="D17" s="4">
        <v>7.63359E-3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</row>
    <row r="18" spans="1:10" x14ac:dyDescent="0.25">
      <c r="A18" s="1">
        <v>15</v>
      </c>
      <c r="B18" s="4">
        <v>0.95419799999999999</v>
      </c>
      <c r="C18" s="4">
        <v>4.5801500000000002E-2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</row>
    <row r="19" spans="1:10" x14ac:dyDescent="0.25">
      <c r="A19" s="1">
        <v>16</v>
      </c>
      <c r="B19" s="4">
        <v>0.97201000000000004</v>
      </c>
      <c r="C19" s="4">
        <v>2.7989799999999999E-2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</row>
    <row r="20" spans="1:10" x14ac:dyDescent="0.25">
      <c r="A20" s="1">
        <v>17</v>
      </c>
      <c r="B20" s="4">
        <v>0.98727699999999996</v>
      </c>
      <c r="C20" s="4">
        <v>1.2722600000000001E-2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</row>
    <row r="21" spans="1:10" x14ac:dyDescent="0.25">
      <c r="A21" s="1">
        <v>18</v>
      </c>
      <c r="B21" s="4">
        <v>0.99745499999999998</v>
      </c>
      <c r="C21" s="4">
        <v>2.5445300000000001E-3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</row>
    <row r="22" spans="1:10" x14ac:dyDescent="0.25">
      <c r="A22" s="1">
        <v>19</v>
      </c>
      <c r="B22" s="4">
        <v>0.99745499999999998</v>
      </c>
      <c r="C22" s="4">
        <v>2.5445300000000001E-3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</row>
    <row r="23" spans="1:10" x14ac:dyDescent="0.25">
      <c r="A23" s="1">
        <v>20</v>
      </c>
      <c r="B23" s="4">
        <v>0.98982199999999998</v>
      </c>
      <c r="C23" s="4">
        <v>1.0178100000000001E-2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</row>
    <row r="24" spans="1:10" x14ac:dyDescent="0.25">
      <c r="A24" s="1">
        <v>21</v>
      </c>
      <c r="B24" s="4">
        <v>0.99745499999999998</v>
      </c>
      <c r="C24" s="4">
        <v>2.5445300000000001E-3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</row>
    <row r="25" spans="1:10" x14ac:dyDescent="0.25">
      <c r="A25" s="1">
        <v>22</v>
      </c>
      <c r="B25" s="4">
        <v>0.99236599999999997</v>
      </c>
      <c r="C25" s="4">
        <v>7.63359E-3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</row>
    <row r="26" spans="1:10" x14ac:dyDescent="0.25">
      <c r="A26" s="1">
        <v>23</v>
      </c>
      <c r="B26" s="4">
        <v>0.99745499999999998</v>
      </c>
      <c r="C26" s="4">
        <v>2.5445300000000001E-3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</row>
    <row r="27" spans="1:10" x14ac:dyDescent="0.25">
      <c r="A27" t="s">
        <v>40</v>
      </c>
      <c r="B27" s="4">
        <f>AVERAGE(B3:B26)</f>
        <v>0.91698462499999966</v>
      </c>
      <c r="C27" s="4">
        <f t="shared" ref="C27:J27" si="0">AVERAGE(C3:C26)</f>
        <v>5.8630192916666664E-2</v>
      </c>
      <c r="D27" s="4">
        <f t="shared" si="0"/>
        <v>1.5267155000000003E-2</v>
      </c>
      <c r="E27" s="4">
        <f t="shared" si="0"/>
        <v>6.57337875E-3</v>
      </c>
      <c r="F27" s="4">
        <f t="shared" si="0"/>
        <v>1.9083958333333333E-3</v>
      </c>
      <c r="G27" s="4">
        <f t="shared" si="0"/>
        <v>3.1806625000000002E-4</v>
      </c>
      <c r="H27" s="4">
        <f t="shared" si="0"/>
        <v>3.1806625000000002E-4</v>
      </c>
      <c r="I27" s="4">
        <f t="shared" si="0"/>
        <v>0</v>
      </c>
      <c r="J27" s="4">
        <f t="shared" si="0"/>
        <v>0</v>
      </c>
    </row>
  </sheetData>
  <mergeCells count="1">
    <mergeCell ref="B1:J1"/>
  </mergeCells>
  <conditionalFormatting sqref="B3:J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9"/>
  <sheetViews>
    <sheetView topLeftCell="A13" workbookViewId="0">
      <selection activeCell="E16" sqref="E16"/>
    </sheetView>
  </sheetViews>
  <sheetFormatPr defaultRowHeight="15" x14ac:dyDescent="0.25"/>
  <cols>
    <col min="2" max="15" width="9.5703125" bestFit="1" customWidth="1"/>
  </cols>
  <sheetData>
    <row r="1" spans="1:20" x14ac:dyDescent="0.2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20" x14ac:dyDescent="0.25">
      <c r="A2" s="3" t="s">
        <v>0</v>
      </c>
      <c r="B2" s="8">
        <v>0</v>
      </c>
      <c r="C2" s="8">
        <f t="shared" ref="C2:T2" si="0">B2+2</f>
        <v>2</v>
      </c>
      <c r="D2" s="8">
        <f t="shared" si="0"/>
        <v>4</v>
      </c>
      <c r="E2" s="8">
        <f t="shared" si="0"/>
        <v>6</v>
      </c>
      <c r="F2" s="8">
        <f t="shared" si="0"/>
        <v>8</v>
      </c>
      <c r="G2" s="8">
        <f t="shared" si="0"/>
        <v>10</v>
      </c>
      <c r="H2" s="8">
        <f t="shared" si="0"/>
        <v>12</v>
      </c>
      <c r="I2" s="8">
        <f t="shared" si="0"/>
        <v>14</v>
      </c>
      <c r="J2" s="8">
        <f t="shared" si="0"/>
        <v>16</v>
      </c>
      <c r="K2" s="8">
        <f t="shared" si="0"/>
        <v>18</v>
      </c>
      <c r="L2" s="8">
        <f t="shared" si="0"/>
        <v>20</v>
      </c>
      <c r="M2" s="8">
        <f t="shared" si="0"/>
        <v>22</v>
      </c>
      <c r="N2" s="8">
        <f t="shared" si="0"/>
        <v>24</v>
      </c>
      <c r="O2" s="8">
        <f t="shared" si="0"/>
        <v>26</v>
      </c>
      <c r="P2" s="8">
        <f t="shared" si="0"/>
        <v>28</v>
      </c>
      <c r="Q2" s="8">
        <f t="shared" si="0"/>
        <v>30</v>
      </c>
      <c r="R2" s="8">
        <f t="shared" si="0"/>
        <v>32</v>
      </c>
      <c r="S2" s="8">
        <f t="shared" si="0"/>
        <v>34</v>
      </c>
      <c r="T2" s="8">
        <f t="shared" si="0"/>
        <v>36</v>
      </c>
    </row>
    <row r="3" spans="1:20" x14ac:dyDescent="0.25">
      <c r="A3" s="2">
        <v>0</v>
      </c>
      <c r="B3" s="4">
        <v>0.99491099999999999</v>
      </c>
      <c r="C3" s="4">
        <v>0</v>
      </c>
      <c r="D3" s="4">
        <v>2.5445300000000001E-3</v>
      </c>
      <c r="E3" s="4">
        <v>0</v>
      </c>
      <c r="F3" s="4">
        <v>0</v>
      </c>
      <c r="G3" s="4">
        <v>0</v>
      </c>
      <c r="H3" s="4">
        <v>2.5445300000000001E-3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 x14ac:dyDescent="0.25">
      <c r="A4" s="2">
        <f>A3+0.25</f>
        <v>0.25</v>
      </c>
      <c r="B4" s="4">
        <v>1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25">
      <c r="A5" s="2">
        <f t="shared" ref="A5:A68" si="1">A4+0.25</f>
        <v>0.5</v>
      </c>
      <c r="B5" s="4">
        <v>0.99745499999999998</v>
      </c>
      <c r="C5" s="4">
        <v>0</v>
      </c>
      <c r="D5" s="4">
        <v>2.5445300000000001E-3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25">
      <c r="A6" s="2">
        <f t="shared" si="1"/>
        <v>0.75</v>
      </c>
      <c r="B6" s="4">
        <v>0.99745499999999998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2.5445300000000001E-3</v>
      </c>
      <c r="N6" s="4">
        <v>0</v>
      </c>
      <c r="O6" s="4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25">
      <c r="A7" s="2">
        <f t="shared" si="1"/>
        <v>1</v>
      </c>
      <c r="B7" s="4">
        <v>1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25">
      <c r="A8" s="2">
        <f t="shared" si="1"/>
        <v>1.25</v>
      </c>
      <c r="B8" s="4">
        <v>1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 x14ac:dyDescent="0.25">
      <c r="A9" s="2">
        <f t="shared" si="1"/>
        <v>1.5</v>
      </c>
      <c r="B9" s="4">
        <v>1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25">
      <c r="A10" s="2">
        <f t="shared" si="1"/>
        <v>1.75</v>
      </c>
      <c r="B10" s="4">
        <v>1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25">
      <c r="A11" s="2">
        <f t="shared" si="1"/>
        <v>2</v>
      </c>
      <c r="B11" s="4">
        <v>1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 x14ac:dyDescent="0.25">
      <c r="A12" s="2">
        <f t="shared" si="1"/>
        <v>2.25</v>
      </c>
      <c r="B12" s="4">
        <v>1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 x14ac:dyDescent="0.25">
      <c r="A13" s="2">
        <f t="shared" si="1"/>
        <v>2.5</v>
      </c>
      <c r="B13" s="4">
        <v>1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 x14ac:dyDescent="0.25">
      <c r="A14" s="2">
        <f t="shared" si="1"/>
        <v>2.75</v>
      </c>
      <c r="B14" s="4">
        <v>1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 x14ac:dyDescent="0.25">
      <c r="A15" s="2">
        <f t="shared" si="1"/>
        <v>3</v>
      </c>
      <c r="B15" s="4">
        <v>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 x14ac:dyDescent="0.25">
      <c r="A16" s="2">
        <f t="shared" si="1"/>
        <v>3.25</v>
      </c>
      <c r="B16" s="4">
        <v>1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x14ac:dyDescent="0.25">
      <c r="A17" s="2">
        <f t="shared" si="1"/>
        <v>3.5</v>
      </c>
      <c r="B17" s="4">
        <v>1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25">
      <c r="A18" s="2">
        <f t="shared" si="1"/>
        <v>3.75</v>
      </c>
      <c r="B18" s="4">
        <v>1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 x14ac:dyDescent="0.25">
      <c r="A19" s="2">
        <f t="shared" si="1"/>
        <v>4</v>
      </c>
      <c r="B19" s="4">
        <v>1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 x14ac:dyDescent="0.25">
      <c r="A20" s="2">
        <f t="shared" si="1"/>
        <v>4.25</v>
      </c>
      <c r="B20" s="4">
        <v>0.99745499999999998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2.5445300000000001E-3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 x14ac:dyDescent="0.25">
      <c r="A21" s="2">
        <f t="shared" si="1"/>
        <v>4.5</v>
      </c>
      <c r="B21" s="4">
        <v>0.99745499999999998</v>
      </c>
      <c r="C21" s="4">
        <v>0</v>
      </c>
      <c r="D21" s="4">
        <v>0</v>
      </c>
      <c r="E21" s="4">
        <v>2.5445300000000001E-3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 x14ac:dyDescent="0.25">
      <c r="A22" s="2">
        <f t="shared" si="1"/>
        <v>4.75</v>
      </c>
      <c r="B22" s="4">
        <v>0.99745499999999998</v>
      </c>
      <c r="C22" s="4">
        <v>0</v>
      </c>
      <c r="D22" s="4">
        <v>2.5445300000000001E-3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 x14ac:dyDescent="0.25">
      <c r="A23" s="2">
        <f t="shared" si="1"/>
        <v>5</v>
      </c>
      <c r="B23" s="4">
        <v>0.99491099999999999</v>
      </c>
      <c r="C23" s="4">
        <v>0</v>
      </c>
      <c r="D23" s="4">
        <v>0</v>
      </c>
      <c r="E23" s="4">
        <v>5.0890600000000003E-3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 x14ac:dyDescent="0.25">
      <c r="A24" s="2">
        <f t="shared" si="1"/>
        <v>5.25</v>
      </c>
      <c r="B24" s="4">
        <v>0.99491099999999999</v>
      </c>
      <c r="C24" s="4">
        <v>0</v>
      </c>
      <c r="D24" s="4">
        <v>0</v>
      </c>
      <c r="E24" s="4">
        <v>2.5445300000000001E-3</v>
      </c>
      <c r="F24" s="4">
        <v>0</v>
      </c>
      <c r="G24" s="4">
        <v>0</v>
      </c>
      <c r="H24" s="4">
        <v>2.5445300000000001E-3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 x14ac:dyDescent="0.25">
      <c r="A25" s="2">
        <f t="shared" si="1"/>
        <v>5.5</v>
      </c>
      <c r="B25" s="4">
        <v>0.98982199999999998</v>
      </c>
      <c r="C25" s="4">
        <v>0</v>
      </c>
      <c r="D25" s="4">
        <v>0</v>
      </c>
      <c r="E25" s="4">
        <v>2.5445300000000001E-3</v>
      </c>
      <c r="F25" s="4">
        <v>0</v>
      </c>
      <c r="G25" s="4">
        <v>0</v>
      </c>
      <c r="H25" s="4">
        <v>5.0890600000000003E-3</v>
      </c>
      <c r="I25" s="4">
        <v>0</v>
      </c>
      <c r="J25" s="4">
        <v>0</v>
      </c>
      <c r="K25" s="4">
        <v>2.5445300000000001E-3</v>
      </c>
      <c r="L25" s="4">
        <v>0</v>
      </c>
      <c r="M25" s="4">
        <v>0</v>
      </c>
      <c r="N25" s="4">
        <v>0</v>
      </c>
      <c r="O25" s="4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 x14ac:dyDescent="0.25">
      <c r="A26" s="2">
        <f t="shared" si="1"/>
        <v>5.75</v>
      </c>
      <c r="B26" s="4">
        <v>0.98473299999999997</v>
      </c>
      <c r="C26" s="4">
        <v>5.0890600000000003E-3</v>
      </c>
      <c r="D26" s="4">
        <v>2.5445300000000001E-3</v>
      </c>
      <c r="E26" s="4">
        <v>2.5445300000000001E-3</v>
      </c>
      <c r="F26" s="4">
        <v>0</v>
      </c>
      <c r="G26" s="4">
        <v>2.5445300000000001E-3</v>
      </c>
      <c r="H26" s="4">
        <v>0</v>
      </c>
      <c r="I26" s="4">
        <v>0</v>
      </c>
      <c r="J26" s="4">
        <v>0</v>
      </c>
      <c r="K26" s="4">
        <v>0</v>
      </c>
      <c r="L26" s="4">
        <v>2.5445300000000001E-3</v>
      </c>
      <c r="M26" s="4">
        <v>0</v>
      </c>
      <c r="N26" s="4">
        <v>0</v>
      </c>
      <c r="O26" s="4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 x14ac:dyDescent="0.25">
      <c r="A27" s="2">
        <f t="shared" si="1"/>
        <v>6</v>
      </c>
      <c r="B27" s="4">
        <v>0.96692100000000003</v>
      </c>
      <c r="C27" s="4">
        <v>0</v>
      </c>
      <c r="D27" s="4">
        <v>5.0890600000000003E-3</v>
      </c>
      <c r="E27" s="4">
        <v>5.0890600000000003E-3</v>
      </c>
      <c r="F27" s="4">
        <v>2.5445300000000001E-3</v>
      </c>
      <c r="G27" s="4">
        <v>1.0178100000000001E-2</v>
      </c>
      <c r="H27" s="4">
        <v>2.5445300000000001E-3</v>
      </c>
      <c r="I27" s="4">
        <v>2.5445300000000001E-3</v>
      </c>
      <c r="J27" s="4">
        <v>0</v>
      </c>
      <c r="K27" s="4">
        <v>2.5445300000000001E-3</v>
      </c>
      <c r="L27" s="4">
        <v>2.5445300000000001E-3</v>
      </c>
      <c r="M27" s="4">
        <v>0</v>
      </c>
      <c r="N27" s="4">
        <v>0</v>
      </c>
      <c r="O27" s="4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 x14ac:dyDescent="0.25">
      <c r="A28" s="2">
        <f t="shared" si="1"/>
        <v>6.25</v>
      </c>
      <c r="B28" s="4">
        <v>0.95674300000000001</v>
      </c>
      <c r="C28" s="4">
        <v>2.5445300000000001E-3</v>
      </c>
      <c r="D28" s="4">
        <v>1.52672E-2</v>
      </c>
      <c r="E28" s="4">
        <v>5.0890600000000003E-3</v>
      </c>
      <c r="F28" s="4">
        <v>7.63359E-3</v>
      </c>
      <c r="G28" s="4">
        <v>7.63359E-3</v>
      </c>
      <c r="H28" s="4">
        <v>2.5445300000000001E-3</v>
      </c>
      <c r="I28" s="4">
        <v>0</v>
      </c>
      <c r="J28" s="4">
        <v>2.5445300000000001E-3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 x14ac:dyDescent="0.25">
      <c r="A29" s="2">
        <f t="shared" si="1"/>
        <v>6.5</v>
      </c>
      <c r="B29" s="4">
        <v>0.93384199999999995</v>
      </c>
      <c r="C29" s="4">
        <v>0</v>
      </c>
      <c r="D29" s="4">
        <v>2.2900799999999999E-2</v>
      </c>
      <c r="E29" s="4">
        <v>1.2722600000000001E-2</v>
      </c>
      <c r="F29" s="4">
        <v>1.2722600000000001E-2</v>
      </c>
      <c r="G29" s="4">
        <v>0</v>
      </c>
      <c r="H29" s="4">
        <v>2.5445300000000001E-3</v>
      </c>
      <c r="I29" s="4">
        <v>2.5445300000000001E-3</v>
      </c>
      <c r="J29" s="4">
        <v>2.5445300000000001E-3</v>
      </c>
      <c r="K29" s="4">
        <v>0</v>
      </c>
      <c r="L29" s="4">
        <v>7.63359E-3</v>
      </c>
      <c r="M29" s="4">
        <v>0</v>
      </c>
      <c r="N29" s="4">
        <v>2.5445300000000001E-3</v>
      </c>
      <c r="O29" s="4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 x14ac:dyDescent="0.25">
      <c r="A30" s="2">
        <f t="shared" si="1"/>
        <v>6.75</v>
      </c>
      <c r="B30" s="4">
        <v>0.87531800000000004</v>
      </c>
      <c r="C30" s="4">
        <v>2.5445300000000001E-3</v>
      </c>
      <c r="D30" s="4">
        <v>1.52672E-2</v>
      </c>
      <c r="E30" s="4">
        <v>2.5445300000000001E-3</v>
      </c>
      <c r="F30" s="4">
        <v>1.52672E-2</v>
      </c>
      <c r="G30" s="4">
        <v>4.0712499999999999E-2</v>
      </c>
      <c r="H30" s="4">
        <v>4.0712499999999999E-2</v>
      </c>
      <c r="I30" s="4">
        <v>2.5445300000000001E-3</v>
      </c>
      <c r="J30" s="4">
        <v>0</v>
      </c>
      <c r="K30" s="4">
        <v>0</v>
      </c>
      <c r="L30" s="4">
        <v>2.5445300000000001E-3</v>
      </c>
      <c r="M30" s="4">
        <v>0</v>
      </c>
      <c r="N30" s="4">
        <v>2.5445300000000001E-3</v>
      </c>
      <c r="O30" s="4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 x14ac:dyDescent="0.25">
      <c r="A31" s="2">
        <f t="shared" si="1"/>
        <v>7</v>
      </c>
      <c r="B31" s="4">
        <v>0.78625999999999996</v>
      </c>
      <c r="C31" s="4">
        <v>2.5445300000000001E-3</v>
      </c>
      <c r="D31" s="4">
        <v>2.5445300000000001E-2</v>
      </c>
      <c r="E31" s="4">
        <v>4.8346100000000003E-2</v>
      </c>
      <c r="F31" s="4">
        <v>3.8167899999999998E-2</v>
      </c>
      <c r="G31" s="4">
        <v>4.0712499999999999E-2</v>
      </c>
      <c r="H31" s="4">
        <v>3.56234E-2</v>
      </c>
      <c r="I31" s="4">
        <v>1.0178100000000001E-2</v>
      </c>
      <c r="J31" s="4">
        <v>5.0890600000000003E-3</v>
      </c>
      <c r="K31" s="4">
        <v>2.5445300000000001E-3</v>
      </c>
      <c r="L31" s="4">
        <v>0</v>
      </c>
      <c r="M31" s="4">
        <v>0</v>
      </c>
      <c r="N31" s="4">
        <v>0</v>
      </c>
      <c r="O31" s="4">
        <v>5.0890600000000003E-3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 x14ac:dyDescent="0.25">
      <c r="A32" s="2">
        <f t="shared" si="1"/>
        <v>7.25</v>
      </c>
      <c r="B32" s="4">
        <v>0.75572499999999998</v>
      </c>
      <c r="C32" s="4">
        <v>1.0178100000000001E-2</v>
      </c>
      <c r="D32" s="4">
        <v>3.05344E-2</v>
      </c>
      <c r="E32" s="4">
        <v>6.1068699999999997E-2</v>
      </c>
      <c r="F32" s="4">
        <v>4.3256999999999997E-2</v>
      </c>
      <c r="G32" s="4">
        <v>4.0712499999999999E-2</v>
      </c>
      <c r="H32" s="4">
        <v>1.52672E-2</v>
      </c>
      <c r="I32" s="4">
        <v>7.63359E-3</v>
      </c>
      <c r="J32" s="4">
        <v>7.63359E-3</v>
      </c>
      <c r="K32" s="4">
        <v>7.63359E-3</v>
      </c>
      <c r="L32" s="4">
        <v>7.63359E-3</v>
      </c>
      <c r="M32" s="4">
        <v>2.5445300000000001E-3</v>
      </c>
      <c r="N32" s="4">
        <v>5.0890600000000003E-3</v>
      </c>
      <c r="O32" s="4">
        <v>5.0890600000000003E-3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 x14ac:dyDescent="0.25">
      <c r="A33" s="2">
        <f t="shared" si="1"/>
        <v>7.5</v>
      </c>
      <c r="B33" s="4">
        <v>0.63358800000000004</v>
      </c>
      <c r="C33" s="4">
        <v>7.63359E-3</v>
      </c>
      <c r="D33" s="4">
        <v>2.0356200000000001E-2</v>
      </c>
      <c r="E33" s="4">
        <v>8.6513999999999994E-2</v>
      </c>
      <c r="F33" s="4">
        <v>5.8524199999999998E-2</v>
      </c>
      <c r="G33" s="4">
        <v>5.0890600000000001E-2</v>
      </c>
      <c r="H33" s="4">
        <v>2.0356200000000001E-2</v>
      </c>
      <c r="I33" s="4">
        <v>4.0712499999999999E-2</v>
      </c>
      <c r="J33" s="4">
        <v>1.52672E-2</v>
      </c>
      <c r="K33" s="4">
        <v>2.2900799999999999E-2</v>
      </c>
      <c r="L33" s="4">
        <v>1.52672E-2</v>
      </c>
      <c r="M33" s="4">
        <v>7.63359E-3</v>
      </c>
      <c r="N33" s="4">
        <v>7.63359E-3</v>
      </c>
      <c r="O33" s="4">
        <v>5.0890600000000003E-3</v>
      </c>
      <c r="P33">
        <v>0</v>
      </c>
      <c r="Q33">
        <v>7.63359E-3</v>
      </c>
      <c r="R33">
        <v>0</v>
      </c>
      <c r="S33">
        <v>0</v>
      </c>
      <c r="T33">
        <v>0</v>
      </c>
    </row>
    <row r="34" spans="1:20" x14ac:dyDescent="0.25">
      <c r="A34" s="2">
        <f t="shared" si="1"/>
        <v>7.75</v>
      </c>
      <c r="B34" s="4">
        <v>0.48071999999999998</v>
      </c>
      <c r="C34" s="4">
        <v>2.57069E-3</v>
      </c>
      <c r="D34" s="4">
        <v>4.8843200000000003E-2</v>
      </c>
      <c r="E34" s="4">
        <v>6.16967E-2</v>
      </c>
      <c r="F34" s="4">
        <v>5.1413899999999998E-2</v>
      </c>
      <c r="G34" s="4">
        <v>4.8843200000000003E-2</v>
      </c>
      <c r="H34" s="4">
        <v>5.3984600000000001E-2</v>
      </c>
      <c r="I34" s="4">
        <v>3.3418999999999997E-2</v>
      </c>
      <c r="J34" s="4">
        <v>3.3418999999999997E-2</v>
      </c>
      <c r="K34" s="4">
        <v>4.6272500000000001E-2</v>
      </c>
      <c r="L34" s="4">
        <v>3.5989699999999999E-2</v>
      </c>
      <c r="M34" s="4">
        <v>1.28535E-2</v>
      </c>
      <c r="N34" s="4">
        <v>3.3418999999999997E-2</v>
      </c>
      <c r="O34" s="4">
        <v>1.7994900000000001E-2</v>
      </c>
      <c r="P34">
        <v>7.7120799999999996E-3</v>
      </c>
      <c r="Q34">
        <v>1.28535E-2</v>
      </c>
      <c r="R34">
        <v>1.5424200000000001E-2</v>
      </c>
      <c r="S34">
        <v>2.57069E-3</v>
      </c>
      <c r="T34">
        <v>0</v>
      </c>
    </row>
    <row r="35" spans="1:20" x14ac:dyDescent="0.25">
      <c r="A35" s="2">
        <f t="shared" si="1"/>
        <v>8</v>
      </c>
      <c r="B35" s="4">
        <v>0.44444400000000001</v>
      </c>
      <c r="C35" s="4">
        <v>0</v>
      </c>
      <c r="D35" s="4">
        <v>3.7037E-2</v>
      </c>
      <c r="E35" s="4">
        <v>6.0846600000000001E-2</v>
      </c>
      <c r="F35" s="4">
        <v>5.8201099999999999E-2</v>
      </c>
      <c r="G35" s="4">
        <v>6.3492099999999996E-2</v>
      </c>
      <c r="H35" s="4">
        <v>4.2327999999999998E-2</v>
      </c>
      <c r="I35" s="4">
        <v>4.7619000000000002E-2</v>
      </c>
      <c r="J35" s="4">
        <v>2.3809500000000001E-2</v>
      </c>
      <c r="K35" s="4">
        <v>3.4391499999999998E-2</v>
      </c>
      <c r="L35" s="4">
        <v>4.7619000000000002E-2</v>
      </c>
      <c r="M35" s="4">
        <v>2.6454999999999999E-2</v>
      </c>
      <c r="N35" s="4">
        <v>2.3809500000000001E-2</v>
      </c>
      <c r="O35" s="4">
        <v>2.1163999999999999E-2</v>
      </c>
      <c r="P35">
        <v>2.1163999999999999E-2</v>
      </c>
      <c r="Q35">
        <v>1.32275E-2</v>
      </c>
      <c r="R35">
        <v>1.32275E-2</v>
      </c>
      <c r="S35">
        <v>1.0581999999999999E-2</v>
      </c>
      <c r="T35">
        <v>1.0581999999999999E-2</v>
      </c>
    </row>
    <row r="36" spans="1:20" x14ac:dyDescent="0.25">
      <c r="A36" s="2">
        <f t="shared" si="1"/>
        <v>8.25</v>
      </c>
      <c r="B36" s="4">
        <v>0.48717899999999997</v>
      </c>
      <c r="C36" s="4">
        <v>5.1282100000000002E-3</v>
      </c>
      <c r="D36" s="4">
        <v>3.5897400000000003E-2</v>
      </c>
      <c r="E36" s="4">
        <v>5.6410299999999997E-2</v>
      </c>
      <c r="F36" s="4">
        <v>4.1025600000000002E-2</v>
      </c>
      <c r="G36" s="4">
        <v>7.1794899999999995E-2</v>
      </c>
      <c r="H36" s="4">
        <v>4.1025600000000002E-2</v>
      </c>
      <c r="I36" s="4">
        <v>4.1025600000000002E-2</v>
      </c>
      <c r="J36" s="4">
        <v>4.8717900000000001E-2</v>
      </c>
      <c r="K36" s="4">
        <v>2.5641000000000001E-2</v>
      </c>
      <c r="L36" s="4">
        <v>2.82051E-2</v>
      </c>
      <c r="M36" s="4">
        <v>5.3846199999999997E-2</v>
      </c>
      <c r="N36" s="4">
        <v>1.28205E-2</v>
      </c>
      <c r="O36" s="4">
        <v>1.0256400000000001E-2</v>
      </c>
      <c r="P36">
        <v>1.28205E-2</v>
      </c>
      <c r="Q36">
        <v>7.6923099999999999E-3</v>
      </c>
      <c r="R36">
        <v>1.0256400000000001E-2</v>
      </c>
      <c r="S36">
        <v>7.6923099999999999E-3</v>
      </c>
      <c r="T36">
        <v>2.5641000000000001E-3</v>
      </c>
    </row>
    <row r="37" spans="1:20" x14ac:dyDescent="0.25">
      <c r="A37" s="2">
        <f t="shared" si="1"/>
        <v>8.5</v>
      </c>
      <c r="B37" s="4">
        <v>0.55269900000000005</v>
      </c>
      <c r="C37" s="4">
        <v>1.7994900000000001E-2</v>
      </c>
      <c r="D37" s="4">
        <v>3.8560400000000002E-2</v>
      </c>
      <c r="E37" s="4">
        <v>4.1131099999999997E-2</v>
      </c>
      <c r="F37" s="4">
        <v>3.3418999999999997E-2</v>
      </c>
      <c r="G37" s="4">
        <v>3.8560400000000002E-2</v>
      </c>
      <c r="H37" s="4">
        <v>4.3701799999999999E-2</v>
      </c>
      <c r="I37" s="4">
        <v>3.0848299999999999E-2</v>
      </c>
      <c r="J37" s="4">
        <v>5.3984600000000001E-2</v>
      </c>
      <c r="K37" s="4">
        <v>3.0848299999999999E-2</v>
      </c>
      <c r="L37" s="4">
        <v>1.28535E-2</v>
      </c>
      <c r="M37" s="4">
        <v>2.05656E-2</v>
      </c>
      <c r="N37" s="4">
        <v>2.82776E-2</v>
      </c>
      <c r="O37" s="4">
        <v>3.0848299999999999E-2</v>
      </c>
      <c r="P37">
        <v>1.02828E-2</v>
      </c>
      <c r="Q37">
        <v>5.14139E-3</v>
      </c>
      <c r="R37">
        <v>2.57069E-3</v>
      </c>
      <c r="S37">
        <v>2.57069E-3</v>
      </c>
      <c r="T37">
        <v>5.14139E-3</v>
      </c>
    </row>
    <row r="38" spans="1:20" x14ac:dyDescent="0.25">
      <c r="A38" s="2">
        <f t="shared" si="1"/>
        <v>8.75</v>
      </c>
      <c r="B38" s="4">
        <v>0.65051000000000003</v>
      </c>
      <c r="C38" s="4">
        <v>2.8061200000000001E-2</v>
      </c>
      <c r="D38" s="4">
        <v>5.8673500000000003E-2</v>
      </c>
      <c r="E38" s="4">
        <v>4.08163E-2</v>
      </c>
      <c r="F38" s="4">
        <v>3.5714299999999997E-2</v>
      </c>
      <c r="G38" s="4">
        <v>4.5918399999999998E-2</v>
      </c>
      <c r="H38" s="4">
        <v>3.5714299999999997E-2</v>
      </c>
      <c r="I38" s="4">
        <v>2.55102E-2</v>
      </c>
      <c r="J38" s="4">
        <v>2.2959199999999999E-2</v>
      </c>
      <c r="K38" s="4">
        <v>7.6530599999999997E-3</v>
      </c>
      <c r="L38" s="4">
        <v>1.27551E-2</v>
      </c>
      <c r="M38" s="4">
        <v>7.6530599999999997E-3</v>
      </c>
      <c r="N38" s="4">
        <v>1.0204100000000001E-2</v>
      </c>
      <c r="O38" s="4">
        <v>2.5510200000000002E-3</v>
      </c>
      <c r="P38">
        <v>5.1020400000000004E-3</v>
      </c>
      <c r="Q38">
        <v>0</v>
      </c>
      <c r="R38">
        <v>5.1020400000000004E-3</v>
      </c>
      <c r="S38">
        <v>5.1020400000000004E-3</v>
      </c>
      <c r="T38">
        <v>0</v>
      </c>
    </row>
    <row r="39" spans="1:20" x14ac:dyDescent="0.25">
      <c r="A39" s="2">
        <f t="shared" si="1"/>
        <v>9</v>
      </c>
      <c r="B39" s="4">
        <v>0.59438800000000003</v>
      </c>
      <c r="C39" s="4">
        <v>4.8469400000000003E-2</v>
      </c>
      <c r="D39" s="4">
        <v>5.6122400000000003E-2</v>
      </c>
      <c r="E39" s="4">
        <v>7.6530600000000004E-2</v>
      </c>
      <c r="F39" s="4">
        <v>2.8061200000000001E-2</v>
      </c>
      <c r="G39" s="4">
        <v>5.3571399999999998E-2</v>
      </c>
      <c r="H39" s="4">
        <v>4.08163E-2</v>
      </c>
      <c r="I39" s="4">
        <v>3.8265300000000002E-2</v>
      </c>
      <c r="J39" s="4">
        <v>2.0408200000000001E-2</v>
      </c>
      <c r="K39" s="4">
        <v>1.0204100000000001E-2</v>
      </c>
      <c r="L39" s="4">
        <v>7.6530599999999997E-3</v>
      </c>
      <c r="M39" s="4">
        <v>1.0204100000000001E-2</v>
      </c>
      <c r="N39" s="4">
        <v>0</v>
      </c>
      <c r="O39" s="4">
        <v>0</v>
      </c>
      <c r="P39">
        <v>5.1020400000000004E-3</v>
      </c>
      <c r="Q39">
        <v>5.1020400000000004E-3</v>
      </c>
      <c r="R39">
        <v>2.5510200000000002E-3</v>
      </c>
      <c r="S39">
        <v>0</v>
      </c>
      <c r="T39">
        <v>2.5510200000000002E-3</v>
      </c>
    </row>
    <row r="40" spans="1:20" x14ac:dyDescent="0.25">
      <c r="A40" s="2">
        <f t="shared" si="1"/>
        <v>9.25</v>
      </c>
      <c r="B40" s="4">
        <v>0.78625999999999996</v>
      </c>
      <c r="C40" s="4">
        <v>7.63359E-3</v>
      </c>
      <c r="D40" s="4">
        <v>3.56234E-2</v>
      </c>
      <c r="E40" s="4">
        <v>3.56234E-2</v>
      </c>
      <c r="F40" s="4">
        <v>2.2900799999999999E-2</v>
      </c>
      <c r="G40" s="4">
        <v>4.8346100000000003E-2</v>
      </c>
      <c r="H40" s="4">
        <v>2.0356200000000001E-2</v>
      </c>
      <c r="I40" s="4">
        <v>1.0178100000000001E-2</v>
      </c>
      <c r="J40" s="4">
        <v>1.0178100000000001E-2</v>
      </c>
      <c r="K40" s="4">
        <v>1.0178100000000001E-2</v>
      </c>
      <c r="L40" s="4">
        <v>2.5445300000000001E-3</v>
      </c>
      <c r="M40" s="4">
        <v>0</v>
      </c>
      <c r="N40" s="4">
        <v>2.5445300000000001E-3</v>
      </c>
      <c r="O40" s="4">
        <v>2.5445300000000001E-3</v>
      </c>
      <c r="P40">
        <v>0</v>
      </c>
      <c r="Q40">
        <v>2.5445300000000001E-3</v>
      </c>
      <c r="R40">
        <v>0</v>
      </c>
      <c r="S40">
        <v>0</v>
      </c>
      <c r="T40">
        <v>2.5445300000000001E-3</v>
      </c>
    </row>
    <row r="41" spans="1:20" x14ac:dyDescent="0.25">
      <c r="A41" s="2">
        <f t="shared" si="1"/>
        <v>9.5</v>
      </c>
      <c r="B41" s="4">
        <v>0.81632700000000002</v>
      </c>
      <c r="C41" s="4">
        <v>7.6530599999999997E-3</v>
      </c>
      <c r="D41" s="4">
        <v>1.53061E-2</v>
      </c>
      <c r="E41" s="4">
        <v>4.8469400000000003E-2</v>
      </c>
      <c r="F41" s="4">
        <v>2.55102E-2</v>
      </c>
      <c r="G41" s="4">
        <v>3.0612199999999999E-2</v>
      </c>
      <c r="H41" s="4">
        <v>7.6530599999999997E-3</v>
      </c>
      <c r="I41" s="4">
        <v>1.7857100000000001E-2</v>
      </c>
      <c r="J41" s="4">
        <v>1.53061E-2</v>
      </c>
      <c r="K41" s="4">
        <v>1.0204100000000001E-2</v>
      </c>
      <c r="L41" s="4">
        <v>0</v>
      </c>
      <c r="M41" s="4">
        <v>2.5510200000000002E-3</v>
      </c>
      <c r="N41" s="4">
        <v>0</v>
      </c>
      <c r="O41" s="4">
        <v>2.5510200000000002E-3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 x14ac:dyDescent="0.25">
      <c r="A42" s="2">
        <f t="shared" si="1"/>
        <v>9.75</v>
      </c>
      <c r="B42" s="4">
        <v>0.89312999999999998</v>
      </c>
      <c r="C42" s="4">
        <v>1.0178100000000001E-2</v>
      </c>
      <c r="D42" s="4">
        <v>1.52672E-2</v>
      </c>
      <c r="E42" s="4">
        <v>3.3078900000000001E-2</v>
      </c>
      <c r="F42" s="4">
        <v>2.5445300000000001E-3</v>
      </c>
      <c r="G42" s="4">
        <v>2.2900799999999999E-2</v>
      </c>
      <c r="H42" s="4">
        <v>7.63359E-3</v>
      </c>
      <c r="I42" s="4">
        <v>2.5445300000000001E-3</v>
      </c>
      <c r="J42" s="4">
        <v>5.0890600000000003E-3</v>
      </c>
      <c r="K42" s="4">
        <v>5.0890600000000003E-3</v>
      </c>
      <c r="L42" s="4">
        <v>0</v>
      </c>
      <c r="M42" s="4">
        <v>0</v>
      </c>
      <c r="N42" s="4">
        <v>0</v>
      </c>
      <c r="O42" s="4">
        <v>0</v>
      </c>
      <c r="P42">
        <v>0</v>
      </c>
      <c r="Q42">
        <v>0</v>
      </c>
      <c r="R42">
        <v>0</v>
      </c>
      <c r="S42">
        <v>2.5445300000000001E-3</v>
      </c>
      <c r="T42">
        <v>0</v>
      </c>
    </row>
    <row r="43" spans="1:20" x14ac:dyDescent="0.25">
      <c r="A43" s="2">
        <f t="shared" si="1"/>
        <v>10</v>
      </c>
      <c r="B43" s="4">
        <v>0.88040700000000005</v>
      </c>
      <c r="C43" s="4">
        <v>7.63359E-3</v>
      </c>
      <c r="D43" s="4">
        <v>2.5445300000000001E-2</v>
      </c>
      <c r="E43" s="4">
        <v>3.05344E-2</v>
      </c>
      <c r="F43" s="4">
        <v>1.52672E-2</v>
      </c>
      <c r="G43" s="4">
        <v>1.52672E-2</v>
      </c>
      <c r="H43" s="4">
        <v>7.63359E-3</v>
      </c>
      <c r="I43" s="4">
        <v>5.0890600000000003E-3</v>
      </c>
      <c r="J43" s="4">
        <v>7.63359E-3</v>
      </c>
      <c r="K43" s="4">
        <v>0</v>
      </c>
      <c r="L43" s="4">
        <v>2.5445300000000001E-3</v>
      </c>
      <c r="M43" s="4">
        <v>0</v>
      </c>
      <c r="N43" s="4">
        <v>2.5445300000000001E-3</v>
      </c>
      <c r="O43" s="4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 x14ac:dyDescent="0.25">
      <c r="A44" s="2">
        <f t="shared" si="1"/>
        <v>10.25</v>
      </c>
      <c r="B44" s="4">
        <v>0.91326499999999999</v>
      </c>
      <c r="C44" s="4">
        <v>1.53061E-2</v>
      </c>
      <c r="D44" s="4">
        <v>1.7857100000000001E-2</v>
      </c>
      <c r="E44" s="4">
        <v>1.0204100000000001E-2</v>
      </c>
      <c r="F44" s="4">
        <v>1.53061E-2</v>
      </c>
      <c r="G44" s="4">
        <v>7.6530599999999997E-3</v>
      </c>
      <c r="H44" s="4">
        <v>7.6530599999999997E-3</v>
      </c>
      <c r="I44" s="4">
        <v>5.1020400000000004E-3</v>
      </c>
      <c r="J44" s="4">
        <v>2.5510200000000002E-3</v>
      </c>
      <c r="K44" s="4">
        <v>5.1020400000000004E-3</v>
      </c>
      <c r="L44" s="4">
        <v>0</v>
      </c>
      <c r="M44" s="4">
        <v>0</v>
      </c>
      <c r="N44" s="4">
        <v>0</v>
      </c>
      <c r="O44" s="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 x14ac:dyDescent="0.25">
      <c r="A45" s="2">
        <f t="shared" si="1"/>
        <v>10.5</v>
      </c>
      <c r="B45" s="4">
        <v>0.91857500000000003</v>
      </c>
      <c r="C45" s="4">
        <v>1.78117E-2</v>
      </c>
      <c r="D45" s="4">
        <v>1.2722600000000001E-2</v>
      </c>
      <c r="E45" s="4">
        <v>1.52672E-2</v>
      </c>
      <c r="F45" s="4">
        <v>2.5445300000000001E-3</v>
      </c>
      <c r="G45" s="4">
        <v>7.63359E-3</v>
      </c>
      <c r="H45" s="4">
        <v>1.2722600000000001E-2</v>
      </c>
      <c r="I45" s="4">
        <v>5.0890600000000003E-3</v>
      </c>
      <c r="J45" s="4">
        <v>0</v>
      </c>
      <c r="K45" s="4">
        <v>2.5445300000000001E-3</v>
      </c>
      <c r="L45" s="4">
        <v>2.5445300000000001E-3</v>
      </c>
      <c r="M45" s="4">
        <v>2.5445300000000001E-3</v>
      </c>
      <c r="N45" s="4">
        <v>0</v>
      </c>
      <c r="O45" s="4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 x14ac:dyDescent="0.25">
      <c r="A46" s="2">
        <f t="shared" si="1"/>
        <v>10.75</v>
      </c>
      <c r="B46" s="4">
        <v>0.91603100000000004</v>
      </c>
      <c r="C46" s="4">
        <v>1.78117E-2</v>
      </c>
      <c r="D46" s="4">
        <v>2.0356200000000001E-2</v>
      </c>
      <c r="E46" s="4">
        <v>7.63359E-3</v>
      </c>
      <c r="F46" s="4">
        <v>2.5445300000000001E-3</v>
      </c>
      <c r="G46" s="4">
        <v>1.0178100000000001E-2</v>
      </c>
      <c r="H46" s="4">
        <v>1.52672E-2</v>
      </c>
      <c r="I46" s="4">
        <v>7.63359E-3</v>
      </c>
      <c r="J46" s="4">
        <v>0</v>
      </c>
      <c r="K46" s="4">
        <v>0</v>
      </c>
      <c r="L46" s="4">
        <v>0</v>
      </c>
      <c r="M46" s="4">
        <v>2.5445300000000001E-3</v>
      </c>
      <c r="N46" s="4">
        <v>0</v>
      </c>
      <c r="O46" s="4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 x14ac:dyDescent="0.25">
      <c r="A47" s="2">
        <f t="shared" si="1"/>
        <v>11</v>
      </c>
      <c r="B47" s="4">
        <v>0.95419799999999999</v>
      </c>
      <c r="C47" s="4">
        <v>1.0178100000000001E-2</v>
      </c>
      <c r="D47" s="4">
        <v>7.63359E-3</v>
      </c>
      <c r="E47" s="4">
        <v>1.2722600000000001E-2</v>
      </c>
      <c r="F47" s="4">
        <v>2.5445300000000001E-3</v>
      </c>
      <c r="G47" s="4">
        <v>2.5445300000000001E-3</v>
      </c>
      <c r="H47" s="4">
        <v>5.0890600000000003E-3</v>
      </c>
      <c r="I47" s="4">
        <v>2.5445300000000001E-3</v>
      </c>
      <c r="J47" s="4">
        <v>0</v>
      </c>
      <c r="K47" s="4">
        <v>0</v>
      </c>
      <c r="L47" s="4">
        <v>0</v>
      </c>
      <c r="M47" s="4">
        <v>2.5445300000000001E-3</v>
      </c>
      <c r="N47" s="4">
        <v>0</v>
      </c>
      <c r="O47" s="4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 x14ac:dyDescent="0.25">
      <c r="A48" s="2">
        <f t="shared" si="1"/>
        <v>11.25</v>
      </c>
      <c r="B48" s="4">
        <v>0.96183200000000002</v>
      </c>
      <c r="C48" s="4">
        <v>5.0890600000000003E-3</v>
      </c>
      <c r="D48" s="4">
        <v>1.0178100000000001E-2</v>
      </c>
      <c r="E48" s="4">
        <v>7.63359E-3</v>
      </c>
      <c r="F48" s="4">
        <v>2.5445300000000001E-3</v>
      </c>
      <c r="G48" s="4">
        <v>2.5445300000000001E-3</v>
      </c>
      <c r="H48" s="4">
        <v>5.0890600000000003E-3</v>
      </c>
      <c r="I48" s="4">
        <v>0</v>
      </c>
      <c r="J48" s="4">
        <v>5.0890600000000003E-3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 x14ac:dyDescent="0.25">
      <c r="A49" s="2">
        <f t="shared" si="1"/>
        <v>11.5</v>
      </c>
      <c r="B49" s="4">
        <v>0.93893099999999996</v>
      </c>
      <c r="C49" s="4">
        <v>1.52672E-2</v>
      </c>
      <c r="D49" s="4">
        <v>2.5445300000000001E-3</v>
      </c>
      <c r="E49" s="4">
        <v>1.2722600000000001E-2</v>
      </c>
      <c r="F49" s="4">
        <v>1.0178100000000001E-2</v>
      </c>
      <c r="G49" s="4">
        <v>7.63359E-3</v>
      </c>
      <c r="H49" s="4">
        <v>2.5445300000000001E-3</v>
      </c>
      <c r="I49" s="4">
        <v>7.63359E-3</v>
      </c>
      <c r="J49" s="4">
        <v>0</v>
      </c>
      <c r="K49" s="4">
        <v>2.5445300000000001E-3</v>
      </c>
      <c r="L49" s="4">
        <v>0</v>
      </c>
      <c r="M49" s="4">
        <v>0</v>
      </c>
      <c r="N49" s="4">
        <v>0</v>
      </c>
      <c r="O49" s="4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 x14ac:dyDescent="0.25">
      <c r="A50" s="2">
        <f t="shared" si="1"/>
        <v>11.75</v>
      </c>
      <c r="B50" s="4">
        <v>0.96183200000000002</v>
      </c>
      <c r="C50" s="4">
        <v>7.63359E-3</v>
      </c>
      <c r="D50" s="4">
        <v>0</v>
      </c>
      <c r="E50" s="4">
        <v>1.2722600000000001E-2</v>
      </c>
      <c r="F50" s="4">
        <v>1.0178100000000001E-2</v>
      </c>
      <c r="G50" s="4">
        <v>5.0890600000000003E-3</v>
      </c>
      <c r="H50" s="4">
        <v>2.5445300000000001E-3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 x14ac:dyDescent="0.25">
      <c r="A51" s="2">
        <f t="shared" si="1"/>
        <v>12</v>
      </c>
      <c r="B51" s="4">
        <v>0.94910899999999998</v>
      </c>
      <c r="C51" s="4">
        <v>2.0356200000000001E-2</v>
      </c>
      <c r="D51" s="4">
        <v>1.0178100000000001E-2</v>
      </c>
      <c r="E51" s="4">
        <v>1.0178100000000001E-2</v>
      </c>
      <c r="F51" s="4">
        <v>2.5445300000000001E-3</v>
      </c>
      <c r="G51" s="4">
        <v>5.0890600000000003E-3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2.5445300000000001E-3</v>
      </c>
      <c r="N51" s="4">
        <v>0</v>
      </c>
      <c r="O51" s="4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 x14ac:dyDescent="0.25">
      <c r="A52" s="2">
        <f t="shared" si="1"/>
        <v>12.25</v>
      </c>
      <c r="B52" s="4">
        <v>0.92620899999999995</v>
      </c>
      <c r="C52" s="4">
        <v>3.56234E-2</v>
      </c>
      <c r="D52" s="4">
        <v>7.63359E-3</v>
      </c>
      <c r="E52" s="4">
        <v>1.0178100000000001E-2</v>
      </c>
      <c r="F52" s="4">
        <v>1.0178100000000001E-2</v>
      </c>
      <c r="G52" s="4">
        <v>5.0890600000000003E-3</v>
      </c>
      <c r="H52" s="4">
        <v>0</v>
      </c>
      <c r="I52" s="4">
        <v>2.5445300000000001E-3</v>
      </c>
      <c r="J52" s="4">
        <v>0</v>
      </c>
      <c r="K52" s="4">
        <v>2.5445300000000001E-3</v>
      </c>
      <c r="L52" s="4">
        <v>0</v>
      </c>
      <c r="M52" s="4">
        <v>0</v>
      </c>
      <c r="N52" s="4">
        <v>0</v>
      </c>
      <c r="O52" s="4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 x14ac:dyDescent="0.25">
      <c r="A53" s="2">
        <f t="shared" si="1"/>
        <v>12.5</v>
      </c>
      <c r="B53" s="4">
        <v>0.88040700000000005</v>
      </c>
      <c r="C53" s="4">
        <v>5.5979599999999997E-2</v>
      </c>
      <c r="D53" s="4">
        <v>1.78117E-2</v>
      </c>
      <c r="E53" s="4">
        <v>2.0356200000000001E-2</v>
      </c>
      <c r="F53" s="4">
        <v>1.0178100000000001E-2</v>
      </c>
      <c r="G53" s="4">
        <v>5.0890600000000003E-3</v>
      </c>
      <c r="H53" s="4">
        <v>7.63359E-3</v>
      </c>
      <c r="I53" s="4">
        <v>0</v>
      </c>
      <c r="J53" s="4">
        <v>2.5445300000000001E-3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 x14ac:dyDescent="0.25">
      <c r="A54" s="2">
        <f t="shared" si="1"/>
        <v>12.75</v>
      </c>
      <c r="B54" s="4">
        <v>0.80407099999999998</v>
      </c>
      <c r="C54" s="4">
        <v>8.1424899999999995E-2</v>
      </c>
      <c r="D54" s="4">
        <v>5.0890600000000001E-2</v>
      </c>
      <c r="E54" s="4">
        <v>2.7989799999999999E-2</v>
      </c>
      <c r="F54" s="4">
        <v>7.63359E-3</v>
      </c>
      <c r="G54" s="4">
        <v>5.0890600000000003E-3</v>
      </c>
      <c r="H54" s="4">
        <v>1.0178100000000001E-2</v>
      </c>
      <c r="I54" s="4">
        <v>2.5445300000000001E-3</v>
      </c>
      <c r="J54" s="4">
        <v>2.5445300000000001E-3</v>
      </c>
      <c r="K54" s="4">
        <v>0</v>
      </c>
      <c r="L54" s="4">
        <v>5.0890600000000003E-3</v>
      </c>
      <c r="M54" s="4">
        <v>2.5445300000000001E-3</v>
      </c>
      <c r="N54" s="4">
        <v>0</v>
      </c>
      <c r="O54" s="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 x14ac:dyDescent="0.25">
      <c r="A55" s="2">
        <f t="shared" si="1"/>
        <v>13</v>
      </c>
      <c r="B55" s="4">
        <v>0.77353700000000003</v>
      </c>
      <c r="C55" s="4">
        <v>6.1068699999999997E-2</v>
      </c>
      <c r="D55" s="4">
        <v>4.8346100000000003E-2</v>
      </c>
      <c r="E55" s="4">
        <v>3.8167899999999998E-2</v>
      </c>
      <c r="F55" s="4">
        <v>2.7989799999999999E-2</v>
      </c>
      <c r="G55" s="4">
        <v>1.2722600000000001E-2</v>
      </c>
      <c r="H55" s="4">
        <v>2.2900799999999999E-2</v>
      </c>
      <c r="I55" s="4">
        <v>5.0890600000000003E-3</v>
      </c>
      <c r="J55" s="4">
        <v>5.0890600000000003E-3</v>
      </c>
      <c r="K55" s="4">
        <v>5.0890600000000003E-3</v>
      </c>
      <c r="L55" s="4">
        <v>0</v>
      </c>
      <c r="M55" s="4">
        <v>0</v>
      </c>
      <c r="N55" s="4">
        <v>0</v>
      </c>
      <c r="O55" s="4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 x14ac:dyDescent="0.25">
      <c r="A56" s="2">
        <f t="shared" si="1"/>
        <v>13.25</v>
      </c>
      <c r="B56" s="4">
        <v>0.80915999999999999</v>
      </c>
      <c r="C56" s="4">
        <v>5.5979599999999997E-2</v>
      </c>
      <c r="D56" s="4">
        <v>4.0712499999999999E-2</v>
      </c>
      <c r="E56" s="4">
        <v>2.7989799999999999E-2</v>
      </c>
      <c r="F56" s="4">
        <v>2.2900799999999999E-2</v>
      </c>
      <c r="G56" s="4">
        <v>1.2722600000000001E-2</v>
      </c>
      <c r="H56" s="4">
        <v>1.0178100000000001E-2</v>
      </c>
      <c r="I56" s="4">
        <v>1.2722600000000001E-2</v>
      </c>
      <c r="J56" s="4">
        <v>5.0890600000000003E-3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>
        <v>0</v>
      </c>
      <c r="Q56">
        <v>2.5445300000000001E-3</v>
      </c>
      <c r="R56">
        <v>0</v>
      </c>
      <c r="S56">
        <v>0</v>
      </c>
      <c r="T56">
        <v>0</v>
      </c>
    </row>
    <row r="57" spans="1:20" x14ac:dyDescent="0.25">
      <c r="A57" s="2">
        <f t="shared" si="1"/>
        <v>13.5</v>
      </c>
      <c r="B57" s="4">
        <v>0.83206100000000005</v>
      </c>
      <c r="C57" s="4">
        <v>5.5979599999999997E-2</v>
      </c>
      <c r="D57" s="4">
        <v>3.3078900000000001E-2</v>
      </c>
      <c r="E57" s="4">
        <v>2.5445300000000001E-2</v>
      </c>
      <c r="F57" s="4">
        <v>1.78117E-2</v>
      </c>
      <c r="G57" s="4">
        <v>2.0356200000000001E-2</v>
      </c>
      <c r="H57" s="4">
        <v>1.2722600000000001E-2</v>
      </c>
      <c r="I57" s="4">
        <v>2.5445300000000001E-3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 x14ac:dyDescent="0.25">
      <c r="A58" s="2">
        <f t="shared" si="1"/>
        <v>13.75</v>
      </c>
      <c r="B58" s="4">
        <v>0.86005100000000001</v>
      </c>
      <c r="C58" s="4">
        <v>4.8346100000000003E-2</v>
      </c>
      <c r="D58" s="4">
        <v>3.56234E-2</v>
      </c>
      <c r="E58" s="4">
        <v>1.78117E-2</v>
      </c>
      <c r="F58" s="4">
        <v>1.78117E-2</v>
      </c>
      <c r="G58" s="4">
        <v>7.63359E-3</v>
      </c>
      <c r="H58" s="4">
        <v>2.5445300000000001E-3</v>
      </c>
      <c r="I58" s="4">
        <v>7.63359E-3</v>
      </c>
      <c r="J58" s="4">
        <v>0</v>
      </c>
      <c r="K58" s="4">
        <v>0</v>
      </c>
      <c r="L58" s="4">
        <v>2.5445300000000001E-3</v>
      </c>
      <c r="M58" s="4">
        <v>0</v>
      </c>
      <c r="N58" s="4">
        <v>0</v>
      </c>
      <c r="O58" s="4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 x14ac:dyDescent="0.25">
      <c r="A59" s="2">
        <f t="shared" si="1"/>
        <v>14</v>
      </c>
      <c r="B59" s="4">
        <v>0.88804099999999997</v>
      </c>
      <c r="C59" s="4">
        <v>2.7989799999999999E-2</v>
      </c>
      <c r="D59" s="4">
        <v>3.05344E-2</v>
      </c>
      <c r="E59" s="4">
        <v>2.7989799999999999E-2</v>
      </c>
      <c r="F59" s="4">
        <v>7.63359E-3</v>
      </c>
      <c r="G59" s="4">
        <v>1.2722600000000001E-2</v>
      </c>
      <c r="H59" s="4">
        <v>2.5445300000000001E-3</v>
      </c>
      <c r="I59" s="4">
        <v>2.5445300000000001E-3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 x14ac:dyDescent="0.25">
      <c r="A60" s="2">
        <f t="shared" si="1"/>
        <v>14.25</v>
      </c>
      <c r="B60" s="4">
        <v>0.93384199999999995</v>
      </c>
      <c r="C60" s="4">
        <v>1.52672E-2</v>
      </c>
      <c r="D60" s="4">
        <v>1.78117E-2</v>
      </c>
      <c r="E60" s="4">
        <v>1.2722600000000001E-2</v>
      </c>
      <c r="F60" s="4">
        <v>7.63359E-3</v>
      </c>
      <c r="G60" s="4">
        <v>2.5445300000000001E-3</v>
      </c>
      <c r="H60" s="4">
        <v>5.0890600000000003E-3</v>
      </c>
      <c r="I60" s="4">
        <v>0</v>
      </c>
      <c r="J60" s="4">
        <v>5.0890600000000003E-3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 x14ac:dyDescent="0.25">
      <c r="A61" s="2">
        <f t="shared" si="1"/>
        <v>14.5</v>
      </c>
      <c r="B61" s="4">
        <v>0.92875300000000005</v>
      </c>
      <c r="C61" s="4">
        <v>2.5445300000000001E-2</v>
      </c>
      <c r="D61" s="4">
        <v>2.2900799999999999E-2</v>
      </c>
      <c r="E61" s="4">
        <v>7.63359E-3</v>
      </c>
      <c r="F61" s="4">
        <v>0</v>
      </c>
      <c r="G61" s="4">
        <v>7.63359E-3</v>
      </c>
      <c r="H61" s="4">
        <v>2.5445300000000001E-3</v>
      </c>
      <c r="I61" s="4">
        <v>5.0890600000000003E-3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x14ac:dyDescent="0.25">
      <c r="A62" s="2">
        <f t="shared" si="1"/>
        <v>14.75</v>
      </c>
      <c r="B62" s="4">
        <v>0.95928800000000003</v>
      </c>
      <c r="C62" s="4">
        <v>1.0178100000000001E-2</v>
      </c>
      <c r="D62" s="4">
        <v>2.5445300000000001E-3</v>
      </c>
      <c r="E62" s="4">
        <v>1.0178100000000001E-2</v>
      </c>
      <c r="F62" s="4">
        <v>7.63359E-3</v>
      </c>
      <c r="G62" s="4">
        <v>0</v>
      </c>
      <c r="H62" s="4">
        <v>2.5445300000000001E-3</v>
      </c>
      <c r="I62" s="4">
        <v>5.0890600000000003E-3</v>
      </c>
      <c r="J62" s="4">
        <v>2.5445300000000001E-3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 x14ac:dyDescent="0.25">
      <c r="A63" s="2">
        <f t="shared" si="1"/>
        <v>15</v>
      </c>
      <c r="B63" s="4">
        <v>0.96183200000000002</v>
      </c>
      <c r="C63" s="4">
        <v>1.0178100000000001E-2</v>
      </c>
      <c r="D63" s="4">
        <v>7.63359E-3</v>
      </c>
      <c r="E63" s="4">
        <v>7.63359E-3</v>
      </c>
      <c r="F63" s="4">
        <v>7.63359E-3</v>
      </c>
      <c r="G63" s="4">
        <v>2.5445300000000001E-3</v>
      </c>
      <c r="H63" s="4">
        <v>2.5445300000000001E-3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x14ac:dyDescent="0.25">
      <c r="A64" s="2">
        <f t="shared" si="1"/>
        <v>15.25</v>
      </c>
      <c r="B64" s="4">
        <v>0.96692100000000003</v>
      </c>
      <c r="C64" s="4">
        <v>1.0178100000000001E-2</v>
      </c>
      <c r="D64" s="4">
        <v>0</v>
      </c>
      <c r="E64" s="4">
        <v>2.5445300000000001E-3</v>
      </c>
      <c r="F64" s="4">
        <v>1.2722600000000001E-2</v>
      </c>
      <c r="G64" s="4">
        <v>2.5445300000000001E-3</v>
      </c>
      <c r="H64" s="4">
        <v>5.0890600000000003E-3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 x14ac:dyDescent="0.25">
      <c r="A65" s="2">
        <f t="shared" si="1"/>
        <v>15.5</v>
      </c>
      <c r="B65" s="4">
        <v>0.98218799999999995</v>
      </c>
      <c r="C65" s="4">
        <v>2.5445300000000001E-3</v>
      </c>
      <c r="D65" s="4">
        <v>5.0890600000000003E-3</v>
      </c>
      <c r="E65" s="4">
        <v>0</v>
      </c>
      <c r="F65" s="4">
        <v>0</v>
      </c>
      <c r="G65" s="4">
        <v>5.0890600000000003E-3</v>
      </c>
      <c r="H65" s="4">
        <v>2.5445300000000001E-3</v>
      </c>
      <c r="I65" s="4">
        <v>0</v>
      </c>
      <c r="J65" s="4">
        <v>0</v>
      </c>
      <c r="K65" s="4">
        <v>0</v>
      </c>
      <c r="L65" s="4">
        <v>0</v>
      </c>
      <c r="M65" s="4">
        <v>2.5445300000000001E-3</v>
      </c>
      <c r="N65" s="4">
        <v>0</v>
      </c>
      <c r="O65" s="4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 x14ac:dyDescent="0.25">
      <c r="A66" s="2">
        <f t="shared" si="1"/>
        <v>15.75</v>
      </c>
      <c r="B66" s="4">
        <v>0.99236599999999997</v>
      </c>
      <c r="C66" s="4">
        <v>5.0890600000000003E-3</v>
      </c>
      <c r="D66" s="4">
        <v>2.5445300000000001E-3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 x14ac:dyDescent="0.25">
      <c r="A67" s="2">
        <f t="shared" si="1"/>
        <v>16</v>
      </c>
      <c r="B67" s="4">
        <v>0.97964399999999996</v>
      </c>
      <c r="C67" s="4">
        <v>7.63359E-3</v>
      </c>
      <c r="D67" s="4">
        <v>2.5445300000000001E-3</v>
      </c>
      <c r="E67" s="4">
        <v>0</v>
      </c>
      <c r="F67" s="4">
        <v>7.63359E-3</v>
      </c>
      <c r="G67" s="4">
        <v>2.5445300000000001E-3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 x14ac:dyDescent="0.25">
      <c r="A68" s="2">
        <f t="shared" si="1"/>
        <v>16.25</v>
      </c>
      <c r="B68" s="4">
        <v>1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 x14ac:dyDescent="0.25">
      <c r="A69" s="2">
        <f t="shared" ref="A69:A98" si="2">A68+0.25</f>
        <v>16.5</v>
      </c>
      <c r="B69" s="4">
        <v>0.98727699999999996</v>
      </c>
      <c r="C69" s="4">
        <v>2.5445300000000001E-3</v>
      </c>
      <c r="D69" s="4">
        <v>2.5445300000000001E-3</v>
      </c>
      <c r="E69" s="4">
        <v>0</v>
      </c>
      <c r="F69" s="4">
        <v>5.0890600000000003E-3</v>
      </c>
      <c r="G69" s="4">
        <v>0</v>
      </c>
      <c r="H69" s="4">
        <v>0</v>
      </c>
      <c r="I69" s="4">
        <v>0</v>
      </c>
      <c r="J69" s="4">
        <v>2.5445300000000001E-3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 x14ac:dyDescent="0.25">
      <c r="A70" s="2">
        <f t="shared" si="2"/>
        <v>16.75</v>
      </c>
      <c r="B70" s="4">
        <v>0.98727699999999996</v>
      </c>
      <c r="C70" s="4">
        <v>7.63359E-3</v>
      </c>
      <c r="D70" s="4">
        <v>0</v>
      </c>
      <c r="E70" s="4">
        <v>0</v>
      </c>
      <c r="F70" s="4">
        <v>0</v>
      </c>
      <c r="G70" s="4">
        <v>0</v>
      </c>
      <c r="H70" s="4">
        <v>5.0890600000000003E-3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 x14ac:dyDescent="0.25">
      <c r="A71" s="2">
        <f t="shared" si="2"/>
        <v>17</v>
      </c>
      <c r="B71" s="4">
        <v>0.98727699999999996</v>
      </c>
      <c r="C71" s="4">
        <v>5.0890600000000003E-3</v>
      </c>
      <c r="D71" s="4">
        <v>2.5445300000000001E-3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5.0890600000000003E-3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 x14ac:dyDescent="0.25">
      <c r="A72" s="2">
        <f t="shared" si="2"/>
        <v>17.25</v>
      </c>
      <c r="B72" s="4">
        <v>0.99745499999999998</v>
      </c>
      <c r="C72" s="4">
        <v>0</v>
      </c>
      <c r="D72" s="4">
        <v>0</v>
      </c>
      <c r="E72" s="4">
        <v>2.5445300000000001E-3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 x14ac:dyDescent="0.25">
      <c r="A73" s="2">
        <f t="shared" si="2"/>
        <v>17.5</v>
      </c>
      <c r="B73" s="4">
        <v>1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 x14ac:dyDescent="0.25">
      <c r="A74" s="2">
        <f t="shared" si="2"/>
        <v>17.75</v>
      </c>
      <c r="B74" s="4">
        <v>0.98727699999999996</v>
      </c>
      <c r="C74" s="4">
        <v>2.5445300000000001E-3</v>
      </c>
      <c r="D74" s="4">
        <v>2.5445300000000001E-3</v>
      </c>
      <c r="E74" s="4">
        <v>0</v>
      </c>
      <c r="F74" s="4">
        <v>2.5445300000000001E-3</v>
      </c>
      <c r="G74" s="4">
        <v>2.5445300000000001E-3</v>
      </c>
      <c r="H74" s="4">
        <v>0</v>
      </c>
      <c r="I74" s="4">
        <v>2.5445300000000001E-3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 x14ac:dyDescent="0.25">
      <c r="A75" s="2">
        <f t="shared" si="2"/>
        <v>18</v>
      </c>
      <c r="B75" s="4">
        <v>0.99745499999999998</v>
      </c>
      <c r="C75" s="4">
        <v>0</v>
      </c>
      <c r="D75" s="4">
        <v>2.5445300000000001E-3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 x14ac:dyDescent="0.25">
      <c r="A76" s="2">
        <f t="shared" si="2"/>
        <v>18.25</v>
      </c>
      <c r="B76" s="4">
        <v>0.99491099999999999</v>
      </c>
      <c r="C76" s="4">
        <v>0</v>
      </c>
      <c r="D76" s="4">
        <v>5.0890600000000003E-3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 x14ac:dyDescent="0.25">
      <c r="A77" s="2">
        <f t="shared" si="2"/>
        <v>18.5</v>
      </c>
      <c r="B77" s="4">
        <v>0.99491099999999999</v>
      </c>
      <c r="C77" s="4">
        <v>2.5445300000000001E-3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2.5445300000000001E-3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 x14ac:dyDescent="0.25">
      <c r="A78" s="2">
        <f t="shared" si="2"/>
        <v>18.75</v>
      </c>
      <c r="B78" s="4">
        <v>0.99745499999999998</v>
      </c>
      <c r="C78" s="4">
        <v>0</v>
      </c>
      <c r="D78" s="4">
        <v>2.5445300000000001E-3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 x14ac:dyDescent="0.25">
      <c r="A79" s="2">
        <f t="shared" si="2"/>
        <v>19</v>
      </c>
      <c r="B79" s="4">
        <v>0.99745499999999998</v>
      </c>
      <c r="C79" s="4">
        <v>2.5445300000000001E-3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 x14ac:dyDescent="0.25">
      <c r="A80" s="2">
        <f t="shared" si="2"/>
        <v>19.25</v>
      </c>
      <c r="B80" s="4">
        <v>0.99491099999999999</v>
      </c>
      <c r="C80" s="4">
        <v>0</v>
      </c>
      <c r="D80" s="4">
        <v>5.0890600000000003E-3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 x14ac:dyDescent="0.25">
      <c r="A81" s="2">
        <f t="shared" si="2"/>
        <v>19.5</v>
      </c>
      <c r="B81" s="4">
        <v>0.99491099999999999</v>
      </c>
      <c r="C81" s="4">
        <v>2.5445300000000001E-3</v>
      </c>
      <c r="D81" s="4">
        <v>2.5445300000000001E-3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 x14ac:dyDescent="0.25">
      <c r="A82" s="2">
        <f t="shared" si="2"/>
        <v>19.75</v>
      </c>
      <c r="B82" s="4">
        <v>0.98982199999999998</v>
      </c>
      <c r="C82" s="4">
        <v>0</v>
      </c>
      <c r="D82" s="4">
        <v>2.5445300000000001E-3</v>
      </c>
      <c r="E82" s="4">
        <v>2.5445300000000001E-3</v>
      </c>
      <c r="F82" s="4">
        <v>0</v>
      </c>
      <c r="G82" s="4">
        <v>0</v>
      </c>
      <c r="H82" s="4">
        <v>0</v>
      </c>
      <c r="I82" s="4">
        <v>0</v>
      </c>
      <c r="J82" s="4">
        <v>2.5445300000000001E-3</v>
      </c>
      <c r="K82" s="4">
        <v>2.5445300000000001E-3</v>
      </c>
      <c r="L82" s="4">
        <v>0</v>
      </c>
      <c r="M82" s="4">
        <v>0</v>
      </c>
      <c r="N82" s="4">
        <v>0</v>
      </c>
      <c r="O82" s="4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 x14ac:dyDescent="0.25">
      <c r="A83" s="2">
        <f t="shared" si="2"/>
        <v>20</v>
      </c>
      <c r="B83" s="4">
        <v>0.99236599999999997</v>
      </c>
      <c r="C83" s="4">
        <v>0</v>
      </c>
      <c r="D83" s="4">
        <v>5.0890600000000003E-3</v>
      </c>
      <c r="E83" s="4">
        <v>2.5445300000000001E-3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 x14ac:dyDescent="0.25">
      <c r="A84" s="2">
        <f t="shared" si="2"/>
        <v>20.25</v>
      </c>
      <c r="B84" s="4">
        <v>0.99491099999999999</v>
      </c>
      <c r="C84" s="4">
        <v>2.5445300000000001E-3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2.5445300000000001E-3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 x14ac:dyDescent="0.25">
      <c r="A85" s="2">
        <f t="shared" si="2"/>
        <v>20.5</v>
      </c>
      <c r="B85" s="4">
        <v>0.99491099999999999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5.0890600000000003E-3</v>
      </c>
      <c r="L85" s="4">
        <v>0</v>
      </c>
      <c r="M85" s="4">
        <v>0</v>
      </c>
      <c r="N85" s="4">
        <v>0</v>
      </c>
      <c r="O85" s="4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 x14ac:dyDescent="0.25">
      <c r="A86" s="2">
        <f t="shared" si="2"/>
        <v>20.75</v>
      </c>
      <c r="B86" s="4">
        <v>0.99236599999999997</v>
      </c>
      <c r="C86" s="4">
        <v>0</v>
      </c>
      <c r="D86" s="4">
        <v>2.5445300000000001E-3</v>
      </c>
      <c r="E86" s="4">
        <v>2.5445300000000001E-3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2.5445300000000001E-3</v>
      </c>
      <c r="L86" s="4">
        <v>0</v>
      </c>
      <c r="M86" s="4">
        <v>0</v>
      </c>
      <c r="N86" s="4">
        <v>0</v>
      </c>
      <c r="O86" s="4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 x14ac:dyDescent="0.25">
      <c r="A87" s="2">
        <f t="shared" si="2"/>
        <v>21</v>
      </c>
      <c r="B87" s="4">
        <v>0.99745499999999998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2.5445300000000001E-3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 x14ac:dyDescent="0.25">
      <c r="A88" s="2">
        <f t="shared" si="2"/>
        <v>21.25</v>
      </c>
      <c r="B88" s="4">
        <v>0.99745499999999998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2.5445300000000001E-3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 x14ac:dyDescent="0.25">
      <c r="A89" s="2">
        <f t="shared" si="2"/>
        <v>21.5</v>
      </c>
      <c r="B89" s="4">
        <v>0.99745499999999998</v>
      </c>
      <c r="C89" s="4">
        <v>0</v>
      </c>
      <c r="D89" s="4">
        <v>0</v>
      </c>
      <c r="E89" s="4">
        <v>0</v>
      </c>
      <c r="F89" s="4">
        <v>2.5445300000000001E-3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 x14ac:dyDescent="0.25">
      <c r="A90" s="2">
        <f t="shared" si="2"/>
        <v>21.75</v>
      </c>
      <c r="B90" s="4">
        <v>0.98727699999999996</v>
      </c>
      <c r="C90" s="4">
        <v>2.5445300000000001E-3</v>
      </c>
      <c r="D90" s="4">
        <v>2.5445300000000001E-3</v>
      </c>
      <c r="E90" s="4">
        <v>0</v>
      </c>
      <c r="F90" s="4">
        <v>0</v>
      </c>
      <c r="G90" s="4">
        <v>0</v>
      </c>
      <c r="H90" s="4">
        <v>0</v>
      </c>
      <c r="I90" s="4">
        <v>2.5445300000000001E-3</v>
      </c>
      <c r="J90" s="4">
        <v>2.5445300000000001E-3</v>
      </c>
      <c r="K90" s="4">
        <v>0</v>
      </c>
      <c r="L90" s="4">
        <v>0</v>
      </c>
      <c r="M90" s="4">
        <v>2.5445300000000001E-3</v>
      </c>
      <c r="N90" s="4">
        <v>0</v>
      </c>
      <c r="O90" s="4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 x14ac:dyDescent="0.25">
      <c r="A91" s="2">
        <f t="shared" si="2"/>
        <v>22</v>
      </c>
      <c r="B91" s="4">
        <v>0.99236599999999997</v>
      </c>
      <c r="C91" s="4">
        <v>2.5445300000000001E-3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2.5445300000000001E-3</v>
      </c>
      <c r="J91" s="4">
        <v>2.5445300000000001E-3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 x14ac:dyDescent="0.25">
      <c r="A92" s="2">
        <f t="shared" si="2"/>
        <v>22.25</v>
      </c>
      <c r="B92" s="4">
        <v>0.99745499999999998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2.5445300000000001E-3</v>
      </c>
      <c r="L92" s="4">
        <v>0</v>
      </c>
      <c r="M92" s="4">
        <v>0</v>
      </c>
      <c r="N92" s="4">
        <v>0</v>
      </c>
      <c r="O92" s="4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 x14ac:dyDescent="0.25">
      <c r="A93" s="2">
        <f t="shared" si="2"/>
        <v>22.5</v>
      </c>
      <c r="B93" s="4">
        <v>1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 x14ac:dyDescent="0.25">
      <c r="A94" s="2">
        <f t="shared" si="2"/>
        <v>22.75</v>
      </c>
      <c r="B94" s="4">
        <v>0.99745499999999998</v>
      </c>
      <c r="C94" s="4">
        <v>2.5445300000000001E-3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 x14ac:dyDescent="0.25">
      <c r="A95" s="2">
        <f t="shared" si="2"/>
        <v>23</v>
      </c>
      <c r="B95" s="4">
        <v>0.99745499999999998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2.5445300000000001E-3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 x14ac:dyDescent="0.25">
      <c r="A96" s="2">
        <f t="shared" si="2"/>
        <v>23.25</v>
      </c>
      <c r="B96" s="4">
        <v>0.99745499999999998</v>
      </c>
      <c r="C96" s="4">
        <v>2.5445300000000001E-3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 x14ac:dyDescent="0.25">
      <c r="A97" s="2">
        <f t="shared" si="2"/>
        <v>23.5</v>
      </c>
      <c r="B97" s="4">
        <v>0.99745499999999998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2.5445300000000001E-3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 x14ac:dyDescent="0.25">
      <c r="A98" s="2">
        <f t="shared" si="2"/>
        <v>23.75</v>
      </c>
      <c r="B98" s="4">
        <v>0.99236599999999997</v>
      </c>
      <c r="C98" s="4">
        <v>0</v>
      </c>
      <c r="D98" s="4">
        <v>0</v>
      </c>
      <c r="E98" s="4">
        <v>5.0890600000000003E-3</v>
      </c>
      <c r="F98" s="4">
        <v>0</v>
      </c>
      <c r="G98" s="4">
        <v>0</v>
      </c>
      <c r="H98" s="4">
        <v>0</v>
      </c>
      <c r="I98" s="4">
        <v>2.5445300000000001E-3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 x14ac:dyDescent="0.25">
      <c r="A99" s="3" t="s">
        <v>1</v>
      </c>
      <c r="B99" s="4">
        <f>AVERAGE(B3:B98)</f>
        <v>0.92987255208333386</v>
      </c>
      <c r="C99" s="4">
        <f t="shared" ref="C99:T99" si="3">AVERAGE(C3:C98)</f>
        <v>8.5665037499999975E-3</v>
      </c>
      <c r="D99" s="4">
        <f t="shared" si="3"/>
        <v>9.9703362499999944E-3</v>
      </c>
      <c r="E99" s="4">
        <f t="shared" si="3"/>
        <v>1.1070536458333334E-2</v>
      </c>
      <c r="F99" s="4">
        <f t="shared" si="3"/>
        <v>7.4597110416666614E-3</v>
      </c>
      <c r="G99" s="4">
        <f t="shared" si="3"/>
        <v>8.2075688541666646E-3</v>
      </c>
      <c r="H99" s="4">
        <f t="shared" si="3"/>
        <v>6.0231267708333305E-3</v>
      </c>
      <c r="I99" s="4">
        <f t="shared" si="3"/>
        <v>4.2986928124999985E-3</v>
      </c>
      <c r="J99" s="4">
        <f t="shared" si="3"/>
        <v>3.3904296874999978E-3</v>
      </c>
      <c r="K99" s="4">
        <f t="shared" si="3"/>
        <v>2.5958024999999992E-3</v>
      </c>
      <c r="L99" s="4">
        <f t="shared" si="3"/>
        <v>2.0678188541666661E-3</v>
      </c>
      <c r="M99" s="4">
        <f t="shared" si="3"/>
        <v>1.7152379166666656E-3</v>
      </c>
      <c r="N99" s="4">
        <f t="shared" si="3"/>
        <v>1.3690778124999996E-3</v>
      </c>
      <c r="O99" s="4">
        <f t="shared" si="3"/>
        <v>1.0747640624999999E-3</v>
      </c>
      <c r="P99" s="4">
        <f t="shared" si="3"/>
        <v>6.4774437500000003E-4</v>
      </c>
      <c r="Q99" s="4">
        <f t="shared" si="3"/>
        <v>5.9103531250000012E-4</v>
      </c>
      <c r="R99" s="4">
        <f t="shared" si="3"/>
        <v>5.1179010416666675E-4</v>
      </c>
      <c r="S99" s="4">
        <f t="shared" si="3"/>
        <v>3.2356520833333333E-4</v>
      </c>
      <c r="T99" s="4">
        <f t="shared" si="3"/>
        <v>2.4357333333333334E-4</v>
      </c>
    </row>
  </sheetData>
  <conditionalFormatting sqref="B99:T9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T9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7"/>
  <sheetViews>
    <sheetView workbookViewId="0">
      <selection activeCell="R36" sqref="R36"/>
    </sheetView>
  </sheetViews>
  <sheetFormatPr defaultRowHeight="15" x14ac:dyDescent="0.25"/>
  <cols>
    <col min="1" max="1" width="5.85546875" customWidth="1"/>
    <col min="2" max="20" width="6.5703125" bestFit="1" customWidth="1"/>
  </cols>
  <sheetData>
    <row r="2" spans="1:20" x14ac:dyDescent="0.25">
      <c r="A2" s="3" t="s">
        <v>0</v>
      </c>
      <c r="B2" s="3">
        <v>0</v>
      </c>
      <c r="C2" s="3">
        <f>B2+2</f>
        <v>2</v>
      </c>
      <c r="D2" s="3">
        <f t="shared" ref="D2:T2" si="0">C2+2</f>
        <v>4</v>
      </c>
      <c r="E2" s="3">
        <f t="shared" si="0"/>
        <v>6</v>
      </c>
      <c r="F2" s="3">
        <f t="shared" si="0"/>
        <v>8</v>
      </c>
      <c r="G2" s="3">
        <f t="shared" si="0"/>
        <v>10</v>
      </c>
      <c r="H2" s="3">
        <f t="shared" si="0"/>
        <v>12</v>
      </c>
      <c r="I2" s="3">
        <f t="shared" si="0"/>
        <v>14</v>
      </c>
      <c r="J2" s="3">
        <f t="shared" si="0"/>
        <v>16</v>
      </c>
      <c r="K2" s="3">
        <f t="shared" si="0"/>
        <v>18</v>
      </c>
      <c r="L2" s="3">
        <f t="shared" si="0"/>
        <v>20</v>
      </c>
      <c r="M2" s="3">
        <f t="shared" si="0"/>
        <v>22</v>
      </c>
      <c r="N2" s="3">
        <f t="shared" si="0"/>
        <v>24</v>
      </c>
      <c r="O2" s="3">
        <f t="shared" si="0"/>
        <v>26</v>
      </c>
      <c r="P2" s="3">
        <f t="shared" si="0"/>
        <v>28</v>
      </c>
      <c r="Q2" s="3">
        <f t="shared" si="0"/>
        <v>30</v>
      </c>
      <c r="R2" s="3">
        <f t="shared" si="0"/>
        <v>32</v>
      </c>
      <c r="S2" s="3">
        <f t="shared" si="0"/>
        <v>34</v>
      </c>
      <c r="T2" s="3">
        <f t="shared" si="0"/>
        <v>36</v>
      </c>
    </row>
    <row r="3" spans="1:20" x14ac:dyDescent="0.25">
      <c r="A3" s="1">
        <v>0</v>
      </c>
      <c r="B3" s="19">
        <v>0.99491099999999999</v>
      </c>
      <c r="C3" s="19">
        <v>0</v>
      </c>
      <c r="D3" s="19">
        <v>2.5445300000000001E-3</v>
      </c>
      <c r="E3" s="19">
        <v>0</v>
      </c>
      <c r="F3" s="19">
        <v>0</v>
      </c>
      <c r="G3" s="19">
        <v>0</v>
      </c>
      <c r="H3" s="19">
        <v>2.5445300000000001E-3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</row>
    <row r="4" spans="1:20" x14ac:dyDescent="0.25">
      <c r="A4" s="1">
        <v>1</v>
      </c>
      <c r="B4" s="19">
        <v>1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</row>
    <row r="5" spans="1:20" x14ac:dyDescent="0.25">
      <c r="A5" s="1">
        <v>2</v>
      </c>
      <c r="B5" s="19">
        <v>1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</row>
    <row r="6" spans="1:20" x14ac:dyDescent="0.25">
      <c r="A6" s="1">
        <v>3</v>
      </c>
      <c r="B6" s="19">
        <v>1</v>
      </c>
      <c r="C6" s="19">
        <v>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</row>
    <row r="7" spans="1:20" x14ac:dyDescent="0.25">
      <c r="A7" s="1">
        <v>4</v>
      </c>
      <c r="B7" s="19">
        <v>1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</row>
    <row r="8" spans="1:20" x14ac:dyDescent="0.25">
      <c r="A8" s="1">
        <v>5</v>
      </c>
      <c r="B8" s="19">
        <v>0.99491099999999999</v>
      </c>
      <c r="C8" s="19">
        <v>0</v>
      </c>
      <c r="D8" s="19">
        <v>0</v>
      </c>
      <c r="E8" s="19">
        <v>5.0890600000000003E-3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</row>
    <row r="9" spans="1:20" x14ac:dyDescent="0.25">
      <c r="A9" s="1">
        <v>6</v>
      </c>
      <c r="B9" s="19">
        <v>0.96692100000000003</v>
      </c>
      <c r="C9" s="19">
        <v>0</v>
      </c>
      <c r="D9" s="19">
        <v>5.0890600000000003E-3</v>
      </c>
      <c r="E9" s="19">
        <v>5.0890600000000003E-3</v>
      </c>
      <c r="F9" s="19">
        <v>2.5445300000000001E-3</v>
      </c>
      <c r="G9" s="19">
        <v>1.0178100000000001E-2</v>
      </c>
      <c r="H9" s="19">
        <v>2.5445300000000001E-3</v>
      </c>
      <c r="I9" s="19">
        <v>2.5445300000000001E-3</v>
      </c>
      <c r="J9" s="19">
        <v>0</v>
      </c>
      <c r="K9" s="19">
        <v>2.5445300000000001E-3</v>
      </c>
      <c r="L9" s="19">
        <v>2.5445300000000001E-3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</row>
    <row r="10" spans="1:20" x14ac:dyDescent="0.25">
      <c r="A10" s="1">
        <v>7</v>
      </c>
      <c r="B10" s="19">
        <v>0.78625999999999996</v>
      </c>
      <c r="C10" s="19">
        <v>2.5445300000000001E-3</v>
      </c>
      <c r="D10" s="19">
        <v>2.5445300000000001E-2</v>
      </c>
      <c r="E10" s="19">
        <v>4.8346100000000003E-2</v>
      </c>
      <c r="F10" s="19">
        <v>3.8167899999999998E-2</v>
      </c>
      <c r="G10" s="19">
        <v>4.0712499999999999E-2</v>
      </c>
      <c r="H10" s="19">
        <v>3.56234E-2</v>
      </c>
      <c r="I10" s="19">
        <v>1.0178100000000001E-2</v>
      </c>
      <c r="J10" s="19">
        <v>5.0890600000000003E-3</v>
      </c>
      <c r="K10" s="19">
        <v>2.5445300000000001E-3</v>
      </c>
      <c r="L10" s="19">
        <v>0</v>
      </c>
      <c r="M10" s="19">
        <v>0</v>
      </c>
      <c r="N10" s="19">
        <v>0</v>
      </c>
      <c r="O10" s="19">
        <v>5.0890600000000003E-3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</row>
    <row r="11" spans="1:20" x14ac:dyDescent="0.25">
      <c r="A11" s="1">
        <v>8</v>
      </c>
      <c r="B11" s="19">
        <v>0.44444400000000001</v>
      </c>
      <c r="C11" s="19">
        <v>0</v>
      </c>
      <c r="D11" s="19">
        <v>3.7037E-2</v>
      </c>
      <c r="E11" s="19">
        <v>6.0846600000000001E-2</v>
      </c>
      <c r="F11" s="19">
        <v>5.8201099999999999E-2</v>
      </c>
      <c r="G11" s="19">
        <v>6.3492099999999996E-2</v>
      </c>
      <c r="H11" s="19">
        <v>4.2327999999999998E-2</v>
      </c>
      <c r="I11" s="19">
        <v>4.7619000000000002E-2</v>
      </c>
      <c r="J11" s="19">
        <v>2.3809500000000001E-2</v>
      </c>
      <c r="K11" s="19">
        <v>3.4391499999999998E-2</v>
      </c>
      <c r="L11" s="19">
        <v>4.7619000000000002E-2</v>
      </c>
      <c r="M11" s="19">
        <v>2.6454999999999999E-2</v>
      </c>
      <c r="N11" s="19">
        <v>2.3809500000000001E-2</v>
      </c>
      <c r="O11" s="19">
        <v>2.1163999999999999E-2</v>
      </c>
      <c r="P11" s="19">
        <v>2.1163999999999999E-2</v>
      </c>
      <c r="Q11" s="19">
        <v>1.32275E-2</v>
      </c>
      <c r="R11" s="19">
        <v>1.32275E-2</v>
      </c>
      <c r="S11" s="19">
        <v>1.0581999999999999E-2</v>
      </c>
      <c r="T11" s="19">
        <v>1.0581999999999999E-2</v>
      </c>
    </row>
    <row r="12" spans="1:20" x14ac:dyDescent="0.25">
      <c r="A12" s="1">
        <v>9</v>
      </c>
      <c r="B12" s="19">
        <v>0.59438800000000003</v>
      </c>
      <c r="C12" s="19">
        <v>4.8469400000000003E-2</v>
      </c>
      <c r="D12" s="19">
        <v>5.6122400000000003E-2</v>
      </c>
      <c r="E12" s="19">
        <v>7.6530600000000004E-2</v>
      </c>
      <c r="F12" s="19">
        <v>2.8061200000000001E-2</v>
      </c>
      <c r="G12" s="19">
        <v>5.3571399999999998E-2</v>
      </c>
      <c r="H12" s="19">
        <v>4.08163E-2</v>
      </c>
      <c r="I12" s="19">
        <v>3.8265300000000002E-2</v>
      </c>
      <c r="J12" s="19">
        <v>2.0408200000000001E-2</v>
      </c>
      <c r="K12" s="19">
        <v>1.0204100000000001E-2</v>
      </c>
      <c r="L12" s="19">
        <v>7.6530599999999997E-3</v>
      </c>
      <c r="M12" s="19">
        <v>1.0204100000000001E-2</v>
      </c>
      <c r="N12" s="19">
        <v>0</v>
      </c>
      <c r="O12" s="19">
        <v>0</v>
      </c>
      <c r="P12" s="19">
        <v>5.1020400000000004E-3</v>
      </c>
      <c r="Q12" s="19">
        <v>5.1020400000000004E-3</v>
      </c>
      <c r="R12" s="19">
        <v>2.5510200000000002E-3</v>
      </c>
      <c r="S12" s="19">
        <v>0</v>
      </c>
      <c r="T12" s="19">
        <v>2.5510200000000002E-3</v>
      </c>
    </row>
    <row r="13" spans="1:20" x14ac:dyDescent="0.25">
      <c r="A13" s="1">
        <v>10</v>
      </c>
      <c r="B13" s="19">
        <v>0.88040700000000005</v>
      </c>
      <c r="C13" s="19">
        <v>7.63359E-3</v>
      </c>
      <c r="D13" s="19">
        <v>2.5445300000000001E-2</v>
      </c>
      <c r="E13" s="19">
        <v>3.05344E-2</v>
      </c>
      <c r="F13" s="19">
        <v>1.52672E-2</v>
      </c>
      <c r="G13" s="19">
        <v>1.52672E-2</v>
      </c>
      <c r="H13" s="19">
        <v>7.63359E-3</v>
      </c>
      <c r="I13" s="19">
        <v>5.0890600000000003E-3</v>
      </c>
      <c r="J13" s="19">
        <v>7.63359E-3</v>
      </c>
      <c r="K13" s="19">
        <v>0</v>
      </c>
      <c r="L13" s="19">
        <v>2.5445300000000001E-3</v>
      </c>
      <c r="M13" s="19">
        <v>0</v>
      </c>
      <c r="N13" s="19">
        <v>2.5445300000000001E-3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</row>
    <row r="14" spans="1:20" x14ac:dyDescent="0.25">
      <c r="A14" s="1">
        <v>11</v>
      </c>
      <c r="B14" s="19">
        <v>0.95419799999999999</v>
      </c>
      <c r="C14" s="19">
        <v>1.0178100000000001E-2</v>
      </c>
      <c r="D14" s="19">
        <v>7.63359E-3</v>
      </c>
      <c r="E14" s="19">
        <v>1.2722600000000001E-2</v>
      </c>
      <c r="F14" s="19">
        <v>2.5445300000000001E-3</v>
      </c>
      <c r="G14" s="19">
        <v>2.5445300000000001E-3</v>
      </c>
      <c r="H14" s="19">
        <v>5.0890600000000003E-3</v>
      </c>
      <c r="I14" s="19">
        <v>2.5445300000000001E-3</v>
      </c>
      <c r="J14" s="19">
        <v>0</v>
      </c>
      <c r="K14" s="19">
        <v>0</v>
      </c>
      <c r="L14" s="19">
        <v>0</v>
      </c>
      <c r="M14" s="19">
        <v>2.5445300000000001E-3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</row>
    <row r="15" spans="1:20" x14ac:dyDescent="0.25">
      <c r="A15" s="1">
        <v>12</v>
      </c>
      <c r="B15" s="19">
        <v>0.94910899999999998</v>
      </c>
      <c r="C15" s="19">
        <v>2.0356200000000001E-2</v>
      </c>
      <c r="D15" s="19">
        <v>1.0178100000000001E-2</v>
      </c>
      <c r="E15" s="19">
        <v>1.0178100000000001E-2</v>
      </c>
      <c r="F15" s="19">
        <v>2.5445300000000001E-3</v>
      </c>
      <c r="G15" s="19">
        <v>5.0890600000000003E-3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2.5445300000000001E-3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</row>
    <row r="16" spans="1:20" x14ac:dyDescent="0.25">
      <c r="A16" s="1">
        <v>13</v>
      </c>
      <c r="B16" s="19">
        <v>0.77353700000000003</v>
      </c>
      <c r="C16" s="19">
        <v>6.1068699999999997E-2</v>
      </c>
      <c r="D16" s="19">
        <v>4.8346100000000003E-2</v>
      </c>
      <c r="E16" s="19">
        <v>3.8167899999999998E-2</v>
      </c>
      <c r="F16" s="19">
        <v>2.7989799999999999E-2</v>
      </c>
      <c r="G16" s="19">
        <v>1.2722600000000001E-2</v>
      </c>
      <c r="H16" s="19">
        <v>2.2900799999999999E-2</v>
      </c>
      <c r="I16" s="19">
        <v>5.0890600000000003E-3</v>
      </c>
      <c r="J16" s="19">
        <v>5.0890600000000003E-3</v>
      </c>
      <c r="K16" s="19">
        <v>5.0890600000000003E-3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</row>
    <row r="17" spans="1:20" x14ac:dyDescent="0.25">
      <c r="A17" s="1">
        <v>14</v>
      </c>
      <c r="B17" s="19">
        <v>0.88804099999999997</v>
      </c>
      <c r="C17" s="19">
        <v>2.7989799999999999E-2</v>
      </c>
      <c r="D17" s="19">
        <v>3.05344E-2</v>
      </c>
      <c r="E17" s="19">
        <v>2.7989799999999999E-2</v>
      </c>
      <c r="F17" s="19">
        <v>7.63359E-3</v>
      </c>
      <c r="G17" s="19">
        <v>1.2722600000000001E-2</v>
      </c>
      <c r="H17" s="19">
        <v>2.5445300000000001E-3</v>
      </c>
      <c r="I17" s="19">
        <v>2.5445300000000001E-3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</row>
    <row r="18" spans="1:20" x14ac:dyDescent="0.25">
      <c r="A18" s="1">
        <v>15</v>
      </c>
      <c r="B18" s="19">
        <v>0.96183200000000002</v>
      </c>
      <c r="C18" s="19">
        <v>1.0178100000000001E-2</v>
      </c>
      <c r="D18" s="19">
        <v>7.63359E-3</v>
      </c>
      <c r="E18" s="19">
        <v>7.63359E-3</v>
      </c>
      <c r="F18" s="19">
        <v>7.63359E-3</v>
      </c>
      <c r="G18" s="19">
        <v>2.5445300000000001E-3</v>
      </c>
      <c r="H18" s="19">
        <v>2.5445300000000001E-3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0</v>
      </c>
      <c r="O18" s="19">
        <v>0</v>
      </c>
      <c r="P18" s="19">
        <v>0</v>
      </c>
      <c r="Q18" s="19">
        <v>0</v>
      </c>
      <c r="R18" s="19">
        <v>0</v>
      </c>
      <c r="S18" s="19">
        <v>0</v>
      </c>
      <c r="T18" s="19">
        <v>0</v>
      </c>
    </row>
    <row r="19" spans="1:20" x14ac:dyDescent="0.25">
      <c r="A19" s="1">
        <v>16</v>
      </c>
      <c r="B19" s="19">
        <v>0.97964399999999996</v>
      </c>
      <c r="C19" s="19">
        <v>7.63359E-3</v>
      </c>
      <c r="D19" s="19">
        <v>2.5445300000000001E-3</v>
      </c>
      <c r="E19" s="19">
        <v>0</v>
      </c>
      <c r="F19" s="19">
        <v>7.63359E-3</v>
      </c>
      <c r="G19" s="19">
        <v>2.5445300000000001E-3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</row>
    <row r="20" spans="1:20" x14ac:dyDescent="0.25">
      <c r="A20" s="1">
        <v>17</v>
      </c>
      <c r="B20" s="19">
        <v>0.98727699999999996</v>
      </c>
      <c r="C20" s="19">
        <v>5.0890600000000003E-3</v>
      </c>
      <c r="D20" s="19">
        <v>2.5445300000000001E-3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5.0890600000000003E-3</v>
      </c>
      <c r="K20" s="19">
        <v>0</v>
      </c>
      <c r="L20" s="19">
        <v>0</v>
      </c>
      <c r="M20" s="19">
        <v>0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</row>
    <row r="21" spans="1:20" x14ac:dyDescent="0.25">
      <c r="A21" s="1">
        <v>18</v>
      </c>
      <c r="B21" s="19">
        <v>0.99745499999999998</v>
      </c>
      <c r="C21" s="19">
        <v>0</v>
      </c>
      <c r="D21" s="19">
        <v>2.5445300000000001E-3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</v>
      </c>
    </row>
    <row r="22" spans="1:20" x14ac:dyDescent="0.25">
      <c r="A22" s="1">
        <v>19</v>
      </c>
      <c r="B22" s="19">
        <v>0.99745499999999998</v>
      </c>
      <c r="C22" s="19">
        <v>2.5445300000000001E-3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</row>
    <row r="23" spans="1:20" x14ac:dyDescent="0.25">
      <c r="A23" s="1">
        <v>20</v>
      </c>
      <c r="B23" s="19">
        <v>0.99236599999999997</v>
      </c>
      <c r="C23" s="19">
        <v>0</v>
      </c>
      <c r="D23" s="19">
        <v>5.0890600000000003E-3</v>
      </c>
      <c r="E23" s="19">
        <v>2.5445300000000001E-3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</row>
    <row r="24" spans="1:20" x14ac:dyDescent="0.25">
      <c r="A24" s="1">
        <v>21</v>
      </c>
      <c r="B24" s="19">
        <v>0.99745499999999998</v>
      </c>
      <c r="C24" s="19">
        <v>0</v>
      </c>
      <c r="D24" s="19">
        <v>0</v>
      </c>
      <c r="E24" s="19">
        <v>0</v>
      </c>
      <c r="F24" s="19">
        <v>0</v>
      </c>
      <c r="G24" s="19">
        <v>0</v>
      </c>
      <c r="H24" s="19">
        <v>0</v>
      </c>
      <c r="I24" s="19">
        <v>2.5445300000000001E-3</v>
      </c>
      <c r="J24" s="19">
        <v>0</v>
      </c>
      <c r="K24" s="19">
        <v>0</v>
      </c>
      <c r="L24" s="19">
        <v>0</v>
      </c>
      <c r="M24" s="19">
        <v>0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19">
        <v>0</v>
      </c>
    </row>
    <row r="25" spans="1:20" x14ac:dyDescent="0.25">
      <c r="A25" s="1">
        <v>22</v>
      </c>
      <c r="B25" s="19">
        <v>0.99236599999999997</v>
      </c>
      <c r="C25" s="19">
        <v>2.5445300000000001E-3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9">
        <v>2.5445300000000001E-3</v>
      </c>
      <c r="J25" s="19">
        <v>2.5445300000000001E-3</v>
      </c>
      <c r="K25" s="19">
        <v>0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</row>
    <row r="26" spans="1:20" x14ac:dyDescent="0.25">
      <c r="A26" s="1">
        <v>23</v>
      </c>
      <c r="B26" s="19">
        <v>0.99745499999999998</v>
      </c>
      <c r="C26" s="19">
        <v>0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2.5445300000000001E-3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</row>
    <row r="27" spans="1:20" x14ac:dyDescent="0.25">
      <c r="A27" s="1" t="s">
        <v>40</v>
      </c>
      <c r="B27" s="19">
        <f>AVERAGE(B3:B26)</f>
        <v>0.92210133333333311</v>
      </c>
      <c r="C27" s="19">
        <f t="shared" ref="C27:T27" si="1">AVERAGE(C3:C26)</f>
        <v>8.5929220833333327E-3</v>
      </c>
      <c r="D27" s="19">
        <f t="shared" si="1"/>
        <v>1.1197167499999999E-2</v>
      </c>
      <c r="E27" s="19">
        <f t="shared" si="1"/>
        <v>1.3569680833333334E-2</v>
      </c>
      <c r="F27" s="19">
        <f t="shared" si="1"/>
        <v>8.2592316666666669E-3</v>
      </c>
      <c r="G27" s="19">
        <f t="shared" si="1"/>
        <v>9.2245479166666658E-3</v>
      </c>
      <c r="H27" s="19">
        <f t="shared" si="1"/>
        <v>6.8570529166666659E-3</v>
      </c>
      <c r="I27" s="19">
        <f t="shared" si="1"/>
        <v>5.0628208333333346E-3</v>
      </c>
      <c r="J27" s="19">
        <f t="shared" si="1"/>
        <v>2.9026250000000007E-3</v>
      </c>
      <c r="K27" s="19">
        <f t="shared" si="1"/>
        <v>2.2822383333333334E-3</v>
      </c>
      <c r="L27" s="19">
        <f t="shared" si="1"/>
        <v>2.5150466666666667E-3</v>
      </c>
      <c r="M27" s="19">
        <f t="shared" si="1"/>
        <v>1.739506666666667E-3</v>
      </c>
      <c r="N27" s="19">
        <f t="shared" si="1"/>
        <v>1.0980845833333333E-3</v>
      </c>
      <c r="O27" s="19">
        <f t="shared" si="1"/>
        <v>1.0938775E-3</v>
      </c>
      <c r="P27" s="19">
        <f t="shared" si="1"/>
        <v>1.0944183333333332E-3</v>
      </c>
      <c r="Q27" s="19">
        <f t="shared" si="1"/>
        <v>7.6373083333333323E-4</v>
      </c>
      <c r="R27" s="19">
        <f t="shared" si="1"/>
        <v>6.5743833333333336E-4</v>
      </c>
      <c r="S27" s="19">
        <f t="shared" si="1"/>
        <v>4.4091666666666666E-4</v>
      </c>
      <c r="T27" s="19">
        <f t="shared" si="1"/>
        <v>5.4720916666666658E-4</v>
      </c>
    </row>
  </sheetData>
  <conditionalFormatting sqref="B3:T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7"/>
  <sheetViews>
    <sheetView workbookViewId="0">
      <selection activeCell="A27" sqref="A2:A27"/>
    </sheetView>
  </sheetViews>
  <sheetFormatPr defaultRowHeight="15" x14ac:dyDescent="0.25"/>
  <cols>
    <col min="1" max="1" width="5.28515625" customWidth="1"/>
    <col min="2" max="18" width="5.5703125" bestFit="1" customWidth="1"/>
  </cols>
  <sheetData>
    <row r="2" spans="1:20" x14ac:dyDescent="0.25">
      <c r="A2" s="3" t="s">
        <v>0</v>
      </c>
      <c r="B2" s="3">
        <v>0</v>
      </c>
      <c r="C2" s="3">
        <f>B2+4</f>
        <v>4</v>
      </c>
      <c r="D2" s="3">
        <f t="shared" ref="D2:R2" si="0">C2+4</f>
        <v>8</v>
      </c>
      <c r="E2" s="3">
        <f t="shared" si="0"/>
        <v>12</v>
      </c>
      <c r="F2" s="3">
        <f t="shared" si="0"/>
        <v>16</v>
      </c>
      <c r="G2" s="3">
        <f t="shared" si="0"/>
        <v>20</v>
      </c>
      <c r="H2" s="3">
        <f t="shared" si="0"/>
        <v>24</v>
      </c>
      <c r="I2" s="3">
        <f t="shared" si="0"/>
        <v>28</v>
      </c>
      <c r="J2" s="3">
        <f t="shared" si="0"/>
        <v>32</v>
      </c>
      <c r="K2" s="3">
        <f t="shared" si="0"/>
        <v>36</v>
      </c>
      <c r="L2" s="3">
        <f t="shared" si="0"/>
        <v>40</v>
      </c>
      <c r="M2" s="3">
        <f t="shared" si="0"/>
        <v>44</v>
      </c>
      <c r="N2" s="3">
        <f t="shared" si="0"/>
        <v>48</v>
      </c>
      <c r="O2" s="3">
        <f t="shared" si="0"/>
        <v>52</v>
      </c>
      <c r="P2" s="3">
        <f t="shared" si="0"/>
        <v>56</v>
      </c>
      <c r="Q2" s="3">
        <f>P2+4</f>
        <v>60</v>
      </c>
      <c r="R2" s="3">
        <f t="shared" si="0"/>
        <v>64</v>
      </c>
      <c r="S2" s="3"/>
      <c r="T2" s="3"/>
    </row>
    <row r="3" spans="1:20" x14ac:dyDescent="0.25">
      <c r="A3" s="1">
        <v>0</v>
      </c>
      <c r="B3" s="4">
        <v>0.99491099999999999</v>
      </c>
      <c r="C3" s="4">
        <v>2.5445300000000001E-3</v>
      </c>
      <c r="D3" s="4">
        <v>0</v>
      </c>
      <c r="E3" s="4">
        <v>2.5445300000000001E-3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</row>
    <row r="4" spans="1:20" x14ac:dyDescent="0.25">
      <c r="A4" s="1">
        <v>1</v>
      </c>
      <c r="B4" s="4">
        <v>1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20" x14ac:dyDescent="0.25">
      <c r="A5" s="1">
        <v>2</v>
      </c>
      <c r="B5" s="4">
        <v>1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</row>
    <row r="6" spans="1:20" x14ac:dyDescent="0.25">
      <c r="A6" s="1">
        <v>3</v>
      </c>
      <c r="B6" s="4">
        <v>1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</row>
    <row r="7" spans="1:20" x14ac:dyDescent="0.25">
      <c r="A7" s="1">
        <v>4</v>
      </c>
      <c r="B7" s="4">
        <v>1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</row>
    <row r="8" spans="1:20" x14ac:dyDescent="0.25">
      <c r="A8" s="1">
        <v>5</v>
      </c>
      <c r="B8" s="4">
        <v>0.99491099999999999</v>
      </c>
      <c r="C8" s="4">
        <v>5.0890600000000003E-3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</row>
    <row r="9" spans="1:20" x14ac:dyDescent="0.25">
      <c r="A9" s="1">
        <v>6</v>
      </c>
      <c r="B9" s="4">
        <v>0.96692100000000003</v>
      </c>
      <c r="C9" s="4">
        <v>1.0178100000000001E-2</v>
      </c>
      <c r="D9" s="4">
        <v>1.2722600000000001E-2</v>
      </c>
      <c r="E9" s="4">
        <v>5.0890600000000003E-3</v>
      </c>
      <c r="F9" s="4">
        <v>2.5445300000000001E-3</v>
      </c>
      <c r="G9" s="4">
        <v>2.5445300000000001E-3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</row>
    <row r="10" spans="1:20" x14ac:dyDescent="0.25">
      <c r="A10" s="1">
        <v>7</v>
      </c>
      <c r="B10" s="4">
        <v>0.78880399999999995</v>
      </c>
      <c r="C10" s="4">
        <v>7.3791300000000004E-2</v>
      </c>
      <c r="D10" s="4">
        <v>7.8880400000000003E-2</v>
      </c>
      <c r="E10" s="4">
        <v>4.5801500000000002E-2</v>
      </c>
      <c r="F10" s="4">
        <v>7.63359E-3</v>
      </c>
      <c r="G10" s="4">
        <v>0</v>
      </c>
      <c r="H10" s="4">
        <v>5.0890600000000003E-3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</row>
    <row r="11" spans="1:20" x14ac:dyDescent="0.25">
      <c r="A11" s="1">
        <v>8</v>
      </c>
      <c r="B11" s="4">
        <v>0.427481</v>
      </c>
      <c r="C11" s="4">
        <v>9.4147599999999998E-2</v>
      </c>
      <c r="D11" s="4">
        <v>0.117048</v>
      </c>
      <c r="E11" s="4">
        <v>8.6513999999999994E-2</v>
      </c>
      <c r="F11" s="4">
        <v>5.5979599999999997E-2</v>
      </c>
      <c r="G11" s="4">
        <v>7.1246799999999999E-2</v>
      </c>
      <c r="H11" s="4">
        <v>4.3256999999999997E-2</v>
      </c>
      <c r="I11" s="4">
        <v>3.3078900000000001E-2</v>
      </c>
      <c r="J11" s="4">
        <v>2.2900799999999999E-2</v>
      </c>
      <c r="K11" s="4">
        <v>2.2900799999999999E-2</v>
      </c>
      <c r="L11" s="4">
        <v>1.52672E-2</v>
      </c>
      <c r="M11" s="4">
        <v>2.5445300000000001E-3</v>
      </c>
      <c r="N11" s="4">
        <v>0</v>
      </c>
      <c r="O11" s="4">
        <v>5.0890600000000003E-3</v>
      </c>
      <c r="P11" s="4">
        <v>0</v>
      </c>
      <c r="Q11" s="4">
        <v>2.5445300000000001E-3</v>
      </c>
      <c r="R11" s="4">
        <v>0</v>
      </c>
    </row>
    <row r="12" spans="1:20" x14ac:dyDescent="0.25">
      <c r="A12" s="1">
        <v>9</v>
      </c>
      <c r="B12" s="4">
        <v>0.64122100000000004</v>
      </c>
      <c r="C12" s="4">
        <v>0.13231599999999999</v>
      </c>
      <c r="D12" s="4">
        <v>8.1424899999999995E-2</v>
      </c>
      <c r="E12" s="4">
        <v>7.8880400000000003E-2</v>
      </c>
      <c r="F12" s="4">
        <v>3.05344E-2</v>
      </c>
      <c r="G12" s="4">
        <v>1.78117E-2</v>
      </c>
      <c r="H12" s="4">
        <v>0</v>
      </c>
      <c r="I12" s="4">
        <v>1.0178100000000001E-2</v>
      </c>
      <c r="J12" s="4">
        <v>2.5445300000000001E-3</v>
      </c>
      <c r="K12" s="4">
        <v>5.0890600000000003E-3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</row>
    <row r="13" spans="1:20" x14ac:dyDescent="0.25">
      <c r="A13" s="1">
        <v>10</v>
      </c>
      <c r="B13" s="4">
        <v>0.88804099999999997</v>
      </c>
      <c r="C13" s="4">
        <v>5.5979599999999997E-2</v>
      </c>
      <c r="D13" s="4">
        <v>3.05344E-2</v>
      </c>
      <c r="E13" s="4">
        <v>1.2722600000000001E-2</v>
      </c>
      <c r="F13" s="4">
        <v>7.63359E-3</v>
      </c>
      <c r="G13" s="4">
        <v>2.5445300000000001E-3</v>
      </c>
      <c r="H13" s="4">
        <v>2.5445300000000001E-3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</row>
    <row r="14" spans="1:20" x14ac:dyDescent="0.25">
      <c r="A14" s="1">
        <v>11</v>
      </c>
      <c r="B14" s="4">
        <v>0.96437700000000004</v>
      </c>
      <c r="C14" s="4">
        <v>2.0356200000000001E-2</v>
      </c>
      <c r="D14" s="4">
        <v>5.0890600000000003E-3</v>
      </c>
      <c r="E14" s="4">
        <v>7.63359E-3</v>
      </c>
      <c r="F14" s="4">
        <v>0</v>
      </c>
      <c r="G14" s="4">
        <v>2.5445300000000001E-3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</row>
    <row r="15" spans="1:20" x14ac:dyDescent="0.25">
      <c r="A15" s="1">
        <v>12</v>
      </c>
      <c r="B15" s="4">
        <v>0.96946600000000005</v>
      </c>
      <c r="C15" s="4">
        <v>2.0356200000000001E-2</v>
      </c>
      <c r="D15" s="4">
        <v>7.63359E-3</v>
      </c>
      <c r="E15" s="4">
        <v>0</v>
      </c>
      <c r="F15" s="4">
        <v>0</v>
      </c>
      <c r="G15" s="4">
        <v>2.5445300000000001E-3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20" x14ac:dyDescent="0.25">
      <c r="A16" s="1">
        <v>13</v>
      </c>
      <c r="B16" s="4">
        <v>0.83460599999999996</v>
      </c>
      <c r="C16" s="4">
        <v>8.6513999999999994E-2</v>
      </c>
      <c r="D16" s="4">
        <v>4.0712499999999999E-2</v>
      </c>
      <c r="E16" s="4">
        <v>2.7989799999999999E-2</v>
      </c>
      <c r="F16" s="4">
        <v>1.0178100000000001E-2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</row>
    <row r="17" spans="1:20" x14ac:dyDescent="0.25">
      <c r="A17" s="1">
        <v>14</v>
      </c>
      <c r="B17" s="4">
        <v>0.91603100000000004</v>
      </c>
      <c r="C17" s="4">
        <v>5.8524199999999998E-2</v>
      </c>
      <c r="D17" s="4">
        <v>2.0356200000000001E-2</v>
      </c>
      <c r="E17" s="4">
        <v>5.0890600000000003E-3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</row>
    <row r="18" spans="1:20" x14ac:dyDescent="0.25">
      <c r="A18" s="1">
        <v>15</v>
      </c>
      <c r="B18" s="4">
        <v>0.97201000000000004</v>
      </c>
      <c r="C18" s="4">
        <v>1.52672E-2</v>
      </c>
      <c r="D18" s="4">
        <v>1.0178100000000001E-2</v>
      </c>
      <c r="E18" s="4">
        <v>2.5445300000000001E-3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</row>
    <row r="19" spans="1:20" x14ac:dyDescent="0.25">
      <c r="A19" s="1">
        <v>16</v>
      </c>
      <c r="B19" s="4">
        <v>0.98727699999999996</v>
      </c>
      <c r="C19" s="4">
        <v>2.5445300000000001E-3</v>
      </c>
      <c r="D19" s="4">
        <v>1.0178100000000001E-2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</row>
    <row r="20" spans="1:20" x14ac:dyDescent="0.25">
      <c r="A20" s="1">
        <v>17</v>
      </c>
      <c r="B20" s="4">
        <v>0.99236599999999997</v>
      </c>
      <c r="C20" s="4">
        <v>2.5445300000000001E-3</v>
      </c>
      <c r="D20" s="4">
        <v>0</v>
      </c>
      <c r="E20" s="4">
        <v>0</v>
      </c>
      <c r="F20" s="4">
        <v>5.0890600000000003E-3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20" x14ac:dyDescent="0.25">
      <c r="A21" s="1">
        <v>18</v>
      </c>
      <c r="B21" s="4">
        <v>0.99745499999999998</v>
      </c>
      <c r="C21" s="4">
        <v>2.5445300000000001E-3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</row>
    <row r="22" spans="1:20" x14ac:dyDescent="0.25">
      <c r="A22" s="1">
        <v>19</v>
      </c>
      <c r="B22" s="4">
        <v>1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20" x14ac:dyDescent="0.25">
      <c r="A23" s="1">
        <v>20</v>
      </c>
      <c r="B23" s="4">
        <v>0.99236599999999997</v>
      </c>
      <c r="C23" s="4">
        <v>7.63359E-3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</row>
    <row r="24" spans="1:20" x14ac:dyDescent="0.25">
      <c r="A24" s="1">
        <v>21</v>
      </c>
      <c r="B24" s="4">
        <v>0.99745499999999998</v>
      </c>
      <c r="C24" s="4">
        <v>0</v>
      </c>
      <c r="D24" s="4">
        <v>0</v>
      </c>
      <c r="E24" s="4">
        <v>2.5445300000000001E-3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</row>
    <row r="25" spans="1:20" x14ac:dyDescent="0.25">
      <c r="A25" s="1">
        <v>22</v>
      </c>
      <c r="B25" s="4">
        <v>0.99491099999999999</v>
      </c>
      <c r="C25" s="4">
        <v>0</v>
      </c>
      <c r="D25" s="4">
        <v>0</v>
      </c>
      <c r="E25" s="4">
        <v>2.5445300000000001E-3</v>
      </c>
      <c r="F25" s="4">
        <v>2.5445300000000001E-3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</row>
    <row r="26" spans="1:20" x14ac:dyDescent="0.25">
      <c r="A26" s="1">
        <v>23</v>
      </c>
      <c r="B26" s="4">
        <v>0.99745499999999998</v>
      </c>
      <c r="C26" s="4">
        <v>0</v>
      </c>
      <c r="D26" s="4">
        <v>0</v>
      </c>
      <c r="E26" s="4">
        <v>2.5445300000000001E-3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</row>
    <row r="27" spans="1:20" x14ac:dyDescent="0.25">
      <c r="A27" s="1" t="s">
        <v>40</v>
      </c>
      <c r="B27" s="4">
        <f>AVERAGE(B3:B26)</f>
        <v>0.92991937499999988</v>
      </c>
      <c r="C27" s="4">
        <f t="shared" ref="C27:P27" si="1">AVERAGE(C3:C26)</f>
        <v>2.4597132083333334E-2</v>
      </c>
      <c r="D27" s="4">
        <f t="shared" si="1"/>
        <v>1.7281577083333336E-2</v>
      </c>
      <c r="E27" s="4">
        <f t="shared" si="1"/>
        <v>1.1768444166666664E-2</v>
      </c>
      <c r="F27" s="4">
        <f t="shared" si="1"/>
        <v>5.0890583333333336E-3</v>
      </c>
      <c r="G27" s="4">
        <f t="shared" si="1"/>
        <v>4.1348591666666669E-3</v>
      </c>
      <c r="H27" s="4">
        <f t="shared" si="1"/>
        <v>2.1204412500000001E-3</v>
      </c>
      <c r="I27" s="4">
        <f t="shared" si="1"/>
        <v>1.8023750000000002E-3</v>
      </c>
      <c r="J27" s="4">
        <f t="shared" si="1"/>
        <v>1.0602220833333333E-3</v>
      </c>
      <c r="K27" s="4">
        <f t="shared" si="1"/>
        <v>1.1662441666666667E-3</v>
      </c>
      <c r="L27" s="4">
        <f t="shared" si="1"/>
        <v>6.3613333333333336E-4</v>
      </c>
      <c r="M27" s="4">
        <f t="shared" si="1"/>
        <v>1.0602208333333334E-4</v>
      </c>
      <c r="N27" s="4">
        <f t="shared" si="1"/>
        <v>0</v>
      </c>
      <c r="O27" s="4">
        <f t="shared" si="1"/>
        <v>2.1204416666666668E-4</v>
      </c>
      <c r="P27" s="4">
        <f t="shared" si="1"/>
        <v>0</v>
      </c>
      <c r="Q27" s="4">
        <f t="shared" ref="Q27" si="2">AVERAGE(Q3:Q26)</f>
        <v>1.0602208333333334E-4</v>
      </c>
      <c r="R27" s="4">
        <f t="shared" ref="R27" si="3">AVERAGE(R3:R26)</f>
        <v>0</v>
      </c>
      <c r="S27" s="19"/>
      <c r="T27" s="19"/>
    </row>
  </sheetData>
  <conditionalFormatting sqref="B3:R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V99"/>
  <sheetViews>
    <sheetView zoomScale="70" zoomScaleNormal="70" workbookViewId="0">
      <selection activeCell="X29" sqref="X29"/>
    </sheetView>
  </sheetViews>
  <sheetFormatPr defaultRowHeight="15" x14ac:dyDescent="0.25"/>
  <cols>
    <col min="1" max="1" width="9.140625" style="1"/>
    <col min="2" max="12" width="9.5703125" style="1" bestFit="1" customWidth="1"/>
    <col min="13" max="16384" width="9.140625" style="1"/>
  </cols>
  <sheetData>
    <row r="2" spans="1:48" x14ac:dyDescent="0.25">
      <c r="A2" s="3" t="s">
        <v>0</v>
      </c>
      <c r="B2" s="7">
        <v>0.25</v>
      </c>
      <c r="C2" s="7">
        <f>B2+0.25</f>
        <v>0.5</v>
      </c>
      <c r="D2" s="7">
        <f t="shared" ref="D2:AF2" si="0">C2+0.25</f>
        <v>0.75</v>
      </c>
      <c r="E2" s="7">
        <f t="shared" si="0"/>
        <v>1</v>
      </c>
      <c r="F2" s="7">
        <f t="shared" si="0"/>
        <v>1.25</v>
      </c>
      <c r="G2" s="7">
        <f t="shared" si="0"/>
        <v>1.5</v>
      </c>
      <c r="H2" s="7">
        <f t="shared" si="0"/>
        <v>1.75</v>
      </c>
      <c r="I2" s="7">
        <f t="shared" si="0"/>
        <v>2</v>
      </c>
      <c r="J2" s="7">
        <f t="shared" si="0"/>
        <v>2.25</v>
      </c>
      <c r="K2" s="7">
        <f t="shared" si="0"/>
        <v>2.5</v>
      </c>
      <c r="L2" s="7">
        <f t="shared" si="0"/>
        <v>2.75</v>
      </c>
      <c r="M2" s="7">
        <f t="shared" si="0"/>
        <v>3</v>
      </c>
      <c r="N2" s="7">
        <f t="shared" si="0"/>
        <v>3.25</v>
      </c>
      <c r="O2" s="7">
        <f t="shared" si="0"/>
        <v>3.5</v>
      </c>
      <c r="P2" s="7">
        <f t="shared" si="0"/>
        <v>3.75</v>
      </c>
      <c r="Q2" s="7">
        <f t="shared" si="0"/>
        <v>4</v>
      </c>
      <c r="R2" s="7">
        <f t="shared" si="0"/>
        <v>4.25</v>
      </c>
      <c r="S2" s="7">
        <f t="shared" si="0"/>
        <v>4.5</v>
      </c>
      <c r="T2" s="7">
        <f t="shared" si="0"/>
        <v>4.75</v>
      </c>
      <c r="U2" s="7">
        <f t="shared" si="0"/>
        <v>5</v>
      </c>
      <c r="V2" s="7">
        <f t="shared" si="0"/>
        <v>5.25</v>
      </c>
      <c r="W2" s="7">
        <f t="shared" si="0"/>
        <v>5.5</v>
      </c>
      <c r="X2" s="7">
        <f t="shared" si="0"/>
        <v>5.75</v>
      </c>
      <c r="Y2" s="7">
        <f t="shared" si="0"/>
        <v>6</v>
      </c>
      <c r="Z2" s="7">
        <f t="shared" si="0"/>
        <v>6.25</v>
      </c>
      <c r="AA2" s="7">
        <f t="shared" si="0"/>
        <v>6.5</v>
      </c>
      <c r="AB2" s="7">
        <f t="shared" si="0"/>
        <v>6.75</v>
      </c>
      <c r="AC2" s="7">
        <f t="shared" si="0"/>
        <v>7</v>
      </c>
      <c r="AD2" s="7">
        <f t="shared" si="0"/>
        <v>7.25</v>
      </c>
      <c r="AE2" s="7">
        <f t="shared" si="0"/>
        <v>7.5</v>
      </c>
      <c r="AF2" s="7">
        <f t="shared" si="0"/>
        <v>7.75</v>
      </c>
      <c r="AG2" s="7">
        <f t="shared" ref="AG2:AV2" si="1">AF2+0.25</f>
        <v>8</v>
      </c>
      <c r="AH2" s="7">
        <f t="shared" si="1"/>
        <v>8.25</v>
      </c>
      <c r="AI2" s="7">
        <f t="shared" si="1"/>
        <v>8.5</v>
      </c>
      <c r="AJ2" s="7">
        <f t="shared" si="1"/>
        <v>8.75</v>
      </c>
      <c r="AK2" s="7">
        <f t="shared" si="1"/>
        <v>9</v>
      </c>
      <c r="AL2" s="7">
        <f t="shared" si="1"/>
        <v>9.25</v>
      </c>
      <c r="AM2" s="7">
        <f t="shared" si="1"/>
        <v>9.5</v>
      </c>
      <c r="AN2" s="7">
        <f t="shared" si="1"/>
        <v>9.75</v>
      </c>
      <c r="AO2" s="7">
        <f t="shared" si="1"/>
        <v>10</v>
      </c>
      <c r="AP2" s="7">
        <f t="shared" si="1"/>
        <v>10.25</v>
      </c>
      <c r="AQ2" s="7">
        <f t="shared" si="1"/>
        <v>10.5</v>
      </c>
      <c r="AR2" s="7">
        <f t="shared" si="1"/>
        <v>10.75</v>
      </c>
      <c r="AS2" s="7">
        <f t="shared" si="1"/>
        <v>11</v>
      </c>
      <c r="AT2" s="7">
        <f t="shared" si="1"/>
        <v>11.25</v>
      </c>
      <c r="AU2" s="7">
        <f t="shared" si="1"/>
        <v>11.5</v>
      </c>
      <c r="AV2" s="7">
        <f t="shared" si="1"/>
        <v>11.75</v>
      </c>
    </row>
    <row r="3" spans="1:48" x14ac:dyDescent="0.25">
      <c r="A3" s="2">
        <v>0</v>
      </c>
      <c r="B3" s="4">
        <v>0.5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0.5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</row>
    <row r="4" spans="1:48" x14ac:dyDescent="0.25">
      <c r="A4" s="2">
        <f>A3+0.25</f>
        <v>0.25</v>
      </c>
      <c r="B4" s="4">
        <v>1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</row>
    <row r="5" spans="1:48" x14ac:dyDescent="0.25">
      <c r="A5" s="2">
        <f t="shared" ref="A5:A68" si="2">A4+0.25</f>
        <v>0.5</v>
      </c>
      <c r="B5" s="4">
        <v>0</v>
      </c>
      <c r="C5" s="4">
        <v>1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</row>
    <row r="6" spans="1:48" x14ac:dyDescent="0.25">
      <c r="A6" s="2">
        <f t="shared" si="2"/>
        <v>0.75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1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</row>
    <row r="7" spans="1:48" x14ac:dyDescent="0.25">
      <c r="A7" s="2">
        <f t="shared" si="2"/>
        <v>1</v>
      </c>
      <c r="B7" s="4" t="s">
        <v>116</v>
      </c>
      <c r="C7" s="4" t="s">
        <v>116</v>
      </c>
      <c r="D7" s="4" t="s">
        <v>116</v>
      </c>
      <c r="E7" s="4" t="s">
        <v>116</v>
      </c>
      <c r="F7" s="4" t="s">
        <v>116</v>
      </c>
      <c r="G7" s="4" t="s">
        <v>116</v>
      </c>
      <c r="H7" s="4" t="s">
        <v>116</v>
      </c>
      <c r="I7" s="4" t="s">
        <v>116</v>
      </c>
      <c r="J7" s="4" t="s">
        <v>116</v>
      </c>
      <c r="K7" s="4" t="s">
        <v>116</v>
      </c>
      <c r="L7" s="4" t="s">
        <v>116</v>
      </c>
      <c r="M7" s="1" t="s">
        <v>116</v>
      </c>
      <c r="N7" s="1" t="s">
        <v>116</v>
      </c>
      <c r="O7" s="1" t="s">
        <v>116</v>
      </c>
      <c r="P7" s="1" t="s">
        <v>116</v>
      </c>
      <c r="Q7" s="1" t="s">
        <v>116</v>
      </c>
      <c r="R7" s="1" t="s">
        <v>116</v>
      </c>
      <c r="S7" s="1" t="s">
        <v>116</v>
      </c>
      <c r="T7" s="1" t="s">
        <v>116</v>
      </c>
      <c r="U7" s="1" t="s">
        <v>116</v>
      </c>
      <c r="V7" s="1" t="s">
        <v>116</v>
      </c>
      <c r="W7" s="1" t="s">
        <v>116</v>
      </c>
      <c r="X7" s="1" t="s">
        <v>116</v>
      </c>
      <c r="Y7" s="1" t="s">
        <v>116</v>
      </c>
      <c r="Z7" s="1" t="s">
        <v>116</v>
      </c>
      <c r="AA7" s="1" t="s">
        <v>116</v>
      </c>
      <c r="AB7" s="1" t="s">
        <v>116</v>
      </c>
      <c r="AC7" s="1" t="s">
        <v>116</v>
      </c>
      <c r="AD7" s="1" t="s">
        <v>116</v>
      </c>
      <c r="AE7" s="1" t="s">
        <v>116</v>
      </c>
      <c r="AF7" s="1" t="s">
        <v>116</v>
      </c>
      <c r="AG7" s="1" t="s">
        <v>116</v>
      </c>
      <c r="AH7" s="1" t="s">
        <v>116</v>
      </c>
      <c r="AI7" s="1" t="s">
        <v>116</v>
      </c>
      <c r="AJ7" s="1" t="s">
        <v>116</v>
      </c>
      <c r="AK7" s="1" t="s">
        <v>116</v>
      </c>
      <c r="AL7" s="1" t="s">
        <v>116</v>
      </c>
      <c r="AM7" s="1" t="s">
        <v>116</v>
      </c>
      <c r="AN7" s="1" t="s">
        <v>116</v>
      </c>
      <c r="AO7" s="1" t="s">
        <v>116</v>
      </c>
      <c r="AP7" s="1" t="s">
        <v>116</v>
      </c>
      <c r="AQ7" s="1" t="s">
        <v>116</v>
      </c>
      <c r="AR7" s="1" t="s">
        <v>116</v>
      </c>
      <c r="AS7" s="1" t="s">
        <v>116</v>
      </c>
      <c r="AT7" s="1" t="s">
        <v>116</v>
      </c>
      <c r="AU7" s="1" t="s">
        <v>116</v>
      </c>
      <c r="AV7" s="1" t="s">
        <v>116</v>
      </c>
    </row>
    <row r="8" spans="1:48" x14ac:dyDescent="0.25">
      <c r="A8" s="2">
        <f t="shared" si="2"/>
        <v>1.25</v>
      </c>
      <c r="B8" s="4" t="s">
        <v>116</v>
      </c>
      <c r="C8" s="4" t="s">
        <v>116</v>
      </c>
      <c r="D8" s="4" t="s">
        <v>116</v>
      </c>
      <c r="E8" s="4" t="s">
        <v>116</v>
      </c>
      <c r="F8" s="4" t="s">
        <v>116</v>
      </c>
      <c r="G8" s="4" t="s">
        <v>116</v>
      </c>
      <c r="H8" s="4" t="s">
        <v>116</v>
      </c>
      <c r="I8" s="4" t="s">
        <v>116</v>
      </c>
      <c r="J8" s="4" t="s">
        <v>116</v>
      </c>
      <c r="K8" s="4" t="s">
        <v>116</v>
      </c>
      <c r="L8" s="4" t="s">
        <v>116</v>
      </c>
      <c r="M8" s="1" t="s">
        <v>116</v>
      </c>
      <c r="N8" s="1" t="s">
        <v>116</v>
      </c>
      <c r="O8" s="1" t="s">
        <v>116</v>
      </c>
      <c r="P8" s="1" t="s">
        <v>116</v>
      </c>
      <c r="Q8" s="1" t="s">
        <v>116</v>
      </c>
      <c r="R8" s="1" t="s">
        <v>116</v>
      </c>
      <c r="S8" s="1" t="s">
        <v>116</v>
      </c>
      <c r="T8" s="1" t="s">
        <v>116</v>
      </c>
      <c r="U8" s="1" t="s">
        <v>116</v>
      </c>
      <c r="V8" s="1" t="s">
        <v>116</v>
      </c>
      <c r="W8" s="1" t="s">
        <v>116</v>
      </c>
      <c r="X8" s="1" t="s">
        <v>116</v>
      </c>
      <c r="Y8" s="1" t="s">
        <v>116</v>
      </c>
      <c r="Z8" s="1" t="s">
        <v>116</v>
      </c>
      <c r="AA8" s="1" t="s">
        <v>116</v>
      </c>
      <c r="AB8" s="1" t="s">
        <v>116</v>
      </c>
      <c r="AC8" s="1" t="s">
        <v>116</v>
      </c>
      <c r="AD8" s="1" t="s">
        <v>116</v>
      </c>
      <c r="AE8" s="1" t="s">
        <v>116</v>
      </c>
      <c r="AF8" s="1" t="s">
        <v>116</v>
      </c>
      <c r="AG8" s="1" t="s">
        <v>116</v>
      </c>
      <c r="AH8" s="1" t="s">
        <v>116</v>
      </c>
      <c r="AI8" s="1" t="s">
        <v>116</v>
      </c>
      <c r="AJ8" s="1" t="s">
        <v>116</v>
      </c>
      <c r="AK8" s="1" t="s">
        <v>116</v>
      </c>
      <c r="AL8" s="1" t="s">
        <v>116</v>
      </c>
      <c r="AM8" s="1" t="s">
        <v>116</v>
      </c>
      <c r="AN8" s="1" t="s">
        <v>116</v>
      </c>
      <c r="AO8" s="1" t="s">
        <v>116</v>
      </c>
      <c r="AP8" s="1" t="s">
        <v>116</v>
      </c>
      <c r="AQ8" s="1" t="s">
        <v>116</v>
      </c>
      <c r="AR8" s="1" t="s">
        <v>116</v>
      </c>
      <c r="AS8" s="1" t="s">
        <v>116</v>
      </c>
      <c r="AT8" s="1" t="s">
        <v>116</v>
      </c>
      <c r="AU8" s="1" t="s">
        <v>116</v>
      </c>
      <c r="AV8" s="1" t="s">
        <v>116</v>
      </c>
    </row>
    <row r="9" spans="1:48" x14ac:dyDescent="0.25">
      <c r="A9" s="2">
        <f t="shared" si="2"/>
        <v>1.5</v>
      </c>
      <c r="B9" s="4" t="s">
        <v>116</v>
      </c>
      <c r="C9" s="4" t="s">
        <v>116</v>
      </c>
      <c r="D9" s="4" t="s">
        <v>116</v>
      </c>
      <c r="E9" s="4" t="s">
        <v>116</v>
      </c>
      <c r="F9" s="4" t="s">
        <v>116</v>
      </c>
      <c r="G9" s="4" t="s">
        <v>116</v>
      </c>
      <c r="H9" s="4" t="s">
        <v>116</v>
      </c>
      <c r="I9" s="4" t="s">
        <v>116</v>
      </c>
      <c r="J9" s="4" t="s">
        <v>116</v>
      </c>
      <c r="K9" s="4" t="s">
        <v>116</v>
      </c>
      <c r="L9" s="4" t="s">
        <v>116</v>
      </c>
      <c r="M9" s="1" t="s">
        <v>116</v>
      </c>
      <c r="N9" s="1" t="s">
        <v>116</v>
      </c>
      <c r="O9" s="1" t="s">
        <v>116</v>
      </c>
      <c r="P9" s="1" t="s">
        <v>116</v>
      </c>
      <c r="Q9" s="1" t="s">
        <v>116</v>
      </c>
      <c r="R9" s="1" t="s">
        <v>116</v>
      </c>
      <c r="S9" s="1" t="s">
        <v>116</v>
      </c>
      <c r="T9" s="1" t="s">
        <v>116</v>
      </c>
      <c r="U9" s="1" t="s">
        <v>116</v>
      </c>
      <c r="V9" s="1" t="s">
        <v>116</v>
      </c>
      <c r="W9" s="1" t="s">
        <v>116</v>
      </c>
      <c r="X9" s="1" t="s">
        <v>116</v>
      </c>
      <c r="Y9" s="1" t="s">
        <v>116</v>
      </c>
      <c r="Z9" s="1" t="s">
        <v>116</v>
      </c>
      <c r="AA9" s="1" t="s">
        <v>116</v>
      </c>
      <c r="AB9" s="1" t="s">
        <v>116</v>
      </c>
      <c r="AC9" s="1" t="s">
        <v>116</v>
      </c>
      <c r="AD9" s="1" t="s">
        <v>116</v>
      </c>
      <c r="AE9" s="1" t="s">
        <v>116</v>
      </c>
      <c r="AF9" s="1" t="s">
        <v>116</v>
      </c>
      <c r="AG9" s="1" t="s">
        <v>116</v>
      </c>
      <c r="AH9" s="1" t="s">
        <v>116</v>
      </c>
      <c r="AI9" s="1" t="s">
        <v>116</v>
      </c>
      <c r="AJ9" s="1" t="s">
        <v>116</v>
      </c>
      <c r="AK9" s="1" t="s">
        <v>116</v>
      </c>
      <c r="AL9" s="1" t="s">
        <v>116</v>
      </c>
      <c r="AM9" s="1" t="s">
        <v>116</v>
      </c>
      <c r="AN9" s="1" t="s">
        <v>116</v>
      </c>
      <c r="AO9" s="1" t="s">
        <v>116</v>
      </c>
      <c r="AP9" s="1" t="s">
        <v>116</v>
      </c>
      <c r="AQ9" s="1" t="s">
        <v>116</v>
      </c>
      <c r="AR9" s="1" t="s">
        <v>116</v>
      </c>
      <c r="AS9" s="1" t="s">
        <v>116</v>
      </c>
      <c r="AT9" s="1" t="s">
        <v>116</v>
      </c>
      <c r="AU9" s="1" t="s">
        <v>116</v>
      </c>
      <c r="AV9" s="1" t="s">
        <v>116</v>
      </c>
    </row>
    <row r="10" spans="1:48" x14ac:dyDescent="0.25">
      <c r="A10" s="2">
        <f t="shared" si="2"/>
        <v>1.75</v>
      </c>
      <c r="B10" s="4" t="s">
        <v>116</v>
      </c>
      <c r="C10" s="4" t="s">
        <v>116</v>
      </c>
      <c r="D10" s="4" t="s">
        <v>116</v>
      </c>
      <c r="E10" s="4" t="s">
        <v>116</v>
      </c>
      <c r="F10" s="4" t="s">
        <v>116</v>
      </c>
      <c r="G10" s="4" t="s">
        <v>116</v>
      </c>
      <c r="H10" s="4" t="s">
        <v>116</v>
      </c>
      <c r="I10" s="4" t="s">
        <v>116</v>
      </c>
      <c r="J10" s="4" t="s">
        <v>116</v>
      </c>
      <c r="K10" s="4" t="s">
        <v>116</v>
      </c>
      <c r="L10" s="4" t="s">
        <v>116</v>
      </c>
      <c r="M10" s="1" t="s">
        <v>116</v>
      </c>
      <c r="N10" s="1" t="s">
        <v>116</v>
      </c>
      <c r="O10" s="1" t="s">
        <v>116</v>
      </c>
      <c r="P10" s="1" t="s">
        <v>116</v>
      </c>
      <c r="Q10" s="1" t="s">
        <v>116</v>
      </c>
      <c r="R10" s="1" t="s">
        <v>116</v>
      </c>
      <c r="S10" s="1" t="s">
        <v>116</v>
      </c>
      <c r="T10" s="1" t="s">
        <v>116</v>
      </c>
      <c r="U10" s="1" t="s">
        <v>116</v>
      </c>
      <c r="V10" s="1" t="s">
        <v>116</v>
      </c>
      <c r="W10" s="1" t="s">
        <v>116</v>
      </c>
      <c r="X10" s="1" t="s">
        <v>116</v>
      </c>
      <c r="Y10" s="1" t="s">
        <v>116</v>
      </c>
      <c r="Z10" s="1" t="s">
        <v>116</v>
      </c>
      <c r="AA10" s="1" t="s">
        <v>116</v>
      </c>
      <c r="AB10" s="1" t="s">
        <v>116</v>
      </c>
      <c r="AC10" s="1" t="s">
        <v>116</v>
      </c>
      <c r="AD10" s="1" t="s">
        <v>116</v>
      </c>
      <c r="AE10" s="1" t="s">
        <v>116</v>
      </c>
      <c r="AF10" s="1" t="s">
        <v>116</v>
      </c>
      <c r="AG10" s="1" t="s">
        <v>116</v>
      </c>
      <c r="AH10" s="1" t="s">
        <v>116</v>
      </c>
      <c r="AI10" s="1" t="s">
        <v>116</v>
      </c>
      <c r="AJ10" s="1" t="s">
        <v>116</v>
      </c>
      <c r="AK10" s="1" t="s">
        <v>116</v>
      </c>
      <c r="AL10" s="1" t="s">
        <v>116</v>
      </c>
      <c r="AM10" s="1" t="s">
        <v>116</v>
      </c>
      <c r="AN10" s="1" t="s">
        <v>116</v>
      </c>
      <c r="AO10" s="1" t="s">
        <v>116</v>
      </c>
      <c r="AP10" s="1" t="s">
        <v>116</v>
      </c>
      <c r="AQ10" s="1" t="s">
        <v>116</v>
      </c>
      <c r="AR10" s="1" t="s">
        <v>116</v>
      </c>
      <c r="AS10" s="1" t="s">
        <v>116</v>
      </c>
      <c r="AT10" s="1" t="s">
        <v>116</v>
      </c>
      <c r="AU10" s="1" t="s">
        <v>116</v>
      </c>
      <c r="AV10" s="1" t="s">
        <v>116</v>
      </c>
    </row>
    <row r="11" spans="1:48" x14ac:dyDescent="0.25">
      <c r="A11" s="2">
        <f t="shared" si="2"/>
        <v>2</v>
      </c>
      <c r="B11" s="4" t="s">
        <v>116</v>
      </c>
      <c r="C11" s="4" t="s">
        <v>116</v>
      </c>
      <c r="D11" s="4" t="s">
        <v>116</v>
      </c>
      <c r="E11" s="4" t="s">
        <v>116</v>
      </c>
      <c r="F11" s="4" t="s">
        <v>116</v>
      </c>
      <c r="G11" s="4" t="s">
        <v>116</v>
      </c>
      <c r="H11" s="4" t="s">
        <v>116</v>
      </c>
      <c r="I11" s="4" t="s">
        <v>116</v>
      </c>
      <c r="J11" s="4" t="s">
        <v>116</v>
      </c>
      <c r="K11" s="4" t="s">
        <v>116</v>
      </c>
      <c r="L11" s="4" t="s">
        <v>116</v>
      </c>
      <c r="M11" s="1" t="s">
        <v>116</v>
      </c>
      <c r="N11" s="1" t="s">
        <v>116</v>
      </c>
      <c r="O11" s="1" t="s">
        <v>116</v>
      </c>
      <c r="P11" s="1" t="s">
        <v>116</v>
      </c>
      <c r="Q11" s="1" t="s">
        <v>116</v>
      </c>
      <c r="R11" s="1" t="s">
        <v>116</v>
      </c>
      <c r="S11" s="1" t="s">
        <v>116</v>
      </c>
      <c r="T11" s="1" t="s">
        <v>116</v>
      </c>
      <c r="U11" s="1" t="s">
        <v>116</v>
      </c>
      <c r="V11" s="1" t="s">
        <v>116</v>
      </c>
      <c r="W11" s="1" t="s">
        <v>116</v>
      </c>
      <c r="X11" s="1" t="s">
        <v>116</v>
      </c>
      <c r="Y11" s="1" t="s">
        <v>116</v>
      </c>
      <c r="Z11" s="1" t="s">
        <v>116</v>
      </c>
      <c r="AA11" s="1" t="s">
        <v>116</v>
      </c>
      <c r="AB11" s="1" t="s">
        <v>116</v>
      </c>
      <c r="AC11" s="1" t="s">
        <v>116</v>
      </c>
      <c r="AD11" s="1" t="s">
        <v>116</v>
      </c>
      <c r="AE11" s="1" t="s">
        <v>116</v>
      </c>
      <c r="AF11" s="1" t="s">
        <v>116</v>
      </c>
      <c r="AG11" s="1" t="s">
        <v>116</v>
      </c>
      <c r="AH11" s="1" t="s">
        <v>116</v>
      </c>
      <c r="AI11" s="1" t="s">
        <v>116</v>
      </c>
      <c r="AJ11" s="1" t="s">
        <v>116</v>
      </c>
      <c r="AK11" s="1" t="s">
        <v>116</v>
      </c>
      <c r="AL11" s="1" t="s">
        <v>116</v>
      </c>
      <c r="AM11" s="1" t="s">
        <v>116</v>
      </c>
      <c r="AN11" s="1" t="s">
        <v>116</v>
      </c>
      <c r="AO11" s="1" t="s">
        <v>116</v>
      </c>
      <c r="AP11" s="1" t="s">
        <v>116</v>
      </c>
      <c r="AQ11" s="1" t="s">
        <v>116</v>
      </c>
      <c r="AR11" s="1" t="s">
        <v>116</v>
      </c>
      <c r="AS11" s="1" t="s">
        <v>116</v>
      </c>
      <c r="AT11" s="1" t="s">
        <v>116</v>
      </c>
      <c r="AU11" s="1" t="s">
        <v>116</v>
      </c>
      <c r="AV11" s="1" t="s">
        <v>116</v>
      </c>
    </row>
    <row r="12" spans="1:48" x14ac:dyDescent="0.25">
      <c r="A12" s="2">
        <f t="shared" si="2"/>
        <v>2.25</v>
      </c>
      <c r="B12" s="4" t="s">
        <v>116</v>
      </c>
      <c r="C12" s="4" t="s">
        <v>116</v>
      </c>
      <c r="D12" s="4" t="s">
        <v>116</v>
      </c>
      <c r="E12" s="4" t="s">
        <v>116</v>
      </c>
      <c r="F12" s="4" t="s">
        <v>116</v>
      </c>
      <c r="G12" s="4" t="s">
        <v>116</v>
      </c>
      <c r="H12" s="4" t="s">
        <v>116</v>
      </c>
      <c r="I12" s="4" t="s">
        <v>116</v>
      </c>
      <c r="J12" s="4" t="s">
        <v>116</v>
      </c>
      <c r="K12" s="4" t="s">
        <v>116</v>
      </c>
      <c r="L12" s="4" t="s">
        <v>116</v>
      </c>
      <c r="M12" s="1" t="s">
        <v>116</v>
      </c>
      <c r="N12" s="1" t="s">
        <v>116</v>
      </c>
      <c r="O12" s="1" t="s">
        <v>116</v>
      </c>
      <c r="P12" s="1" t="s">
        <v>116</v>
      </c>
      <c r="Q12" s="1" t="s">
        <v>116</v>
      </c>
      <c r="R12" s="1" t="s">
        <v>116</v>
      </c>
      <c r="S12" s="1" t="s">
        <v>116</v>
      </c>
      <c r="T12" s="1" t="s">
        <v>116</v>
      </c>
      <c r="U12" s="1" t="s">
        <v>116</v>
      </c>
      <c r="V12" s="1" t="s">
        <v>116</v>
      </c>
      <c r="W12" s="1" t="s">
        <v>116</v>
      </c>
      <c r="X12" s="1" t="s">
        <v>116</v>
      </c>
      <c r="Y12" s="1" t="s">
        <v>116</v>
      </c>
      <c r="Z12" s="1" t="s">
        <v>116</v>
      </c>
      <c r="AA12" s="1" t="s">
        <v>116</v>
      </c>
      <c r="AB12" s="1" t="s">
        <v>116</v>
      </c>
      <c r="AC12" s="1" t="s">
        <v>116</v>
      </c>
      <c r="AD12" s="1" t="s">
        <v>116</v>
      </c>
      <c r="AE12" s="1" t="s">
        <v>116</v>
      </c>
      <c r="AF12" s="1" t="s">
        <v>116</v>
      </c>
      <c r="AG12" s="1" t="s">
        <v>116</v>
      </c>
      <c r="AH12" s="1" t="s">
        <v>116</v>
      </c>
      <c r="AI12" s="1" t="s">
        <v>116</v>
      </c>
      <c r="AJ12" s="1" t="s">
        <v>116</v>
      </c>
      <c r="AK12" s="1" t="s">
        <v>116</v>
      </c>
      <c r="AL12" s="1" t="s">
        <v>116</v>
      </c>
      <c r="AM12" s="1" t="s">
        <v>116</v>
      </c>
      <c r="AN12" s="1" t="s">
        <v>116</v>
      </c>
      <c r="AO12" s="1" t="s">
        <v>116</v>
      </c>
      <c r="AP12" s="1" t="s">
        <v>116</v>
      </c>
      <c r="AQ12" s="1" t="s">
        <v>116</v>
      </c>
      <c r="AR12" s="1" t="s">
        <v>116</v>
      </c>
      <c r="AS12" s="1" t="s">
        <v>116</v>
      </c>
      <c r="AT12" s="1" t="s">
        <v>116</v>
      </c>
      <c r="AU12" s="1" t="s">
        <v>116</v>
      </c>
      <c r="AV12" s="1" t="s">
        <v>116</v>
      </c>
    </row>
    <row r="13" spans="1:48" x14ac:dyDescent="0.25">
      <c r="A13" s="2">
        <f t="shared" si="2"/>
        <v>2.5</v>
      </c>
      <c r="B13" s="4" t="s">
        <v>116</v>
      </c>
      <c r="C13" s="4" t="s">
        <v>116</v>
      </c>
      <c r="D13" s="4" t="s">
        <v>116</v>
      </c>
      <c r="E13" s="4" t="s">
        <v>116</v>
      </c>
      <c r="F13" s="4" t="s">
        <v>116</v>
      </c>
      <c r="G13" s="4" t="s">
        <v>116</v>
      </c>
      <c r="H13" s="4" t="s">
        <v>116</v>
      </c>
      <c r="I13" s="4" t="s">
        <v>116</v>
      </c>
      <c r="J13" s="4" t="s">
        <v>116</v>
      </c>
      <c r="K13" s="4" t="s">
        <v>116</v>
      </c>
      <c r="L13" s="4" t="s">
        <v>116</v>
      </c>
      <c r="M13" s="1" t="s">
        <v>116</v>
      </c>
      <c r="N13" s="1" t="s">
        <v>116</v>
      </c>
      <c r="O13" s="1" t="s">
        <v>116</v>
      </c>
      <c r="P13" s="1" t="s">
        <v>116</v>
      </c>
      <c r="Q13" s="1" t="s">
        <v>116</v>
      </c>
      <c r="R13" s="1" t="s">
        <v>116</v>
      </c>
      <c r="S13" s="1" t="s">
        <v>116</v>
      </c>
      <c r="T13" s="1" t="s">
        <v>116</v>
      </c>
      <c r="U13" s="1" t="s">
        <v>116</v>
      </c>
      <c r="V13" s="1" t="s">
        <v>116</v>
      </c>
      <c r="W13" s="1" t="s">
        <v>116</v>
      </c>
      <c r="X13" s="1" t="s">
        <v>116</v>
      </c>
      <c r="Y13" s="1" t="s">
        <v>116</v>
      </c>
      <c r="Z13" s="1" t="s">
        <v>116</v>
      </c>
      <c r="AA13" s="1" t="s">
        <v>116</v>
      </c>
      <c r="AB13" s="1" t="s">
        <v>116</v>
      </c>
      <c r="AC13" s="1" t="s">
        <v>116</v>
      </c>
      <c r="AD13" s="1" t="s">
        <v>116</v>
      </c>
      <c r="AE13" s="1" t="s">
        <v>116</v>
      </c>
      <c r="AF13" s="1" t="s">
        <v>116</v>
      </c>
      <c r="AG13" s="1" t="s">
        <v>116</v>
      </c>
      <c r="AH13" s="1" t="s">
        <v>116</v>
      </c>
      <c r="AI13" s="1" t="s">
        <v>116</v>
      </c>
      <c r="AJ13" s="1" t="s">
        <v>116</v>
      </c>
      <c r="AK13" s="1" t="s">
        <v>116</v>
      </c>
      <c r="AL13" s="1" t="s">
        <v>116</v>
      </c>
      <c r="AM13" s="1" t="s">
        <v>116</v>
      </c>
      <c r="AN13" s="1" t="s">
        <v>116</v>
      </c>
      <c r="AO13" s="1" t="s">
        <v>116</v>
      </c>
      <c r="AP13" s="1" t="s">
        <v>116</v>
      </c>
      <c r="AQ13" s="1" t="s">
        <v>116</v>
      </c>
      <c r="AR13" s="1" t="s">
        <v>116</v>
      </c>
      <c r="AS13" s="1" t="s">
        <v>116</v>
      </c>
      <c r="AT13" s="1" t="s">
        <v>116</v>
      </c>
      <c r="AU13" s="1" t="s">
        <v>116</v>
      </c>
      <c r="AV13" s="1" t="s">
        <v>116</v>
      </c>
    </row>
    <row r="14" spans="1:48" x14ac:dyDescent="0.25">
      <c r="A14" s="2">
        <f t="shared" si="2"/>
        <v>2.75</v>
      </c>
      <c r="B14" s="4" t="s">
        <v>116</v>
      </c>
      <c r="C14" s="4" t="s">
        <v>116</v>
      </c>
      <c r="D14" s="4" t="s">
        <v>116</v>
      </c>
      <c r="E14" s="4" t="s">
        <v>116</v>
      </c>
      <c r="F14" s="4" t="s">
        <v>116</v>
      </c>
      <c r="G14" s="4" t="s">
        <v>116</v>
      </c>
      <c r="H14" s="4" t="s">
        <v>116</v>
      </c>
      <c r="I14" s="4" t="s">
        <v>116</v>
      </c>
      <c r="J14" s="4" t="s">
        <v>116</v>
      </c>
      <c r="K14" s="4" t="s">
        <v>116</v>
      </c>
      <c r="L14" s="4" t="s">
        <v>116</v>
      </c>
      <c r="M14" s="1" t="s">
        <v>116</v>
      </c>
      <c r="N14" s="1" t="s">
        <v>116</v>
      </c>
      <c r="O14" s="1" t="s">
        <v>116</v>
      </c>
      <c r="P14" s="1" t="s">
        <v>116</v>
      </c>
      <c r="Q14" s="1" t="s">
        <v>116</v>
      </c>
      <c r="R14" s="1" t="s">
        <v>116</v>
      </c>
      <c r="S14" s="1" t="s">
        <v>116</v>
      </c>
      <c r="T14" s="1" t="s">
        <v>116</v>
      </c>
      <c r="U14" s="1" t="s">
        <v>116</v>
      </c>
      <c r="V14" s="1" t="s">
        <v>116</v>
      </c>
      <c r="W14" s="1" t="s">
        <v>116</v>
      </c>
      <c r="X14" s="1" t="s">
        <v>116</v>
      </c>
      <c r="Y14" s="1" t="s">
        <v>116</v>
      </c>
      <c r="Z14" s="1" t="s">
        <v>116</v>
      </c>
      <c r="AA14" s="1" t="s">
        <v>116</v>
      </c>
      <c r="AB14" s="1" t="s">
        <v>116</v>
      </c>
      <c r="AC14" s="1" t="s">
        <v>116</v>
      </c>
      <c r="AD14" s="1" t="s">
        <v>116</v>
      </c>
      <c r="AE14" s="1" t="s">
        <v>116</v>
      </c>
      <c r="AF14" s="1" t="s">
        <v>116</v>
      </c>
      <c r="AG14" s="1" t="s">
        <v>116</v>
      </c>
      <c r="AH14" s="1" t="s">
        <v>116</v>
      </c>
      <c r="AI14" s="1" t="s">
        <v>116</v>
      </c>
      <c r="AJ14" s="1" t="s">
        <v>116</v>
      </c>
      <c r="AK14" s="1" t="s">
        <v>116</v>
      </c>
      <c r="AL14" s="1" t="s">
        <v>116</v>
      </c>
      <c r="AM14" s="1" t="s">
        <v>116</v>
      </c>
      <c r="AN14" s="1" t="s">
        <v>116</v>
      </c>
      <c r="AO14" s="1" t="s">
        <v>116</v>
      </c>
      <c r="AP14" s="1" t="s">
        <v>116</v>
      </c>
      <c r="AQ14" s="1" t="s">
        <v>116</v>
      </c>
      <c r="AR14" s="1" t="s">
        <v>116</v>
      </c>
      <c r="AS14" s="1" t="s">
        <v>116</v>
      </c>
      <c r="AT14" s="1" t="s">
        <v>116</v>
      </c>
      <c r="AU14" s="1" t="s">
        <v>116</v>
      </c>
      <c r="AV14" s="1" t="s">
        <v>116</v>
      </c>
    </row>
    <row r="15" spans="1:48" x14ac:dyDescent="0.25">
      <c r="A15" s="2">
        <f t="shared" si="2"/>
        <v>3</v>
      </c>
      <c r="B15" s="4" t="s">
        <v>116</v>
      </c>
      <c r="C15" s="4" t="s">
        <v>116</v>
      </c>
      <c r="D15" s="4" t="s">
        <v>116</v>
      </c>
      <c r="E15" s="4" t="s">
        <v>116</v>
      </c>
      <c r="F15" s="4" t="s">
        <v>116</v>
      </c>
      <c r="G15" s="4" t="s">
        <v>116</v>
      </c>
      <c r="H15" s="4" t="s">
        <v>116</v>
      </c>
      <c r="I15" s="4" t="s">
        <v>116</v>
      </c>
      <c r="J15" s="4" t="s">
        <v>116</v>
      </c>
      <c r="K15" s="4" t="s">
        <v>116</v>
      </c>
      <c r="L15" s="4" t="s">
        <v>116</v>
      </c>
      <c r="M15" s="1" t="s">
        <v>116</v>
      </c>
      <c r="N15" s="1" t="s">
        <v>116</v>
      </c>
      <c r="O15" s="1" t="s">
        <v>116</v>
      </c>
      <c r="P15" s="1" t="s">
        <v>116</v>
      </c>
      <c r="Q15" s="1" t="s">
        <v>116</v>
      </c>
      <c r="R15" s="1" t="s">
        <v>116</v>
      </c>
      <c r="S15" s="1" t="s">
        <v>116</v>
      </c>
      <c r="T15" s="1" t="s">
        <v>116</v>
      </c>
      <c r="U15" s="1" t="s">
        <v>116</v>
      </c>
      <c r="V15" s="1" t="s">
        <v>116</v>
      </c>
      <c r="W15" s="1" t="s">
        <v>116</v>
      </c>
      <c r="X15" s="1" t="s">
        <v>116</v>
      </c>
      <c r="Y15" s="1" t="s">
        <v>116</v>
      </c>
      <c r="Z15" s="1" t="s">
        <v>116</v>
      </c>
      <c r="AA15" s="1" t="s">
        <v>116</v>
      </c>
      <c r="AB15" s="1" t="s">
        <v>116</v>
      </c>
      <c r="AC15" s="1" t="s">
        <v>116</v>
      </c>
      <c r="AD15" s="1" t="s">
        <v>116</v>
      </c>
      <c r="AE15" s="1" t="s">
        <v>116</v>
      </c>
      <c r="AF15" s="1" t="s">
        <v>116</v>
      </c>
      <c r="AG15" s="1" t="s">
        <v>116</v>
      </c>
      <c r="AH15" s="1" t="s">
        <v>116</v>
      </c>
      <c r="AI15" s="1" t="s">
        <v>116</v>
      </c>
      <c r="AJ15" s="1" t="s">
        <v>116</v>
      </c>
      <c r="AK15" s="1" t="s">
        <v>116</v>
      </c>
      <c r="AL15" s="1" t="s">
        <v>116</v>
      </c>
      <c r="AM15" s="1" t="s">
        <v>116</v>
      </c>
      <c r="AN15" s="1" t="s">
        <v>116</v>
      </c>
      <c r="AO15" s="1" t="s">
        <v>116</v>
      </c>
      <c r="AP15" s="1" t="s">
        <v>116</v>
      </c>
      <c r="AQ15" s="1" t="s">
        <v>116</v>
      </c>
      <c r="AR15" s="1" t="s">
        <v>116</v>
      </c>
      <c r="AS15" s="1" t="s">
        <v>116</v>
      </c>
      <c r="AT15" s="1" t="s">
        <v>116</v>
      </c>
      <c r="AU15" s="1" t="s">
        <v>116</v>
      </c>
      <c r="AV15" s="1" t="s">
        <v>116</v>
      </c>
    </row>
    <row r="16" spans="1:48" x14ac:dyDescent="0.25">
      <c r="A16" s="2">
        <f t="shared" si="2"/>
        <v>3.25</v>
      </c>
      <c r="B16" s="4" t="s">
        <v>116</v>
      </c>
      <c r="C16" s="4" t="s">
        <v>116</v>
      </c>
      <c r="D16" s="4" t="s">
        <v>116</v>
      </c>
      <c r="E16" s="4" t="s">
        <v>116</v>
      </c>
      <c r="F16" s="4" t="s">
        <v>116</v>
      </c>
      <c r="G16" s="4" t="s">
        <v>116</v>
      </c>
      <c r="H16" s="4" t="s">
        <v>116</v>
      </c>
      <c r="I16" s="4" t="s">
        <v>116</v>
      </c>
      <c r="J16" s="4" t="s">
        <v>116</v>
      </c>
      <c r="K16" s="4" t="s">
        <v>116</v>
      </c>
      <c r="L16" s="4" t="s">
        <v>116</v>
      </c>
      <c r="M16" s="1" t="s">
        <v>116</v>
      </c>
      <c r="N16" s="1" t="s">
        <v>116</v>
      </c>
      <c r="O16" s="1" t="s">
        <v>116</v>
      </c>
      <c r="P16" s="1" t="s">
        <v>116</v>
      </c>
      <c r="Q16" s="1" t="s">
        <v>116</v>
      </c>
      <c r="R16" s="1" t="s">
        <v>116</v>
      </c>
      <c r="S16" s="1" t="s">
        <v>116</v>
      </c>
      <c r="T16" s="1" t="s">
        <v>116</v>
      </c>
      <c r="U16" s="1" t="s">
        <v>116</v>
      </c>
      <c r="V16" s="1" t="s">
        <v>116</v>
      </c>
      <c r="W16" s="1" t="s">
        <v>116</v>
      </c>
      <c r="X16" s="1" t="s">
        <v>116</v>
      </c>
      <c r="Y16" s="1" t="s">
        <v>116</v>
      </c>
      <c r="Z16" s="1" t="s">
        <v>116</v>
      </c>
      <c r="AA16" s="1" t="s">
        <v>116</v>
      </c>
      <c r="AB16" s="1" t="s">
        <v>116</v>
      </c>
      <c r="AC16" s="1" t="s">
        <v>116</v>
      </c>
      <c r="AD16" s="1" t="s">
        <v>116</v>
      </c>
      <c r="AE16" s="1" t="s">
        <v>116</v>
      </c>
      <c r="AF16" s="1" t="s">
        <v>116</v>
      </c>
      <c r="AG16" s="1" t="s">
        <v>116</v>
      </c>
      <c r="AH16" s="1" t="s">
        <v>116</v>
      </c>
      <c r="AI16" s="1" t="s">
        <v>116</v>
      </c>
      <c r="AJ16" s="1" t="s">
        <v>116</v>
      </c>
      <c r="AK16" s="1" t="s">
        <v>116</v>
      </c>
      <c r="AL16" s="1" t="s">
        <v>116</v>
      </c>
      <c r="AM16" s="1" t="s">
        <v>116</v>
      </c>
      <c r="AN16" s="1" t="s">
        <v>116</v>
      </c>
      <c r="AO16" s="1" t="s">
        <v>116</v>
      </c>
      <c r="AP16" s="1" t="s">
        <v>116</v>
      </c>
      <c r="AQ16" s="1" t="s">
        <v>116</v>
      </c>
      <c r="AR16" s="1" t="s">
        <v>116</v>
      </c>
      <c r="AS16" s="1" t="s">
        <v>116</v>
      </c>
      <c r="AT16" s="1" t="s">
        <v>116</v>
      </c>
      <c r="AU16" s="1" t="s">
        <v>116</v>
      </c>
      <c r="AV16" s="1" t="s">
        <v>116</v>
      </c>
    </row>
    <row r="17" spans="1:48" x14ac:dyDescent="0.25">
      <c r="A17" s="2">
        <f t="shared" si="2"/>
        <v>3.5</v>
      </c>
      <c r="B17" s="4" t="s">
        <v>116</v>
      </c>
      <c r="C17" s="4" t="s">
        <v>116</v>
      </c>
      <c r="D17" s="4" t="s">
        <v>116</v>
      </c>
      <c r="E17" s="4" t="s">
        <v>116</v>
      </c>
      <c r="F17" s="4" t="s">
        <v>116</v>
      </c>
      <c r="G17" s="4" t="s">
        <v>116</v>
      </c>
      <c r="H17" s="4" t="s">
        <v>116</v>
      </c>
      <c r="I17" s="4" t="s">
        <v>116</v>
      </c>
      <c r="J17" s="4" t="s">
        <v>116</v>
      </c>
      <c r="K17" s="4" t="s">
        <v>116</v>
      </c>
      <c r="L17" s="4" t="s">
        <v>116</v>
      </c>
      <c r="M17" s="1" t="s">
        <v>116</v>
      </c>
      <c r="N17" s="1" t="s">
        <v>116</v>
      </c>
      <c r="O17" s="1" t="s">
        <v>116</v>
      </c>
      <c r="P17" s="1" t="s">
        <v>116</v>
      </c>
      <c r="Q17" s="1" t="s">
        <v>116</v>
      </c>
      <c r="R17" s="1" t="s">
        <v>116</v>
      </c>
      <c r="S17" s="1" t="s">
        <v>116</v>
      </c>
      <c r="T17" s="1" t="s">
        <v>116</v>
      </c>
      <c r="U17" s="1" t="s">
        <v>116</v>
      </c>
      <c r="V17" s="1" t="s">
        <v>116</v>
      </c>
      <c r="W17" s="1" t="s">
        <v>116</v>
      </c>
      <c r="X17" s="1" t="s">
        <v>116</v>
      </c>
      <c r="Y17" s="1" t="s">
        <v>116</v>
      </c>
      <c r="Z17" s="1" t="s">
        <v>116</v>
      </c>
      <c r="AA17" s="1" t="s">
        <v>116</v>
      </c>
      <c r="AB17" s="1" t="s">
        <v>116</v>
      </c>
      <c r="AC17" s="1" t="s">
        <v>116</v>
      </c>
      <c r="AD17" s="1" t="s">
        <v>116</v>
      </c>
      <c r="AE17" s="1" t="s">
        <v>116</v>
      </c>
      <c r="AF17" s="1" t="s">
        <v>116</v>
      </c>
      <c r="AG17" s="1" t="s">
        <v>116</v>
      </c>
      <c r="AH17" s="1" t="s">
        <v>116</v>
      </c>
      <c r="AI17" s="1" t="s">
        <v>116</v>
      </c>
      <c r="AJ17" s="1" t="s">
        <v>116</v>
      </c>
      <c r="AK17" s="1" t="s">
        <v>116</v>
      </c>
      <c r="AL17" s="1" t="s">
        <v>116</v>
      </c>
      <c r="AM17" s="1" t="s">
        <v>116</v>
      </c>
      <c r="AN17" s="1" t="s">
        <v>116</v>
      </c>
      <c r="AO17" s="1" t="s">
        <v>116</v>
      </c>
      <c r="AP17" s="1" t="s">
        <v>116</v>
      </c>
      <c r="AQ17" s="1" t="s">
        <v>116</v>
      </c>
      <c r="AR17" s="1" t="s">
        <v>116</v>
      </c>
      <c r="AS17" s="1" t="s">
        <v>116</v>
      </c>
      <c r="AT17" s="1" t="s">
        <v>116</v>
      </c>
      <c r="AU17" s="1" t="s">
        <v>116</v>
      </c>
      <c r="AV17" s="1" t="s">
        <v>116</v>
      </c>
    </row>
    <row r="18" spans="1:48" x14ac:dyDescent="0.25">
      <c r="A18" s="2">
        <f t="shared" si="2"/>
        <v>3.75</v>
      </c>
      <c r="B18" s="4" t="s">
        <v>116</v>
      </c>
      <c r="C18" s="4" t="s">
        <v>116</v>
      </c>
      <c r="D18" s="4" t="s">
        <v>116</v>
      </c>
      <c r="E18" s="4" t="s">
        <v>116</v>
      </c>
      <c r="F18" s="4" t="s">
        <v>116</v>
      </c>
      <c r="G18" s="4" t="s">
        <v>116</v>
      </c>
      <c r="H18" s="4" t="s">
        <v>116</v>
      </c>
      <c r="I18" s="4" t="s">
        <v>116</v>
      </c>
      <c r="J18" s="4" t="s">
        <v>116</v>
      </c>
      <c r="K18" s="4" t="s">
        <v>116</v>
      </c>
      <c r="L18" s="4" t="s">
        <v>116</v>
      </c>
      <c r="M18" s="1" t="s">
        <v>116</v>
      </c>
      <c r="N18" s="1" t="s">
        <v>116</v>
      </c>
      <c r="O18" s="1" t="s">
        <v>116</v>
      </c>
      <c r="P18" s="1" t="s">
        <v>116</v>
      </c>
      <c r="Q18" s="1" t="s">
        <v>116</v>
      </c>
      <c r="R18" s="1" t="s">
        <v>116</v>
      </c>
      <c r="S18" s="1" t="s">
        <v>116</v>
      </c>
      <c r="T18" s="1" t="s">
        <v>116</v>
      </c>
      <c r="U18" s="1" t="s">
        <v>116</v>
      </c>
      <c r="V18" s="1" t="s">
        <v>116</v>
      </c>
      <c r="W18" s="1" t="s">
        <v>116</v>
      </c>
      <c r="X18" s="1" t="s">
        <v>116</v>
      </c>
      <c r="Y18" s="1" t="s">
        <v>116</v>
      </c>
      <c r="Z18" s="1" t="s">
        <v>116</v>
      </c>
      <c r="AA18" s="1" t="s">
        <v>116</v>
      </c>
      <c r="AB18" s="1" t="s">
        <v>116</v>
      </c>
      <c r="AC18" s="1" t="s">
        <v>116</v>
      </c>
      <c r="AD18" s="1" t="s">
        <v>116</v>
      </c>
      <c r="AE18" s="1" t="s">
        <v>116</v>
      </c>
      <c r="AF18" s="1" t="s">
        <v>116</v>
      </c>
      <c r="AG18" s="1" t="s">
        <v>116</v>
      </c>
      <c r="AH18" s="1" t="s">
        <v>116</v>
      </c>
      <c r="AI18" s="1" t="s">
        <v>116</v>
      </c>
      <c r="AJ18" s="1" t="s">
        <v>116</v>
      </c>
      <c r="AK18" s="1" t="s">
        <v>116</v>
      </c>
      <c r="AL18" s="1" t="s">
        <v>116</v>
      </c>
      <c r="AM18" s="1" t="s">
        <v>116</v>
      </c>
      <c r="AN18" s="1" t="s">
        <v>116</v>
      </c>
      <c r="AO18" s="1" t="s">
        <v>116</v>
      </c>
      <c r="AP18" s="1" t="s">
        <v>116</v>
      </c>
      <c r="AQ18" s="1" t="s">
        <v>116</v>
      </c>
      <c r="AR18" s="1" t="s">
        <v>116</v>
      </c>
      <c r="AS18" s="1" t="s">
        <v>116</v>
      </c>
      <c r="AT18" s="1" t="s">
        <v>116</v>
      </c>
      <c r="AU18" s="1" t="s">
        <v>116</v>
      </c>
      <c r="AV18" s="1" t="s">
        <v>116</v>
      </c>
    </row>
    <row r="19" spans="1:48" x14ac:dyDescent="0.25">
      <c r="A19" s="2">
        <f t="shared" si="2"/>
        <v>4</v>
      </c>
      <c r="B19" s="4" t="s">
        <v>116</v>
      </c>
      <c r="C19" s="4" t="s">
        <v>116</v>
      </c>
      <c r="D19" s="4" t="s">
        <v>116</v>
      </c>
      <c r="E19" s="4" t="s">
        <v>116</v>
      </c>
      <c r="F19" s="4" t="s">
        <v>116</v>
      </c>
      <c r="G19" s="4" t="s">
        <v>116</v>
      </c>
      <c r="H19" s="4" t="s">
        <v>116</v>
      </c>
      <c r="I19" s="4" t="s">
        <v>116</v>
      </c>
      <c r="J19" s="4" t="s">
        <v>116</v>
      </c>
      <c r="K19" s="4" t="s">
        <v>116</v>
      </c>
      <c r="L19" s="4" t="s">
        <v>116</v>
      </c>
      <c r="M19" s="1" t="s">
        <v>116</v>
      </c>
      <c r="N19" s="1" t="s">
        <v>116</v>
      </c>
      <c r="O19" s="1" t="s">
        <v>116</v>
      </c>
      <c r="P19" s="1" t="s">
        <v>116</v>
      </c>
      <c r="Q19" s="1" t="s">
        <v>116</v>
      </c>
      <c r="R19" s="1" t="s">
        <v>116</v>
      </c>
      <c r="S19" s="1" t="s">
        <v>116</v>
      </c>
      <c r="T19" s="1" t="s">
        <v>116</v>
      </c>
      <c r="U19" s="1" t="s">
        <v>116</v>
      </c>
      <c r="V19" s="1" t="s">
        <v>116</v>
      </c>
      <c r="W19" s="1" t="s">
        <v>116</v>
      </c>
      <c r="X19" s="1" t="s">
        <v>116</v>
      </c>
      <c r="Y19" s="1" t="s">
        <v>116</v>
      </c>
      <c r="Z19" s="1" t="s">
        <v>116</v>
      </c>
      <c r="AA19" s="1" t="s">
        <v>116</v>
      </c>
      <c r="AB19" s="1" t="s">
        <v>116</v>
      </c>
      <c r="AC19" s="1" t="s">
        <v>116</v>
      </c>
      <c r="AD19" s="1" t="s">
        <v>116</v>
      </c>
      <c r="AE19" s="1" t="s">
        <v>116</v>
      </c>
      <c r="AF19" s="1" t="s">
        <v>116</v>
      </c>
      <c r="AG19" s="1" t="s">
        <v>116</v>
      </c>
      <c r="AH19" s="1" t="s">
        <v>116</v>
      </c>
      <c r="AI19" s="1" t="s">
        <v>116</v>
      </c>
      <c r="AJ19" s="1" t="s">
        <v>116</v>
      </c>
      <c r="AK19" s="1" t="s">
        <v>116</v>
      </c>
      <c r="AL19" s="1" t="s">
        <v>116</v>
      </c>
      <c r="AM19" s="1" t="s">
        <v>116</v>
      </c>
      <c r="AN19" s="1" t="s">
        <v>116</v>
      </c>
      <c r="AO19" s="1" t="s">
        <v>116</v>
      </c>
      <c r="AP19" s="1" t="s">
        <v>116</v>
      </c>
      <c r="AQ19" s="1" t="s">
        <v>116</v>
      </c>
      <c r="AR19" s="1" t="s">
        <v>116</v>
      </c>
      <c r="AS19" s="1" t="s">
        <v>116</v>
      </c>
      <c r="AT19" s="1" t="s">
        <v>116</v>
      </c>
      <c r="AU19" s="1" t="s">
        <v>116</v>
      </c>
      <c r="AV19" s="1" t="s">
        <v>116</v>
      </c>
    </row>
    <row r="20" spans="1:48" x14ac:dyDescent="0.25">
      <c r="A20" s="2">
        <f t="shared" si="2"/>
        <v>4.25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1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</row>
    <row r="21" spans="1:48" x14ac:dyDescent="0.25">
      <c r="A21" s="2">
        <f t="shared" si="2"/>
        <v>4.5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1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</row>
    <row r="22" spans="1:48" x14ac:dyDescent="0.25">
      <c r="A22" s="2">
        <f t="shared" si="2"/>
        <v>4.75</v>
      </c>
      <c r="B22" s="4">
        <v>0</v>
      </c>
      <c r="C22" s="4">
        <v>1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</row>
    <row r="23" spans="1:48" x14ac:dyDescent="0.25">
      <c r="A23" s="2">
        <f t="shared" si="2"/>
        <v>5</v>
      </c>
      <c r="B23" s="4">
        <v>0</v>
      </c>
      <c r="C23" s="4">
        <v>0</v>
      </c>
      <c r="D23" s="4">
        <v>0</v>
      </c>
      <c r="E23" s="4">
        <v>0.5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1">
        <v>0</v>
      </c>
      <c r="N23" s="1">
        <v>0.5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</row>
    <row r="24" spans="1:48" x14ac:dyDescent="0.25">
      <c r="A24" s="2">
        <f t="shared" si="2"/>
        <v>5.25</v>
      </c>
      <c r="B24" s="4">
        <v>0.33333299999999999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1">
        <v>0</v>
      </c>
      <c r="N24" s="1">
        <v>0.33333299999999999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0.33333299999999999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</row>
    <row r="25" spans="1:48" x14ac:dyDescent="0.25">
      <c r="A25" s="2">
        <f t="shared" si="2"/>
        <v>5.5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1">
        <v>0.5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0.25</v>
      </c>
      <c r="V25" s="1">
        <v>0</v>
      </c>
      <c r="W25" s="1">
        <v>0</v>
      </c>
      <c r="X25" s="1">
        <v>0</v>
      </c>
      <c r="Y25" s="1">
        <v>0</v>
      </c>
      <c r="Z25" s="1">
        <v>0.25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</row>
    <row r="26" spans="1:48" x14ac:dyDescent="0.25">
      <c r="A26" s="2">
        <f t="shared" si="2"/>
        <v>5.75</v>
      </c>
      <c r="B26" s="4">
        <v>0</v>
      </c>
      <c r="C26" s="4">
        <v>0.16666700000000001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1">
        <v>0.33333299999999999</v>
      </c>
      <c r="N26" s="1">
        <v>0.5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</row>
    <row r="27" spans="1:48" x14ac:dyDescent="0.25">
      <c r="A27" s="2">
        <f t="shared" si="2"/>
        <v>6</v>
      </c>
      <c r="B27" s="4">
        <v>7.1428599999999995E-2</v>
      </c>
      <c r="C27" s="4">
        <v>7.1428599999999995E-2</v>
      </c>
      <c r="D27" s="4">
        <v>0</v>
      </c>
      <c r="E27" s="4">
        <v>0</v>
      </c>
      <c r="F27" s="4">
        <v>0</v>
      </c>
      <c r="G27" s="4">
        <v>0</v>
      </c>
      <c r="H27" s="4">
        <v>7.1428599999999995E-2</v>
      </c>
      <c r="I27" s="4">
        <v>7.1428599999999995E-2</v>
      </c>
      <c r="J27" s="4">
        <v>0</v>
      </c>
      <c r="K27" s="4">
        <v>0</v>
      </c>
      <c r="L27" s="4">
        <v>0.28571400000000002</v>
      </c>
      <c r="M27" s="1">
        <v>7.1428599999999995E-2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7.1428599999999995E-2</v>
      </c>
      <c r="V27" s="1">
        <v>0</v>
      </c>
      <c r="W27" s="1">
        <v>0</v>
      </c>
      <c r="X27" s="1">
        <v>7.1428599999999995E-2</v>
      </c>
      <c r="Y27" s="1">
        <v>0.14285700000000001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7.1428599999999995E-2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</row>
    <row r="28" spans="1:48" x14ac:dyDescent="0.25">
      <c r="A28" s="2">
        <f t="shared" si="2"/>
        <v>6.25</v>
      </c>
      <c r="B28" s="4">
        <v>0</v>
      </c>
      <c r="C28" s="4">
        <v>0</v>
      </c>
      <c r="D28" s="4">
        <v>0</v>
      </c>
      <c r="E28" s="4">
        <v>5.8823500000000001E-2</v>
      </c>
      <c r="F28" s="4">
        <v>0</v>
      </c>
      <c r="G28" s="4">
        <v>5.8823500000000001E-2</v>
      </c>
      <c r="H28" s="4">
        <v>0</v>
      </c>
      <c r="I28" s="4">
        <v>0</v>
      </c>
      <c r="J28" s="4">
        <v>0.117647</v>
      </c>
      <c r="K28" s="4">
        <v>0</v>
      </c>
      <c r="L28" s="4">
        <v>0.235294</v>
      </c>
      <c r="M28" s="1">
        <v>5.8823500000000001E-2</v>
      </c>
      <c r="N28" s="1">
        <v>0</v>
      </c>
      <c r="O28" s="1">
        <v>5.8823500000000001E-2</v>
      </c>
      <c r="P28" s="1">
        <v>0</v>
      </c>
      <c r="Q28" s="1">
        <v>0</v>
      </c>
      <c r="R28" s="1">
        <v>0</v>
      </c>
      <c r="S28" s="1">
        <v>5.8823500000000001E-2</v>
      </c>
      <c r="T28" s="1">
        <v>5.8823500000000001E-2</v>
      </c>
      <c r="U28" s="1">
        <v>0</v>
      </c>
      <c r="V28" s="1">
        <v>0</v>
      </c>
      <c r="W28" s="1">
        <v>0.117647</v>
      </c>
      <c r="X28" s="1">
        <v>0.117647</v>
      </c>
      <c r="Y28" s="1">
        <v>0</v>
      </c>
      <c r="Z28" s="1">
        <v>5.8823500000000001E-2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</row>
    <row r="29" spans="1:48" x14ac:dyDescent="0.25">
      <c r="A29" s="2">
        <f t="shared" si="2"/>
        <v>6.5</v>
      </c>
      <c r="B29" s="4">
        <v>3.5714299999999997E-2</v>
      </c>
      <c r="C29" s="4">
        <v>0</v>
      </c>
      <c r="D29" s="4">
        <v>3.5714299999999997E-2</v>
      </c>
      <c r="E29" s="4">
        <v>0</v>
      </c>
      <c r="F29" s="4">
        <v>3.5714299999999997E-2</v>
      </c>
      <c r="G29" s="4">
        <v>0</v>
      </c>
      <c r="H29" s="4">
        <v>0</v>
      </c>
      <c r="I29" s="4">
        <v>0</v>
      </c>
      <c r="J29" s="4">
        <v>0</v>
      </c>
      <c r="K29" s="4">
        <v>0.17857100000000001</v>
      </c>
      <c r="L29" s="4">
        <v>0.14285700000000001</v>
      </c>
      <c r="M29" s="1">
        <v>0</v>
      </c>
      <c r="N29" s="1">
        <v>3.5714299999999997E-2</v>
      </c>
      <c r="O29" s="1">
        <v>7.1428599999999995E-2</v>
      </c>
      <c r="P29" s="1">
        <v>3.5714299999999997E-2</v>
      </c>
      <c r="Q29" s="1">
        <v>0</v>
      </c>
      <c r="R29" s="1">
        <v>3.5714299999999997E-2</v>
      </c>
      <c r="S29" s="1">
        <v>3.5714299999999997E-2</v>
      </c>
      <c r="T29" s="1">
        <v>0</v>
      </c>
      <c r="U29" s="1">
        <v>0</v>
      </c>
      <c r="V29" s="1">
        <v>0.107143</v>
      </c>
      <c r="W29" s="1">
        <v>3.5714299999999997E-2</v>
      </c>
      <c r="X29" s="1">
        <v>0.107143</v>
      </c>
      <c r="Y29" s="1">
        <v>3.5714299999999997E-2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3.5714299999999997E-2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3.5714299999999997E-2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</row>
    <row r="30" spans="1:48" x14ac:dyDescent="0.25">
      <c r="A30" s="2">
        <f t="shared" si="2"/>
        <v>6.75</v>
      </c>
      <c r="B30" s="4">
        <v>0</v>
      </c>
      <c r="C30" s="4">
        <v>2.0408200000000001E-2</v>
      </c>
      <c r="D30" s="4">
        <v>4.08163E-2</v>
      </c>
      <c r="E30" s="4">
        <v>4.08163E-2</v>
      </c>
      <c r="F30" s="4">
        <v>2.0408200000000001E-2</v>
      </c>
      <c r="G30" s="4">
        <v>8.1632700000000002E-2</v>
      </c>
      <c r="H30" s="4">
        <v>4.08163E-2</v>
      </c>
      <c r="I30" s="4">
        <v>4.08163E-2</v>
      </c>
      <c r="J30" s="4">
        <v>0</v>
      </c>
      <c r="K30" s="4">
        <v>0.10204100000000001</v>
      </c>
      <c r="L30" s="4">
        <v>6.1224500000000001E-2</v>
      </c>
      <c r="M30" s="1">
        <v>8.1632700000000002E-2</v>
      </c>
      <c r="N30" s="1">
        <v>2.0408200000000001E-2</v>
      </c>
      <c r="O30" s="1">
        <v>0</v>
      </c>
      <c r="P30" s="1">
        <v>2.0408200000000001E-2</v>
      </c>
      <c r="Q30" s="1">
        <v>2.0408200000000001E-2</v>
      </c>
      <c r="R30" s="1">
        <v>8.1632700000000002E-2</v>
      </c>
      <c r="S30" s="1">
        <v>6.1224500000000001E-2</v>
      </c>
      <c r="T30" s="1">
        <v>8.1632700000000002E-2</v>
      </c>
      <c r="U30" s="1">
        <v>2.0408200000000001E-2</v>
      </c>
      <c r="V30" s="1">
        <v>8.1632700000000002E-2</v>
      </c>
      <c r="W30" s="1">
        <v>2.0408200000000001E-2</v>
      </c>
      <c r="X30" s="1">
        <v>2.0408200000000001E-2</v>
      </c>
      <c r="Y30" s="1">
        <v>0</v>
      </c>
      <c r="Z30" s="1">
        <v>0</v>
      </c>
      <c r="AA30" s="1">
        <v>0</v>
      </c>
      <c r="AB30" s="1">
        <v>0</v>
      </c>
      <c r="AC30" s="1">
        <v>2.0408200000000001E-2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2.0408200000000001E-2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</row>
    <row r="31" spans="1:48" x14ac:dyDescent="0.25">
      <c r="A31" s="2">
        <f t="shared" si="2"/>
        <v>7</v>
      </c>
      <c r="B31" s="4">
        <v>2.3529399999999999E-2</v>
      </c>
      <c r="C31" s="4">
        <v>1.1764699999999999E-2</v>
      </c>
      <c r="D31" s="4">
        <v>5.8823500000000001E-2</v>
      </c>
      <c r="E31" s="4">
        <v>2.3529399999999999E-2</v>
      </c>
      <c r="F31" s="4">
        <v>8.2352900000000007E-2</v>
      </c>
      <c r="G31" s="4">
        <v>1.1764699999999999E-2</v>
      </c>
      <c r="H31" s="4">
        <v>7.0588200000000004E-2</v>
      </c>
      <c r="I31" s="4">
        <v>3.5294100000000002E-2</v>
      </c>
      <c r="J31" s="4">
        <v>0.105882</v>
      </c>
      <c r="K31" s="4">
        <v>7.0588200000000004E-2</v>
      </c>
      <c r="L31" s="4">
        <v>4.7058799999999998E-2</v>
      </c>
      <c r="M31" s="1">
        <v>2.3529399999999999E-2</v>
      </c>
      <c r="N31" s="1">
        <v>5.8823500000000001E-2</v>
      </c>
      <c r="O31" s="1">
        <v>1.1764699999999999E-2</v>
      </c>
      <c r="P31" s="1">
        <v>3.5294100000000002E-2</v>
      </c>
      <c r="Q31" s="1">
        <v>0</v>
      </c>
      <c r="R31" s="1">
        <v>0</v>
      </c>
      <c r="S31" s="1">
        <v>4.7058799999999998E-2</v>
      </c>
      <c r="T31" s="1">
        <v>7.0588200000000004E-2</v>
      </c>
      <c r="U31" s="1">
        <v>5.8823500000000001E-2</v>
      </c>
      <c r="V31" s="1">
        <v>5.8823500000000001E-2</v>
      </c>
      <c r="W31" s="1">
        <v>1.1764699999999999E-2</v>
      </c>
      <c r="X31" s="1">
        <v>3.5294100000000002E-2</v>
      </c>
      <c r="Y31" s="1">
        <v>0</v>
      </c>
      <c r="Z31" s="1">
        <v>1.1764699999999999E-2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1.1764699999999999E-2</v>
      </c>
      <c r="AG31" s="1">
        <v>0</v>
      </c>
      <c r="AH31" s="1">
        <v>0</v>
      </c>
      <c r="AI31" s="1">
        <v>0</v>
      </c>
      <c r="AJ31" s="1">
        <v>1.1764699999999999E-2</v>
      </c>
      <c r="AK31" s="1">
        <v>0</v>
      </c>
      <c r="AL31" s="1">
        <v>0</v>
      </c>
      <c r="AM31" s="1">
        <v>0</v>
      </c>
      <c r="AN31" s="1">
        <v>1.1764699999999999E-2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</row>
    <row r="32" spans="1:48" x14ac:dyDescent="0.25">
      <c r="A32" s="2">
        <f t="shared" si="2"/>
        <v>7.25</v>
      </c>
      <c r="B32" s="4">
        <v>1.03093E-2</v>
      </c>
      <c r="C32" s="4">
        <v>1.03093E-2</v>
      </c>
      <c r="D32" s="4">
        <v>0</v>
      </c>
      <c r="E32" s="4">
        <v>1.03093E-2</v>
      </c>
      <c r="F32" s="4">
        <v>3.0927799999999998E-2</v>
      </c>
      <c r="G32" s="4">
        <v>1.03093E-2</v>
      </c>
      <c r="H32" s="4">
        <v>1.03093E-2</v>
      </c>
      <c r="I32" s="4">
        <v>6.18557E-2</v>
      </c>
      <c r="J32" s="4">
        <v>5.1546399999999999E-2</v>
      </c>
      <c r="K32" s="4">
        <v>3.0927799999999998E-2</v>
      </c>
      <c r="L32" s="4">
        <v>3.0927799999999998E-2</v>
      </c>
      <c r="M32" s="1">
        <v>1.03093E-2</v>
      </c>
      <c r="N32" s="1">
        <v>1.03093E-2</v>
      </c>
      <c r="O32" s="1">
        <v>0</v>
      </c>
      <c r="P32" s="1">
        <v>1.03093E-2</v>
      </c>
      <c r="Q32" s="1">
        <v>2.0618600000000001E-2</v>
      </c>
      <c r="R32" s="1">
        <v>3.0927799999999998E-2</v>
      </c>
      <c r="S32" s="1">
        <v>0.123711</v>
      </c>
      <c r="T32" s="1">
        <v>8.2474199999999998E-2</v>
      </c>
      <c r="U32" s="1">
        <v>0.175258</v>
      </c>
      <c r="V32" s="1">
        <v>2.0618600000000001E-2</v>
      </c>
      <c r="W32" s="1">
        <v>3.0927799999999998E-2</v>
      </c>
      <c r="X32" s="1">
        <v>1.03093E-2</v>
      </c>
      <c r="Y32" s="1">
        <v>1.03093E-2</v>
      </c>
      <c r="Z32" s="1">
        <v>1.03093E-2</v>
      </c>
      <c r="AA32" s="1">
        <v>2.0618600000000001E-2</v>
      </c>
      <c r="AB32" s="1">
        <v>1.03093E-2</v>
      </c>
      <c r="AC32" s="1">
        <v>1.03093E-2</v>
      </c>
      <c r="AD32" s="1">
        <v>0</v>
      </c>
      <c r="AE32" s="1">
        <v>2.0618600000000001E-2</v>
      </c>
      <c r="AF32" s="1">
        <v>2.0618600000000001E-2</v>
      </c>
      <c r="AG32" s="1">
        <v>0</v>
      </c>
      <c r="AH32" s="1">
        <v>0</v>
      </c>
      <c r="AI32" s="1">
        <v>0</v>
      </c>
      <c r="AJ32" s="1">
        <v>2.0618600000000001E-2</v>
      </c>
      <c r="AK32" s="1">
        <v>1.03093E-2</v>
      </c>
      <c r="AL32" s="1">
        <v>0</v>
      </c>
      <c r="AM32" s="1">
        <v>1.03093E-2</v>
      </c>
      <c r="AN32" s="1">
        <v>1.03093E-2</v>
      </c>
      <c r="AO32" s="1">
        <v>1.03093E-2</v>
      </c>
      <c r="AP32" s="1">
        <v>0</v>
      </c>
      <c r="AQ32" s="1">
        <v>2.0618600000000001E-2</v>
      </c>
      <c r="AR32" s="1">
        <v>0</v>
      </c>
      <c r="AS32" s="1">
        <v>1.03093E-2</v>
      </c>
      <c r="AT32" s="1">
        <v>0</v>
      </c>
      <c r="AU32" s="1">
        <v>1.03093E-2</v>
      </c>
      <c r="AV32" s="1">
        <v>1.03093E-2</v>
      </c>
    </row>
    <row r="33" spans="1:48" x14ac:dyDescent="0.25">
      <c r="A33" s="2">
        <f t="shared" si="2"/>
        <v>7.5</v>
      </c>
      <c r="B33" s="4">
        <v>0</v>
      </c>
      <c r="C33" s="4">
        <v>6.99301E-3</v>
      </c>
      <c r="D33" s="4">
        <v>6.99301E-3</v>
      </c>
      <c r="E33" s="4">
        <v>1.3986E-2</v>
      </c>
      <c r="F33" s="4">
        <v>6.99301E-3</v>
      </c>
      <c r="G33" s="4">
        <v>1.3986E-2</v>
      </c>
      <c r="H33" s="4">
        <v>3.4965000000000003E-2</v>
      </c>
      <c r="I33" s="4">
        <v>8.3916099999999993E-2</v>
      </c>
      <c r="J33" s="4">
        <v>8.3916099999999993E-2</v>
      </c>
      <c r="K33" s="4">
        <v>2.7972E-2</v>
      </c>
      <c r="L33" s="4">
        <v>6.99301E-3</v>
      </c>
      <c r="M33" s="1">
        <v>3.4965000000000003E-2</v>
      </c>
      <c r="N33" s="1">
        <v>1.3986E-2</v>
      </c>
      <c r="O33" s="1">
        <v>3.4965000000000003E-2</v>
      </c>
      <c r="P33" s="1">
        <v>2.7972E-2</v>
      </c>
      <c r="Q33" s="1">
        <v>1.3986E-2</v>
      </c>
      <c r="R33" s="1">
        <v>2.0979000000000001E-2</v>
      </c>
      <c r="S33" s="1">
        <v>7.6923099999999994E-2</v>
      </c>
      <c r="T33" s="1">
        <v>0.111888</v>
      </c>
      <c r="U33" s="1">
        <v>7.6923099999999994E-2</v>
      </c>
      <c r="V33" s="1">
        <v>4.1958000000000002E-2</v>
      </c>
      <c r="W33" s="1">
        <v>1.3986E-2</v>
      </c>
      <c r="X33" s="1">
        <v>2.0979000000000001E-2</v>
      </c>
      <c r="Y33" s="1">
        <v>6.99301E-3</v>
      </c>
      <c r="Z33" s="1">
        <v>6.99301E-3</v>
      </c>
      <c r="AA33" s="1">
        <v>6.99301E-3</v>
      </c>
      <c r="AB33" s="1">
        <v>1.3986E-2</v>
      </c>
      <c r="AC33" s="1">
        <v>1.3986E-2</v>
      </c>
      <c r="AD33" s="1">
        <v>2.0979000000000001E-2</v>
      </c>
      <c r="AE33" s="1">
        <v>1.3986E-2</v>
      </c>
      <c r="AF33" s="1">
        <v>6.99301E-3</v>
      </c>
      <c r="AG33" s="1">
        <v>6.99301E-3</v>
      </c>
      <c r="AH33" s="1">
        <v>6.99301E-3</v>
      </c>
      <c r="AI33" s="1">
        <v>6.99301E-3</v>
      </c>
      <c r="AJ33" s="1">
        <v>0</v>
      </c>
      <c r="AK33" s="1">
        <v>2.0979000000000001E-2</v>
      </c>
      <c r="AL33" s="1">
        <v>6.99301E-3</v>
      </c>
      <c r="AM33" s="1">
        <v>6.99301E-3</v>
      </c>
      <c r="AN33" s="1">
        <v>2.7972E-2</v>
      </c>
      <c r="AO33" s="1">
        <v>2.0979000000000001E-2</v>
      </c>
      <c r="AP33" s="1">
        <v>2.0979000000000001E-2</v>
      </c>
      <c r="AQ33" s="1">
        <v>0</v>
      </c>
      <c r="AR33" s="1">
        <v>0</v>
      </c>
      <c r="AS33" s="1">
        <v>6.99301E-3</v>
      </c>
      <c r="AT33" s="1">
        <v>0</v>
      </c>
      <c r="AU33" s="1">
        <v>0</v>
      </c>
      <c r="AV33" s="1">
        <v>0</v>
      </c>
    </row>
    <row r="34" spans="1:48" x14ac:dyDescent="0.25">
      <c r="A34" s="2">
        <f t="shared" si="2"/>
        <v>7.75</v>
      </c>
      <c r="B34" s="4">
        <v>1.03093E-2</v>
      </c>
      <c r="C34" s="4">
        <v>0</v>
      </c>
      <c r="D34" s="4">
        <v>1.03093E-2</v>
      </c>
      <c r="E34" s="4">
        <v>1.03093E-2</v>
      </c>
      <c r="F34" s="4">
        <v>1.03093E-2</v>
      </c>
      <c r="G34" s="4">
        <v>1.03093E-2</v>
      </c>
      <c r="H34" s="4">
        <v>2.0618600000000001E-2</v>
      </c>
      <c r="I34" s="4">
        <v>3.0927799999999998E-2</v>
      </c>
      <c r="J34" s="4">
        <v>6.7010299999999995E-2</v>
      </c>
      <c r="K34" s="4">
        <v>3.6082500000000003E-2</v>
      </c>
      <c r="L34" s="4">
        <v>0</v>
      </c>
      <c r="M34" s="1">
        <v>5.1546400000000003E-3</v>
      </c>
      <c r="N34" s="1">
        <v>1.5463899999999999E-2</v>
      </c>
      <c r="O34" s="1">
        <v>5.1546400000000003E-3</v>
      </c>
      <c r="P34" s="1">
        <v>1.03093E-2</v>
      </c>
      <c r="Q34" s="1">
        <v>2.57732E-2</v>
      </c>
      <c r="R34" s="1">
        <v>3.0927799999999998E-2</v>
      </c>
      <c r="S34" s="1">
        <v>5.1546399999999999E-2</v>
      </c>
      <c r="T34" s="1">
        <v>6.7010299999999995E-2</v>
      </c>
      <c r="U34" s="1">
        <v>7.2164900000000004E-2</v>
      </c>
      <c r="V34" s="1">
        <v>3.0927799999999998E-2</v>
      </c>
      <c r="W34" s="1">
        <v>1.03093E-2</v>
      </c>
      <c r="X34" s="1">
        <v>2.0618600000000001E-2</v>
      </c>
      <c r="Y34" s="1">
        <v>1.5463899999999999E-2</v>
      </c>
      <c r="Z34" s="1">
        <v>2.0618600000000001E-2</v>
      </c>
      <c r="AA34" s="1">
        <v>1.03093E-2</v>
      </c>
      <c r="AB34" s="1">
        <v>1.5463899999999999E-2</v>
      </c>
      <c r="AC34" s="1">
        <v>3.6082500000000003E-2</v>
      </c>
      <c r="AD34" s="1">
        <v>2.0618600000000001E-2</v>
      </c>
      <c r="AE34" s="1">
        <v>1.5463899999999999E-2</v>
      </c>
      <c r="AF34" s="1">
        <v>0</v>
      </c>
      <c r="AG34" s="1">
        <v>5.1546400000000003E-3</v>
      </c>
      <c r="AH34" s="1">
        <v>1.5463899999999999E-2</v>
      </c>
      <c r="AI34" s="1">
        <v>2.0618600000000001E-2</v>
      </c>
      <c r="AJ34" s="1">
        <v>1.5463899999999999E-2</v>
      </c>
      <c r="AK34" s="1">
        <v>2.57732E-2</v>
      </c>
      <c r="AL34" s="1">
        <v>2.0618600000000001E-2</v>
      </c>
      <c r="AM34" s="1">
        <v>4.1237099999999999E-2</v>
      </c>
      <c r="AN34" s="1">
        <v>3.0927799999999998E-2</v>
      </c>
      <c r="AO34" s="1">
        <v>3.6082500000000003E-2</v>
      </c>
      <c r="AP34" s="1">
        <v>1.03093E-2</v>
      </c>
      <c r="AQ34" s="1">
        <v>3.6082500000000003E-2</v>
      </c>
      <c r="AR34" s="1">
        <v>5.1546400000000003E-3</v>
      </c>
      <c r="AS34" s="1">
        <v>1.5463899999999999E-2</v>
      </c>
      <c r="AT34" s="1">
        <v>5.1546400000000003E-3</v>
      </c>
      <c r="AU34" s="1">
        <v>2.0618600000000001E-2</v>
      </c>
      <c r="AV34" s="1">
        <v>1.03093E-2</v>
      </c>
    </row>
    <row r="35" spans="1:48" x14ac:dyDescent="0.25">
      <c r="A35" s="2">
        <f t="shared" si="2"/>
        <v>8</v>
      </c>
      <c r="B35" s="4">
        <v>0</v>
      </c>
      <c r="C35" s="4">
        <v>5.2631600000000002E-3</v>
      </c>
      <c r="D35" s="4">
        <v>0</v>
      </c>
      <c r="E35" s="4">
        <v>5.2631600000000002E-3</v>
      </c>
      <c r="F35" s="4">
        <v>1.0526300000000001E-2</v>
      </c>
      <c r="G35" s="4">
        <v>0</v>
      </c>
      <c r="H35" s="4">
        <v>3.6842100000000003E-2</v>
      </c>
      <c r="I35" s="4">
        <v>3.15789E-2</v>
      </c>
      <c r="J35" s="4">
        <v>1.0526300000000001E-2</v>
      </c>
      <c r="K35" s="4">
        <v>1.5789500000000001E-2</v>
      </c>
      <c r="L35" s="4">
        <v>1.0526300000000001E-2</v>
      </c>
      <c r="M35" s="1">
        <v>5.2631600000000002E-3</v>
      </c>
      <c r="N35" s="1">
        <v>5.2631600000000002E-3</v>
      </c>
      <c r="O35" s="1">
        <v>1.0526300000000001E-2</v>
      </c>
      <c r="P35" s="1">
        <v>0</v>
      </c>
      <c r="Q35" s="1">
        <v>3.15789E-2</v>
      </c>
      <c r="R35" s="1">
        <v>5.78947E-2</v>
      </c>
      <c r="S35" s="1">
        <v>0.12105299999999999</v>
      </c>
      <c r="T35" s="1">
        <v>8.9473700000000003E-2</v>
      </c>
      <c r="U35" s="1">
        <v>4.2105299999999998E-2</v>
      </c>
      <c r="V35" s="1">
        <v>2.1052600000000001E-2</v>
      </c>
      <c r="W35" s="1">
        <v>1.5789500000000001E-2</v>
      </c>
      <c r="X35" s="1">
        <v>1.5789500000000001E-2</v>
      </c>
      <c r="Y35" s="1">
        <v>1.5789500000000001E-2</v>
      </c>
      <c r="Z35" s="1">
        <v>2.63158E-2</v>
      </c>
      <c r="AA35" s="1">
        <v>3.15789E-2</v>
      </c>
      <c r="AB35" s="1">
        <v>3.15789E-2</v>
      </c>
      <c r="AC35" s="1">
        <v>2.63158E-2</v>
      </c>
      <c r="AD35" s="1">
        <v>1.0526300000000001E-2</v>
      </c>
      <c r="AE35" s="1">
        <v>1.5789500000000001E-2</v>
      </c>
      <c r="AF35" s="1">
        <v>1.5789500000000001E-2</v>
      </c>
      <c r="AG35" s="1">
        <v>1.0526300000000001E-2</v>
      </c>
      <c r="AH35" s="1">
        <v>2.63158E-2</v>
      </c>
      <c r="AI35" s="1">
        <v>1.5789500000000001E-2</v>
      </c>
      <c r="AJ35" s="1">
        <v>2.1052600000000001E-2</v>
      </c>
      <c r="AK35" s="1">
        <v>2.63158E-2</v>
      </c>
      <c r="AL35" s="1">
        <v>2.63158E-2</v>
      </c>
      <c r="AM35" s="1">
        <v>2.63158E-2</v>
      </c>
      <c r="AN35" s="1">
        <v>1.0526300000000001E-2</v>
      </c>
      <c r="AO35" s="1">
        <v>0</v>
      </c>
      <c r="AP35" s="1">
        <v>2.1052600000000001E-2</v>
      </c>
      <c r="AQ35" s="1">
        <v>1.0526300000000001E-2</v>
      </c>
      <c r="AR35" s="1">
        <v>5.2631600000000002E-3</v>
      </c>
      <c r="AS35" s="1">
        <v>1.5789500000000001E-2</v>
      </c>
      <c r="AT35" s="1">
        <v>1.0526300000000001E-2</v>
      </c>
      <c r="AU35" s="1">
        <v>2.63158E-2</v>
      </c>
      <c r="AV35" s="1">
        <v>3.15789E-2</v>
      </c>
    </row>
    <row r="36" spans="1:48" x14ac:dyDescent="0.25">
      <c r="A36" s="2">
        <f t="shared" si="2"/>
        <v>8.25</v>
      </c>
      <c r="B36" s="4">
        <v>5.1546400000000003E-3</v>
      </c>
      <c r="C36" s="4">
        <v>1.03093E-2</v>
      </c>
      <c r="D36" s="4">
        <v>5.1546400000000003E-3</v>
      </c>
      <c r="E36" s="4">
        <v>1.5463899999999999E-2</v>
      </c>
      <c r="F36" s="4">
        <v>5.1546400000000003E-3</v>
      </c>
      <c r="G36" s="4">
        <v>6.18557E-2</v>
      </c>
      <c r="H36" s="4">
        <v>4.1237099999999999E-2</v>
      </c>
      <c r="I36" s="4">
        <v>3.0927799999999998E-2</v>
      </c>
      <c r="J36" s="4">
        <v>1.5463899999999999E-2</v>
      </c>
      <c r="K36" s="4">
        <v>1.03093E-2</v>
      </c>
      <c r="L36" s="4">
        <v>5.1546400000000003E-3</v>
      </c>
      <c r="M36" s="1">
        <v>1.03093E-2</v>
      </c>
      <c r="N36" s="1">
        <v>2.0618600000000001E-2</v>
      </c>
      <c r="O36" s="1">
        <v>5.1546400000000003E-3</v>
      </c>
      <c r="P36" s="1">
        <v>5.1546400000000003E-3</v>
      </c>
      <c r="Q36" s="1">
        <v>3.6082500000000003E-2</v>
      </c>
      <c r="R36" s="1">
        <v>9.79381E-2</v>
      </c>
      <c r="S36" s="1">
        <v>0.14948500000000001</v>
      </c>
      <c r="T36" s="1">
        <v>4.6391799999999997E-2</v>
      </c>
      <c r="U36" s="1">
        <v>2.57732E-2</v>
      </c>
      <c r="V36" s="1">
        <v>2.0618600000000001E-2</v>
      </c>
      <c r="W36" s="1">
        <v>1.03093E-2</v>
      </c>
      <c r="X36" s="1">
        <v>3.0927799999999998E-2</v>
      </c>
      <c r="Y36" s="1">
        <v>1.03093E-2</v>
      </c>
      <c r="Z36" s="1">
        <v>1.5463899999999999E-2</v>
      </c>
      <c r="AA36" s="1">
        <v>1.03093E-2</v>
      </c>
      <c r="AB36" s="1">
        <v>2.0618600000000001E-2</v>
      </c>
      <c r="AC36" s="1">
        <v>2.0618600000000001E-2</v>
      </c>
      <c r="AD36" s="1">
        <v>1.03093E-2</v>
      </c>
      <c r="AE36" s="1">
        <v>0</v>
      </c>
      <c r="AF36" s="1">
        <v>0</v>
      </c>
      <c r="AG36" s="1">
        <v>0</v>
      </c>
      <c r="AH36" s="1">
        <v>2.0618600000000001E-2</v>
      </c>
      <c r="AI36" s="1">
        <v>3.6082500000000003E-2</v>
      </c>
      <c r="AJ36" s="1">
        <v>2.57732E-2</v>
      </c>
      <c r="AK36" s="1">
        <v>4.1237099999999999E-2</v>
      </c>
      <c r="AL36" s="1">
        <v>5.1546400000000003E-3</v>
      </c>
      <c r="AM36" s="1">
        <v>3.0927799999999998E-2</v>
      </c>
      <c r="AN36" s="1">
        <v>2.0618600000000001E-2</v>
      </c>
      <c r="AO36" s="1">
        <v>5.1546400000000003E-3</v>
      </c>
      <c r="AP36" s="1">
        <v>1.03093E-2</v>
      </c>
      <c r="AQ36" s="1">
        <v>1.03093E-2</v>
      </c>
      <c r="AR36" s="1">
        <v>1.5463899999999999E-2</v>
      </c>
      <c r="AS36" s="1">
        <v>1.03093E-2</v>
      </c>
      <c r="AT36" s="1">
        <v>5.1546400000000003E-3</v>
      </c>
      <c r="AU36" s="1">
        <v>5.1546400000000003E-3</v>
      </c>
      <c r="AV36" s="1">
        <v>5.1546400000000003E-3</v>
      </c>
    </row>
    <row r="37" spans="1:48" x14ac:dyDescent="0.25">
      <c r="A37" s="2">
        <f t="shared" si="2"/>
        <v>8.5</v>
      </c>
      <c r="B37" s="4">
        <v>0</v>
      </c>
      <c r="C37" s="4">
        <v>1.1494300000000001E-2</v>
      </c>
      <c r="D37" s="4">
        <v>1.1494300000000001E-2</v>
      </c>
      <c r="E37" s="4">
        <v>5.7471299999999996E-3</v>
      </c>
      <c r="F37" s="4">
        <v>1.1494300000000001E-2</v>
      </c>
      <c r="G37" s="4">
        <v>6.8965499999999999E-2</v>
      </c>
      <c r="H37" s="4">
        <v>5.1724100000000002E-2</v>
      </c>
      <c r="I37" s="4">
        <v>2.2988499999999999E-2</v>
      </c>
      <c r="J37" s="4">
        <v>0</v>
      </c>
      <c r="K37" s="4">
        <v>2.2988499999999999E-2</v>
      </c>
      <c r="L37" s="4">
        <v>1.1494300000000001E-2</v>
      </c>
      <c r="M37" s="1">
        <v>5.7471299999999996E-3</v>
      </c>
      <c r="N37" s="1">
        <v>1.1494300000000001E-2</v>
      </c>
      <c r="O37" s="1">
        <v>5.7471299999999996E-3</v>
      </c>
      <c r="P37" s="1">
        <v>3.4482800000000001E-2</v>
      </c>
      <c r="Q37" s="1">
        <v>3.4482800000000001E-2</v>
      </c>
      <c r="R37" s="1">
        <v>0.149425</v>
      </c>
      <c r="S37" s="1">
        <v>9.7701099999999999E-2</v>
      </c>
      <c r="T37" s="1">
        <v>5.1724100000000002E-2</v>
      </c>
      <c r="U37" s="1">
        <v>0</v>
      </c>
      <c r="V37" s="1">
        <v>1.1494300000000001E-2</v>
      </c>
      <c r="W37" s="1">
        <v>2.2988499999999999E-2</v>
      </c>
      <c r="X37" s="1">
        <v>4.0229899999999999E-2</v>
      </c>
      <c r="Y37" s="1">
        <v>1.1494300000000001E-2</v>
      </c>
      <c r="Z37" s="1">
        <v>2.2988499999999999E-2</v>
      </c>
      <c r="AA37" s="1">
        <v>1.1494300000000001E-2</v>
      </c>
      <c r="AB37" s="1">
        <v>1.1494300000000001E-2</v>
      </c>
      <c r="AC37" s="1">
        <v>2.2988499999999999E-2</v>
      </c>
      <c r="AD37" s="1">
        <v>1.1494300000000001E-2</v>
      </c>
      <c r="AE37" s="1">
        <v>2.87356E-2</v>
      </c>
      <c r="AF37" s="1">
        <v>1.1494300000000001E-2</v>
      </c>
      <c r="AG37" s="1">
        <v>5.7471299999999996E-3</v>
      </c>
      <c r="AH37" s="1">
        <v>1.72414E-2</v>
      </c>
      <c r="AI37" s="1">
        <v>1.72414E-2</v>
      </c>
      <c r="AJ37" s="1">
        <v>3.4482800000000001E-2</v>
      </c>
      <c r="AK37" s="1">
        <v>1.1494300000000001E-2</v>
      </c>
      <c r="AL37" s="1">
        <v>4.0229899999999999E-2</v>
      </c>
      <c r="AM37" s="1">
        <v>1.1494300000000001E-2</v>
      </c>
      <c r="AN37" s="1">
        <v>5.7471299999999996E-3</v>
      </c>
      <c r="AO37" s="1">
        <v>1.72414E-2</v>
      </c>
      <c r="AP37" s="1">
        <v>0</v>
      </c>
      <c r="AQ37" s="1">
        <v>0</v>
      </c>
      <c r="AR37" s="1">
        <v>0</v>
      </c>
      <c r="AS37" s="1">
        <v>5.7471299999999996E-3</v>
      </c>
      <c r="AT37" s="1">
        <v>5.7471299999999996E-3</v>
      </c>
      <c r="AU37" s="1">
        <v>5.7471299999999996E-3</v>
      </c>
      <c r="AV37" s="1">
        <v>5.7471299999999996E-3</v>
      </c>
    </row>
    <row r="38" spans="1:48" x14ac:dyDescent="0.25">
      <c r="A38" s="2">
        <f t="shared" si="2"/>
        <v>8.75</v>
      </c>
      <c r="B38" s="4">
        <v>7.3529399999999996E-3</v>
      </c>
      <c r="C38" s="4">
        <v>7.3529399999999996E-3</v>
      </c>
      <c r="D38" s="4">
        <v>2.9411799999999998E-2</v>
      </c>
      <c r="E38" s="4">
        <v>1.4705899999999999E-2</v>
      </c>
      <c r="F38" s="4">
        <v>5.8823500000000001E-2</v>
      </c>
      <c r="G38" s="4">
        <v>8.8235300000000003E-2</v>
      </c>
      <c r="H38" s="4">
        <v>8.0882399999999993E-2</v>
      </c>
      <c r="I38" s="4">
        <v>2.9411799999999998E-2</v>
      </c>
      <c r="J38" s="4">
        <v>3.6764699999999997E-2</v>
      </c>
      <c r="K38" s="4">
        <v>3.6764699999999997E-2</v>
      </c>
      <c r="L38" s="4">
        <v>2.20588E-2</v>
      </c>
      <c r="M38" s="1">
        <v>2.9411799999999998E-2</v>
      </c>
      <c r="N38" s="1">
        <v>2.9411799999999998E-2</v>
      </c>
      <c r="O38" s="1">
        <v>2.9411799999999998E-2</v>
      </c>
      <c r="P38" s="1">
        <v>4.41176E-2</v>
      </c>
      <c r="Q38" s="1">
        <v>2.9411799999999998E-2</v>
      </c>
      <c r="R38" s="1">
        <v>0.117647</v>
      </c>
      <c r="S38" s="1">
        <v>7.3529399999999995E-2</v>
      </c>
      <c r="T38" s="1">
        <v>2.20588E-2</v>
      </c>
      <c r="U38" s="1">
        <v>1.4705899999999999E-2</v>
      </c>
      <c r="V38" s="1">
        <v>1.4705899999999999E-2</v>
      </c>
      <c r="W38" s="1">
        <v>7.3529399999999996E-3</v>
      </c>
      <c r="X38" s="1">
        <v>7.3529399999999996E-3</v>
      </c>
      <c r="Y38" s="1">
        <v>7.3529399999999996E-3</v>
      </c>
      <c r="Z38" s="1">
        <v>2.9411799999999998E-2</v>
      </c>
      <c r="AA38" s="1">
        <v>1.4705899999999999E-2</v>
      </c>
      <c r="AB38" s="1">
        <v>7.3529399999999996E-3</v>
      </c>
      <c r="AC38" s="1">
        <v>1.4705899999999999E-2</v>
      </c>
      <c r="AD38" s="1">
        <v>7.3529399999999996E-3</v>
      </c>
      <c r="AE38" s="1">
        <v>7.3529399999999996E-3</v>
      </c>
      <c r="AF38" s="1">
        <v>0</v>
      </c>
      <c r="AG38" s="1">
        <v>1.4705899999999999E-2</v>
      </c>
      <c r="AH38" s="1">
        <v>1.4705899999999999E-2</v>
      </c>
      <c r="AI38" s="1">
        <v>1.4705899999999999E-2</v>
      </c>
      <c r="AJ38" s="1">
        <v>0</v>
      </c>
      <c r="AK38" s="1">
        <v>1.4705899999999999E-2</v>
      </c>
      <c r="AL38" s="1">
        <v>0</v>
      </c>
      <c r="AM38" s="1">
        <v>7.3529399999999996E-3</v>
      </c>
      <c r="AN38" s="1">
        <v>0</v>
      </c>
      <c r="AO38" s="1">
        <v>0</v>
      </c>
      <c r="AP38" s="1">
        <v>1.4705899999999999E-2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</row>
    <row r="39" spans="1:48" x14ac:dyDescent="0.25">
      <c r="A39" s="2">
        <f t="shared" si="2"/>
        <v>9</v>
      </c>
      <c r="B39" s="4">
        <v>0</v>
      </c>
      <c r="C39" s="4">
        <v>0</v>
      </c>
      <c r="D39" s="4">
        <v>1.21212E-2</v>
      </c>
      <c r="E39" s="4">
        <v>3.6363600000000003E-2</v>
      </c>
      <c r="F39" s="4">
        <v>4.8484800000000002E-2</v>
      </c>
      <c r="G39" s="4">
        <v>8.4848499999999993E-2</v>
      </c>
      <c r="H39" s="4">
        <v>0.115152</v>
      </c>
      <c r="I39" s="4">
        <v>6.0606100000000003E-2</v>
      </c>
      <c r="J39" s="4">
        <v>4.2424200000000002E-2</v>
      </c>
      <c r="K39" s="4">
        <v>2.4242400000000001E-2</v>
      </c>
      <c r="L39" s="4">
        <v>1.8181800000000001E-2</v>
      </c>
      <c r="M39" s="1">
        <v>2.4242400000000001E-2</v>
      </c>
      <c r="N39" s="1">
        <v>1.21212E-2</v>
      </c>
      <c r="O39" s="1">
        <v>3.6363600000000003E-2</v>
      </c>
      <c r="P39" s="1">
        <v>7.8787899999999994E-2</v>
      </c>
      <c r="Q39" s="1">
        <v>7.8787899999999994E-2</v>
      </c>
      <c r="R39" s="1">
        <v>6.0606100000000003E-2</v>
      </c>
      <c r="S39" s="1">
        <v>6.0606100000000003E-2</v>
      </c>
      <c r="T39" s="1">
        <v>1.21212E-2</v>
      </c>
      <c r="U39" s="1">
        <v>1.21212E-2</v>
      </c>
      <c r="V39" s="1">
        <v>6.0606100000000001E-3</v>
      </c>
      <c r="W39" s="1">
        <v>4.8484800000000002E-2</v>
      </c>
      <c r="X39" s="1">
        <v>3.6363600000000003E-2</v>
      </c>
      <c r="Y39" s="1">
        <v>1.8181800000000001E-2</v>
      </c>
      <c r="Z39" s="1">
        <v>1.21212E-2</v>
      </c>
      <c r="AA39" s="1">
        <v>0</v>
      </c>
      <c r="AB39" s="1">
        <v>6.0606100000000001E-3</v>
      </c>
      <c r="AC39" s="1">
        <v>6.0606100000000001E-3</v>
      </c>
      <c r="AD39" s="1">
        <v>6.0606100000000001E-3</v>
      </c>
      <c r="AE39" s="1">
        <v>1.21212E-2</v>
      </c>
      <c r="AF39" s="1">
        <v>6.0606100000000001E-3</v>
      </c>
      <c r="AG39" s="1">
        <v>1.21212E-2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6.0606100000000001E-3</v>
      </c>
      <c r="AN39" s="1">
        <v>0</v>
      </c>
      <c r="AO39" s="1">
        <v>0</v>
      </c>
      <c r="AP39" s="1">
        <v>6.0606100000000001E-3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</row>
    <row r="40" spans="1:48" x14ac:dyDescent="0.25">
      <c r="A40" s="2">
        <f t="shared" si="2"/>
        <v>9.25</v>
      </c>
      <c r="B40" s="4">
        <v>0</v>
      </c>
      <c r="C40" s="4">
        <v>1.1494300000000001E-2</v>
      </c>
      <c r="D40" s="4">
        <v>2.2988499999999999E-2</v>
      </c>
      <c r="E40" s="4">
        <v>5.7471300000000003E-2</v>
      </c>
      <c r="F40" s="4">
        <v>9.1953999999999994E-2</v>
      </c>
      <c r="G40" s="4">
        <v>0.114943</v>
      </c>
      <c r="H40" s="4">
        <v>4.5976999999999997E-2</v>
      </c>
      <c r="I40" s="4">
        <v>3.4482800000000001E-2</v>
      </c>
      <c r="J40" s="4">
        <v>3.4482800000000001E-2</v>
      </c>
      <c r="K40" s="4">
        <v>1.1494300000000001E-2</v>
      </c>
      <c r="L40" s="4">
        <v>0</v>
      </c>
      <c r="M40" s="1">
        <v>2.2988499999999999E-2</v>
      </c>
      <c r="N40" s="1">
        <v>0</v>
      </c>
      <c r="O40" s="1">
        <v>4.5976999999999997E-2</v>
      </c>
      <c r="P40" s="1">
        <v>4.5976999999999997E-2</v>
      </c>
      <c r="Q40" s="1">
        <v>0.12643699999999999</v>
      </c>
      <c r="R40" s="1">
        <v>0.137931</v>
      </c>
      <c r="S40" s="1">
        <v>1.1494300000000001E-2</v>
      </c>
      <c r="T40" s="1">
        <v>2.2988499999999999E-2</v>
      </c>
      <c r="U40" s="1">
        <v>0</v>
      </c>
      <c r="V40" s="1">
        <v>0</v>
      </c>
      <c r="W40" s="1">
        <v>3.4482800000000001E-2</v>
      </c>
      <c r="X40" s="1">
        <v>2.2988499999999999E-2</v>
      </c>
      <c r="Y40" s="1">
        <v>2.2988499999999999E-2</v>
      </c>
      <c r="Z40" s="1">
        <v>1.1494300000000001E-2</v>
      </c>
      <c r="AA40" s="1">
        <v>1.1494300000000001E-2</v>
      </c>
      <c r="AB40" s="1">
        <v>1.1494300000000001E-2</v>
      </c>
      <c r="AC40" s="1">
        <v>1.1494300000000001E-2</v>
      </c>
      <c r="AD40" s="1">
        <v>0</v>
      </c>
      <c r="AE40" s="1">
        <v>0</v>
      </c>
      <c r="AF40" s="1">
        <v>1.1494300000000001E-2</v>
      </c>
      <c r="AG40" s="1">
        <v>0</v>
      </c>
      <c r="AH40" s="1">
        <v>0</v>
      </c>
      <c r="AI40" s="1">
        <v>0</v>
      </c>
      <c r="AJ40" s="1">
        <v>1.1494300000000001E-2</v>
      </c>
      <c r="AK40" s="1">
        <v>0</v>
      </c>
      <c r="AL40" s="1">
        <v>0</v>
      </c>
      <c r="AM40" s="1">
        <v>0</v>
      </c>
      <c r="AN40" s="1">
        <v>0</v>
      </c>
      <c r="AO40" s="1">
        <v>1.1494300000000001E-2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</row>
    <row r="41" spans="1:48" x14ac:dyDescent="0.25">
      <c r="A41" s="2">
        <f t="shared" si="2"/>
        <v>9.5</v>
      </c>
      <c r="B41" s="4">
        <v>1.31579E-2</v>
      </c>
      <c r="C41" s="4">
        <v>1.31579E-2</v>
      </c>
      <c r="D41" s="4">
        <v>2.63158E-2</v>
      </c>
      <c r="E41" s="4">
        <v>3.94737E-2</v>
      </c>
      <c r="F41" s="4">
        <v>6.5789500000000001E-2</v>
      </c>
      <c r="G41" s="4">
        <v>0.105263</v>
      </c>
      <c r="H41" s="4">
        <v>7.8947400000000001E-2</v>
      </c>
      <c r="I41" s="4">
        <v>1.31579E-2</v>
      </c>
      <c r="J41" s="4">
        <v>6.5789500000000001E-2</v>
      </c>
      <c r="K41" s="4">
        <v>3.94737E-2</v>
      </c>
      <c r="L41" s="4">
        <v>1.31579E-2</v>
      </c>
      <c r="M41" s="1">
        <v>2.63158E-2</v>
      </c>
      <c r="N41" s="1">
        <v>2.63158E-2</v>
      </c>
      <c r="O41" s="1">
        <v>2.63158E-2</v>
      </c>
      <c r="P41" s="1">
        <v>0.105263</v>
      </c>
      <c r="Q41" s="1">
        <v>5.2631600000000001E-2</v>
      </c>
      <c r="R41" s="1">
        <v>0.118421</v>
      </c>
      <c r="S41" s="1">
        <v>5.2631600000000001E-2</v>
      </c>
      <c r="T41" s="1">
        <v>2.63158E-2</v>
      </c>
      <c r="U41" s="1">
        <v>1.31579E-2</v>
      </c>
      <c r="V41" s="1">
        <v>1.31579E-2</v>
      </c>
      <c r="W41" s="1">
        <v>0</v>
      </c>
      <c r="X41" s="1">
        <v>0</v>
      </c>
      <c r="Y41" s="1">
        <v>1.31579E-2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1.31579E-2</v>
      </c>
      <c r="AG41" s="1">
        <v>2.63158E-2</v>
      </c>
      <c r="AH41" s="1">
        <v>0</v>
      </c>
      <c r="AI41" s="1">
        <v>1.31579E-2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</row>
    <row r="42" spans="1:48" x14ac:dyDescent="0.25">
      <c r="A42" s="2">
        <f t="shared" si="2"/>
        <v>9.75</v>
      </c>
      <c r="B42" s="4">
        <v>4.1666700000000001E-2</v>
      </c>
      <c r="C42" s="4">
        <v>2.0833299999999999E-2</v>
      </c>
      <c r="D42" s="4">
        <v>8.3333299999999999E-2</v>
      </c>
      <c r="E42" s="4">
        <v>0.20833299999999999</v>
      </c>
      <c r="F42" s="4">
        <v>0.104167</v>
      </c>
      <c r="G42" s="4">
        <v>8.3333299999999999E-2</v>
      </c>
      <c r="H42" s="4">
        <v>4.1666700000000001E-2</v>
      </c>
      <c r="I42" s="4">
        <v>0</v>
      </c>
      <c r="J42" s="4">
        <v>0</v>
      </c>
      <c r="K42" s="4">
        <v>2.0833299999999999E-2</v>
      </c>
      <c r="L42" s="4">
        <v>4.1666700000000001E-2</v>
      </c>
      <c r="M42" s="1">
        <v>0</v>
      </c>
      <c r="N42" s="1">
        <v>0</v>
      </c>
      <c r="O42" s="1">
        <v>0.104167</v>
      </c>
      <c r="P42" s="1">
        <v>0.104167</v>
      </c>
      <c r="Q42" s="1">
        <v>4.1666700000000001E-2</v>
      </c>
      <c r="R42" s="1">
        <v>2.0833299999999999E-2</v>
      </c>
      <c r="S42" s="1">
        <v>2.0833299999999999E-2</v>
      </c>
      <c r="T42" s="1">
        <v>0</v>
      </c>
      <c r="U42" s="1">
        <v>0</v>
      </c>
      <c r="V42" s="1">
        <v>0</v>
      </c>
      <c r="W42" s="1">
        <v>0</v>
      </c>
      <c r="X42" s="1">
        <v>2.0833299999999999E-2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2.0833299999999999E-2</v>
      </c>
      <c r="AF42" s="1">
        <v>2.0833299999999999E-2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</row>
    <row r="43" spans="1:48" x14ac:dyDescent="0.25">
      <c r="A43" s="2">
        <f t="shared" si="2"/>
        <v>10</v>
      </c>
      <c r="B43" s="4">
        <v>0</v>
      </c>
      <c r="C43" s="4">
        <v>6.1224500000000001E-2</v>
      </c>
      <c r="D43" s="4">
        <v>0.122449</v>
      </c>
      <c r="E43" s="4">
        <v>0.14285700000000001</v>
      </c>
      <c r="F43" s="4">
        <v>0.10204100000000001</v>
      </c>
      <c r="G43" s="4">
        <v>2.0408200000000001E-2</v>
      </c>
      <c r="H43" s="4">
        <v>8.1632700000000002E-2</v>
      </c>
      <c r="I43" s="4">
        <v>0</v>
      </c>
      <c r="J43" s="4">
        <v>0</v>
      </c>
      <c r="K43" s="4">
        <v>2.0408200000000001E-2</v>
      </c>
      <c r="L43" s="4">
        <v>2.0408200000000001E-2</v>
      </c>
      <c r="M43" s="1">
        <v>2.0408200000000001E-2</v>
      </c>
      <c r="N43" s="1">
        <v>6.1224500000000001E-2</v>
      </c>
      <c r="O43" s="1">
        <v>4.08163E-2</v>
      </c>
      <c r="P43" s="1">
        <v>0.10204100000000001</v>
      </c>
      <c r="Q43" s="1">
        <v>0.10204100000000001</v>
      </c>
      <c r="R43" s="1">
        <v>4.08163E-2</v>
      </c>
      <c r="S43" s="1">
        <v>2.0408200000000001E-2</v>
      </c>
      <c r="T43" s="1">
        <v>0</v>
      </c>
      <c r="U43" s="1">
        <v>0</v>
      </c>
      <c r="V43" s="1">
        <v>2.0408200000000001E-2</v>
      </c>
      <c r="W43" s="1">
        <v>0</v>
      </c>
      <c r="X43" s="1">
        <v>0</v>
      </c>
      <c r="Y43" s="1">
        <v>2.0408200000000001E-2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</row>
    <row r="44" spans="1:48" x14ac:dyDescent="0.25">
      <c r="A44" s="2">
        <f t="shared" si="2"/>
        <v>10.25</v>
      </c>
      <c r="B44" s="4">
        <v>8.3333299999999999E-2</v>
      </c>
      <c r="C44" s="4">
        <v>0.111111</v>
      </c>
      <c r="D44" s="4">
        <v>0.111111</v>
      </c>
      <c r="E44" s="4">
        <v>8.3333299999999999E-2</v>
      </c>
      <c r="F44" s="4">
        <v>8.3333299999999999E-2</v>
      </c>
      <c r="G44" s="4">
        <v>5.5555599999999997E-2</v>
      </c>
      <c r="H44" s="4">
        <v>0</v>
      </c>
      <c r="I44" s="4">
        <v>2.7777799999999998E-2</v>
      </c>
      <c r="J44" s="4">
        <v>2.7777799999999998E-2</v>
      </c>
      <c r="K44" s="4">
        <v>2.7777799999999998E-2</v>
      </c>
      <c r="L44" s="4">
        <v>0</v>
      </c>
      <c r="M44" s="1">
        <v>0.19444400000000001</v>
      </c>
      <c r="N44" s="1">
        <v>2.7777799999999998E-2</v>
      </c>
      <c r="O44" s="1">
        <v>5.5555599999999997E-2</v>
      </c>
      <c r="P44" s="1">
        <v>0</v>
      </c>
      <c r="Q44" s="1">
        <v>0</v>
      </c>
      <c r="R44" s="1">
        <v>2.7777799999999998E-2</v>
      </c>
      <c r="S44" s="1">
        <v>0</v>
      </c>
      <c r="T44" s="1">
        <v>0</v>
      </c>
      <c r="U44" s="1">
        <v>0</v>
      </c>
      <c r="V44" s="1">
        <v>0</v>
      </c>
      <c r="W44" s="1">
        <v>2.7777799999999998E-2</v>
      </c>
      <c r="X44" s="1">
        <v>2.7777799999999998E-2</v>
      </c>
      <c r="Y44" s="1">
        <v>2.7777799999999998E-2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</row>
    <row r="45" spans="1:48" x14ac:dyDescent="0.25">
      <c r="A45" s="2">
        <f t="shared" si="2"/>
        <v>10.5</v>
      </c>
      <c r="B45" s="4">
        <v>2.85714E-2</v>
      </c>
      <c r="C45" s="4">
        <v>0.2</v>
      </c>
      <c r="D45" s="4">
        <v>0.114286</v>
      </c>
      <c r="E45" s="4">
        <v>2.85714E-2</v>
      </c>
      <c r="F45" s="4">
        <v>0.114286</v>
      </c>
      <c r="G45" s="4">
        <v>2.85714E-2</v>
      </c>
      <c r="H45" s="4">
        <v>5.7142900000000003E-2</v>
      </c>
      <c r="I45" s="4">
        <v>2.85714E-2</v>
      </c>
      <c r="J45" s="4">
        <v>2.85714E-2</v>
      </c>
      <c r="K45" s="4">
        <v>5.7142900000000003E-2</v>
      </c>
      <c r="L45" s="4">
        <v>0.114286</v>
      </c>
      <c r="M45" s="1">
        <v>0</v>
      </c>
      <c r="N45" s="1">
        <v>5.7142900000000003E-2</v>
      </c>
      <c r="O45" s="1">
        <v>8.5714299999999993E-2</v>
      </c>
      <c r="P45" s="1">
        <v>0</v>
      </c>
      <c r="Q45" s="1">
        <v>2.85714E-2</v>
      </c>
      <c r="R45" s="1">
        <v>2.85714E-2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</row>
    <row r="46" spans="1:48" x14ac:dyDescent="0.25">
      <c r="A46" s="2">
        <f t="shared" si="2"/>
        <v>10.75</v>
      </c>
      <c r="B46" s="4">
        <v>0.102564</v>
      </c>
      <c r="C46" s="4">
        <v>2.5641000000000001E-2</v>
      </c>
      <c r="D46" s="4">
        <v>5.1282099999999997E-2</v>
      </c>
      <c r="E46" s="4">
        <v>2.5641000000000001E-2</v>
      </c>
      <c r="F46" s="4">
        <v>0.102564</v>
      </c>
      <c r="G46" s="4">
        <v>2.5641000000000001E-2</v>
      </c>
      <c r="H46" s="4">
        <v>2.5641000000000001E-2</v>
      </c>
      <c r="I46" s="4">
        <v>5.1282099999999997E-2</v>
      </c>
      <c r="J46" s="4">
        <v>5.1282099999999997E-2</v>
      </c>
      <c r="K46" s="4">
        <v>0.12820500000000001</v>
      </c>
      <c r="L46" s="4">
        <v>5.1282099999999997E-2</v>
      </c>
      <c r="M46" s="1">
        <v>5.1282099999999997E-2</v>
      </c>
      <c r="N46" s="1">
        <v>0.102564</v>
      </c>
      <c r="O46" s="1">
        <v>0.102564</v>
      </c>
      <c r="P46" s="1">
        <v>2.5641000000000001E-2</v>
      </c>
      <c r="Q46" s="1">
        <v>2.5641000000000001E-2</v>
      </c>
      <c r="R46" s="1">
        <v>5.1282099999999997E-2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</row>
    <row r="47" spans="1:48" x14ac:dyDescent="0.25">
      <c r="A47" s="2">
        <f t="shared" si="2"/>
        <v>11</v>
      </c>
      <c r="B47" s="4">
        <v>0.13636400000000001</v>
      </c>
      <c r="C47" s="4">
        <v>0.13636400000000001</v>
      </c>
      <c r="D47" s="4">
        <v>9.0909100000000007E-2</v>
      </c>
      <c r="E47" s="4">
        <v>4.5454500000000002E-2</v>
      </c>
      <c r="F47" s="4">
        <v>4.5454500000000002E-2</v>
      </c>
      <c r="G47" s="4">
        <v>0</v>
      </c>
      <c r="H47" s="4">
        <v>4.5454500000000002E-2</v>
      </c>
      <c r="I47" s="4">
        <v>4.5454500000000002E-2</v>
      </c>
      <c r="J47" s="4">
        <v>4.5454500000000002E-2</v>
      </c>
      <c r="K47" s="4">
        <v>4.5454500000000002E-2</v>
      </c>
      <c r="L47" s="4">
        <v>0</v>
      </c>
      <c r="M47" s="1">
        <v>4.5454500000000002E-2</v>
      </c>
      <c r="N47" s="1">
        <v>0.13636400000000001</v>
      </c>
      <c r="O47" s="1">
        <v>9.0909100000000007E-2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4.5454500000000002E-2</v>
      </c>
      <c r="AR47" s="1">
        <v>0</v>
      </c>
      <c r="AS47" s="1">
        <v>4.5454500000000002E-2</v>
      </c>
      <c r="AT47" s="1">
        <v>0</v>
      </c>
      <c r="AU47" s="1">
        <v>0</v>
      </c>
      <c r="AV47" s="1">
        <v>0</v>
      </c>
    </row>
    <row r="48" spans="1:48" x14ac:dyDescent="0.25">
      <c r="A48" s="2">
        <f t="shared" si="2"/>
        <v>11.25</v>
      </c>
      <c r="B48" s="4">
        <v>5.8823500000000001E-2</v>
      </c>
      <c r="C48" s="4">
        <v>0</v>
      </c>
      <c r="D48" s="4">
        <v>0.117647</v>
      </c>
      <c r="E48" s="4">
        <v>0</v>
      </c>
      <c r="F48" s="4">
        <v>5.8823500000000001E-2</v>
      </c>
      <c r="G48" s="4">
        <v>5.8823500000000001E-2</v>
      </c>
      <c r="H48" s="4">
        <v>0.117647</v>
      </c>
      <c r="I48" s="4">
        <v>5.8823500000000001E-2</v>
      </c>
      <c r="J48" s="4">
        <v>0.117647</v>
      </c>
      <c r="K48" s="4">
        <v>0</v>
      </c>
      <c r="L48" s="4">
        <v>0.17647099999999999</v>
      </c>
      <c r="M48" s="1">
        <v>0</v>
      </c>
      <c r="N48" s="1">
        <v>0.117647</v>
      </c>
      <c r="O48" s="1">
        <v>5.8823500000000001E-2</v>
      </c>
      <c r="P48" s="1">
        <v>0</v>
      </c>
      <c r="Q48" s="1">
        <v>0</v>
      </c>
      <c r="R48" s="1">
        <v>0</v>
      </c>
      <c r="S48" s="1">
        <v>0</v>
      </c>
      <c r="T48" s="1">
        <v>5.8823500000000001E-2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</row>
    <row r="49" spans="1:48" x14ac:dyDescent="0.25">
      <c r="A49" s="2">
        <f t="shared" si="2"/>
        <v>11.5</v>
      </c>
      <c r="B49" s="4">
        <v>3.7037E-2</v>
      </c>
      <c r="C49" s="4">
        <v>7.4074100000000004E-2</v>
      </c>
      <c r="D49" s="4">
        <v>3.7037E-2</v>
      </c>
      <c r="E49" s="4">
        <v>3.7037E-2</v>
      </c>
      <c r="F49" s="4">
        <v>7.4074100000000004E-2</v>
      </c>
      <c r="G49" s="4">
        <v>0.111111</v>
      </c>
      <c r="H49" s="4">
        <v>3.7037E-2</v>
      </c>
      <c r="I49" s="4">
        <v>3.7037E-2</v>
      </c>
      <c r="J49" s="4">
        <v>3.7037E-2</v>
      </c>
      <c r="K49" s="4">
        <v>0.148148</v>
      </c>
      <c r="L49" s="4">
        <v>3.7037E-2</v>
      </c>
      <c r="M49" s="1">
        <v>3.7037E-2</v>
      </c>
      <c r="N49" s="1">
        <v>0.111111</v>
      </c>
      <c r="O49" s="1">
        <v>7.4074100000000004E-2</v>
      </c>
      <c r="P49" s="1">
        <v>3.7037E-2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3.7037E-2</v>
      </c>
      <c r="W49" s="1">
        <v>0</v>
      </c>
      <c r="X49" s="1">
        <v>3.7037E-2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</row>
    <row r="50" spans="1:48" x14ac:dyDescent="0.25">
      <c r="A50" s="2">
        <f t="shared" si="2"/>
        <v>11.75</v>
      </c>
      <c r="B50" s="4">
        <v>0</v>
      </c>
      <c r="C50" s="4">
        <v>0</v>
      </c>
      <c r="D50" s="4">
        <v>0</v>
      </c>
      <c r="E50" s="4">
        <v>0.117647</v>
      </c>
      <c r="F50" s="4">
        <v>0.117647</v>
      </c>
      <c r="G50" s="4">
        <v>5.8823500000000001E-2</v>
      </c>
      <c r="H50" s="4">
        <v>0.117647</v>
      </c>
      <c r="I50" s="4">
        <v>5.8823500000000001E-2</v>
      </c>
      <c r="J50" s="4">
        <v>0.17647099999999999</v>
      </c>
      <c r="K50" s="4">
        <v>0</v>
      </c>
      <c r="L50" s="4">
        <v>0</v>
      </c>
      <c r="M50" s="1">
        <v>0.117647</v>
      </c>
      <c r="N50" s="1">
        <v>5.8823500000000001E-2</v>
      </c>
      <c r="O50" s="1">
        <v>5.8823500000000001E-2</v>
      </c>
      <c r="P50" s="1">
        <v>0</v>
      </c>
      <c r="Q50" s="1">
        <v>5.8823500000000001E-2</v>
      </c>
      <c r="R50" s="1">
        <v>0</v>
      </c>
      <c r="S50" s="1">
        <v>0</v>
      </c>
      <c r="T50" s="1">
        <v>0</v>
      </c>
      <c r="U50" s="1">
        <v>0</v>
      </c>
      <c r="V50" s="1">
        <v>5.8823500000000001E-2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</row>
    <row r="51" spans="1:48" x14ac:dyDescent="0.25">
      <c r="A51" s="2">
        <f t="shared" si="2"/>
        <v>12</v>
      </c>
      <c r="B51" s="4">
        <v>0.115385</v>
      </c>
      <c r="C51" s="4">
        <v>0</v>
      </c>
      <c r="D51" s="4">
        <v>0</v>
      </c>
      <c r="E51" s="4">
        <v>3.8461500000000003E-2</v>
      </c>
      <c r="F51" s="4">
        <v>7.6923099999999994E-2</v>
      </c>
      <c r="G51" s="4">
        <v>3.8461500000000003E-2</v>
      </c>
      <c r="H51" s="4">
        <v>0.115385</v>
      </c>
      <c r="I51" s="4">
        <v>3.8461500000000003E-2</v>
      </c>
      <c r="J51" s="4">
        <v>0.19230800000000001</v>
      </c>
      <c r="K51" s="4">
        <v>0.230769</v>
      </c>
      <c r="L51" s="4">
        <v>7.6923099999999994E-2</v>
      </c>
      <c r="M51" s="1">
        <v>3.8461500000000003E-2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3.8461500000000003E-2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</row>
    <row r="52" spans="1:48" x14ac:dyDescent="0.25">
      <c r="A52" s="2">
        <f t="shared" si="2"/>
        <v>12.25</v>
      </c>
      <c r="B52" s="4">
        <v>5.2631600000000001E-2</v>
      </c>
      <c r="C52" s="4">
        <v>5.2631600000000001E-2</v>
      </c>
      <c r="D52" s="4">
        <v>0</v>
      </c>
      <c r="E52" s="4">
        <v>2.63158E-2</v>
      </c>
      <c r="F52" s="4">
        <v>2.63158E-2</v>
      </c>
      <c r="G52" s="4">
        <v>7.8947400000000001E-2</v>
      </c>
      <c r="H52" s="4">
        <v>2.63158E-2</v>
      </c>
      <c r="I52" s="4">
        <v>0.15789500000000001</v>
      </c>
      <c r="J52" s="4">
        <v>0.21052599999999999</v>
      </c>
      <c r="K52" s="4">
        <v>0.105263</v>
      </c>
      <c r="L52" s="4">
        <v>0.15789500000000001</v>
      </c>
      <c r="M52" s="1">
        <v>5.2631600000000001E-2</v>
      </c>
      <c r="N52" s="1">
        <v>0</v>
      </c>
      <c r="O52" s="1">
        <v>2.63158E-2</v>
      </c>
      <c r="P52" s="1">
        <v>0</v>
      </c>
      <c r="Q52" s="1">
        <v>0</v>
      </c>
      <c r="R52" s="1">
        <v>0</v>
      </c>
      <c r="S52" s="1">
        <v>2.63158E-2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</row>
    <row r="53" spans="1:48" x14ac:dyDescent="0.25">
      <c r="A53" s="2">
        <f t="shared" si="2"/>
        <v>12.5</v>
      </c>
      <c r="B53" s="4">
        <v>7.9365099999999994E-2</v>
      </c>
      <c r="C53" s="4">
        <v>3.1746000000000003E-2</v>
      </c>
      <c r="D53" s="4">
        <v>1.5873000000000002E-2</v>
      </c>
      <c r="E53" s="4">
        <v>1.5873000000000002E-2</v>
      </c>
      <c r="F53" s="4">
        <v>1.5873000000000002E-2</v>
      </c>
      <c r="G53" s="4">
        <v>3.1746000000000003E-2</v>
      </c>
      <c r="H53" s="4">
        <v>4.7619000000000002E-2</v>
      </c>
      <c r="I53" s="4">
        <v>0.14285700000000001</v>
      </c>
      <c r="J53" s="4">
        <v>0.14285700000000001</v>
      </c>
      <c r="K53" s="4">
        <v>0.14285700000000001</v>
      </c>
      <c r="L53" s="4">
        <v>0.12698400000000001</v>
      </c>
      <c r="M53" s="1">
        <v>4.7619000000000002E-2</v>
      </c>
      <c r="N53" s="1">
        <v>1.5873000000000002E-2</v>
      </c>
      <c r="O53" s="1">
        <v>0</v>
      </c>
      <c r="P53" s="1">
        <v>1.5873000000000002E-2</v>
      </c>
      <c r="Q53" s="1">
        <v>0</v>
      </c>
      <c r="R53" s="1">
        <v>3.1746000000000003E-2</v>
      </c>
      <c r="S53" s="1">
        <v>4.7619000000000002E-2</v>
      </c>
      <c r="T53" s="1">
        <v>0</v>
      </c>
      <c r="U53" s="1">
        <v>0</v>
      </c>
      <c r="V53" s="1">
        <v>0</v>
      </c>
      <c r="W53" s="1">
        <v>0</v>
      </c>
      <c r="X53" s="1">
        <v>3.1746000000000003E-2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1.5873000000000002E-2</v>
      </c>
      <c r="AV53" s="1">
        <v>0</v>
      </c>
    </row>
    <row r="54" spans="1:48" x14ac:dyDescent="0.25">
      <c r="A54" s="2">
        <f t="shared" si="2"/>
        <v>12.75</v>
      </c>
      <c r="B54" s="4">
        <v>2.2727299999999999E-2</v>
      </c>
      <c r="C54" s="4">
        <v>1.13636E-2</v>
      </c>
      <c r="D54" s="4">
        <v>3.40909E-2</v>
      </c>
      <c r="E54" s="4">
        <v>3.40909E-2</v>
      </c>
      <c r="F54" s="4">
        <v>3.40909E-2</v>
      </c>
      <c r="G54" s="4">
        <v>6.8181800000000001E-2</v>
      </c>
      <c r="H54" s="4">
        <v>6.8181800000000001E-2</v>
      </c>
      <c r="I54" s="4">
        <v>0.13636400000000001</v>
      </c>
      <c r="J54" s="4">
        <v>0.23863599999999999</v>
      </c>
      <c r="K54" s="4">
        <v>0.147727</v>
      </c>
      <c r="L54" s="4">
        <v>7.9545500000000005E-2</v>
      </c>
      <c r="M54" s="1">
        <v>2.2727299999999999E-2</v>
      </c>
      <c r="N54" s="1">
        <v>0</v>
      </c>
      <c r="O54" s="1">
        <v>3.40909E-2</v>
      </c>
      <c r="P54" s="1">
        <v>1.13636E-2</v>
      </c>
      <c r="Q54" s="1">
        <v>1.13636E-2</v>
      </c>
      <c r="R54" s="1">
        <v>1.13636E-2</v>
      </c>
      <c r="S54" s="1">
        <v>1.13636E-2</v>
      </c>
      <c r="T54" s="1">
        <v>2.2727299999999999E-2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</row>
    <row r="55" spans="1:48" x14ac:dyDescent="0.25">
      <c r="A55" s="2">
        <f t="shared" si="2"/>
        <v>13</v>
      </c>
      <c r="B55" s="4">
        <v>2.0202000000000001E-2</v>
      </c>
      <c r="C55" s="4">
        <v>6.0606100000000003E-2</v>
      </c>
      <c r="D55" s="4">
        <v>1.0101000000000001E-2</v>
      </c>
      <c r="E55" s="4">
        <v>0</v>
      </c>
      <c r="F55" s="4">
        <v>1.0101000000000001E-2</v>
      </c>
      <c r="G55" s="4">
        <v>3.0303E-2</v>
      </c>
      <c r="H55" s="4">
        <v>0.15151500000000001</v>
      </c>
      <c r="I55" s="4">
        <v>0.13131300000000001</v>
      </c>
      <c r="J55" s="4">
        <v>0.16161600000000001</v>
      </c>
      <c r="K55" s="4">
        <v>5.0505099999999997E-2</v>
      </c>
      <c r="L55" s="4">
        <v>5.0505099999999997E-2</v>
      </c>
      <c r="M55" s="1">
        <v>2.0202000000000001E-2</v>
      </c>
      <c r="N55" s="1">
        <v>0</v>
      </c>
      <c r="O55" s="1">
        <v>0</v>
      </c>
      <c r="P55" s="1">
        <v>1.0101000000000001E-2</v>
      </c>
      <c r="Q55" s="1">
        <v>7.0707099999999995E-2</v>
      </c>
      <c r="R55" s="1">
        <v>1.0101000000000001E-2</v>
      </c>
      <c r="S55" s="1">
        <v>3.0303E-2</v>
      </c>
      <c r="T55" s="1">
        <v>2.0202000000000001E-2</v>
      </c>
      <c r="U55" s="1">
        <v>1.0101000000000001E-2</v>
      </c>
      <c r="V55" s="1">
        <v>4.0404000000000002E-2</v>
      </c>
      <c r="W55" s="1">
        <v>2.0202000000000001E-2</v>
      </c>
      <c r="X55" s="1">
        <v>1.0101000000000001E-2</v>
      </c>
      <c r="Y55" s="1">
        <v>1.0101000000000001E-2</v>
      </c>
      <c r="Z55" s="1">
        <v>0</v>
      </c>
      <c r="AA55" s="1">
        <v>1.0101000000000001E-2</v>
      </c>
      <c r="AB55" s="1">
        <v>2.0202000000000001E-2</v>
      </c>
      <c r="AC55" s="1">
        <v>0</v>
      </c>
      <c r="AD55" s="1">
        <v>0</v>
      </c>
      <c r="AE55" s="1">
        <v>0</v>
      </c>
      <c r="AF55" s="1">
        <v>1.0101000000000001E-2</v>
      </c>
      <c r="AG55" s="1">
        <v>1.0101000000000001E-2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1.0101000000000001E-2</v>
      </c>
      <c r="AP55" s="1">
        <v>1.0101000000000001E-2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</row>
    <row r="56" spans="1:48" x14ac:dyDescent="0.25">
      <c r="A56" s="2">
        <f t="shared" si="2"/>
        <v>13.25</v>
      </c>
      <c r="B56" s="4">
        <v>0</v>
      </c>
      <c r="C56" s="4">
        <v>1.21951E-2</v>
      </c>
      <c r="D56" s="4">
        <v>2.4390200000000001E-2</v>
      </c>
      <c r="E56" s="4">
        <v>9.7560999999999995E-2</v>
      </c>
      <c r="F56" s="4">
        <v>2.4390200000000001E-2</v>
      </c>
      <c r="G56" s="4">
        <v>0.13414599999999999</v>
      </c>
      <c r="H56" s="4">
        <v>0.146341</v>
      </c>
      <c r="I56" s="4">
        <v>0.10975600000000001</v>
      </c>
      <c r="J56" s="4">
        <v>0.17073199999999999</v>
      </c>
      <c r="K56" s="4">
        <v>4.8780499999999997E-2</v>
      </c>
      <c r="L56" s="4">
        <v>0</v>
      </c>
      <c r="M56" s="1">
        <v>3.6585399999999997E-2</v>
      </c>
      <c r="N56" s="1">
        <v>1.21951E-2</v>
      </c>
      <c r="O56" s="1">
        <v>1.21951E-2</v>
      </c>
      <c r="P56" s="1">
        <v>6.0975599999999998E-2</v>
      </c>
      <c r="Q56" s="1">
        <v>1.21951E-2</v>
      </c>
      <c r="R56" s="1">
        <v>1.21951E-2</v>
      </c>
      <c r="S56" s="1">
        <v>2.4390200000000001E-2</v>
      </c>
      <c r="T56" s="1">
        <v>1.21951E-2</v>
      </c>
      <c r="U56" s="1">
        <v>1.21951E-2</v>
      </c>
      <c r="V56" s="1">
        <v>1.21951E-2</v>
      </c>
      <c r="W56" s="1">
        <v>1.21951E-2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1.21951E-2</v>
      </c>
      <c r="AU56" s="1">
        <v>0</v>
      </c>
      <c r="AV56" s="1">
        <v>0</v>
      </c>
    </row>
    <row r="57" spans="1:48" x14ac:dyDescent="0.25">
      <c r="A57" s="2">
        <f t="shared" si="2"/>
        <v>13.5</v>
      </c>
      <c r="B57" s="4">
        <v>4.05405E-2</v>
      </c>
      <c r="C57" s="4">
        <v>4.05405E-2</v>
      </c>
      <c r="D57" s="4">
        <v>2.7026999999999999E-2</v>
      </c>
      <c r="E57" s="4">
        <v>8.1081100000000003E-2</v>
      </c>
      <c r="F57" s="4">
        <v>2.7026999999999999E-2</v>
      </c>
      <c r="G57" s="4">
        <v>0.20270299999999999</v>
      </c>
      <c r="H57" s="4">
        <v>0.13513500000000001</v>
      </c>
      <c r="I57" s="4">
        <v>0.148649</v>
      </c>
      <c r="J57" s="4">
        <v>9.4594600000000001E-2</v>
      </c>
      <c r="K57" s="4">
        <v>1.3513499999999999E-2</v>
      </c>
      <c r="L57" s="4">
        <v>5.4054100000000001E-2</v>
      </c>
      <c r="M57" s="1">
        <v>1.3513499999999999E-2</v>
      </c>
      <c r="N57" s="1">
        <v>2.7026999999999999E-2</v>
      </c>
      <c r="O57" s="1">
        <v>0</v>
      </c>
      <c r="P57" s="1">
        <v>1.3513499999999999E-2</v>
      </c>
      <c r="Q57" s="1">
        <v>4.05405E-2</v>
      </c>
      <c r="R57" s="1">
        <v>1.3513499999999999E-2</v>
      </c>
      <c r="S57" s="1">
        <v>1.3513499999999999E-2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1.3513499999999999E-2</v>
      </c>
      <c r="AU57" s="1">
        <v>0</v>
      </c>
      <c r="AV57" s="1">
        <v>0</v>
      </c>
    </row>
    <row r="58" spans="1:48" x14ac:dyDescent="0.25">
      <c r="A58" s="2">
        <f t="shared" si="2"/>
        <v>13.75</v>
      </c>
      <c r="B58" s="4">
        <v>4.7619000000000002E-2</v>
      </c>
      <c r="C58" s="4">
        <v>1.5873000000000002E-2</v>
      </c>
      <c r="D58" s="4">
        <v>1.5873000000000002E-2</v>
      </c>
      <c r="E58" s="4">
        <v>9.5238100000000006E-2</v>
      </c>
      <c r="F58" s="4">
        <v>0.14285700000000001</v>
      </c>
      <c r="G58" s="4">
        <v>0.12698400000000001</v>
      </c>
      <c r="H58" s="4">
        <v>0.19047600000000001</v>
      </c>
      <c r="I58" s="4">
        <v>0.19047600000000001</v>
      </c>
      <c r="J58" s="4">
        <v>7.9365099999999994E-2</v>
      </c>
      <c r="K58" s="4">
        <v>3.1746000000000003E-2</v>
      </c>
      <c r="L58" s="4">
        <v>1.5873000000000002E-2</v>
      </c>
      <c r="M58" s="1">
        <v>0</v>
      </c>
      <c r="N58" s="1">
        <v>0</v>
      </c>
      <c r="O58" s="1">
        <v>1.5873000000000002E-2</v>
      </c>
      <c r="P58" s="1">
        <v>1.5873000000000002E-2</v>
      </c>
      <c r="Q58" s="1">
        <v>1.5873000000000002E-2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</row>
    <row r="59" spans="1:48" x14ac:dyDescent="0.25">
      <c r="A59" s="2">
        <f t="shared" si="2"/>
        <v>14</v>
      </c>
      <c r="B59" s="4">
        <v>2.0833299999999999E-2</v>
      </c>
      <c r="C59" s="4">
        <v>4.1666700000000001E-2</v>
      </c>
      <c r="D59" s="4">
        <v>4.1666700000000001E-2</v>
      </c>
      <c r="E59" s="4">
        <v>0.104167</v>
      </c>
      <c r="F59" s="4">
        <v>8.3333299999999999E-2</v>
      </c>
      <c r="G59" s="4">
        <v>0.16666700000000001</v>
      </c>
      <c r="H59" s="4">
        <v>0.27083299999999999</v>
      </c>
      <c r="I59" s="4">
        <v>8.3333299999999999E-2</v>
      </c>
      <c r="J59" s="4">
        <v>0.14583299999999999</v>
      </c>
      <c r="K59" s="4">
        <v>0</v>
      </c>
      <c r="L59" s="4">
        <v>0</v>
      </c>
      <c r="M59" s="1">
        <v>0</v>
      </c>
      <c r="N59" s="1">
        <v>0</v>
      </c>
      <c r="O59" s="1">
        <v>0</v>
      </c>
      <c r="P59" s="1">
        <v>2.0833299999999999E-2</v>
      </c>
      <c r="Q59" s="1">
        <v>2.0833299999999999E-2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</row>
    <row r="60" spans="1:48" x14ac:dyDescent="0.25">
      <c r="A60" s="2">
        <f t="shared" si="2"/>
        <v>14.25</v>
      </c>
      <c r="B60" s="4">
        <v>6.8965499999999999E-2</v>
      </c>
      <c r="C60" s="4">
        <v>3.4482800000000001E-2</v>
      </c>
      <c r="D60" s="4">
        <v>0.137931</v>
      </c>
      <c r="E60" s="4">
        <v>0.137931</v>
      </c>
      <c r="F60" s="4">
        <v>0.275862</v>
      </c>
      <c r="G60" s="4">
        <v>0.103448</v>
      </c>
      <c r="H60" s="4">
        <v>6.8965499999999999E-2</v>
      </c>
      <c r="I60" s="4">
        <v>3.4482800000000001E-2</v>
      </c>
      <c r="J60" s="4">
        <v>3.4482800000000001E-2</v>
      </c>
      <c r="K60" s="4">
        <v>0</v>
      </c>
      <c r="L60" s="4">
        <v>0</v>
      </c>
      <c r="M60" s="1">
        <v>3.4482800000000001E-2</v>
      </c>
      <c r="N60" s="1">
        <v>0</v>
      </c>
      <c r="O60" s="1">
        <v>0</v>
      </c>
      <c r="P60" s="1">
        <v>3.4482800000000001E-2</v>
      </c>
      <c r="Q60" s="1">
        <v>3.4482800000000001E-2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</row>
    <row r="61" spans="1:48" x14ac:dyDescent="0.25">
      <c r="A61" s="2">
        <f t="shared" si="2"/>
        <v>14.5</v>
      </c>
      <c r="B61" s="4">
        <v>6.8965499999999999E-2</v>
      </c>
      <c r="C61" s="4">
        <v>6.8965499999999999E-2</v>
      </c>
      <c r="D61" s="4">
        <v>3.4482800000000001E-2</v>
      </c>
      <c r="E61" s="4">
        <v>6.8965499999999999E-2</v>
      </c>
      <c r="F61" s="4">
        <v>0.31034499999999998</v>
      </c>
      <c r="G61" s="4">
        <v>0.137931</v>
      </c>
      <c r="H61" s="4">
        <v>0.103448</v>
      </c>
      <c r="I61" s="4">
        <v>3.4482800000000001E-2</v>
      </c>
      <c r="J61" s="4">
        <v>0</v>
      </c>
      <c r="K61" s="4">
        <v>0.103448</v>
      </c>
      <c r="L61" s="4">
        <v>3.4482800000000001E-2</v>
      </c>
      <c r="M61" s="1">
        <v>0</v>
      </c>
      <c r="N61" s="1">
        <v>3.4482800000000001E-2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</row>
    <row r="62" spans="1:48" x14ac:dyDescent="0.25">
      <c r="A62" s="2">
        <f t="shared" si="2"/>
        <v>14.75</v>
      </c>
      <c r="B62" s="4">
        <v>5.8823500000000001E-2</v>
      </c>
      <c r="C62" s="4">
        <v>5.8823500000000001E-2</v>
      </c>
      <c r="D62" s="4">
        <v>0.17647099999999999</v>
      </c>
      <c r="E62" s="4">
        <v>0.17647099999999999</v>
      </c>
      <c r="F62" s="4">
        <v>5.8823500000000001E-2</v>
      </c>
      <c r="G62" s="4">
        <v>0.17647099999999999</v>
      </c>
      <c r="H62" s="4">
        <v>0.117647</v>
      </c>
      <c r="I62" s="4">
        <v>5.8823500000000001E-2</v>
      </c>
      <c r="J62" s="4">
        <v>0</v>
      </c>
      <c r="K62" s="4">
        <v>0</v>
      </c>
      <c r="L62" s="4">
        <v>0</v>
      </c>
      <c r="M62" s="1">
        <v>5.8823500000000001E-2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5.8823500000000001E-2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</row>
    <row r="63" spans="1:48" x14ac:dyDescent="0.25">
      <c r="A63" s="2">
        <f t="shared" si="2"/>
        <v>15</v>
      </c>
      <c r="B63" s="4">
        <v>0</v>
      </c>
      <c r="C63" s="4">
        <v>0.222222</v>
      </c>
      <c r="D63" s="4">
        <v>0.111111</v>
      </c>
      <c r="E63" s="4">
        <v>0.38888899999999998</v>
      </c>
      <c r="F63" s="4">
        <v>0.111111</v>
      </c>
      <c r="G63" s="4">
        <v>5.5555599999999997E-2</v>
      </c>
      <c r="H63" s="4">
        <v>5.5555599999999997E-2</v>
      </c>
      <c r="I63" s="4">
        <v>0</v>
      </c>
      <c r="J63" s="4">
        <v>0</v>
      </c>
      <c r="K63" s="4">
        <v>0</v>
      </c>
      <c r="L63" s="4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5.5555599999999997E-2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</row>
    <row r="64" spans="1:48" x14ac:dyDescent="0.25">
      <c r="A64" s="2">
        <f t="shared" si="2"/>
        <v>15.25</v>
      </c>
      <c r="B64" s="4">
        <v>0.2</v>
      </c>
      <c r="C64" s="4">
        <v>0.26666699999999999</v>
      </c>
      <c r="D64" s="4">
        <v>0.26666699999999999</v>
      </c>
      <c r="E64" s="4">
        <v>0.13333300000000001</v>
      </c>
      <c r="F64" s="4">
        <v>0.13333300000000001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</row>
    <row r="65" spans="1:48" x14ac:dyDescent="0.25">
      <c r="A65" s="2">
        <f t="shared" si="2"/>
        <v>15.5</v>
      </c>
      <c r="B65" s="4">
        <v>0</v>
      </c>
      <c r="C65" s="4">
        <v>0</v>
      </c>
      <c r="D65" s="4">
        <v>0.28571400000000002</v>
      </c>
      <c r="E65" s="4">
        <v>0.14285700000000001</v>
      </c>
      <c r="F65" s="4">
        <v>0.28571400000000002</v>
      </c>
      <c r="G65" s="4">
        <v>0</v>
      </c>
      <c r="H65" s="4">
        <v>0</v>
      </c>
      <c r="I65" s="4">
        <v>0</v>
      </c>
      <c r="J65" s="4">
        <v>0.14285700000000001</v>
      </c>
      <c r="K65" s="4">
        <v>0</v>
      </c>
      <c r="L65" s="4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0.14285700000000001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</row>
    <row r="66" spans="1:48" x14ac:dyDescent="0.25">
      <c r="A66" s="2">
        <f t="shared" si="2"/>
        <v>15.75</v>
      </c>
      <c r="B66" s="4">
        <v>0.16666700000000001</v>
      </c>
      <c r="C66" s="4">
        <v>0.16666700000000001</v>
      </c>
      <c r="D66" s="4">
        <v>0.33333299999999999</v>
      </c>
      <c r="E66" s="4">
        <v>0</v>
      </c>
      <c r="F66" s="4">
        <v>0.16666700000000001</v>
      </c>
      <c r="G66" s="4">
        <v>0</v>
      </c>
      <c r="H66" s="4">
        <v>0</v>
      </c>
      <c r="I66" s="4">
        <v>0</v>
      </c>
      <c r="J66" s="4">
        <v>0</v>
      </c>
      <c r="K66" s="4">
        <v>0.16666700000000001</v>
      </c>
      <c r="L66" s="4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</row>
    <row r="67" spans="1:48" x14ac:dyDescent="0.25">
      <c r="A67" s="2">
        <f t="shared" si="2"/>
        <v>16</v>
      </c>
      <c r="B67" s="4">
        <v>0.18181800000000001</v>
      </c>
      <c r="C67" s="4">
        <v>0</v>
      </c>
      <c r="D67" s="4">
        <v>0.272727</v>
      </c>
      <c r="E67" s="4">
        <v>0.272727</v>
      </c>
      <c r="F67" s="4">
        <v>9.0909100000000007E-2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9.0909100000000007E-2</v>
      </c>
      <c r="AT67" s="1">
        <v>9.0909100000000007E-2</v>
      </c>
      <c r="AU67" s="1">
        <v>0</v>
      </c>
      <c r="AV67" s="1">
        <v>0</v>
      </c>
    </row>
    <row r="68" spans="1:48" x14ac:dyDescent="0.25">
      <c r="A68" s="2">
        <f t="shared" si="2"/>
        <v>16.25</v>
      </c>
      <c r="B68" s="4">
        <v>0.5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0.5</v>
      </c>
      <c r="I68" s="4">
        <v>0</v>
      </c>
      <c r="J68" s="4">
        <v>0</v>
      </c>
      <c r="K68" s="4">
        <v>0</v>
      </c>
      <c r="L68" s="4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</row>
    <row r="69" spans="1:48" x14ac:dyDescent="0.25">
      <c r="A69" s="2">
        <f t="shared" ref="A69:A98" si="3">A68+0.25</f>
        <v>16.5</v>
      </c>
      <c r="B69" s="4">
        <v>0</v>
      </c>
      <c r="C69" s="4">
        <v>0.2</v>
      </c>
      <c r="D69" s="4">
        <v>0.2</v>
      </c>
      <c r="E69" s="4">
        <v>0</v>
      </c>
      <c r="F69" s="4">
        <v>0</v>
      </c>
      <c r="G69" s="4">
        <v>0</v>
      </c>
      <c r="H69" s="4">
        <v>0.2</v>
      </c>
      <c r="I69" s="4">
        <v>0</v>
      </c>
      <c r="J69" s="4">
        <v>0</v>
      </c>
      <c r="K69" s="4">
        <v>0</v>
      </c>
      <c r="L69" s="4">
        <v>0</v>
      </c>
      <c r="M69" s="1">
        <v>0.2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0.2</v>
      </c>
      <c r="AU69" s="1">
        <v>0</v>
      </c>
      <c r="AV69" s="1">
        <v>0</v>
      </c>
    </row>
    <row r="70" spans="1:48" x14ac:dyDescent="0.25">
      <c r="A70" s="2">
        <f t="shared" si="3"/>
        <v>16.75</v>
      </c>
      <c r="B70" s="4">
        <v>0.4</v>
      </c>
      <c r="C70" s="4">
        <v>0</v>
      </c>
      <c r="D70" s="4">
        <v>0</v>
      </c>
      <c r="E70" s="4">
        <v>0.2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0.2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0.2</v>
      </c>
      <c r="AV70" s="1">
        <v>0</v>
      </c>
    </row>
    <row r="71" spans="1:48" x14ac:dyDescent="0.25">
      <c r="A71" s="2">
        <f t="shared" si="3"/>
        <v>17</v>
      </c>
      <c r="B71" s="4">
        <v>0</v>
      </c>
      <c r="C71" s="4">
        <v>0.2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0.2</v>
      </c>
      <c r="K71" s="4">
        <v>0</v>
      </c>
      <c r="L71" s="4">
        <v>0</v>
      </c>
      <c r="M71" s="1">
        <v>0.2</v>
      </c>
      <c r="N71" s="1">
        <v>0</v>
      </c>
      <c r="O71" s="1">
        <v>0</v>
      </c>
      <c r="P71" s="1">
        <v>0.2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0.2</v>
      </c>
      <c r="AT71" s="1">
        <v>0</v>
      </c>
      <c r="AU71" s="1">
        <v>0</v>
      </c>
      <c r="AV71" s="1">
        <v>0</v>
      </c>
    </row>
    <row r="72" spans="1:48" x14ac:dyDescent="0.25">
      <c r="A72" s="2">
        <f t="shared" si="3"/>
        <v>17.25</v>
      </c>
      <c r="B72" s="4">
        <v>0.5</v>
      </c>
      <c r="C72" s="4">
        <v>0.5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</row>
    <row r="73" spans="1:48" x14ac:dyDescent="0.25">
      <c r="A73" s="2">
        <f t="shared" si="3"/>
        <v>17.5</v>
      </c>
      <c r="B73" s="4" t="s">
        <v>116</v>
      </c>
      <c r="C73" s="4" t="s">
        <v>116</v>
      </c>
      <c r="D73" s="4" t="s">
        <v>116</v>
      </c>
      <c r="E73" s="4" t="s">
        <v>116</v>
      </c>
      <c r="F73" s="4" t="s">
        <v>116</v>
      </c>
      <c r="G73" s="4" t="s">
        <v>116</v>
      </c>
      <c r="H73" s="4" t="s">
        <v>116</v>
      </c>
      <c r="I73" s="4" t="s">
        <v>116</v>
      </c>
      <c r="J73" s="4" t="s">
        <v>116</v>
      </c>
      <c r="K73" s="4" t="s">
        <v>116</v>
      </c>
      <c r="L73" s="4" t="s">
        <v>116</v>
      </c>
      <c r="M73" s="1" t="s">
        <v>116</v>
      </c>
      <c r="N73" s="1" t="s">
        <v>116</v>
      </c>
      <c r="O73" s="1" t="s">
        <v>116</v>
      </c>
      <c r="P73" s="1" t="s">
        <v>116</v>
      </c>
      <c r="Q73" s="1" t="s">
        <v>116</v>
      </c>
      <c r="R73" s="1" t="s">
        <v>116</v>
      </c>
      <c r="S73" s="1" t="s">
        <v>116</v>
      </c>
      <c r="T73" s="1" t="s">
        <v>116</v>
      </c>
      <c r="U73" s="1" t="s">
        <v>116</v>
      </c>
      <c r="V73" s="1" t="s">
        <v>116</v>
      </c>
      <c r="W73" s="1" t="s">
        <v>116</v>
      </c>
      <c r="X73" s="1" t="s">
        <v>116</v>
      </c>
      <c r="Y73" s="1" t="s">
        <v>116</v>
      </c>
      <c r="Z73" s="1" t="s">
        <v>116</v>
      </c>
      <c r="AA73" s="1" t="s">
        <v>116</v>
      </c>
      <c r="AB73" s="1" t="s">
        <v>116</v>
      </c>
      <c r="AC73" s="1" t="s">
        <v>116</v>
      </c>
      <c r="AD73" s="1" t="s">
        <v>116</v>
      </c>
      <c r="AE73" s="1" t="s">
        <v>116</v>
      </c>
      <c r="AF73" s="1" t="s">
        <v>116</v>
      </c>
      <c r="AG73" s="1" t="s">
        <v>116</v>
      </c>
      <c r="AH73" s="1" t="s">
        <v>116</v>
      </c>
      <c r="AI73" s="1" t="s">
        <v>116</v>
      </c>
      <c r="AJ73" s="1" t="s">
        <v>116</v>
      </c>
      <c r="AK73" s="1" t="s">
        <v>116</v>
      </c>
      <c r="AL73" s="1" t="s">
        <v>116</v>
      </c>
      <c r="AM73" s="1" t="s">
        <v>116</v>
      </c>
      <c r="AN73" s="1" t="s">
        <v>116</v>
      </c>
      <c r="AO73" s="1" t="s">
        <v>116</v>
      </c>
      <c r="AP73" s="1" t="s">
        <v>116</v>
      </c>
      <c r="AQ73" s="1" t="s">
        <v>116</v>
      </c>
      <c r="AR73" s="1" t="s">
        <v>116</v>
      </c>
      <c r="AS73" s="1" t="s">
        <v>116</v>
      </c>
      <c r="AT73" s="1" t="s">
        <v>116</v>
      </c>
      <c r="AU73" s="1" t="s">
        <v>116</v>
      </c>
      <c r="AV73" s="1" t="s">
        <v>116</v>
      </c>
    </row>
    <row r="74" spans="1:48" x14ac:dyDescent="0.25">
      <c r="A74" s="2">
        <f t="shared" si="3"/>
        <v>17.75</v>
      </c>
      <c r="B74" s="4">
        <v>0</v>
      </c>
      <c r="C74" s="4">
        <v>0.33333299999999999</v>
      </c>
      <c r="D74" s="4">
        <v>0</v>
      </c>
      <c r="E74" s="4">
        <v>0</v>
      </c>
      <c r="F74" s="4">
        <v>0</v>
      </c>
      <c r="G74" s="4">
        <v>0.33333299999999999</v>
      </c>
      <c r="H74" s="4">
        <v>0.16666700000000001</v>
      </c>
      <c r="I74" s="4">
        <v>0.16666700000000001</v>
      </c>
      <c r="J74" s="4">
        <v>0</v>
      </c>
      <c r="K74" s="4">
        <v>0</v>
      </c>
      <c r="L74" s="4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</row>
    <row r="75" spans="1:48" x14ac:dyDescent="0.25">
      <c r="A75" s="2">
        <f t="shared" si="3"/>
        <v>18</v>
      </c>
      <c r="B75" s="4">
        <v>0</v>
      </c>
      <c r="C75" s="4">
        <v>1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</row>
    <row r="76" spans="1:48" x14ac:dyDescent="0.25">
      <c r="A76" s="2">
        <f t="shared" si="3"/>
        <v>18.25</v>
      </c>
      <c r="B76" s="4">
        <v>0.33333299999999999</v>
      </c>
      <c r="C76" s="4">
        <v>0.33333299999999999</v>
      </c>
      <c r="D76" s="4">
        <v>0</v>
      </c>
      <c r="E76" s="4">
        <v>0.33333299999999999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</row>
    <row r="77" spans="1:48" x14ac:dyDescent="0.25">
      <c r="A77" s="2">
        <f t="shared" si="3"/>
        <v>18.5</v>
      </c>
      <c r="B77" s="4">
        <v>0.5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0.5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</row>
    <row r="78" spans="1:48" x14ac:dyDescent="0.25">
      <c r="A78" s="2">
        <f t="shared" si="3"/>
        <v>18.75</v>
      </c>
      <c r="B78" s="4">
        <v>0</v>
      </c>
      <c r="C78" s="4">
        <v>1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</row>
    <row r="79" spans="1:48" x14ac:dyDescent="0.25">
      <c r="A79" s="2">
        <f t="shared" si="3"/>
        <v>19</v>
      </c>
      <c r="B79" s="4">
        <v>1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</row>
    <row r="80" spans="1:48" x14ac:dyDescent="0.25">
      <c r="A80" s="2">
        <f t="shared" si="3"/>
        <v>19.25</v>
      </c>
      <c r="B80" s="4">
        <v>0</v>
      </c>
      <c r="C80" s="4">
        <v>1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</row>
    <row r="81" spans="1:48" x14ac:dyDescent="0.25">
      <c r="A81" s="2">
        <f t="shared" si="3"/>
        <v>19.5</v>
      </c>
      <c r="B81" s="4">
        <v>0.5</v>
      </c>
      <c r="C81" s="4">
        <v>0</v>
      </c>
      <c r="D81" s="4">
        <v>0.25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0.25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</row>
    <row r="82" spans="1:48" x14ac:dyDescent="0.25">
      <c r="A82" s="2">
        <f t="shared" si="3"/>
        <v>19.75</v>
      </c>
      <c r="B82" s="4">
        <v>0</v>
      </c>
      <c r="C82" s="4">
        <v>0</v>
      </c>
      <c r="D82" s="4">
        <v>0</v>
      </c>
      <c r="E82" s="4">
        <v>0.25</v>
      </c>
      <c r="F82" s="4">
        <v>0.25</v>
      </c>
      <c r="G82" s="4">
        <v>0.25</v>
      </c>
      <c r="H82" s="4">
        <v>0</v>
      </c>
      <c r="I82" s="4">
        <v>0.25</v>
      </c>
      <c r="J82" s="4">
        <v>0</v>
      </c>
      <c r="K82" s="4">
        <v>0</v>
      </c>
      <c r="L82" s="4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</row>
    <row r="83" spans="1:48" x14ac:dyDescent="0.25">
      <c r="A83" s="2">
        <f t="shared" si="3"/>
        <v>20</v>
      </c>
      <c r="B83" s="4">
        <v>0</v>
      </c>
      <c r="C83" s="4">
        <v>0</v>
      </c>
      <c r="D83" s="4">
        <v>0.25</v>
      </c>
      <c r="E83" s="4">
        <v>0.25</v>
      </c>
      <c r="F83" s="4">
        <v>0</v>
      </c>
      <c r="G83" s="4">
        <v>0</v>
      </c>
      <c r="H83" s="4">
        <v>0</v>
      </c>
      <c r="I83" s="4">
        <v>0.25</v>
      </c>
      <c r="J83" s="4">
        <v>0</v>
      </c>
      <c r="K83" s="4">
        <v>0.25</v>
      </c>
      <c r="L83" s="4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</row>
    <row r="84" spans="1:48" x14ac:dyDescent="0.25">
      <c r="A84" s="2">
        <f t="shared" si="3"/>
        <v>20.25</v>
      </c>
      <c r="B84" s="4">
        <v>0.5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0.5</v>
      </c>
      <c r="K84" s="4">
        <v>0</v>
      </c>
      <c r="L84" s="4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</row>
    <row r="85" spans="1:48" x14ac:dyDescent="0.25">
      <c r="A85" s="2">
        <f t="shared" si="3"/>
        <v>20.5</v>
      </c>
      <c r="B85" s="4">
        <v>0.33333299999999999</v>
      </c>
      <c r="C85" s="4">
        <v>0</v>
      </c>
      <c r="D85" s="4">
        <v>0</v>
      </c>
      <c r="E85" s="4">
        <v>0</v>
      </c>
      <c r="F85" s="4">
        <v>0</v>
      </c>
      <c r="G85" s="4">
        <v>0.33333299999999999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0.33333299999999999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</row>
    <row r="86" spans="1:48" x14ac:dyDescent="0.25">
      <c r="A86" s="2">
        <f t="shared" si="3"/>
        <v>20.75</v>
      </c>
      <c r="B86" s="4">
        <v>0</v>
      </c>
      <c r="C86" s="4">
        <v>0.33333299999999999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0.33333299999999999</v>
      </c>
      <c r="K86" s="4">
        <v>0</v>
      </c>
      <c r="L86" s="4">
        <v>0</v>
      </c>
      <c r="M86" s="1">
        <v>0</v>
      </c>
      <c r="N86" s="1">
        <v>0</v>
      </c>
      <c r="O86" s="1">
        <v>0</v>
      </c>
      <c r="P86" s="1">
        <v>0.33333299999999999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</row>
    <row r="87" spans="1:48" x14ac:dyDescent="0.25">
      <c r="A87" s="2">
        <f t="shared" si="3"/>
        <v>21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1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</row>
    <row r="88" spans="1:48" x14ac:dyDescent="0.25">
      <c r="A88" s="2">
        <f t="shared" si="3"/>
        <v>21.25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1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</row>
    <row r="89" spans="1:48" x14ac:dyDescent="0.25">
      <c r="A89" s="2">
        <f t="shared" si="3"/>
        <v>21.5</v>
      </c>
      <c r="B89" s="4">
        <v>0</v>
      </c>
      <c r="C89" s="4">
        <v>0</v>
      </c>
      <c r="D89" s="4">
        <v>1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</row>
    <row r="90" spans="1:48" x14ac:dyDescent="0.25">
      <c r="A90" s="2">
        <f t="shared" si="3"/>
        <v>21.75</v>
      </c>
      <c r="B90" s="4">
        <v>0.2</v>
      </c>
      <c r="C90" s="4">
        <v>0.2</v>
      </c>
      <c r="D90" s="4">
        <v>0</v>
      </c>
      <c r="E90" s="4">
        <v>0</v>
      </c>
      <c r="F90" s="4">
        <v>0</v>
      </c>
      <c r="G90" s="4">
        <v>0.2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0.2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0.2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</row>
    <row r="91" spans="1:48" x14ac:dyDescent="0.25">
      <c r="A91" s="2">
        <f t="shared" si="3"/>
        <v>22</v>
      </c>
      <c r="B91" s="4">
        <v>0.33333299999999999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0.33333299999999999</v>
      </c>
      <c r="K91" s="4">
        <v>0</v>
      </c>
      <c r="L91" s="4">
        <v>0</v>
      </c>
      <c r="M91" s="1">
        <v>0</v>
      </c>
      <c r="N91" s="1">
        <v>0</v>
      </c>
      <c r="O91" s="1">
        <v>0.33333299999999999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</row>
    <row r="92" spans="1:48" x14ac:dyDescent="0.25">
      <c r="A92" s="2">
        <f t="shared" si="3"/>
        <v>22.25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1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</row>
    <row r="93" spans="1:48" x14ac:dyDescent="0.25">
      <c r="A93" s="2">
        <f t="shared" si="3"/>
        <v>22.5</v>
      </c>
      <c r="B93" s="4" t="s">
        <v>116</v>
      </c>
      <c r="C93" s="4" t="s">
        <v>116</v>
      </c>
      <c r="D93" s="4" t="s">
        <v>116</v>
      </c>
      <c r="E93" s="4" t="s">
        <v>116</v>
      </c>
      <c r="F93" s="4" t="s">
        <v>116</v>
      </c>
      <c r="G93" s="4" t="s">
        <v>116</v>
      </c>
      <c r="H93" s="4" t="s">
        <v>116</v>
      </c>
      <c r="I93" s="4" t="s">
        <v>116</v>
      </c>
      <c r="J93" s="4" t="s">
        <v>116</v>
      </c>
      <c r="K93" s="4" t="s">
        <v>116</v>
      </c>
      <c r="L93" s="4" t="s">
        <v>116</v>
      </c>
      <c r="M93" s="1" t="s">
        <v>116</v>
      </c>
      <c r="N93" s="1" t="s">
        <v>116</v>
      </c>
      <c r="O93" s="1" t="s">
        <v>116</v>
      </c>
      <c r="P93" s="1" t="s">
        <v>116</v>
      </c>
      <c r="Q93" s="1" t="s">
        <v>116</v>
      </c>
      <c r="R93" s="1" t="s">
        <v>116</v>
      </c>
      <c r="S93" s="1" t="s">
        <v>116</v>
      </c>
      <c r="T93" s="1" t="s">
        <v>116</v>
      </c>
      <c r="U93" s="1" t="s">
        <v>116</v>
      </c>
      <c r="V93" s="1" t="s">
        <v>116</v>
      </c>
      <c r="W93" s="1" t="s">
        <v>116</v>
      </c>
      <c r="X93" s="1" t="s">
        <v>116</v>
      </c>
      <c r="Y93" s="1" t="s">
        <v>116</v>
      </c>
      <c r="Z93" s="1" t="s">
        <v>116</v>
      </c>
      <c r="AA93" s="1" t="s">
        <v>116</v>
      </c>
      <c r="AB93" s="1" t="s">
        <v>116</v>
      </c>
      <c r="AC93" s="1" t="s">
        <v>116</v>
      </c>
      <c r="AD93" s="1" t="s">
        <v>116</v>
      </c>
      <c r="AE93" s="1" t="s">
        <v>116</v>
      </c>
      <c r="AF93" s="1" t="s">
        <v>116</v>
      </c>
      <c r="AG93" s="1" t="s">
        <v>116</v>
      </c>
      <c r="AH93" s="1" t="s">
        <v>116</v>
      </c>
      <c r="AI93" s="1" t="s">
        <v>116</v>
      </c>
      <c r="AJ93" s="1" t="s">
        <v>116</v>
      </c>
      <c r="AK93" s="1" t="s">
        <v>116</v>
      </c>
      <c r="AL93" s="1" t="s">
        <v>116</v>
      </c>
      <c r="AM93" s="1" t="s">
        <v>116</v>
      </c>
      <c r="AN93" s="1" t="s">
        <v>116</v>
      </c>
      <c r="AO93" s="1" t="s">
        <v>116</v>
      </c>
      <c r="AP93" s="1" t="s">
        <v>116</v>
      </c>
      <c r="AQ93" s="1" t="s">
        <v>116</v>
      </c>
      <c r="AR93" s="1" t="s">
        <v>116</v>
      </c>
      <c r="AS93" s="1" t="s">
        <v>116</v>
      </c>
      <c r="AT93" s="1" t="s">
        <v>116</v>
      </c>
      <c r="AU93" s="1" t="s">
        <v>116</v>
      </c>
      <c r="AV93" s="1" t="s">
        <v>116</v>
      </c>
    </row>
    <row r="94" spans="1:48" x14ac:dyDescent="0.25">
      <c r="A94" s="2">
        <f t="shared" si="3"/>
        <v>22.75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1">
        <v>1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</row>
    <row r="95" spans="1:48" x14ac:dyDescent="0.25">
      <c r="A95" s="2">
        <f t="shared" si="3"/>
        <v>23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1">
        <v>0</v>
      </c>
      <c r="N95" s="1">
        <v>0</v>
      </c>
      <c r="O95" s="1">
        <v>0</v>
      </c>
      <c r="P95" s="1">
        <v>1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</row>
    <row r="96" spans="1:48" x14ac:dyDescent="0.25">
      <c r="A96" s="2">
        <f t="shared" si="3"/>
        <v>23.25</v>
      </c>
      <c r="B96" s="4">
        <v>1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</row>
    <row r="97" spans="1:48" x14ac:dyDescent="0.25">
      <c r="A97" s="2">
        <f t="shared" si="3"/>
        <v>23.5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1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</row>
    <row r="98" spans="1:48" x14ac:dyDescent="0.25">
      <c r="A98" s="2">
        <f t="shared" si="3"/>
        <v>23.75</v>
      </c>
      <c r="B98" s="4">
        <v>0</v>
      </c>
      <c r="C98" s="4">
        <v>0.66666700000000001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0.33333299999999999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</row>
    <row r="99" spans="1:48" x14ac:dyDescent="0.25">
      <c r="A99" s="3" t="s">
        <v>1</v>
      </c>
      <c r="B99" s="4">
        <f>AVERAGE(B3:B98)</f>
        <v>0.12028631580246912</v>
      </c>
      <c r="C99" s="4">
        <f t="shared" ref="C99:L99" si="4">AVERAGE(C3:C98)</f>
        <v>0.12132107419753085</v>
      </c>
      <c r="D99" s="4">
        <f t="shared" si="4"/>
        <v>5.5255009259259268E-2</v>
      </c>
      <c r="E99" s="4">
        <f t="shared" si="4"/>
        <v>5.3931254197530865E-2</v>
      </c>
      <c r="F99" s="4">
        <f t="shared" si="4"/>
        <v>4.2037022839506173E-2</v>
      </c>
      <c r="G99" s="4">
        <f t="shared" si="4"/>
        <v>6.9400188888888895E-2</v>
      </c>
      <c r="H99" s="4">
        <f t="shared" si="4"/>
        <v>4.4289402469135812E-2</v>
      </c>
      <c r="I99" s="4">
        <f t="shared" si="4"/>
        <v>3.4428680246913583E-2</v>
      </c>
      <c r="J99" s="4">
        <f t="shared" si="4"/>
        <v>5.056996913580248E-2</v>
      </c>
      <c r="K99" s="4">
        <f t="shared" si="4"/>
        <v>2.8969020987654321E-2</v>
      </c>
      <c r="L99" s="4">
        <f t="shared" si="4"/>
        <v>3.9235264814814819E-2</v>
      </c>
      <c r="M99" s="4">
        <f t="shared" ref="M99:AE99" si="5">AVERAGE(M3:M98)</f>
        <v>4.2404612716049388E-2</v>
      </c>
      <c r="N99" s="4">
        <f t="shared" si="5"/>
        <v>2.9080193333333344E-2</v>
      </c>
      <c r="O99" s="4">
        <f t="shared" si="5"/>
        <v>1.7714665555555557E-2</v>
      </c>
      <c r="P99" s="4">
        <f t="shared" si="5"/>
        <v>3.0111419012345684E-2</v>
      </c>
      <c r="Q99" s="4">
        <f t="shared" si="5"/>
        <v>1.1517746913580248E-2</v>
      </c>
      <c r="R99" s="4">
        <f t="shared" si="5"/>
        <v>3.5657340740740742E-2</v>
      </c>
      <c r="S99" s="4">
        <f t="shared" si="5"/>
        <v>1.9130638271604938E-2</v>
      </c>
      <c r="T99" s="4">
        <f t="shared" si="5"/>
        <v>1.10604962962963E-2</v>
      </c>
      <c r="U99" s="4">
        <f t="shared" si="5"/>
        <v>1.4672825925925928E-2</v>
      </c>
      <c r="V99" s="4">
        <f t="shared" si="5"/>
        <v>7.3711272839506164E-3</v>
      </c>
      <c r="W99" s="4">
        <f t="shared" si="5"/>
        <v>5.4362967901234573E-3</v>
      </c>
      <c r="X99" s="4">
        <f t="shared" si="5"/>
        <v>2.491738444444444E-2</v>
      </c>
      <c r="Y99" s="4">
        <f t="shared" si="5"/>
        <v>1.6899984567901236E-2</v>
      </c>
      <c r="Z99" s="4">
        <f t="shared" si="5"/>
        <v>2.4398822345679014E-2</v>
      </c>
      <c r="AA99" s="4">
        <f t="shared" si="5"/>
        <v>1.5753655555555553E-3</v>
      </c>
      <c r="AB99" s="4">
        <f t="shared" si="5"/>
        <v>1.8340845679012344E-3</v>
      </c>
      <c r="AC99" s="4">
        <f t="shared" si="5"/>
        <v>2.2588853086419752E-3</v>
      </c>
      <c r="AD99" s="4">
        <f t="shared" si="5"/>
        <v>1.0782845679012346E-3</v>
      </c>
      <c r="AE99" s="4">
        <f t="shared" si="5"/>
        <v>2.1063622222222225E-3</v>
      </c>
      <c r="AF99" s="4">
        <f t="shared" ref="AF99:AV99" si="6">AVERAGE(AF3:AF98)</f>
        <v>1.5840397530864198E-3</v>
      </c>
      <c r="AG99" s="4">
        <f t="shared" si="6"/>
        <v>1.1316664197530864E-3</v>
      </c>
      <c r="AH99" s="4">
        <f t="shared" si="6"/>
        <v>1.2510939506172839E-3</v>
      </c>
      <c r="AI99" s="4">
        <f t="shared" si="6"/>
        <v>5.7709359259259258E-3</v>
      </c>
      <c r="AJ99" s="4">
        <f t="shared" si="6"/>
        <v>3.304127160493827E-3</v>
      </c>
      <c r="AK99" s="4">
        <f t="shared" si="6"/>
        <v>4.331044444444444E-3</v>
      </c>
      <c r="AL99" s="4">
        <f t="shared" si="6"/>
        <v>1.2260734567901236E-3</v>
      </c>
      <c r="AM99" s="4">
        <f t="shared" si="6"/>
        <v>2.7150933333333336E-3</v>
      </c>
      <c r="AN99" s="4">
        <f t="shared" si="6"/>
        <v>1.4551337037037038E-3</v>
      </c>
      <c r="AO99" s="4">
        <f t="shared" si="6"/>
        <v>1.3748412345679015E-3</v>
      </c>
      <c r="AP99" s="4">
        <f t="shared" si="6"/>
        <v>1.5954569135802467E-3</v>
      </c>
      <c r="AQ99" s="4">
        <f t="shared" si="6"/>
        <v>1.5184098765432101E-3</v>
      </c>
      <c r="AR99" s="4">
        <f t="shared" si="6"/>
        <v>3.1952716049382716E-4</v>
      </c>
      <c r="AS99" s="4">
        <f t="shared" si="6"/>
        <v>4.950317777777778E-3</v>
      </c>
      <c r="AT99" s="4">
        <f t="shared" si="6"/>
        <v>4.2370420987654324E-3</v>
      </c>
      <c r="AU99" s="4">
        <f t="shared" si="6"/>
        <v>3.506400864197531E-3</v>
      </c>
      <c r="AV99" s="4">
        <f t="shared" si="6"/>
        <v>7.7900333333333328E-4</v>
      </c>
    </row>
  </sheetData>
  <conditionalFormatting sqref="B3:AV9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Markov</vt:lpstr>
      <vt:lpstr>MarkovChain_1hr</vt:lpstr>
      <vt:lpstr>Connected_allDays</vt:lpstr>
      <vt:lpstr>rv_Connected</vt:lpstr>
      <vt:lpstr>rv_Cnctd_1hr</vt:lpstr>
      <vt:lpstr>rv_Energy</vt:lpstr>
      <vt:lpstr>rv_Energy_1hr</vt:lpstr>
      <vt:lpstr>rv_Energy_1hr-64kWh</vt:lpstr>
      <vt:lpstr>rv_Duration</vt:lpstr>
      <vt:lpstr>rv_Duration_1hr</vt:lpstr>
      <vt:lpstr>rv_Sparrow_1hr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Palomino</dc:creator>
  <cp:lastModifiedBy>Alejandro Palomino</cp:lastModifiedBy>
  <dcterms:created xsi:type="dcterms:W3CDTF">2019-03-05T21:20:42Z</dcterms:created>
  <dcterms:modified xsi:type="dcterms:W3CDTF">2019-03-21T19:27:11Z</dcterms:modified>
</cp:coreProperties>
</file>