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y\Desktop\"/>
    </mc:Choice>
  </mc:AlternateContent>
  <bookViews>
    <workbookView xWindow="0" yWindow="0" windowWidth="1968" windowHeight="228"/>
  </bookViews>
  <sheets>
    <sheet name="Iteration Status" sheetId="1" r:id="rId1"/>
    <sheet name="Demo 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  <c r="H60" i="1"/>
  <c r="H61" i="1"/>
  <c r="H62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G32" i="1" s="1"/>
  <c r="H35" i="1"/>
  <c r="H36" i="1"/>
  <c r="H34" i="1"/>
  <c r="G31" i="1"/>
</calcChain>
</file>

<file path=xl/sharedStrings.xml><?xml version="1.0" encoding="utf-8"?>
<sst xmlns="http://schemas.openxmlformats.org/spreadsheetml/2006/main" count="234" uniqueCount="137">
  <si>
    <t>SUITE</t>
  </si>
  <si>
    <t>TEST PAGE</t>
  </si>
  <si>
    <t>STATUS</t>
  </si>
  <si>
    <t>CARD</t>
  </si>
  <si>
    <t>PlayerMovement</t>
  </si>
  <si>
    <t>Anti-Clockwise Movement</t>
  </si>
  <si>
    <t>Boundary Check</t>
  </si>
  <si>
    <t>Central Movement</t>
  </si>
  <si>
    <t>Clockwise Movement</t>
  </si>
  <si>
    <t>Rest Movement</t>
  </si>
  <si>
    <t>Player Action Rest</t>
  </si>
  <si>
    <t>POINTS</t>
  </si>
  <si>
    <t>Player Action Move</t>
  </si>
  <si>
    <t>Movements Not Allowed</t>
  </si>
  <si>
    <t>Pass</t>
  </si>
  <si>
    <t>Cavern Attributes</t>
  </si>
  <si>
    <t>Has Arrow</t>
  </si>
  <si>
    <t>Has Pit</t>
  </si>
  <si>
    <t>Has Bat</t>
  </si>
  <si>
    <t>Has Wumpus</t>
  </si>
  <si>
    <t>Populate Map</t>
  </si>
  <si>
    <t>Cavern Attribute Has Arrow</t>
  </si>
  <si>
    <t>Cavern Attribute Has Pit</t>
  </si>
  <si>
    <t>Cavern Attribute Has Bat</t>
  </si>
  <si>
    <t>Create Wumpus</t>
  </si>
  <si>
    <t>Hazard Check</t>
  </si>
  <si>
    <t>Hears Bat</t>
  </si>
  <si>
    <t>Hears Wind</t>
  </si>
  <si>
    <t>Smells Wumpus</t>
  </si>
  <si>
    <t>Hazard Check: Chirping</t>
  </si>
  <si>
    <t>Hazard Check: Wind</t>
  </si>
  <si>
    <t>Hazard Check: Smell</t>
  </si>
  <si>
    <t>Arrow Attributes</t>
  </si>
  <si>
    <t>Arrow Count</t>
  </si>
  <si>
    <t>Arrow Movement</t>
  </si>
  <si>
    <t>Collect Arrow</t>
  </si>
  <si>
    <t>Pick Up Arrow</t>
  </si>
  <si>
    <t>Player Action Shoot Arrow</t>
  </si>
  <si>
    <t>Death Check</t>
  </si>
  <si>
    <t>Player Arrow</t>
  </si>
  <si>
    <t>Player Pit</t>
  </si>
  <si>
    <t>Player Death Check</t>
  </si>
  <si>
    <t>Wumpus Attributes</t>
  </si>
  <si>
    <t>Bat Teleports Player</t>
  </si>
  <si>
    <t>Random Movement</t>
  </si>
  <si>
    <t>Wumpus Death Check</t>
  </si>
  <si>
    <t>Wumpus Movement</t>
  </si>
  <si>
    <t>Total Story Points</t>
  </si>
  <si>
    <t xml:space="preserve">Points Completed </t>
  </si>
  <si>
    <t>Player Wumous Room</t>
  </si>
  <si>
    <t>Player Inventory: Arrow</t>
  </si>
  <si>
    <t>Iteration</t>
  </si>
  <si>
    <t>Points Set Per Iteration</t>
  </si>
  <si>
    <t>Points Achieved Per Iteration</t>
  </si>
  <si>
    <t>Thurs 4</t>
  </si>
  <si>
    <t>Wed 3</t>
  </si>
  <si>
    <t>Thurs 5</t>
  </si>
  <si>
    <t>Demo Prep</t>
  </si>
  <si>
    <t>Game Start</t>
  </si>
  <si>
    <t>Text Outputs</t>
  </si>
  <si>
    <t>UI Input</t>
  </si>
  <si>
    <t>Turn</t>
  </si>
  <si>
    <t>Game End</t>
  </si>
  <si>
    <t>Replay</t>
  </si>
  <si>
    <t>Initial Prompt:</t>
  </si>
  <si>
    <t>"Enter Action: (Move, Shoot, Rest)"</t>
  </si>
  <si>
    <t>Player Enters Action</t>
  </si>
  <si>
    <t>Trigger for Text Messages</t>
  </si>
  <si>
    <t>Text Messages Displayed to Player</t>
  </si>
  <si>
    <t>Action</t>
  </si>
  <si>
    <t>Prompt After Action Taken</t>
  </si>
  <si>
    <t>Valid Inputs</t>
  </si>
  <si>
    <t>North is not a valid direction</t>
  </si>
  <si>
    <t>You cannot go North from here</t>
  </si>
  <si>
    <t>No Prompt</t>
  </si>
  <si>
    <t>No further input</t>
  </si>
  <si>
    <t>South is not a valid direction</t>
  </si>
  <si>
    <t>You cannot go South from here</t>
  </si>
  <si>
    <t>"Choose a direction to move (N/S/E/W)"</t>
  </si>
  <si>
    <t>N</t>
  </si>
  <si>
    <t>East is not a valid direction</t>
  </si>
  <si>
    <t>You cannot go East from here</t>
  </si>
  <si>
    <t>S</t>
  </si>
  <si>
    <t>West is not a valid direction</t>
  </si>
  <si>
    <t>You cannot go West from here</t>
  </si>
  <si>
    <t>E</t>
  </si>
  <si>
    <t>There's a bat in an adjacent Cavern</t>
  </si>
  <si>
    <t>You hear the chirping of bats</t>
  </si>
  <si>
    <t>W</t>
  </si>
  <si>
    <t>There's a pit in an adjacent Cavern</t>
  </si>
  <si>
    <t>You hear wind</t>
  </si>
  <si>
    <t>Shoot</t>
  </si>
  <si>
    <t>"Choose a direction to shoot (N/S/E/W)"</t>
  </si>
  <si>
    <t>The Wumpus is in an adjacent Cavern</t>
  </si>
  <si>
    <t>You smell the Wumpus</t>
  </si>
  <si>
    <t>Player shoots an arrow</t>
  </si>
  <si>
    <t>Player enters Cavern with an arrow</t>
  </si>
  <si>
    <t>You collected an arrow; You now have X arrows</t>
  </si>
  <si>
    <t>Player shoots an arrow when arrowCount=0</t>
  </si>
  <si>
    <t>You are out of arrows!</t>
  </si>
  <si>
    <t>Game Over</t>
  </si>
  <si>
    <t>"Replay Game?" (Y/N)</t>
  </si>
  <si>
    <t>Y</t>
  </si>
  <si>
    <t>Player shoots arrow at Cavern with Wumpus</t>
  </si>
  <si>
    <t>You Win! You shot the Wumpus!</t>
  </si>
  <si>
    <t>Player shoots arrow at wall of Cavern</t>
  </si>
  <si>
    <t>You Died! Your arrow bounced back and killed you!</t>
  </si>
  <si>
    <t>Player moves into Cavern with pit</t>
  </si>
  <si>
    <t>You Died! You fell into a pit!</t>
  </si>
  <si>
    <t>Wumpus enters players Cavern</t>
  </si>
  <si>
    <t>You Died! The Wumpus entered your Cavern!</t>
  </si>
  <si>
    <t>Player enters Cavern with Wumpus</t>
  </si>
  <si>
    <t>You Died! You entered the Wumpus Cavern!</t>
  </si>
  <si>
    <t>Replay Game?</t>
  </si>
  <si>
    <t>Status</t>
  </si>
  <si>
    <t>Key Input</t>
  </si>
  <si>
    <t>Fri 6</t>
  </si>
  <si>
    <t>DAY ITERATION</t>
  </si>
  <si>
    <t>PASS</t>
  </si>
  <si>
    <t>SUITE STATUS</t>
  </si>
  <si>
    <t>You shoot an arrow; You now have X arrows</t>
  </si>
  <si>
    <t>2 (Shoot)</t>
  </si>
  <si>
    <t>3 (Rest)</t>
  </si>
  <si>
    <t>Move North three times</t>
  </si>
  <si>
    <t>Move South from intial player position</t>
  </si>
  <si>
    <t>Move East 3 times</t>
  </si>
  <si>
    <t>Move West from initial player position</t>
  </si>
  <si>
    <t>Move East 2 times</t>
  </si>
  <si>
    <t>Move East 1 time</t>
  </si>
  <si>
    <t>Shoot East, Move East 2 times</t>
  </si>
  <si>
    <t>Shoot 6 times</t>
  </si>
  <si>
    <t xml:space="preserve">Shoot West from initial player position </t>
  </si>
  <si>
    <t>Move East, Move North</t>
  </si>
  <si>
    <t>Die</t>
  </si>
  <si>
    <t>1 (Rest)</t>
  </si>
  <si>
    <t>2 (Move)</t>
  </si>
  <si>
    <t>What would like you do. Please chose from the option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</si>
</sst>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1" fillId="0" borderId="11" xfId="0" applyFont="1" applyBorder="1"/>
    <xf numFmtId="0" fontId="1" fillId="0" borderId="12" xfId="0" applyFont="1" applyBorder="1"/>
    <xf numFmtId="0" fontId="0" fillId="4" borderId="2" xfId="0" applyFill="1" applyBorder="1" applyAlignment="1">
      <alignment horizontal="center" vertical="center"/>
    </xf>
    <xf numFmtId="0" fontId="1" fillId="0" borderId="1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0" xfId="0" applyFill="1"/>
    <xf numFmtId="0" fontId="1" fillId="3" borderId="5" xfId="0" applyFont="1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0" borderId="14" xfId="0" applyFont="1" applyBorder="1"/>
    <xf numFmtId="0" fontId="0" fillId="0" borderId="9" xfId="0" applyBorder="1" applyAlignment="1"/>
    <xf numFmtId="0" fontId="0" fillId="0" borderId="4" xfId="0" applyBorder="1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36"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'Iteration Status'!$L$1</c:f>
              <c:strCache>
                <c:ptCount val="1"/>
                <c:pt idx="0">
                  <c:v>Points Set Per Iteration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'Iteration Status'!$L$2:$L$7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E55-AF39-FDB3146BB173}"/>
            </c:ext>
          </c:extLst>
        </c:ser>
        <c:ser>
          <c:idx val="1"/>
          <c:order val="1"/>
          <c:tx>
            <c:strRef>
              <c:f>'Iteration Status'!$M$1</c:f>
              <c:strCache>
                <c:ptCount val="1"/>
                <c:pt idx="0">
                  <c:v>Points Achieved Per Iteration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'Iteration Status'!$M$2:$M$7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5-4E55-AF39-FDB3146BB1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87448704"/>
        <c:axId val="387449032"/>
        <c:axId val="0"/>
      </c:bar3DChart>
      <c:catAx>
        <c:axId val="38744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9032"/>
        <c:crosses val="autoZero"/>
        <c:auto val="1"/>
        <c:lblAlgn val="ctr"/>
        <c:lblOffset val="100"/>
        <c:noMultiLvlLbl val="0"/>
      </c:catAx>
      <c:valAx>
        <c:axId val="3874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8</xdr:row>
      <xdr:rowOff>157163</xdr:rowOff>
    </xdr:from>
    <xdr:to>
      <xdr:col>16</xdr:col>
      <xdr:colOff>457200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6"/>
  <sheetViews>
    <sheetView tabSelected="1" zoomScale="80" zoomScaleNormal="80" workbookViewId="0">
      <selection activeCell="Q3" sqref="Q3"/>
    </sheetView>
  </sheetViews>
  <sheetFormatPr defaultRowHeight="14.4" x14ac:dyDescent="0.3"/>
  <cols>
    <col min="1" max="1" width="2" customWidth="1"/>
    <col min="2" max="2" width="18" bestFit="1" customWidth="1"/>
    <col min="3" max="3" width="12.88671875" bestFit="1" customWidth="1"/>
    <col min="4" max="4" width="24.109375" bestFit="1" customWidth="1"/>
    <col min="5" max="5" width="23.5546875" bestFit="1" customWidth="1"/>
    <col min="6" max="6" width="17.109375" bestFit="1" customWidth="1"/>
    <col min="7" max="7" width="12.77734375" bestFit="1" customWidth="1"/>
    <col min="8" max="8" width="20.21875" customWidth="1"/>
    <col min="9" max="9" width="7.44140625" customWidth="1"/>
    <col min="10" max="10" width="6.21875" customWidth="1"/>
    <col min="11" max="11" width="25.77734375" bestFit="1" customWidth="1"/>
    <col min="12" max="12" width="21.6640625" bestFit="1" customWidth="1"/>
    <col min="13" max="13" width="26.6640625" bestFit="1" customWidth="1"/>
  </cols>
  <sheetData>
    <row r="1" spans="2:13" x14ac:dyDescent="0.3">
      <c r="B1" s="1" t="s">
        <v>0</v>
      </c>
      <c r="C1" s="28" t="s">
        <v>119</v>
      </c>
      <c r="D1" s="1" t="s">
        <v>1</v>
      </c>
      <c r="E1" s="1" t="s">
        <v>3</v>
      </c>
      <c r="F1" s="1" t="s">
        <v>11</v>
      </c>
      <c r="G1" s="1" t="s">
        <v>2</v>
      </c>
      <c r="H1" s="11" t="s">
        <v>117</v>
      </c>
      <c r="K1" s="19" t="s">
        <v>51</v>
      </c>
      <c r="L1" s="19" t="s">
        <v>52</v>
      </c>
      <c r="M1" s="19" t="s">
        <v>53</v>
      </c>
    </row>
    <row r="2" spans="2:13" x14ac:dyDescent="0.3">
      <c r="B2" s="15" t="s">
        <v>4</v>
      </c>
      <c r="C2" s="15" t="s">
        <v>118</v>
      </c>
      <c r="D2" s="2" t="s">
        <v>5</v>
      </c>
      <c r="E2" s="14" t="s">
        <v>12</v>
      </c>
      <c r="F2" s="12">
        <v>2</v>
      </c>
      <c r="G2" s="4" t="s">
        <v>118</v>
      </c>
      <c r="H2" s="2" t="s">
        <v>55</v>
      </c>
      <c r="K2" s="20">
        <v>1</v>
      </c>
      <c r="L2" s="20">
        <v>3</v>
      </c>
      <c r="M2" s="20">
        <v>0</v>
      </c>
    </row>
    <row r="3" spans="2:13" x14ac:dyDescent="0.3">
      <c r="B3" s="16"/>
      <c r="C3" s="16"/>
      <c r="D3" s="2" t="s">
        <v>7</v>
      </c>
      <c r="E3" s="14"/>
      <c r="F3" s="12"/>
      <c r="G3" s="4" t="s">
        <v>118</v>
      </c>
      <c r="H3" s="2" t="s">
        <v>55</v>
      </c>
      <c r="K3" s="20">
        <v>2</v>
      </c>
      <c r="L3" s="20">
        <v>3</v>
      </c>
      <c r="M3" s="20">
        <v>0</v>
      </c>
    </row>
    <row r="4" spans="2:13" x14ac:dyDescent="0.3">
      <c r="B4" s="16"/>
      <c r="C4" s="16"/>
      <c r="D4" s="2" t="s">
        <v>8</v>
      </c>
      <c r="E4" s="14"/>
      <c r="F4" s="12"/>
      <c r="G4" s="4" t="s">
        <v>118</v>
      </c>
      <c r="H4" s="2" t="s">
        <v>55</v>
      </c>
      <c r="K4" s="20">
        <v>3</v>
      </c>
      <c r="L4" s="20">
        <v>3</v>
      </c>
      <c r="M4" s="20">
        <v>8</v>
      </c>
    </row>
    <row r="5" spans="2:13" x14ac:dyDescent="0.3">
      <c r="B5" s="16"/>
      <c r="C5" s="16"/>
      <c r="D5" s="2" t="s">
        <v>6</v>
      </c>
      <c r="E5" s="2" t="s">
        <v>13</v>
      </c>
      <c r="F5" s="3">
        <v>1</v>
      </c>
      <c r="G5" s="4" t="s">
        <v>118</v>
      </c>
      <c r="H5" s="2" t="s">
        <v>55</v>
      </c>
      <c r="K5" s="20">
        <v>4</v>
      </c>
      <c r="L5" s="20">
        <v>4</v>
      </c>
      <c r="M5" s="20">
        <v>4</v>
      </c>
    </row>
    <row r="6" spans="2:13" x14ac:dyDescent="0.3">
      <c r="B6" s="16"/>
      <c r="C6" s="16"/>
      <c r="D6" s="2" t="s">
        <v>9</v>
      </c>
      <c r="E6" s="2" t="s">
        <v>10</v>
      </c>
      <c r="F6" s="3">
        <v>1</v>
      </c>
      <c r="G6" s="4" t="s">
        <v>118</v>
      </c>
      <c r="H6" s="2" t="s">
        <v>55</v>
      </c>
      <c r="K6" s="20">
        <v>5</v>
      </c>
      <c r="L6" s="20">
        <v>10</v>
      </c>
      <c r="M6" s="20">
        <v>9</v>
      </c>
    </row>
    <row r="7" spans="2:13" x14ac:dyDescent="0.3">
      <c r="B7" s="17"/>
      <c r="C7" s="17"/>
      <c r="D7" s="2" t="s">
        <v>43</v>
      </c>
      <c r="E7" s="2" t="s">
        <v>43</v>
      </c>
      <c r="F7" s="3">
        <v>2</v>
      </c>
      <c r="G7" s="4" t="s">
        <v>118</v>
      </c>
      <c r="H7" s="6" t="s">
        <v>56</v>
      </c>
      <c r="K7" s="20">
        <v>6</v>
      </c>
      <c r="L7" s="20">
        <v>10</v>
      </c>
      <c r="M7" s="20">
        <v>10</v>
      </c>
    </row>
    <row r="8" spans="2:13" x14ac:dyDescent="0.3">
      <c r="B8" s="12" t="s">
        <v>15</v>
      </c>
      <c r="C8" s="32" t="s">
        <v>118</v>
      </c>
      <c r="D8" s="2" t="s">
        <v>16</v>
      </c>
      <c r="E8" s="5" t="s">
        <v>21</v>
      </c>
      <c r="F8" s="3">
        <v>1</v>
      </c>
      <c r="G8" s="4" t="s">
        <v>118</v>
      </c>
      <c r="H8" s="2" t="s">
        <v>55</v>
      </c>
    </row>
    <row r="9" spans="2:13" x14ac:dyDescent="0.3">
      <c r="B9" s="12"/>
      <c r="C9" s="27"/>
      <c r="D9" s="2" t="s">
        <v>17</v>
      </c>
      <c r="E9" s="5" t="s">
        <v>22</v>
      </c>
      <c r="F9" s="3">
        <v>1</v>
      </c>
      <c r="G9" s="4" t="s">
        <v>118</v>
      </c>
      <c r="H9" s="2" t="s">
        <v>55</v>
      </c>
    </row>
    <row r="10" spans="2:13" x14ac:dyDescent="0.3">
      <c r="B10" s="12"/>
      <c r="C10" s="27"/>
      <c r="D10" s="2" t="s">
        <v>18</v>
      </c>
      <c r="E10" s="5" t="s">
        <v>23</v>
      </c>
      <c r="F10" s="3">
        <v>1</v>
      </c>
      <c r="G10" s="4" t="s">
        <v>118</v>
      </c>
      <c r="H10" s="2" t="s">
        <v>55</v>
      </c>
    </row>
    <row r="11" spans="2:13" x14ac:dyDescent="0.3">
      <c r="B11" s="12"/>
      <c r="C11" s="27"/>
      <c r="D11" s="2" t="s">
        <v>19</v>
      </c>
      <c r="E11" s="2" t="s">
        <v>24</v>
      </c>
      <c r="F11" s="3">
        <v>1</v>
      </c>
      <c r="G11" s="4" t="s">
        <v>118</v>
      </c>
      <c r="H11" s="2" t="s">
        <v>55</v>
      </c>
    </row>
    <row r="12" spans="2:13" x14ac:dyDescent="0.3">
      <c r="B12" s="12"/>
      <c r="C12" s="33"/>
      <c r="D12" s="2" t="s">
        <v>20</v>
      </c>
      <c r="E12" s="2" t="s">
        <v>20</v>
      </c>
      <c r="F12" s="3">
        <v>1</v>
      </c>
      <c r="G12" s="4" t="s">
        <v>118</v>
      </c>
      <c r="H12" s="6" t="s">
        <v>54</v>
      </c>
    </row>
    <row r="13" spans="2:13" x14ac:dyDescent="0.3">
      <c r="B13" s="12" t="s">
        <v>25</v>
      </c>
      <c r="C13" s="29" t="s">
        <v>118</v>
      </c>
      <c r="D13" s="6" t="s">
        <v>26</v>
      </c>
      <c r="E13" s="7" t="s">
        <v>29</v>
      </c>
      <c r="F13" s="8">
        <v>1</v>
      </c>
      <c r="G13" s="4" t="s">
        <v>118</v>
      </c>
      <c r="H13" s="6" t="s">
        <v>54</v>
      </c>
    </row>
    <row r="14" spans="2:13" x14ac:dyDescent="0.3">
      <c r="B14" s="12"/>
      <c r="C14" s="30"/>
      <c r="D14" s="6" t="s">
        <v>27</v>
      </c>
      <c r="E14" s="7" t="s">
        <v>30</v>
      </c>
      <c r="F14" s="8">
        <v>1</v>
      </c>
      <c r="G14" s="4" t="s">
        <v>118</v>
      </c>
      <c r="H14" s="6" t="s">
        <v>54</v>
      </c>
    </row>
    <row r="15" spans="2:13" x14ac:dyDescent="0.3">
      <c r="B15" s="12"/>
      <c r="C15" s="31"/>
      <c r="D15" s="6" t="s">
        <v>28</v>
      </c>
      <c r="E15" s="7" t="s">
        <v>31</v>
      </c>
      <c r="F15" s="8">
        <v>1</v>
      </c>
      <c r="G15" s="4" t="s">
        <v>118</v>
      </c>
      <c r="H15" s="6" t="s">
        <v>54</v>
      </c>
    </row>
    <row r="16" spans="2:13" x14ac:dyDescent="0.3">
      <c r="B16" s="12" t="s">
        <v>32</v>
      </c>
      <c r="C16" s="15" t="s">
        <v>118</v>
      </c>
      <c r="D16" s="2" t="s">
        <v>33</v>
      </c>
      <c r="E16" s="2" t="s">
        <v>50</v>
      </c>
      <c r="F16" s="8">
        <v>1</v>
      </c>
      <c r="G16" s="4" t="s">
        <v>118</v>
      </c>
      <c r="H16" s="6" t="s">
        <v>56</v>
      </c>
    </row>
    <row r="17" spans="2:12" x14ac:dyDescent="0.3">
      <c r="B17" s="12"/>
      <c r="C17" s="16"/>
      <c r="D17" s="2" t="s">
        <v>34</v>
      </c>
      <c r="E17" s="2" t="s">
        <v>37</v>
      </c>
      <c r="F17" s="8">
        <v>1</v>
      </c>
      <c r="G17" s="4" t="s">
        <v>118</v>
      </c>
      <c r="H17" s="6" t="s">
        <v>56</v>
      </c>
      <c r="L17" s="10"/>
    </row>
    <row r="18" spans="2:12" x14ac:dyDescent="0.3">
      <c r="B18" s="12"/>
      <c r="C18" s="17"/>
      <c r="D18" s="2" t="s">
        <v>35</v>
      </c>
      <c r="E18" s="2" t="s">
        <v>36</v>
      </c>
      <c r="F18" s="8">
        <v>1</v>
      </c>
      <c r="G18" s="4" t="s">
        <v>118</v>
      </c>
      <c r="H18" s="6" t="s">
        <v>56</v>
      </c>
      <c r="L18" s="10"/>
    </row>
    <row r="19" spans="2:12" x14ac:dyDescent="0.3">
      <c r="B19" s="12" t="s">
        <v>38</v>
      </c>
      <c r="C19" s="15" t="s">
        <v>118</v>
      </c>
      <c r="D19" s="6" t="s">
        <v>39</v>
      </c>
      <c r="E19" s="13" t="s">
        <v>41</v>
      </c>
      <c r="F19" s="3">
        <v>1</v>
      </c>
      <c r="G19" s="4" t="s">
        <v>118</v>
      </c>
      <c r="H19" s="6" t="s">
        <v>56</v>
      </c>
      <c r="L19" s="10"/>
    </row>
    <row r="20" spans="2:12" x14ac:dyDescent="0.3">
      <c r="B20" s="12"/>
      <c r="C20" s="16"/>
      <c r="D20" s="6" t="s">
        <v>40</v>
      </c>
      <c r="E20" s="13"/>
      <c r="F20" s="3">
        <v>1</v>
      </c>
      <c r="G20" s="4" t="s">
        <v>118</v>
      </c>
      <c r="H20" s="6" t="s">
        <v>56</v>
      </c>
    </row>
    <row r="21" spans="2:12" x14ac:dyDescent="0.3">
      <c r="B21" s="12"/>
      <c r="C21" s="17"/>
      <c r="D21" s="6" t="s">
        <v>49</v>
      </c>
      <c r="E21" s="13"/>
      <c r="F21" s="3">
        <v>1</v>
      </c>
      <c r="G21" s="4" t="s">
        <v>118</v>
      </c>
      <c r="H21" s="2" t="s">
        <v>116</v>
      </c>
    </row>
    <row r="22" spans="2:12" x14ac:dyDescent="0.3">
      <c r="B22" s="12" t="s">
        <v>42</v>
      </c>
      <c r="C22" s="15" t="s">
        <v>118</v>
      </c>
      <c r="D22" s="6" t="s">
        <v>44</v>
      </c>
      <c r="E22" s="6" t="s">
        <v>46</v>
      </c>
      <c r="F22" s="9">
        <v>2</v>
      </c>
      <c r="G22" s="4" t="s">
        <v>118</v>
      </c>
      <c r="H22" s="6" t="s">
        <v>56</v>
      </c>
    </row>
    <row r="23" spans="2:12" x14ac:dyDescent="0.3">
      <c r="B23" s="12"/>
      <c r="C23" s="17"/>
      <c r="D23" s="6" t="s">
        <v>45</v>
      </c>
      <c r="E23" s="6" t="s">
        <v>45</v>
      </c>
      <c r="F23" s="9">
        <v>1</v>
      </c>
      <c r="G23" s="4" t="s">
        <v>118</v>
      </c>
      <c r="H23" s="2" t="s">
        <v>116</v>
      </c>
    </row>
    <row r="24" spans="2:12" x14ac:dyDescent="0.3">
      <c r="B24" s="12" t="s">
        <v>57</v>
      </c>
      <c r="C24" s="15" t="s">
        <v>118</v>
      </c>
      <c r="D24" s="6" t="s">
        <v>58</v>
      </c>
      <c r="E24" s="6" t="s">
        <v>58</v>
      </c>
      <c r="F24" s="18">
        <v>1</v>
      </c>
      <c r="G24" s="4" t="s">
        <v>118</v>
      </c>
      <c r="H24" s="2" t="s">
        <v>116</v>
      </c>
    </row>
    <row r="25" spans="2:12" x14ac:dyDescent="0.3">
      <c r="B25" s="12"/>
      <c r="C25" s="16"/>
      <c r="D25" s="6" t="s">
        <v>59</v>
      </c>
      <c r="E25" s="6" t="s">
        <v>59</v>
      </c>
      <c r="F25" s="18">
        <v>2</v>
      </c>
      <c r="G25" s="4" t="s">
        <v>118</v>
      </c>
      <c r="H25" s="2"/>
    </row>
    <row r="26" spans="2:12" x14ac:dyDescent="0.3">
      <c r="B26" s="12"/>
      <c r="C26" s="16"/>
      <c r="D26" s="6" t="s">
        <v>60</v>
      </c>
      <c r="E26" s="6" t="s">
        <v>60</v>
      </c>
      <c r="F26" s="18">
        <v>2</v>
      </c>
      <c r="G26" s="4" t="s">
        <v>118</v>
      </c>
      <c r="H26" s="2"/>
    </row>
    <row r="27" spans="2:12" x14ac:dyDescent="0.3">
      <c r="B27" s="12"/>
      <c r="C27" s="16"/>
      <c r="D27" s="6" t="s">
        <v>61</v>
      </c>
      <c r="E27" s="6" t="s">
        <v>61</v>
      </c>
      <c r="F27" s="18">
        <v>1</v>
      </c>
      <c r="G27" s="4" t="s">
        <v>118</v>
      </c>
      <c r="H27" s="2" t="s">
        <v>116</v>
      </c>
    </row>
    <row r="28" spans="2:12" x14ac:dyDescent="0.3">
      <c r="B28" s="12"/>
      <c r="C28" s="16"/>
      <c r="D28" s="6" t="s">
        <v>62</v>
      </c>
      <c r="E28" s="6" t="s">
        <v>62</v>
      </c>
      <c r="F28" s="18">
        <v>1</v>
      </c>
      <c r="G28" s="4" t="s">
        <v>118</v>
      </c>
      <c r="H28" s="2" t="s">
        <v>116</v>
      </c>
    </row>
    <row r="29" spans="2:12" x14ac:dyDescent="0.3">
      <c r="B29" s="12"/>
      <c r="C29" s="17"/>
      <c r="D29" s="6" t="s">
        <v>63</v>
      </c>
      <c r="E29" s="6" t="s">
        <v>63</v>
      </c>
      <c r="F29" s="18">
        <v>1</v>
      </c>
      <c r="G29" s="4" t="s">
        <v>118</v>
      </c>
      <c r="H29" s="2" t="s">
        <v>116</v>
      </c>
    </row>
    <row r="30" spans="2:12" s="34" customFormat="1" ht="15" thickBot="1" x14ac:dyDescent="0.35"/>
    <row r="31" spans="2:12" s="34" customFormat="1" x14ac:dyDescent="0.3">
      <c r="F31" s="35" t="s">
        <v>47</v>
      </c>
      <c r="G31" s="36">
        <f>SUM(F2:F29)</f>
        <v>31</v>
      </c>
    </row>
    <row r="32" spans="2:12" s="34" customFormat="1" ht="15" thickBot="1" x14ac:dyDescent="0.35">
      <c r="F32" s="37" t="s">
        <v>48</v>
      </c>
      <c r="G32" s="38">
        <f>SUM(H34:H62)</f>
        <v>31</v>
      </c>
    </row>
    <row r="33" spans="8:11" s="34" customFormat="1" x14ac:dyDescent="0.3"/>
    <row r="34" spans="8:11" s="34" customFormat="1" x14ac:dyDescent="0.3">
      <c r="H34" s="42">
        <f>IF(G2="PASS", F2)</f>
        <v>2</v>
      </c>
      <c r="I34" s="42"/>
      <c r="J34" s="42"/>
      <c r="K34" s="42"/>
    </row>
    <row r="35" spans="8:11" s="34" customFormat="1" x14ac:dyDescent="0.3">
      <c r="H35" s="42">
        <f t="shared" ref="H35:H62" si="0">IF(G3="PASS", F3)</f>
        <v>0</v>
      </c>
      <c r="I35" s="42"/>
      <c r="J35" s="42"/>
      <c r="K35" s="42"/>
    </row>
    <row r="36" spans="8:11" s="34" customFormat="1" x14ac:dyDescent="0.3">
      <c r="H36" s="42">
        <f t="shared" si="0"/>
        <v>0</v>
      </c>
      <c r="I36" s="42"/>
      <c r="J36" s="42"/>
      <c r="K36" s="42"/>
    </row>
    <row r="37" spans="8:11" s="34" customFormat="1" x14ac:dyDescent="0.3">
      <c r="H37" s="42">
        <f t="shared" si="0"/>
        <v>1</v>
      </c>
      <c r="I37" s="42"/>
      <c r="J37" s="42"/>
      <c r="K37" s="42"/>
    </row>
    <row r="38" spans="8:11" s="34" customFormat="1" x14ac:dyDescent="0.3">
      <c r="H38" s="42">
        <f t="shared" si="0"/>
        <v>1</v>
      </c>
      <c r="I38" s="42"/>
      <c r="J38" s="42"/>
      <c r="K38" s="42"/>
    </row>
    <row r="39" spans="8:11" s="34" customFormat="1" x14ac:dyDescent="0.3">
      <c r="H39" s="42">
        <f t="shared" si="0"/>
        <v>2</v>
      </c>
      <c r="I39" s="42"/>
      <c r="J39" s="42"/>
      <c r="K39" s="42"/>
    </row>
    <row r="40" spans="8:11" s="34" customFormat="1" x14ac:dyDescent="0.3">
      <c r="H40" s="42">
        <f t="shared" si="0"/>
        <v>1</v>
      </c>
      <c r="I40" s="42"/>
      <c r="J40" s="42"/>
      <c r="K40" s="42"/>
    </row>
    <row r="41" spans="8:11" s="34" customFormat="1" x14ac:dyDescent="0.3">
      <c r="H41" s="42">
        <f t="shared" si="0"/>
        <v>1</v>
      </c>
      <c r="I41" s="42"/>
      <c r="J41" s="42"/>
      <c r="K41" s="42"/>
    </row>
    <row r="42" spans="8:11" s="34" customFormat="1" x14ac:dyDescent="0.3">
      <c r="H42" s="42">
        <f t="shared" si="0"/>
        <v>1</v>
      </c>
      <c r="I42" s="42"/>
      <c r="J42" s="42"/>
      <c r="K42" s="42"/>
    </row>
    <row r="43" spans="8:11" s="34" customFormat="1" x14ac:dyDescent="0.3">
      <c r="H43" s="42">
        <f t="shared" si="0"/>
        <v>1</v>
      </c>
      <c r="I43" s="42"/>
      <c r="J43" s="42"/>
      <c r="K43" s="42"/>
    </row>
    <row r="44" spans="8:11" s="34" customFormat="1" x14ac:dyDescent="0.3">
      <c r="H44" s="42">
        <f t="shared" si="0"/>
        <v>1</v>
      </c>
      <c r="I44" s="42"/>
      <c r="J44" s="42"/>
      <c r="K44" s="42"/>
    </row>
    <row r="45" spans="8:11" s="34" customFormat="1" x14ac:dyDescent="0.3">
      <c r="H45" s="42">
        <f t="shared" si="0"/>
        <v>1</v>
      </c>
      <c r="I45" s="42"/>
      <c r="J45" s="42"/>
      <c r="K45" s="42"/>
    </row>
    <row r="46" spans="8:11" s="34" customFormat="1" x14ac:dyDescent="0.3">
      <c r="H46" s="42">
        <f t="shared" si="0"/>
        <v>1</v>
      </c>
      <c r="I46" s="42"/>
      <c r="J46" s="42"/>
      <c r="K46" s="42"/>
    </row>
    <row r="47" spans="8:11" s="34" customFormat="1" x14ac:dyDescent="0.3">
      <c r="H47" s="42">
        <f t="shared" si="0"/>
        <v>1</v>
      </c>
      <c r="I47" s="42"/>
      <c r="J47" s="42"/>
      <c r="K47" s="42"/>
    </row>
    <row r="48" spans="8:11" s="34" customFormat="1" x14ac:dyDescent="0.3">
      <c r="H48" s="42">
        <f t="shared" si="0"/>
        <v>1</v>
      </c>
      <c r="I48" s="42"/>
      <c r="J48" s="42"/>
      <c r="K48" s="42"/>
    </row>
    <row r="49" spans="8:11" s="34" customFormat="1" x14ac:dyDescent="0.3">
      <c r="H49" s="42">
        <f t="shared" si="0"/>
        <v>1</v>
      </c>
      <c r="I49" s="42"/>
      <c r="J49" s="42"/>
      <c r="K49" s="42"/>
    </row>
    <row r="50" spans="8:11" s="34" customFormat="1" x14ac:dyDescent="0.3">
      <c r="H50" s="42">
        <f t="shared" si="0"/>
        <v>1</v>
      </c>
      <c r="I50" s="42"/>
      <c r="J50" s="42"/>
      <c r="K50" s="42"/>
    </row>
    <row r="51" spans="8:11" s="34" customFormat="1" x14ac:dyDescent="0.3">
      <c r="H51" s="42">
        <f t="shared" si="0"/>
        <v>1</v>
      </c>
      <c r="I51" s="42"/>
      <c r="J51" s="42"/>
      <c r="K51" s="42"/>
    </row>
    <row r="52" spans="8:11" s="34" customFormat="1" x14ac:dyDescent="0.3">
      <c r="H52" s="42">
        <f t="shared" si="0"/>
        <v>1</v>
      </c>
      <c r="I52" s="42"/>
      <c r="J52" s="42"/>
      <c r="K52" s="42"/>
    </row>
    <row r="53" spans="8:11" s="34" customFormat="1" x14ac:dyDescent="0.3">
      <c r="H53" s="42">
        <f t="shared" si="0"/>
        <v>1</v>
      </c>
      <c r="I53" s="42"/>
      <c r="J53" s="42"/>
      <c r="K53" s="42"/>
    </row>
    <row r="54" spans="8:11" s="34" customFormat="1" x14ac:dyDescent="0.3">
      <c r="H54" s="42">
        <f t="shared" si="0"/>
        <v>2</v>
      </c>
      <c r="I54" s="42"/>
      <c r="J54" s="42"/>
      <c r="K54" s="42"/>
    </row>
    <row r="55" spans="8:11" s="34" customFormat="1" x14ac:dyDescent="0.3">
      <c r="H55" s="42">
        <f t="shared" si="0"/>
        <v>1</v>
      </c>
      <c r="I55" s="42"/>
      <c r="J55" s="42"/>
      <c r="K55" s="42"/>
    </row>
    <row r="56" spans="8:11" s="34" customFormat="1" x14ac:dyDescent="0.3">
      <c r="H56" s="42">
        <f t="shared" si="0"/>
        <v>1</v>
      </c>
      <c r="I56" s="42"/>
      <c r="J56" s="42"/>
      <c r="K56" s="42"/>
    </row>
    <row r="57" spans="8:11" s="34" customFormat="1" x14ac:dyDescent="0.3">
      <c r="H57" s="42">
        <f t="shared" si="0"/>
        <v>2</v>
      </c>
      <c r="I57" s="42"/>
      <c r="J57" s="42"/>
      <c r="K57" s="42"/>
    </row>
    <row r="58" spans="8:11" s="34" customFormat="1" x14ac:dyDescent="0.3">
      <c r="H58" s="42">
        <f t="shared" si="0"/>
        <v>2</v>
      </c>
      <c r="I58" s="42"/>
      <c r="J58" s="42"/>
      <c r="K58" s="42"/>
    </row>
    <row r="59" spans="8:11" s="34" customFormat="1" x14ac:dyDescent="0.3">
      <c r="H59" s="42">
        <f t="shared" si="0"/>
        <v>1</v>
      </c>
      <c r="I59" s="42"/>
      <c r="J59" s="42"/>
      <c r="K59" s="42"/>
    </row>
    <row r="60" spans="8:11" s="34" customFormat="1" x14ac:dyDescent="0.3">
      <c r="H60" s="42">
        <f t="shared" si="0"/>
        <v>1</v>
      </c>
      <c r="I60" s="42"/>
      <c r="J60" s="42"/>
      <c r="K60" s="42"/>
    </row>
    <row r="61" spans="8:11" s="34" customFormat="1" x14ac:dyDescent="0.3">
      <c r="H61" s="42">
        <f t="shared" si="0"/>
        <v>1</v>
      </c>
      <c r="I61" s="42"/>
      <c r="J61" s="42"/>
      <c r="K61" s="42"/>
    </row>
    <row r="62" spans="8:11" s="34" customFormat="1" x14ac:dyDescent="0.3">
      <c r="H62" s="42" t="b">
        <f t="shared" si="0"/>
        <v>0</v>
      </c>
      <c r="I62" s="42"/>
      <c r="J62" s="42"/>
      <c r="K62" s="42"/>
    </row>
    <row r="63" spans="8:11" s="34" customFormat="1" x14ac:dyDescent="0.3">
      <c r="H63" s="42"/>
      <c r="I63" s="42"/>
      <c r="J63" s="42"/>
      <c r="K63" s="42"/>
    </row>
    <row r="64" spans="8:11" s="34" customFormat="1" x14ac:dyDescent="0.3">
      <c r="H64" s="42"/>
      <c r="I64" s="42"/>
      <c r="J64" s="42"/>
      <c r="K64" s="42"/>
    </row>
    <row r="65" spans="8:11" s="34" customFormat="1" x14ac:dyDescent="0.3">
      <c r="H65" s="42"/>
      <c r="I65" s="42"/>
      <c r="J65" s="42"/>
      <c r="K65" s="42"/>
    </row>
    <row r="66" spans="8:11" s="34" customFormat="1" x14ac:dyDescent="0.3">
      <c r="H66" s="42"/>
      <c r="I66" s="42"/>
      <c r="J66" s="42"/>
      <c r="K66" s="42"/>
    </row>
    <row r="67" spans="8:11" s="34" customFormat="1" x14ac:dyDescent="0.3">
      <c r="H67" s="42"/>
      <c r="I67" s="42"/>
      <c r="J67" s="42"/>
      <c r="K67" s="42"/>
    </row>
    <row r="68" spans="8:11" s="34" customFormat="1" x14ac:dyDescent="0.3">
      <c r="H68" s="42"/>
      <c r="I68" s="42"/>
      <c r="J68" s="42"/>
      <c r="K68" s="42"/>
    </row>
    <row r="69" spans="8:11" s="34" customFormat="1" x14ac:dyDescent="0.3">
      <c r="H69" s="42"/>
      <c r="I69" s="42"/>
      <c r="J69" s="42"/>
      <c r="K69" s="42"/>
    </row>
    <row r="70" spans="8:11" s="34" customFormat="1" x14ac:dyDescent="0.3">
      <c r="H70" s="42"/>
      <c r="I70" s="42"/>
      <c r="J70" s="42"/>
      <c r="K70" s="42"/>
    </row>
    <row r="71" spans="8:11" s="34" customFormat="1" x14ac:dyDescent="0.3"/>
    <row r="72" spans="8:11" s="34" customFormat="1" x14ac:dyDescent="0.3"/>
    <row r="73" spans="8:11" s="34" customFormat="1" x14ac:dyDescent="0.3"/>
    <row r="74" spans="8:11" s="34" customFormat="1" x14ac:dyDescent="0.3"/>
    <row r="75" spans="8:11" s="34" customFormat="1" x14ac:dyDescent="0.3"/>
    <row r="76" spans="8:11" s="34" customFormat="1" x14ac:dyDescent="0.3"/>
    <row r="77" spans="8:11" s="34" customFormat="1" x14ac:dyDescent="0.3"/>
    <row r="78" spans="8:11" s="34" customFormat="1" x14ac:dyDescent="0.3"/>
    <row r="79" spans="8:11" s="34" customFormat="1" x14ac:dyDescent="0.3"/>
    <row r="80" spans="8:11" s="34" customFormat="1" x14ac:dyDescent="0.3"/>
    <row r="81" s="34" customFormat="1" x14ac:dyDescent="0.3"/>
    <row r="82" s="34" customFormat="1" x14ac:dyDescent="0.3"/>
    <row r="83" s="34" customFormat="1" x14ac:dyDescent="0.3"/>
    <row r="84" s="34" customFormat="1" x14ac:dyDescent="0.3"/>
    <row r="85" s="34" customFormat="1" x14ac:dyDescent="0.3"/>
    <row r="86" s="34" customFormat="1" x14ac:dyDescent="0.3"/>
    <row r="87" s="34" customFormat="1" x14ac:dyDescent="0.3"/>
    <row r="88" s="34" customFormat="1" x14ac:dyDescent="0.3"/>
    <row r="89" s="34" customFormat="1" x14ac:dyDescent="0.3"/>
    <row r="90" s="34" customFormat="1" x14ac:dyDescent="0.3"/>
    <row r="91" s="34" customFormat="1" x14ac:dyDescent="0.3"/>
    <row r="92" s="34" customFormat="1" x14ac:dyDescent="0.3"/>
    <row r="93" s="34" customFormat="1" x14ac:dyDescent="0.3"/>
    <row r="94" s="34" customFormat="1" x14ac:dyDescent="0.3"/>
    <row r="95" s="34" customFormat="1" x14ac:dyDescent="0.3"/>
    <row r="96" s="34" customFormat="1" x14ac:dyDescent="0.3"/>
    <row r="97" s="34" customFormat="1" x14ac:dyDescent="0.3"/>
    <row r="98" s="34" customFormat="1" x14ac:dyDescent="0.3"/>
    <row r="99" s="34" customFormat="1" x14ac:dyDescent="0.3"/>
    <row r="100" s="34" customFormat="1" x14ac:dyDescent="0.3"/>
    <row r="101" s="34" customFormat="1" x14ac:dyDescent="0.3"/>
    <row r="102" s="34" customFormat="1" x14ac:dyDescent="0.3"/>
    <row r="103" s="34" customFormat="1" x14ac:dyDescent="0.3"/>
    <row r="104" s="34" customFormat="1" x14ac:dyDescent="0.3"/>
    <row r="105" s="34" customFormat="1" x14ac:dyDescent="0.3"/>
    <row r="106" s="34" customFormat="1" x14ac:dyDescent="0.3"/>
    <row r="107" s="34" customFormat="1" x14ac:dyDescent="0.3"/>
    <row r="108" s="34" customFormat="1" x14ac:dyDescent="0.3"/>
    <row r="109" s="34" customFormat="1" x14ac:dyDescent="0.3"/>
    <row r="110" s="34" customFormat="1" x14ac:dyDescent="0.3"/>
    <row r="111" s="34" customFormat="1" x14ac:dyDescent="0.3"/>
    <row r="112" s="34" customFormat="1" x14ac:dyDescent="0.3"/>
    <row r="113" s="34" customFormat="1" x14ac:dyDescent="0.3"/>
    <row r="114" s="34" customFormat="1" x14ac:dyDescent="0.3"/>
    <row r="115" s="34" customFormat="1" x14ac:dyDescent="0.3"/>
    <row r="116" s="34" customFormat="1" x14ac:dyDescent="0.3"/>
    <row r="117" s="34" customFormat="1" x14ac:dyDescent="0.3"/>
    <row r="118" s="34" customFormat="1" x14ac:dyDescent="0.3"/>
    <row r="119" s="34" customFormat="1" x14ac:dyDescent="0.3"/>
    <row r="120" s="34" customFormat="1" x14ac:dyDescent="0.3"/>
    <row r="121" s="34" customFormat="1" x14ac:dyDescent="0.3"/>
    <row r="122" s="34" customFormat="1" x14ac:dyDescent="0.3"/>
    <row r="123" s="34" customFormat="1" x14ac:dyDescent="0.3"/>
    <row r="124" s="34" customFormat="1" x14ac:dyDescent="0.3"/>
    <row r="125" s="34" customFormat="1" x14ac:dyDescent="0.3"/>
    <row r="126" s="34" customFormat="1" x14ac:dyDescent="0.3"/>
  </sheetData>
  <mergeCells count="17">
    <mergeCell ref="C8:C12"/>
    <mergeCell ref="C2:C7"/>
    <mergeCell ref="C13:C15"/>
    <mergeCell ref="C16:C18"/>
    <mergeCell ref="F2:F4"/>
    <mergeCell ref="E2:E4"/>
    <mergeCell ref="B8:B12"/>
    <mergeCell ref="B2:B7"/>
    <mergeCell ref="B24:B29"/>
    <mergeCell ref="C19:C21"/>
    <mergeCell ref="C22:C23"/>
    <mergeCell ref="C24:C29"/>
    <mergeCell ref="B13:B15"/>
    <mergeCell ref="B16:B18"/>
    <mergeCell ref="B19:B21"/>
    <mergeCell ref="E19:E21"/>
    <mergeCell ref="B22:B23"/>
  </mergeCells>
  <conditionalFormatting sqref="C2:C29">
    <cfRule type="cellIs" dxfId="35" priority="7" operator="equal">
      <formula>"FAIL"</formula>
    </cfRule>
    <cfRule type="cellIs" dxfId="34" priority="8" operator="equal">
      <formula>"PASS"</formula>
    </cfRule>
  </conditionalFormatting>
  <conditionalFormatting sqref="G2:G22 G24:G29">
    <cfRule type="cellIs" dxfId="33" priority="5" operator="equal">
      <formula>"FAIL"</formula>
    </cfRule>
    <cfRule type="cellIs" dxfId="32" priority="6" operator="equal">
      <formula>"PASS"</formula>
    </cfRule>
  </conditionalFormatting>
  <conditionalFormatting sqref="G23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C2:C29 G2:G29">
      <formula1>"PASS, FAIL"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opLeftCell="A10" workbookViewId="0">
      <selection activeCell="C36" sqref="C36"/>
    </sheetView>
  </sheetViews>
  <sheetFormatPr defaultRowHeight="14.4" x14ac:dyDescent="0.3"/>
  <cols>
    <col min="2" max="2" width="32.6640625" bestFit="1" customWidth="1"/>
    <col min="3" max="3" width="37.77734375" bestFit="1" customWidth="1"/>
    <col min="4" max="4" width="43.21875" bestFit="1" customWidth="1"/>
    <col min="5" max="5" width="21.5546875" customWidth="1"/>
    <col min="6" max="6" width="14.77734375" customWidth="1"/>
    <col min="7" max="7" width="10.109375" bestFit="1" customWidth="1"/>
    <col min="8" max="8" width="15.44140625" customWidth="1"/>
    <col min="9" max="9" width="14.21875" bestFit="1" customWidth="1"/>
  </cols>
  <sheetData>
    <row r="1" spans="2:5" ht="15" thickBot="1" x14ac:dyDescent="0.35">
      <c r="B1" s="25" t="s">
        <v>64</v>
      </c>
      <c r="C1" s="24" t="s">
        <v>114</v>
      </c>
    </row>
    <row r="2" spans="2:5" ht="28.8" x14ac:dyDescent="0.3">
      <c r="B2" s="41" t="s">
        <v>136</v>
      </c>
      <c r="C2" s="21"/>
    </row>
    <row r="3" spans="2:5" x14ac:dyDescent="0.3">
      <c r="B3" s="2" t="s">
        <v>65</v>
      </c>
      <c r="C3" s="2"/>
    </row>
    <row r="4" spans="2:5" x14ac:dyDescent="0.3">
      <c r="B4" s="2" t="s">
        <v>66</v>
      </c>
      <c r="C4" s="2"/>
    </row>
    <row r="6" spans="2:5" ht="15" thickBot="1" x14ac:dyDescent="0.35"/>
    <row r="7" spans="2:5" ht="15" thickBot="1" x14ac:dyDescent="0.35">
      <c r="B7" s="25" t="s">
        <v>69</v>
      </c>
      <c r="C7" s="39" t="s">
        <v>67</v>
      </c>
      <c r="D7" s="26" t="s">
        <v>68</v>
      </c>
      <c r="E7" s="24" t="s">
        <v>114</v>
      </c>
    </row>
    <row r="8" spans="2:5" x14ac:dyDescent="0.3">
      <c r="B8" s="21" t="s">
        <v>123</v>
      </c>
      <c r="C8" s="22" t="s">
        <v>72</v>
      </c>
      <c r="D8" s="21" t="s">
        <v>73</v>
      </c>
      <c r="E8" s="2" t="s">
        <v>14</v>
      </c>
    </row>
    <row r="9" spans="2:5" x14ac:dyDescent="0.3">
      <c r="B9" s="2" t="s">
        <v>124</v>
      </c>
      <c r="C9" s="23" t="s">
        <v>76</v>
      </c>
      <c r="D9" s="2" t="s">
        <v>77</v>
      </c>
      <c r="E9" s="2" t="s">
        <v>14</v>
      </c>
    </row>
    <row r="10" spans="2:5" x14ac:dyDescent="0.3">
      <c r="B10" s="2" t="s">
        <v>125</v>
      </c>
      <c r="C10" s="23" t="s">
        <v>80</v>
      </c>
      <c r="D10" s="2" t="s">
        <v>81</v>
      </c>
      <c r="E10" s="2" t="s">
        <v>14</v>
      </c>
    </row>
    <row r="11" spans="2:5" x14ac:dyDescent="0.3">
      <c r="B11" s="2" t="s">
        <v>126</v>
      </c>
      <c r="C11" s="23" t="s">
        <v>83</v>
      </c>
      <c r="D11" s="2" t="s">
        <v>84</v>
      </c>
      <c r="E11" s="2" t="s">
        <v>14</v>
      </c>
    </row>
    <row r="12" spans="2:5" x14ac:dyDescent="0.3">
      <c r="B12" s="2" t="s">
        <v>127</v>
      </c>
      <c r="C12" s="23" t="s">
        <v>86</v>
      </c>
      <c r="D12" s="2" t="s">
        <v>87</v>
      </c>
      <c r="E12" s="2" t="s">
        <v>14</v>
      </c>
    </row>
    <row r="13" spans="2:5" x14ac:dyDescent="0.3">
      <c r="B13" s="2" t="s">
        <v>128</v>
      </c>
      <c r="C13" s="23" t="s">
        <v>89</v>
      </c>
      <c r="D13" s="2" t="s">
        <v>90</v>
      </c>
      <c r="E13" s="2" t="s">
        <v>14</v>
      </c>
    </row>
    <row r="14" spans="2:5" x14ac:dyDescent="0.3">
      <c r="B14" s="2"/>
      <c r="C14" s="23" t="s">
        <v>93</v>
      </c>
      <c r="D14" s="2" t="s">
        <v>94</v>
      </c>
      <c r="E14" s="2" t="s">
        <v>14</v>
      </c>
    </row>
    <row r="15" spans="2:5" x14ac:dyDescent="0.3">
      <c r="B15" s="2" t="s">
        <v>91</v>
      </c>
      <c r="C15" s="23" t="s">
        <v>95</v>
      </c>
      <c r="D15" s="2" t="s">
        <v>120</v>
      </c>
      <c r="E15" s="2"/>
    </row>
    <row r="16" spans="2:5" x14ac:dyDescent="0.3">
      <c r="B16" s="2" t="s">
        <v>129</v>
      </c>
      <c r="C16" s="23" t="s">
        <v>96</v>
      </c>
      <c r="D16" s="2" t="s">
        <v>97</v>
      </c>
      <c r="E16" s="2"/>
    </row>
    <row r="17" spans="2:5" x14ac:dyDescent="0.3">
      <c r="B17" s="2" t="s">
        <v>130</v>
      </c>
      <c r="C17" s="23" t="s">
        <v>98</v>
      </c>
      <c r="D17" s="2" t="s">
        <v>99</v>
      </c>
      <c r="E17" s="2"/>
    </row>
    <row r="18" spans="2:5" x14ac:dyDescent="0.3">
      <c r="B18" s="2"/>
      <c r="C18" s="23" t="s">
        <v>103</v>
      </c>
      <c r="D18" s="2" t="s">
        <v>104</v>
      </c>
      <c r="E18" s="2" t="s">
        <v>14</v>
      </c>
    </row>
    <row r="19" spans="2:5" x14ac:dyDescent="0.3">
      <c r="B19" s="2" t="s">
        <v>131</v>
      </c>
      <c r="C19" s="23" t="s">
        <v>105</v>
      </c>
      <c r="D19" s="2" t="s">
        <v>106</v>
      </c>
      <c r="E19" s="2"/>
    </row>
    <row r="20" spans="2:5" x14ac:dyDescent="0.3">
      <c r="B20" s="2" t="s">
        <v>132</v>
      </c>
      <c r="C20" s="23" t="s">
        <v>107</v>
      </c>
      <c r="D20" s="2" t="s">
        <v>108</v>
      </c>
      <c r="E20" s="2"/>
    </row>
    <row r="21" spans="2:5" x14ac:dyDescent="0.3">
      <c r="B21" s="2"/>
      <c r="C21" s="23" t="s">
        <v>109</v>
      </c>
      <c r="D21" s="2" t="s">
        <v>110</v>
      </c>
      <c r="E21" s="2" t="s">
        <v>14</v>
      </c>
    </row>
    <row r="22" spans="2:5" x14ac:dyDescent="0.3">
      <c r="B22" s="2"/>
      <c r="C22" s="23" t="s">
        <v>111</v>
      </c>
      <c r="D22" s="2" t="s">
        <v>112</v>
      </c>
      <c r="E22" s="2" t="s">
        <v>14</v>
      </c>
    </row>
    <row r="23" spans="2:5" x14ac:dyDescent="0.3">
      <c r="B23" s="2" t="s">
        <v>133</v>
      </c>
      <c r="C23" s="40" t="s">
        <v>62</v>
      </c>
      <c r="D23" s="2" t="s">
        <v>113</v>
      </c>
      <c r="E23" s="2" t="s">
        <v>14</v>
      </c>
    </row>
    <row r="24" spans="2:5" ht="15" thickBot="1" x14ac:dyDescent="0.35"/>
    <row r="25" spans="2:5" ht="15" thickBot="1" x14ac:dyDescent="0.35">
      <c r="B25" s="25" t="s">
        <v>115</v>
      </c>
      <c r="C25" s="26" t="s">
        <v>70</v>
      </c>
      <c r="D25" s="26" t="s">
        <v>71</v>
      </c>
      <c r="E25" s="24" t="s">
        <v>114</v>
      </c>
    </row>
    <row r="26" spans="2:5" x14ac:dyDescent="0.3">
      <c r="B26" s="2" t="s">
        <v>134</v>
      </c>
      <c r="C26" s="2" t="s">
        <v>74</v>
      </c>
      <c r="D26" s="2" t="s">
        <v>75</v>
      </c>
      <c r="E26" s="2" t="s">
        <v>14</v>
      </c>
    </row>
    <row r="27" spans="2:5" x14ac:dyDescent="0.3">
      <c r="B27" s="21" t="s">
        <v>135</v>
      </c>
      <c r="C27" s="21" t="s">
        <v>78</v>
      </c>
      <c r="D27" s="21" t="s">
        <v>79</v>
      </c>
      <c r="E27" s="2" t="s">
        <v>14</v>
      </c>
    </row>
    <row r="28" spans="2:5" x14ac:dyDescent="0.3">
      <c r="B28" s="2"/>
      <c r="C28" s="2"/>
      <c r="D28" s="2" t="s">
        <v>82</v>
      </c>
      <c r="E28" s="2" t="s">
        <v>14</v>
      </c>
    </row>
    <row r="29" spans="2:5" x14ac:dyDescent="0.3">
      <c r="B29" s="2"/>
      <c r="C29" s="2"/>
      <c r="D29" s="2" t="s">
        <v>85</v>
      </c>
      <c r="E29" s="2" t="s">
        <v>14</v>
      </c>
    </row>
    <row r="30" spans="2:5" x14ac:dyDescent="0.3">
      <c r="B30" s="2"/>
      <c r="C30" s="2"/>
      <c r="D30" s="2" t="s">
        <v>88</v>
      </c>
      <c r="E30" s="2" t="s">
        <v>14</v>
      </c>
    </row>
    <row r="31" spans="2:5" x14ac:dyDescent="0.3">
      <c r="B31" s="2" t="s">
        <v>121</v>
      </c>
      <c r="C31" s="2" t="s">
        <v>92</v>
      </c>
      <c r="D31" s="2" t="s">
        <v>79</v>
      </c>
      <c r="E31" s="2" t="s">
        <v>14</v>
      </c>
    </row>
    <row r="32" spans="2:5" x14ac:dyDescent="0.3">
      <c r="B32" s="2"/>
      <c r="C32" s="2"/>
      <c r="D32" s="2" t="s">
        <v>82</v>
      </c>
      <c r="E32" s="2" t="s">
        <v>14</v>
      </c>
    </row>
    <row r="33" spans="2:5" x14ac:dyDescent="0.3">
      <c r="B33" s="2"/>
      <c r="C33" s="2"/>
      <c r="D33" s="2" t="s">
        <v>85</v>
      </c>
      <c r="E33" s="2" t="s">
        <v>14</v>
      </c>
    </row>
    <row r="34" spans="2:5" x14ac:dyDescent="0.3">
      <c r="B34" s="2"/>
      <c r="C34" s="2"/>
      <c r="D34" s="2" t="s">
        <v>88</v>
      </c>
      <c r="E34" s="2" t="s">
        <v>14</v>
      </c>
    </row>
    <row r="35" spans="2:5" x14ac:dyDescent="0.3">
      <c r="B35" s="2" t="s">
        <v>122</v>
      </c>
      <c r="C35" s="2" t="s">
        <v>74</v>
      </c>
      <c r="D35" s="2" t="s">
        <v>75</v>
      </c>
      <c r="E35" s="2" t="s">
        <v>14</v>
      </c>
    </row>
    <row r="36" spans="2:5" x14ac:dyDescent="0.3">
      <c r="B36" s="2" t="s">
        <v>100</v>
      </c>
      <c r="C36" s="2" t="s">
        <v>101</v>
      </c>
      <c r="D36" s="2" t="s">
        <v>102</v>
      </c>
      <c r="E36" s="2" t="s">
        <v>14</v>
      </c>
    </row>
    <row r="37" spans="2:5" x14ac:dyDescent="0.3">
      <c r="B37" s="2"/>
      <c r="C37" s="2"/>
      <c r="D37" s="2" t="s">
        <v>79</v>
      </c>
      <c r="E37" s="2" t="s">
        <v>14</v>
      </c>
    </row>
  </sheetData>
  <conditionalFormatting sqref="E8:E23 E27:E30 E35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C2:C4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E26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E36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E37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E31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E32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E33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E34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1">
    <dataValidation type="list" allowBlank="1" showInputMessage="1" showErrorMessage="1" sqref="C2:C4 E8:E23 E26:E37">
      <formula1>"Pass, Fail"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 Status</vt:lpstr>
      <vt:lpstr>Demo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2018-02-08T12:11:40Z</dcterms:created>
  <dcterms:modified xsi:type="dcterms:W3CDTF">2018-02-09T13:50:27Z</dcterms:modified>
</cp:coreProperties>
</file>