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Work\powerpoint\S-RIP\201512-\01.S-RIP.2016.Report\3.revised\"/>
    </mc:Choice>
  </mc:AlternateContent>
  <bookViews>
    <workbookView xWindow="-51192" yWindow="0" windowWidth="51192" windowHeight="16440"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alcChain>
</file>

<file path=xl/sharedStrings.xml><?xml version="1.0" encoding="utf-8"?>
<sst xmlns="http://schemas.openxmlformats.org/spreadsheetml/2006/main" count="637" uniqueCount="412">
  <si>
    <t>Given the sentence on (potentially) "studying climate variability", one wonders if, after this chapter's analyses, or (maybe better) at a higher level in the report, there are relevant conclusions or assessments on this topic. Does it make sense to try to do this, given some of the limitations, even with the best results - and the "best" varies somewhat depending on species or time period or region?  Otherwise, chapter 4 seems well done overall, and provides enough information to help understand the main differences between reanalyses and observations (not always independent, as noted), even if top-level conclusions are not entirely unexpected. Another useful independent comparison tool could be versus sonde networks (a lot of work, and maybe discussed elsewhere in the report) - as done in some past work (for a given reanalysis, not across the board).</t>
    <phoneticPr fontId="9" type="noConversion"/>
  </si>
  <si>
    <t>"what has been noted for SBUV data" - It is known that due to the low vertical resolution of the SBUV (and other nadir measuring instruments) the QBO signal gets smeared out (see   Kramarova, N. A., Bhartia, P. K., Frith, S. M., McPeters, R. D., and Stolarski, R. S.: Interpreting SBUV smoothing errors: an example using the quasi-biennial oscillation, Atmos. Meas. Tech., 6, 2089-2099, doi:10.5194/amt-6-2089-2013, 2013)</t>
    <phoneticPr fontId="9" type="noConversion"/>
  </si>
  <si>
    <t xml:space="preserve">There are two important points regarding the use of the MIM in this chapter. First, and most importantly, the "MIM" used here is not the true average of all instruments as discussed in Tegtmeier and Hegglin papers. Rather, the MIM is a subset of instruments that are deemed to be of the highest quality. We recognize that this was not properly documented in the last version of the chapter, and have now provided a much more in depth description and justification for the subset of instruments we've used (Sect 4.3.3). Related to this, we also stress that the time period over which the MIM is used here is only 2005-2010, so the issues with stitching multiple instruments together are avoided.   </t>
  </si>
  <si>
    <t>The comparison now covers a common time period, so this is no longer an issue (see Figure 3 caption)</t>
  </si>
  <si>
    <t>These figures have been combined and the text re-worded (see Figure 11 and discussion in second paragraph of Sect 4.4.6).</t>
  </si>
  <si>
    <t xml:space="preserve">These figures and the surrounding discussion (in Sect 4.4.8) have been changed and are now more thorough. The figure now shows a comparison between the reanalyses and the data set that they assimilate, as well as separate plots that show the comparisons to SBUV or TOMS separately. </t>
  </si>
  <si>
    <t>We've made the legend text larger and colored it, as requested by the reviewer</t>
  </si>
  <si>
    <t>This has been fixed (new Fig 6)</t>
  </si>
  <si>
    <t>We've tightened up the axes on these plots (new Fig 18)</t>
  </si>
  <si>
    <t>Fixed (new figure 19)</t>
  </si>
  <si>
    <t>done (Fig. 11)</t>
  </si>
  <si>
    <t>Merged with previous figure and fixed (now Fig. 11)</t>
  </si>
  <si>
    <t>done (Fig. 12 and caption)</t>
  </si>
  <si>
    <t>This is now properly referenced (first paragraph, Sect 4.3.3)</t>
  </si>
  <si>
    <t>We have changed the comparison so the comparison between ERA-40 and obs covers the same time period (1979-2002), so this sentence is no longer needed. The description is much more clear now. We also added a note in the caption of Figure 3.</t>
  </si>
  <si>
    <t>This was a mistake and has been fixed (see Fig 6)</t>
  </si>
  <si>
    <t>Good idea. We added the following to the conclusions section (third to last paragraph) "More generally, studies utilizing reanalysis ozone fields to analyse longer-term variations (e.g., trends) should exercise extreme caution. Vertically resolved observations are not available over the entire time period of reanalyses, and the few reanalyses that use these temporally limited observations have significant discontinuities when the assimilation of vertically-resolved observations begins or stops. And while the reanalyses generally do a good job reproducing the TCO observations they assimilate, there remain potentially significant discontinuities associated with both the transition between satellite instruments and in the underlying data."</t>
  </si>
  <si>
    <t>This has been re-worded (Sect 4.5.2)</t>
  </si>
  <si>
    <t>This has been re-worded (Sect 4.5.3)</t>
  </si>
  <si>
    <t xml:space="preserve">The discussion of why some reanalyses do better than others has been clarified. This chapter only deals with reanalyses and is not focused on forecast capabilities for ozone, although there is clear overlap in that the underlying forecast models in some cases are used for NRT operations (e.g., GEOS, ECMWF). Regarding recommending best practices for the reanalyses, this is a good idea in principle but is beyond the scope of the S-RIP report. </t>
  </si>
  <si>
    <t>Some limited information on the drop and interannual behavior is now included in Sect 4.5.4, although this information will be presented in more detail in the TTL chapter</t>
  </si>
  <si>
    <t xml:space="preserve">This apparent block may be an artifact of having data during the UARS MLS period but not in the time periods immediately adjacent. </t>
  </si>
  <si>
    <t>These are common and defined abbreviations. We don't feel this is necessary</t>
  </si>
  <si>
    <t>see previous reply</t>
  </si>
  <si>
    <t>These have been made larger</t>
  </si>
  <si>
    <t>Done (now line 80)</t>
  </si>
  <si>
    <t>This has been changed so that it is REAN - OBS</t>
  </si>
  <si>
    <t>This section is correct as of the latest S-RIP Ch. 2 draft</t>
  </si>
  <si>
    <t>SCIAMACHY is now shown in Table 1 (former table 2), along with OMI. As shown in Figure 1 and 2, only TCO is used from SCIAMACHY in ERA-I</t>
  </si>
  <si>
    <t>SWOOSH is not just a merged product. SWOOSH includes both the individual source records (e.g., from HALOE, SAGE-II) as well as a combined/merged product.</t>
  </si>
  <si>
    <t>This discussion has been moved to 4.2.4. Note that MLS v3 NRT is assimilated by ERA-I, not v4</t>
  </si>
  <si>
    <t>This has been removed</t>
  </si>
  <si>
    <t>These references have been updated</t>
  </si>
  <si>
    <t>We have now made clear what versions of MLS are being used in the various data sets. For the equivalent latitude comparisons, MLS v4 is used, just as in SWOOSH. The SDI MIM uses MLS v3, and as is well documented, there were only very minor changes for WV and O3 going from v3 to v4, so we don't feel that this is a problem.</t>
  </si>
  <si>
    <t>see above</t>
  </si>
  <si>
    <t>The time period considered (2005-2010) was chosen to avoid instrument changes</t>
  </si>
  <si>
    <t>There was a units error in the original plot which has now been fixed (now Fig 19), and the discussion has been updated to better reflect the figure</t>
  </si>
  <si>
    <t>This is in comparison to SBUV, which did have data in 1995 - see our new Fig 14. We've made note of this in the text</t>
  </si>
  <si>
    <t>This discussion has been changed. Reference to that year in JRA-55 is now included in Sect 4.4.7, paragraph 3.</t>
  </si>
  <si>
    <t>The poor quality of the reanalysis WV lead us to choose not to include comparisons with MLS. We should stress that MLS WV has not been assimilated by any reanalysis.</t>
  </si>
  <si>
    <t xml:space="preserve">Same comment as above. </t>
  </si>
  <si>
    <t xml:space="preserve">The direct comparisons to thick layer satellite temperatures are very interesting and this is a valuable section.  Why isn't SSU Channel 3 included? It would be useful to include some simple diagnostics beyond just global average time series, for example rms differences vs. latitude for each of the channels. </t>
  </si>
  <si>
    <t>done</t>
  </si>
  <si>
    <t>We knew why this is the case, but failed to mention it in the draft. We've added a sentence explaining (at the end of sect 4.5.2): "This JRA-55 high bias at 100 hPa in the extratropics (of both hemispheres) is due to unrealistically large values in its forecast model stratosphere that are unconstrained by observations and impact the 100 hPa level. "</t>
  </si>
  <si>
    <t>We have provided an explanation for why this happens in Sect 4.5.4</t>
  </si>
  <si>
    <t>We have noted this possibility in the text (last sentence of Sec 4.4.6)</t>
  </si>
  <si>
    <t>We agree</t>
  </si>
  <si>
    <t>The reanalysis fields are deemed to be of poor quality, with the possible exception of ERA-Interim, thus we felt adding SWOOSH plots would not add additional useful information beyond what was already presented in that section.</t>
  </si>
  <si>
    <t>Done. This is now included in the figure captions</t>
  </si>
  <si>
    <t xml:space="preserve">collapse to seasonal (reduce 12 to 4 plots) </t>
  </si>
  <si>
    <t>Fig 11</t>
  </si>
  <si>
    <t xml:space="preserve">in the lower panel (90S-60S) I suspect the diffs from 1000-500 hPa come from diffs in treatment of topography in the models. </t>
  </si>
  <si>
    <t xml:space="preserve">two problems: 1) the thermal wind is valid in the tropics; and 2) the radiances are not supposed to affect the winds, but the satellite winds would. Also, the model could be the bigger reason...as the subsequent sentence indicates (transfer of momentum by waves) </t>
  </si>
  <si>
    <t>fig. 15 and others</t>
  </si>
  <si>
    <t xml:space="preserve">I would order the reanalyses with the youngest on the top and the oldest on the bottom (or the other way around) to see how the newer ones are better? </t>
  </si>
  <si>
    <t>section 3.4.2.3</t>
  </si>
  <si>
    <t xml:space="preserve">Maybe it’s because I spend most of my time working on weather time scales – but 0.970 v 0.985 is a pretty small difference... </t>
  </si>
  <si>
    <t>section3. 6.1</t>
  </si>
  <si>
    <t xml:space="preserve">I wonder if the differences near the top (5 – 1 hPa) are related to the upper boundary conditions? </t>
  </si>
  <si>
    <t>section 3.6.2</t>
  </si>
  <si>
    <t xml:space="preserve">TLS is not defined in the acronym section... Tropical Lower Stratosphere? ...Lim Sounder? </t>
  </si>
  <si>
    <t xml:space="preserve">I think the big problem with the equatorial winds is modeling. The model must be able to simulate the phenomena to assimilate obs related to that phenomena (in data assimilation terms – need small innovations (model-obs) </t>
  </si>
  <si>
    <t xml:space="preserve">“... atmosphere, to validate chemistry climate models, and to investigate and identify climate change.” This is not a list, so the commas do not make sense. Suggest change to:“... atmosphere in order to validate chemistry climate models and investigate and identify climate change.” </t>
  </si>
  <si>
    <t xml:space="preserve">“...to discuss...” This sounds like there was no science discussed at the meeting. Suggest adding, “to discuss emerging results, ...” </t>
  </si>
  <si>
    <r>
      <t xml:space="preserve">“...in what form. Some support ..." to </t>
    </r>
    <r>
      <rPr>
        <sz val="12"/>
        <color indexed="8"/>
        <rFont val="Arial"/>
      </rPr>
      <t>̀</t>
    </r>
    <r>
      <rPr>
        <sz val="12"/>
        <color theme="1"/>
        <rFont val="ＭＳ Ｐゴシック"/>
        <family val="2"/>
        <scheme val="minor"/>
      </rPr>
      <t xml:space="preserve">“... in what form, since support ...” </t>
    </r>
  </si>
  <si>
    <t>You don't say what the off-line chemistry transport models will be used for.</t>
  </si>
  <si>
    <t>What do you mean by 'comparisons with satellite composition'? Satellite are composed of metal (amongst other things).</t>
  </si>
  <si>
    <t xml:space="preserve">I gave the draft a high-level look, focusing on how a stratosphere novice, like myself, would understand the main points without getting caught up in local/specialist terminology and concepts... From this perspective, the writing and figures are all excellent, but have a few suggestions and questions... My main concern was the Summary. I’m not sure how much discussion was previously given on data assimilation in reanalysis, but the summary is not quite correct... I think this may be more accurate: “Temperature in reanalysis is mainly determined by satellite radiances and conventional (surface and balloon) observations, whereas the wind analysis is driven principally by satellite wind retrievals (e.g., cloud motion) and to a lesser extent aircraft, surface and rawindsonde data. However, it should be noted that the data assimilation schemes used in reanalysis are multivariate with mass-momentum constraints. Thus, wind observations affect the mass field and vice versa. Nonetheless, changes in the satellite observing system can and do cause non- physical variability in the temperature fields related mostly to the bias correction of the satellite radiances.” </t>
  </si>
  <si>
    <t>should be Pawson and Fiorino (not FiorinaJ)</t>
  </si>
  <si>
    <t xml:space="preserve">in Figure 1 (and the following) indicate the big el nino events (1998 and 2010), volcanoes (1982 and 1991) and the streams so we can visually see the connection, e.g., small bars on the bottom. </t>
  </si>
  <si>
    <t>section 3.3.2</t>
  </si>
  <si>
    <t xml:space="preserve">why MERRA was used as a modern reanalysis vice MERRA2? </t>
  </si>
  <si>
    <t xml:space="preserve">why use ERA-I above 10 mb? Looks very biased compared to MERRA/JRA-55 </t>
  </si>
  <si>
    <t xml:space="preserve">would like to see lines indicating the ‘up’ ‘mid’ and ‘low’ layers </t>
  </si>
  <si>
    <t xml:space="preserve">highlight the -40C contour? </t>
  </si>
  <si>
    <t>fig. 3</t>
  </si>
  <si>
    <t xml:space="preserve">collapse from monthly (12) to seasonal (4)? </t>
  </si>
  <si>
    <t>SAO first use previously? Semi Annual Oscillation is not one I run into often…</t>
  </si>
  <si>
    <t>fig. 4</t>
  </si>
  <si>
    <t xml:space="preserve">lines to indicate upper, lower stratosphere? The basic idea is to reduce strain when eyeballing features... </t>
  </si>
  <si>
    <t>Fig 8</t>
  </si>
  <si>
    <t>What are the contours?</t>
  </si>
  <si>
    <t>fig. 9</t>
  </si>
  <si>
    <t>"A strong inhomogeneity in the timeseries is particularly seen after 2004, after Aura-MLS comes online, with most of the reanalyses (except CSFR and MERRA) exhibiting large positive biases when compared to the observations." This is hard to understand given that MLS is assimilated.</t>
  </si>
  <si>
    <t>Again,  this mid 1991 to mid 1998 block is visible for all reanalyses</t>
  </si>
  <si>
    <t>add "NCEP" to R1, R2</t>
  </si>
  <si>
    <t>typo "JRA"?</t>
  </si>
  <si>
    <t>add NCEP to R1, R2</t>
  </si>
  <si>
    <t>Figs. 4.1 / 4.2</t>
  </si>
  <si>
    <t xml:space="preserve">the legend at the right side of the figures is far too small and not legible; use a legend with color coding (names provided in the color of the bars) at the bottom of the figures </t>
  </si>
  <si>
    <t>It doesn't look nice that the legends overplot some of the lines; maybe one legend at the side of the whole figure would be enough?</t>
  </si>
  <si>
    <t>Fig. 413</t>
  </si>
  <si>
    <t>Due to the strong deviation of the CFSR line (and partly JRA-55)  the seasonal cycle of the other reanalyses and observations can hardly be seen;  maybe it was better to ignore the outliers and zoom into the seasonal cycle of those reanalyses that do fit quite well?</t>
  </si>
  <si>
    <t>The figure titles of the two uppermost panels are cut off.</t>
  </si>
  <si>
    <t>Figs. 4.10 to 4.15</t>
  </si>
  <si>
    <t>The legends with the reanalyses names is too small and too dense; maybe give the names along one line at the top of the panel?</t>
  </si>
  <si>
    <t xml:space="preserve">Fig. 4.19 </t>
  </si>
  <si>
    <t>The title of the top left panel should read (2005-2010) (and not (2005-2000)), I guess?; the figure resolution is rather low and needs to be improved</t>
  </si>
  <si>
    <t>Figure resolution too low</t>
  </si>
  <si>
    <t>Fig. 4.21</t>
  </si>
  <si>
    <t>A comment on the missing TOMS data point in 1995 should be provided</t>
  </si>
  <si>
    <t>reviewer 6</t>
  </si>
  <si>
    <t xml:space="preserve">This paragraph does not provide new results compared to the discussion of Fig. 4.19 before. As done in the other sections, Fig. 4.19 and 4.20 should be discussed together. Then this paragraph can just be removed. </t>
  </si>
  <si>
    <t>There seems to be a TOMS data point missing in 1995; this should be commented.</t>
  </si>
  <si>
    <t>"In contrast, the ERA-Interim ozone hole area is too large in 1995" The TOMS data point in 1995 is missing, how can this be concluded?</t>
  </si>
  <si>
    <t>A comment on JRA-55 is missing; I conclude from Fig. 4.21 that the bias is almost constant and in the order of -1 million km^2, i.e. in the early years it is smaller than that of the other reanalyses; there is an exception for the year 1993 where JRA-55 has a strong negative outlier; can the outlier be explained?</t>
  </si>
  <si>
    <t xml:space="preserve">There are a lot more structures in the figures that need a more thorough discussion. What about the outliers in ERA-I for 1990 and 1994 in comparison  to SBUV? There is a structure in JRA-25 and -55 for 1992 to 1995, also in comparison to SBUV, can this be explained? Another structure is visible in JRA-25/-55 for 2002-2008 in comparison to TOMS. ERA-I has a bias switch from +ve to -ve after 2001 in comparison to TOMS/OMI. </t>
  </si>
  <si>
    <t>Why are water vapor time series on selected levels not discussed? Have the authors found this analysis useless because of the limited quality of water vapour from reanalyses, or are the results too similar to MLS for the cases where MLS has been assimilated?</t>
  </si>
  <si>
    <t>"… after MLS comes online in 2004 the differences with MERRA-2 are less than 5%, but increase for ERA-Interim." This is true for the high Southern latitudes only; what about JRA-25? For this reanalysis the disagreement is even worse! There is another block between mid 1991 and mid 1998 where differences are pronounced in nearly all analyses - what is the reason for that? I don't think that this is purely an effect of Pinatubo because the duration is too long.</t>
  </si>
  <si>
    <t>ff</t>
  </si>
  <si>
    <t>The multiple use of the MLS data set causes some concerns as the question arises how dependent on each other the results presented in the various sections are. MLS data are part of the SDI MIM, they are used as self-standing data set, they are part of the SWOOSH data set (SWOOSH during the MLS area is hardly anything other than MLS), and MLS is assimilated in various reanalyses. Should various significantly differing data versions be used within the different comparisons and/or in the merged or averaged data sets, the confusion caused will even be greater. I am wondering what different information is provided by the different comparisons performed. And if it was not better to compare to other, more independent data sets, e.g. the HARMOZ data set in case of ozone.</t>
  </si>
  <si>
    <t>see comment no. 4</t>
  </si>
  <si>
    <t>This paragraph is unclear. Haven't the differences been built over the years available both from the reanalysis and the observational data set? This paragraph sounds as if the ERA-40 climatology up to 2002 was compared to the SBUV climatology 1981-2010. If this is correct, such a comparison is not very useful in my opinion.</t>
  </si>
  <si>
    <t>"The latter is expected …" instead of "This is expected …"</t>
  </si>
  <si>
    <t>Particularly at this place, were the focus is on the interannual variation, the shortcomings of the MIM have to be mentioned: namely that jumps can occur due to the selection of instruments included in the MIM, or by data gaps (temporal and/or spatial) in the instrumental data sets.</t>
  </si>
  <si>
    <t>Any discussion of the outliers of JRA-25 near 10 hPa in the tropics is missing.</t>
  </si>
  <si>
    <t>"… follow the water vapour anomalies surprisingly well …": I do not agree with this statement. Looking at Fig. 4.15 I come to the conclusion that interannual variations at 100 hPa are underestimated by MERRA and MERRA-2 by a factor of 2. Only ERA-I has amplitudes that are about right. JRA-55 is similar to MERRA, JRA-25 amplitudes are far too low. And CFSR amplitudes are completely unphysical.</t>
  </si>
  <si>
    <t>Some justification is required why the MIM from the SPARC DI activity has been used. According to the two SPARC DI papers dealing with water vapor (Hegglin et al., 2013) and ozone (Tegtmeier et al., 2013) the multi-instrument mean is not the best quantity to provide observational information, at least not in a fully quantitative way. The MIM was constructed without any proper weighting between the data sets; it may have jumps (spatial or temporal) as soon as new instruments are included; its physical meaning is somewhat limited because instrument data were not de-biased and any data set with a strong bias could draw the MIM away from a reasonable average. The use of the MIM without any caveat is not acceptable, in particular as there are merged data sets available that have put a lot of effort into producing a properly weighted and de-biased average data set, like GOSCARDS, SWOOSH and HARMOZ (the latter for ozone only). I would expect some justification why it was advantageous, despite the shortcomings of the MIM, to use this data set. To enforce my statement I cite from Tegtmeier et al., 2013: " It should be stated that the MIM is not a data product and will not be provided as part of the SPARC Data Initiative data set. The choice of the MIM is by no means based on the assumption that it is the best estimate of the atmospheric ozone field but is motivated by the need for a reference that does not favor a certain instrument. Note that the MIM has a number of shortcomings, including the fact that the composition of instruments from which the MIM is calculated can change between different time periods and regions." And Hegglin et al., 2013 write: "Note that the MIM does not represent the best estimate of the atmospheric state, since all instruments are included in its calculation regardless of their quality and without any weighting applied to them. ... One always has to keep in mind when interpreting relative differences with respect to the MIM that the composition of instruments from which the MIM was calculated may have changed between time periods. Hence, changes in derived differences are not to be interpreted as changes in the performance (or drifts) of an individual instrument. Also, if there is an unphysical behavior in one instrument, the MIM and thus the differences with respect to the MIM of the other instruments will most certainly reflect this unphysical behavior as well. Finally, if one instrument does not have global coverage for every month, some sampling biases may be introduced into the MIM."</t>
  </si>
  <si>
    <t>"…below 100 hPa…" - you mean above 100 hPa</t>
  </si>
  <si>
    <t xml:space="preserve">"MERRA-2, patchy for ERA-Interim" - Even though they assimilate MLS and SWOOSH contains mainly MLS data after 2004, why are there  so large differences between them and SWOOSH after 2004. Maybe I did not get the point here. </t>
  </si>
  <si>
    <t xml:space="preserve">Summary section - A cautionary note should be also given on the usability of ozone reanalyses for studying ozone trends due the variations in the assimilation scheme but also due to time varying input of observational data in the assimilation. A clear statement is missing on the importance of vertically resolved ozone data versus the use of only column data.  </t>
  </si>
  <si>
    <t>reviewer 9</t>
  </si>
  <si>
    <t>A note would be adequate here that this value of 6.8 ppm is too low, according to more recent satellite observations.</t>
  </si>
  <si>
    <t>More bibliographic information, e.g. full title and planned journal, would be helpful for the publications "in preparation"</t>
  </si>
  <si>
    <t>ff. (all over the paper where MIM is used)</t>
  </si>
  <si>
    <t>"and thus the ozone climatology shown in Figures 4.4 and 4.5 are not derived for the same period covered by the other reanalyses and observations. Including more years with larger average ozone depletion (2003-2010) will lead to a negative sampling bias in  the observational reference chosen. " - this is a bit awkwardly formulated. The ERA40 period includes the low ozone years in the middle 1990s, so I am not sure that the ozone climatological mean is lower when covering the period up to 2010 instead of 2002. The negative anomaly in the tropics as well as the positive anomaly at high latitudes and vice versa could be due to circulation differences. A faster (slower) Brewer-Dobson circulation in the ERA40 (ERAI) would lead to such patterns. Some of the reanalyses also indicate some issues with ozone transport.</t>
  </si>
  <si>
    <t>"Figure 4.10…" - MERRA-2 data are not shown for January (left panels). Why? They should be included or a reason given why not included. Also in Fig. 4.11 MERRA2 data is not always shown.</t>
  </si>
  <si>
    <t xml:space="preserve">"When MLS v2.2…" - is it then better  when MLS V4 is assimilated? If yes, please state so explicitly here </t>
  </si>
  <si>
    <t xml:space="preserve">in the stratosphere </t>
  </si>
  <si>
    <t>"Aura MLS ozone is interpolated to isentropic surfaces using temperatures from MERRA" - Is this very sensitive to choice of reanalysis for temperatures? If not a brief statement would be good.</t>
  </si>
  <si>
    <t>"DAS" - What does DAS mean, probably better not to use acronym here.</t>
  </si>
  <si>
    <t>"that are much improved in MERRA-2" - MERRA-2 is already mentioned in the start of the sentence</t>
  </si>
  <si>
    <t>"DAS" - see earlier point (line 682)</t>
  </si>
  <si>
    <t>Change "reanalysis" to "reanalyses" (line 68)</t>
  </si>
  <si>
    <t>Fig. 4.14</t>
  </si>
  <si>
    <t>Fig. 4.15</t>
  </si>
  <si>
    <t>Fig. 4.20</t>
  </si>
  <si>
    <t>Just a note: this is the only Fig. that shows differences as Obs - Reanalysis rather than the other way around.</t>
  </si>
  <si>
    <t>Chapter</t>
  </si>
  <si>
    <t>reviewer 8</t>
  </si>
  <si>
    <t xml:space="preserve">I did not find there Section 2.2.3.2 (ozone). In Table 2.17 of Chapter 2 the ozone observations assimilated are listed.   </t>
  </si>
  <si>
    <t xml:space="preserve">"they can introduce sudden changes in the reanalysis timeseries that should be considered carefully when deriving long-term trends." - may not be clear for everyone why this is the case and more explanation should be given here: The vertically resolved limb data have  limited time coverage so that their start in the assimilation system can introduce discontinuities. </t>
  </si>
  <si>
    <t>"Also, in R2 only relative humidity." What other output is given in R1 that is not available in R2? Maybe change wording here.</t>
  </si>
  <si>
    <t>"photochemical equilibrium" - What has "photochemical equilibrium" to do with this climatology. Omit?</t>
  </si>
  <si>
    <t>"SCIAMACHY" - not listed in Table 4.2. Are profile data or column data from SCIAMACHY used</t>
  </si>
  <si>
    <r>
      <t xml:space="preserve">"Shibata et al., </t>
    </r>
    <r>
      <rPr>
        <sz val="12"/>
        <color theme="1"/>
        <rFont val="ＭＳ Ｐゴシック"/>
        <family val="2"/>
        <scheme val="minor"/>
      </rPr>
      <t>2005" - remove italics</t>
    </r>
  </si>
  <si>
    <t>"collection 3 data, version-8.5" - Are these two different ozone products from the same instrument (KNMI and NASA), or is V8.5 referring to nadir profile data. Please clarify.</t>
  </si>
  <si>
    <r>
      <t>"SPARC Report No. 8</t>
    </r>
    <r>
      <rPr>
        <sz val="12"/>
        <color theme="1"/>
        <rFont val="ＭＳ Ｐゴシック"/>
        <family val="2"/>
        <scheme val="minor"/>
      </rPr>
      <t>, in preparation, and references therein; Hegglin et al., in preparation" - not published yet?</t>
    </r>
  </si>
  <si>
    <r>
      <t>"...</t>
    </r>
    <r>
      <rPr>
        <strike/>
        <sz val="12"/>
        <color theme="1"/>
        <rFont val="ＭＳ Ｐゴシック"/>
        <family val="3"/>
        <charset val="128"/>
        <scheme val="minor"/>
      </rPr>
      <t>as well as a  merged data product."</t>
    </r>
    <r>
      <rPr>
        <sz val="12"/>
        <color theme="1"/>
        <rFont val="ＭＳ Ｐゴシック"/>
        <family val="2"/>
        <scheme val="minor"/>
      </rPr>
      <t xml:space="preserve"> I think SWOOSH  "is"   a merged dataset (and not "included" in SWOOSH)</t>
    </r>
  </si>
  <si>
    <t>Might this different post-2004 behavior at 70 hPa be explainable by some inconsistency between the assimilation of column data and profile data (so some overcompensation exists at 70 hPa)?</t>
  </si>
  <si>
    <t xml:space="preserve">A better summary explanatory statement regarding why "Some reanalyses do better than others" seems lacking here. Is this primarily because of the assimilation of profiles that are quite (even if not perfectly) consistent with TOC data? The chapter also lacks a recommendation regarding what might be a "best practices" approach to reanalyses, although this sort of question also depends on whether one wants predictive capability (e.g. assimilation of NRT data) or more of an emphasis on the "after-the-fact" reanalyses. Is there any thought for a recommendation towards a more homogeneous approach for reanalyses and also potentially for the assimilation of merged datasets, to reduce potential discontinuities? </t>
  </si>
  <si>
    <t>Why were no parallel Figures to 4.25 and 4.26 produced for stratospheric H2O (using SWOOSH data)? Is the basic result the same as a comparison versus annually-averaged climatology? In summary, are the reanalyses fields for H2O deemed useful enough for at least first-order radiative impact calculations (for a subset of the reanalyses, and which subset)?</t>
  </si>
  <si>
    <t>Also, is the "tape recorder" behavior, and/or the entry level of strat. H2O, as well as certain sudden drops in H2O reproduced well enough by certain reanalyses? Is this discussed in more detail in another chapter, or just not discussed (if not, this would be of interest).</t>
  </si>
  <si>
    <t>Figures</t>
  </si>
  <si>
    <t>Where SPARC DI data are shown, it would be good to clarify (in the text) what  the error bars represent (std. deviation or std. error, based on a number of observational data sets) - possibly this was mentioned somewhere.</t>
  </si>
  <si>
    <t>Fig. 4.8</t>
  </si>
  <si>
    <t>Change "reanalysis" to "reanalyses".</t>
  </si>
  <si>
    <t>Fig. 4.10</t>
  </si>
  <si>
    <t>Fig. 4.11</t>
  </si>
  <si>
    <t>Change "reanalysis" to "reanalyses" (line 56)</t>
  </si>
  <si>
    <t>Fig. 4.12</t>
  </si>
  <si>
    <t>Change "reanalysis" to "reanalyses" (line 61)</t>
  </si>
  <si>
    <t>Fig. 4.13</t>
  </si>
  <si>
    <t>change reanalysis to reanalyses</t>
  </si>
  <si>
    <t>change they to this</t>
  </si>
  <si>
    <t>change 1990's to 1990s</t>
  </si>
  <si>
    <t>The statement on change in errors for 91-96 is vague for the non-expert certainly; what potential impact would or does this have? Almost not worth mentioning without a bit more clarification on the relevance.</t>
  </si>
  <si>
    <t>"is the same as in ERA-40" [not "use in ERA-40"] - or "is the same used in ERA-40"</t>
  </si>
  <si>
    <t>Add a period at end of sentence.</t>
  </si>
  <si>
    <t>Change "Main focus" to "The main focus"</t>
  </si>
  <si>
    <t>Change 1980's to 1980s.</t>
  </si>
  <si>
    <t>Change "data sets" to "data set", and change "reanalyses" to "reanalysis".</t>
  </si>
  <si>
    <t>It seems that you could delete ", compared to the TCO data" (already mentioned).</t>
  </si>
  <si>
    <t>It is not obvious that large unaccounted for diurnal effects would explain for most of the differences; however, this also brings up the question of how the renanalyses are averaged in terms of the 24-hr cycle in ozone, so this should be mentioned/clarified (does it amount to a pretty smooth 24-hr average, and using what time steps?).</t>
  </si>
  <si>
    <t>Add "the" before "MERRA and MERRA-2"</t>
  </si>
  <si>
    <t>Change reanalysis to reanalyses</t>
  </si>
  <si>
    <t>Those extremely large values should hopefully be explainable (in this chapter here). Any comments?</t>
  </si>
  <si>
    <t>Add "with" after "although".</t>
  </si>
  <si>
    <t>Change "ist" to "its"</t>
  </si>
  <si>
    <t>Change reanalysis to reanalyses. It would be good to explain (better) how this temporary improvement comes about.</t>
  </si>
  <si>
    <t>Change "constraint" to "constrained".</t>
  </si>
  <si>
    <t>I would suggest "is suggested by the occurrence of biases even in years…"</t>
  </si>
  <si>
    <t>Given that there are much smaller ozone abundances below the tropopause, could this "poleward of the tropopause" seasonal issue not just (or mainly) be more masked in the tropical region because of the color scale choice?</t>
  </si>
  <si>
    <t>Add "cross" before "sections"</t>
  </si>
  <si>
    <t>"below 100 hPa; this is not seen in the satellite data."</t>
  </si>
  <si>
    <t>Change "shows" to "show"</t>
  </si>
  <si>
    <t>I would agree that this explanation is a very partial one</t>
  </si>
  <si>
    <t>It would be helpful to point out that the comparisons here are based on Eulerian averages and not Transformed Eulerian Means (TEM, which might be more familiar to much of the SPARC audience). Hence the climatology (Figs. 8-9) shows mean upward and equatorward motion in the high latitude winter stratosphere, very different from TEM results. I wonder if it might be useful to include TEM calculations (in addition to, or instead of, the Eulerian means)?</t>
  </si>
  <si>
    <t xml:space="preserve">the thermal wind relation still holds up to the equator, the balance just becomes more sensitive because f becomes small </t>
  </si>
  <si>
    <t>what does 'the tropical winds lag the observations' refer to ?</t>
  </si>
  <si>
    <t xml:space="preserve">Will the SAO also be covered in detail in Chapter 9?  This is an important component of middle atmosphere variability that should be covered in detail somewhere in the report. </t>
  </si>
  <si>
    <t>Re: Figs. 22-23: It is hard to disriminate the quality of the QBO based on correlations with Singapore winds, when the correlations range from .97 to .99 (the correlations are all very, very high). The information in the regression slopes is more meaningful, showing a systematic underestimate of winds that changes with altitude. Is there any explanation why the reanalyses should underestimate wind amplitudes most systematically at 50 hPa?  Are easterlies and westerlies similarly biased?</t>
  </si>
  <si>
    <t xml:space="preserve">I like the temperature comparisons to MLS and HIRDLS, but this information needs better synthesis with the reanalysis intercomparisons in the Summary section. </t>
  </si>
  <si>
    <t>The ozonesonde temperature comparisons are very interesting, and the mean biases at Lauder are unexpected (to me). I don't want to give the authors more work, but it would be interesting to see comparisons at other SH midlatitude ozonesonde stations (such as Macquarie Is. or Broadmeadows, Australia).  See the nearby available ozonesonde data here: http://es-ee.tor.ec.gc.ca/cgi-bin/ozonesondeflights/. How about one or more stations in the tropics (using SHADOZ data)?</t>
  </si>
  <si>
    <t>reviewer 5</t>
  </si>
  <si>
    <t>reviewer 7</t>
  </si>
  <si>
    <t>I think it could be useful to mention the relationship between reanalysis systems and operational NWP systems and also to point out which of the reanalysis systems are actually very similar to the version of the centre's operational NWP system dating from a certain period of time. Possibly this is discussed in the first chapter, which I have not read.</t>
  </si>
  <si>
    <t>Overall comments: This chapter presents a comprehensive comparison of winds and temperatures from reanalyses, focused on analysis of zonal and monthly means. The chapter contains a cataogue of many multi-panel color figures showing climatological behavior and comparing variations in the tropics and polar regions, with the text basically listing various differences among the reanalyses. The comparisons are comprehensive and the results provide a useful evaluation of structure and variability. However, in my opinion the text is fairly laborious to read, and it is not easy to distill the most important points out of the volume of information.  My one main suggestion is that the authors take an additional crack at simply highlighting and synthesizing the key take-away points from the numerous comparisons (e.g., what are the main problems or biases in each data set, and what quantities are most uncertain among renalyses?). While it is useful to include results from the older reanalyses (and quantify improvements over time), it is the comparisons and evaluations of the most recent generation reanalyses (ERAi, JRA55 and MERRA2) that are of most interest to me, and might be more of a central focus. It is important to make the summary information easily accessible to the quick-look audience; perhaps bullet points in the Summary section would be a useful way to summarize the key points.</t>
  </si>
  <si>
    <t>Figure 2-5: Using the term "sea surface" to describe a subset of the observations could be misleading. I presume these are atmospheric observations made from ships or buoys, but it could be incorrectly interpreted as being observations of the sea surface, that is, the sea surface temperature, which it is probably not. This should be clarified in the figure caption.</t>
  </si>
  <si>
    <t>Table 2-16: I think this table could benefit from some more refinement. It seems to be a "catch all" for any additional aspects of each system that the authors wished to include. Like many tables in the chapter, the level of detail is not consistent between the different systems. In a few instances it is mentioned that something is not done, which seems unneccesary. For example, for R1 and R2 it is stated "SSM/I surface winds are not assimilated", which is presumably the case for several other systems also, so mentioning it for R1 and R2 is misleading. Also, for CFSR, IASI is not mentioned, but it is for MERRA-2 which also uses it - again this is misleading.</t>
  </si>
  <si>
    <t>I was very confusted by the statement "..anchor observations are not used to adjust the background state prior to assimilation of satellite radiances." It is not clear what this refers to. The standard variational bias correction procedure used in most systems estimates increments to the bias correction coefficients simultaneously with the estimation of the increment to the atmosphere state variables by minimizing a cost function which includes the parameterized bias correction model. There is no separate step in which only anchor observations are used to adjust the background state (though a two-step approach is discussed by Dee and Da Silva, 1998).</t>
  </si>
  <si>
    <t>Derber and Wu (1998) is not in the reference list.</t>
  </si>
  <si>
    <t>Table 2-13: For ERA-40 it states that the 6-h forecast step ends at the analysis time, but for FGAT the forecast usually extends to the end of the assimilation window, so usually a 9-h forecast from the previous analysis time until the end of the current assimilation window. Also, it is not clear what "analysis tendencies" means. Possibly this should be "observation increment"? For ERA-Interim the term "analysis increment" is used which is another term, and probably more common, than "assimilation increment". Better to choose just one term for this and use it consistently throughout the chapter. For ERA-Interim the text now also mentions something about land-surface analyses, but this is not mentioned for any other system (but they all presumably require this). This was mentioned above that there should be a fuller discussion on land-surface analyses used in each system. For MERRA, the long discussion concerning IAU is not necessary since most of the same information is already given in the main text. The statement "The midpoint of the corrector segment is then taken as the analysis..." is incorrect, since at this point only half of the analysis increment has been seen. The main text says the analysis is the background plus the increment (call ANA, different from the corrector forecast). For MERRA-2 there is additional information about the humidity analysis variable, a level of detail not given for the other systems. Again, try to make the descriptions in these tables more consistent between systems. For CFSR/CFSv2 it is not necessary to include the phrase "...but it does not include IAU...". Instead there should be a description of what initialization procedure is used - also for all of the other systems.</t>
  </si>
  <si>
    <t>The FGAT method described for the R1 and R2 systems sounds unusual. Essentially it is only FGAT for observations before the analysis time and standard 3DVar for observations after the analysis time. I suppose this was done to avoid the extra cost of extending the forecast of the background state to the end of the assimilation window. The text should explain this instead of making it sound like this is a standard implementation of FGAT.</t>
  </si>
  <si>
    <t>"…reduced resolution and simplified physics…" This misses the important point that standard incremental 4D-Var uses the tangent linear model (and it's adjoint) in the inner loop and not the nonlinear model so that the cost function being minimized is perfectly quadratic, allowing the use of efficient minimization algorithms specifically designed for such quadratic functions.</t>
  </si>
  <si>
    <t>Figure 2-3: The EnKF schematic should show the ensemble of analyses, since this is the main result from which the ensemble mean analysis can be determined. Also, as described in 2-13, the EnKF is usually implemented using background ensembles that span the entire assimilation window (e.g. from 3h before the analysis time to 3h after the analysis time) so that the observations do not need to be assumed to be valid at the analysis time as is now indicated in the figure.</t>
  </si>
  <si>
    <t>Figure 2-4: The symbols in the legend should not be filled to be consistent with the figure.</t>
  </si>
  <si>
    <t>I suggest changing "…a probability distribution of analysis state (the posterior distribution)." to "… an ensemble of analysis states that is consistent with the posterior distribution."</t>
  </si>
  <si>
    <t>The sentence starting with "The optimal analysis state is determined…" is not correct. The Kalman filter is applied to the prior ensemble to obtain the posterior ensemble. If a single optimal state is needed, then it is usual to use the ensemble mean of the analysis ensemble. Could be useful to mention that the ensemble mean may be much smoother spatially than any of the individual members, especially when the spread is large and the horizontal gradients are large (e.g. near tropical cyclones).</t>
  </si>
  <si>
    <t>I suggest changing "… account for nonlinear relationships…" to "… acount for indirect and possibly nonlinear relationships…"</t>
  </si>
  <si>
    <t xml:space="preserve">I suggest changing "This ability to use nonlinear observation operators permits the direct…" to "This ability permits the direct….". The nonlinearity of the observation operator is not the primary aspect that enables current approaches to assimilate radiances, it is the indirect relationship between the observed quantity and the analysis variables that is a problem for methods like Optimal Interpolation. </t>
  </si>
  <si>
    <t>The description of "observation increment" is not clear and sounds incorrect to me. It is simply the difference between the observations and the background state after applying the observation operator. The current text makes it sound like something more complicated, possibly a quantity that if summed over all observations would give the assimilation increment, which is not correct.</t>
  </si>
  <si>
    <t>The acronym SST is defined in the text here, when many acronyms are not defined. Consider having another look at the entire document and treat the definition of acronyms consistently.</t>
  </si>
  <si>
    <t>Figure 2-2 caption: "Time series of boundary conditions…" Is it correct to describe CO2 and CH4 as boundary conditions? They are 3D fields, are they not? Also, TSI is not defined here in the text and also not in the list of acronyms in the appendix… later I found it defined later in the text, but if defined in the text, it should be where it is first used.</t>
  </si>
  <si>
    <t>Table 2-8: For NOAA-CIRES 20CRv2 it now states that ice concentrations were misspecified in coastal regions. It might be useful for users to state briefly the expected impact of this.</t>
  </si>
  <si>
    <t>Table 2-9: Similar to the previous point, it might be useful for users to state briefly the impact of the error in the specified ozone in NCEP-DOE R2.</t>
  </si>
  <si>
    <t>Table 2-10: Reduce repetition.</t>
  </si>
  <si>
    <t>Table 2-11: Particularly striking is the repetition here where the same text is given for ERA-40 and ERA-Interim and then for ERA-Interim the text also states "The treatment is identical to that used by ERA-40" ! Also, it seems that more consistent wording could be used in this table: "assumed to be well mixed globally" and "A constant globally uniform concentration" sounds the same to me, but better to use the same wording so that this is much clearer.</t>
  </si>
  <si>
    <t>Around here it would be good to give an explanation of what is an observation operator with a couple examples (e.g. for conventional and radiance observations).</t>
  </si>
  <si>
    <t>"…cost function that penalizes differences between observations and the model background state…": This should be rephrased. What is penalized is the differences between the state being estimated and the observations AND the difference between the state being estimated and the background state.</t>
  </si>
  <si>
    <t>"Sponge layers are a concession to the finite 'lid height'…" I think this wording could be improved to be more clear. The use of "concession" is not obvious to me. Maybe better to say that they are necessary to avoid unphysical behaviour caused by the finite lid height.</t>
  </si>
  <si>
    <t>Table 2-3: Here is a good example of what is mentioned above, the description for ERA-Interim is identical to the one for ERA-40, so it would be much better simply to state for ERA-Interim that it is the same as ERA-40 and not duplicate the text. Also what does "No special treatment" for the NCEP and NOAA systems mean? Surely they require some type of procedure to prevent reflection of waves at the model lid?</t>
  </si>
  <si>
    <t>Table 2-4: The frequency of the radiation calculation is given only for some systems. Better to try to give a consistent amount of information for each system. For ERA-Interim it says "rather than 3-hourly", but does not state what system is 3-hourly, presumably ERA-40. Better to just state it for each system.</t>
  </si>
  <si>
    <t>Table 2-5: For ERA-Interim some information is given concerning the impact of changes relative to ERA-40. This type of information is not given for any other system - i.e. they are just simple descriptions with nothing about impacts - better to remove this to be more consistent. Again, replace duplicated text by referring to the descriptions of other systems.</t>
  </si>
  <si>
    <t xml:space="preserve">Table 2-6: For MERRA it now states "…compute the momentum and heat deposition into the resolved flow by the breaking of orographic and non-orographic gravity waves." Is this not just a generic description of all or most parameterizations? Or is it something unique to the parameterizations used in MERRA? If it is the former case, then I suggest modifying this text by moving the generic description into the main text if it is relevant for all systems. </t>
  </si>
  <si>
    <t>Table 2-7: Again, reduce repetition and make entries more consistent with each other. For example, some give coefficient values, others do not.</t>
  </si>
  <si>
    <t>There is also very little mention of land surface analyses, except brief mention in Table 2-13 for ERA-interim. The importance of land surface analyses (surface and deep soil temperature and moisture) should be briefly mentioned and described for each system.</t>
  </si>
  <si>
    <t>Initialization procedures used to avoid the excitation of spurious gravity waves in the subsequent forecast are hardly mentioned. In fact, IAU is discussed quite extensively, but it is not mentioned that the primary purpose of this procedure is to avoid exciting spurious gravity waves. The other systems must also use some type of initialization procedure: e.g. digital filter (either incremental or applied to the full state), additional "Jc" term in the 4D-Var cost function, or normal mode initialization. These procedure are important in the context of a DA cycle, since they are applied for each short-term forecast and therefore can have an accumulative effect on the background/analysis states. For example, applying a digital filter to the full state removes much of the high-frequency variability, including the variability that is not considered spurious.</t>
  </si>
  <si>
    <t>Many of the tables in this chapter should be improved. Many have extensive repetition where the text for related systems is duplicated word-for-word. This should be reduced by referring to the text for the related system instead of duplicating it. Also, the level of detail and the information provided for different systems is sometimes very inconsistent. For example, if some particular aspect is mentioned for one system, but not for another system there should be a good reason for this. It should not just be like this because different authors contributed information for different systems and did not feel it necessary to include the same details. For example, in Table 2-4 only for some systems and not others is the frequency given at which the radiation calculations are performed. Some other specific suggested improvements for the tables will be mentioned separately below.</t>
  </si>
  <si>
    <t>Are all polar processes 'threshold' phenomena?! After reading two more lines it sounds like you are specifically referring to ozone depletion chemistry and not to polar processes in general.</t>
  </si>
  <si>
    <t>I am not sure what a 'trajectory-based PSC lifetime' is but I look forward to learning about that when I read Chapter 10.</t>
  </si>
  <si>
    <t>At first I wasn't quite sure about the usefullness of this section. But now I do think it is a good idea to have this included in the chapter and in the report.</t>
  </si>
  <si>
    <t>Replace 'with one-day joint session' with 'with a one-day joint session'.</t>
  </si>
  <si>
    <t>In contrast to the section on the development of the S-RIP team, if you are looking to shorten ths chapter, I would suggest that this material could be cut without much loss to the report.</t>
  </si>
  <si>
    <t xml:space="preserve">I would definitely suggest deleting this paragraph. </t>
  </si>
  <si>
    <t>Who will undertake this critical review? It should not be the S-RIP team itself. Will it be possible to get an independent external review?</t>
  </si>
  <si>
    <t>I would delete this sentence. The support for some version of an 'operational' version of S-RIP could arise from e.g. combined contributions from reanalysis centres.</t>
  </si>
  <si>
    <t>Replace 'and will is intended to' with 'and is intended to'.</t>
  </si>
  <si>
    <t>reviewer 4</t>
  </si>
  <si>
    <t>general</t>
  </si>
  <si>
    <t>There does not seem to be much information in the chapter regarding the quality control procedures applied to the observations. Most likely, all or most systems use some combination of a "background check" (where observations with large obs-minus-background departures are rejected) and/or variational quality control (where observations with a large deviation from the analysis during the cost function minimization are down-weighted). Some discussion of these approaches and their application in each system would be helpful.</t>
  </si>
  <si>
    <t>“This chapter will focus on polar processes, which...”Clearly only certain polar processes will be discussed, so change to, e.g “This chapter will focus on those polar processes that are threshold phenomena and...” .</t>
  </si>
  <si>
    <t xml:space="preserve">348: “QBOi initiative” is redundant since the "i" stands for initiative. </t>
  </si>
  <si>
    <t xml:space="preserve">Provide a reference or website link for GFCS. </t>
  </si>
  <si>
    <r>
      <t xml:space="preserve">Let’s not be overly presumptious. Suggested changing “would” to </t>
    </r>
    <r>
      <rPr>
        <sz val="12"/>
        <color indexed="8"/>
        <rFont val="Arial"/>
      </rPr>
      <t>̀</t>
    </r>
    <r>
      <rPr>
        <sz val="12"/>
        <color theme="1"/>
        <rFont val="ＭＳ Ｐゴシック"/>
        <family val="2"/>
        <scheme val="minor"/>
      </rPr>
      <t xml:space="preserve">“may” </t>
    </r>
  </si>
  <si>
    <t>reviewer 2</t>
  </si>
  <si>
    <t>It is not clear what is meant by 'different technical details'. I think you should be more exact and say 'due to the different methodologies used to construct the reanalysis data sets'.</t>
  </si>
  <si>
    <t>Replace 'There is thus a need' with 'There is a need, therefore,'.</t>
  </si>
  <si>
    <t>Sometimes you spell data sets and two words and sometimes as one. I think you should be consistent and I would suggest always two words.</t>
  </si>
  <si>
    <t>Replace 'are as follows' with 'are detailed below'.</t>
  </si>
  <si>
    <t>Replace 'heavily used' with 'extensively used'.</t>
  </si>
  <si>
    <t>When you say 'The report' it is not clear whether you are referring to the interim report or the full report.</t>
  </si>
  <si>
    <t>By 'an ensemble of the newer' do you mean you created a single climatology across multiple reanlaysis data sets (which would be surprising) or otherwise it is not clear to me exactly what ensemble you created. Ah, I see later that you used the ensemble mean as a comparator for the individual reanalysis data sets.</t>
  </si>
  <si>
    <t>Replace 'as well as to comparing' with 'as well as comparing'.</t>
  </si>
  <si>
    <t>Replace 'time scales' with 'time-scales' and likewise elsewhere.</t>
  </si>
  <si>
    <t>It is not clear what the 'them' refers to in 'them in each region'.</t>
  </si>
  <si>
    <t>I take it that only the more recent reanalyses have the required resolution to diagnose these processes?</t>
  </si>
  <si>
    <t>By 'assimilated UTLS ozone' do you mean the ozone provided in the reanalysis data sets?</t>
  </si>
  <si>
    <t>Replace 'utilized' with 'used'. Only under extreme duress should 'utilize' be used, rather than 'use'.</t>
  </si>
  <si>
    <t>Comment Number</t>
  </si>
  <si>
    <t>Comment</t>
  </si>
  <si>
    <t>End line #</t>
  </si>
  <si>
    <t>Reviewer</t>
  </si>
  <si>
    <t>Authors Response</t>
  </si>
  <si>
    <t>Start Line #</t>
  </si>
  <si>
    <t>SPARC Reanalysis Intercomparison Project Interim Report</t>
  </si>
  <si>
    <t>reviewer 1</t>
  </si>
  <si>
    <t>Overall</t>
  </si>
  <si>
    <t>NA</t>
  </si>
  <si>
    <t xml:space="preserve">Chapter 1 is a short introduction to the current Interim and future S-RIP report chapters. It gives some motivation/rationale for the report, describes the reanalyses considered and the scope of the analyses and content, provides a little history of S-RIP and it’s role in SPARC, and speculates on a possible follow-on project. This all seems fine and good, and the chapter is largely well written. The first paragraph includes reference to some specifics about the reanalyses, but these come before the list of products is described. Main comment: The chapter should begin with a brief statement defining what the term “reanalysis” means, and then telling readers which products will be considered. This list should appear at the beginning of the chapter, not on page 2. </t>
  </si>
  <si>
    <t>Several</t>
  </si>
  <si>
    <t xml:space="preserve">I would avoid reference to undefined and vague “communities”. These sound like a club and have uncertain meaning. Suggested changes: 62: “The Stratosphere-troposphere Processes And their Role in Climate (SPARC) community uses” to "Researchers interested in Stratosphere-troposphere Processes And their Role in Climate (SPARC) use”; 72: “reanalysis community” to “forecasting and research centers that produce reanalyses”; 80: “the SPARC community” to “SPARC-related research”. </t>
  </si>
  <si>
    <t xml:space="preserve">“Even for recent reanalyses, ... technical details of the reanalysis systems” This comes out of context. The reanalysis systems under consideration need to be defined prior. </t>
  </si>
  <si>
    <r>
      <t xml:space="preserve">"waves" to </t>
    </r>
    <r>
      <rPr>
        <sz val="12"/>
        <color indexed="8"/>
        <rFont val="Arial"/>
      </rPr>
      <t>̀</t>
    </r>
    <r>
      <rPr>
        <sz val="12"/>
        <color theme="1"/>
        <rFont val="ＭＳ Ｐゴシック"/>
        <family val="2"/>
        <scheme val="minor"/>
      </rPr>
      <t xml:space="preserve">“wave drag” </t>
    </r>
  </si>
  <si>
    <t xml:space="preserve">“Information regarding non-orographic gravity wave parameterization and analysis increments may also be utilised. “ Will they or won’t they be utilised? Do you mean to add “where available”? Or if simply unsure, delete this last sentence. </t>
  </si>
  <si>
    <t>We have performed this interpolation using several other products and have not observed any strong sensitivity. Given the generally good performance of reanalyses during the 2000's, we don't expect any issues.</t>
  </si>
  <si>
    <t>We have now clarified this point and added a reference to Kramarova et al. (see last paragraph of Sect 4.4.6)</t>
  </si>
  <si>
    <t>We commented on the missing TOMS data during that year now in the text (last sentence, Sect. 4.4.7)</t>
  </si>
  <si>
    <t>This sentence has been re-worded (now line 87-90)</t>
  </si>
  <si>
    <t>Done (now line 154)</t>
  </si>
  <si>
    <t>We've updated the sentence (now starting line 166) to refer to the discussion in Dethof and Holm, and give the practical implication of this issue. The new sentence reads "Ozone background error covariances were also changed, such that the period January 1991 to October 1996 used an earlier and inferior background error covariance matrix than the rest of ERA-40 (see discussion in Dethof and Hólm, 2004). As a result, there are fewer problems with the ozone vertical profiles during the 1979-1988 and November 1996 – 2002 time periods."</t>
  </si>
  <si>
    <t>This sentence has been re-worded (line 200)</t>
  </si>
  <si>
    <t>done (line 313)</t>
  </si>
  <si>
    <t>This has been re-worded (paragraph starting 363)</t>
  </si>
  <si>
    <t>The wording in this sentence has been changed to be more clear on this point (last paragraph of Sect 4.2)</t>
  </si>
  <si>
    <t>This wording has been improved (paragraph starting line 94)</t>
  </si>
  <si>
    <t>The wording in this sentence has been changed. (line 157)</t>
  </si>
  <si>
    <t>done (line 246)</t>
  </si>
  <si>
    <t>We have clarified this sentence (new line 323) to read "The OMI data consist of TCO retrievals from collection 3 and are based on the v8.5 retrieval algorithm, which is an improvement of the v8.0 algorithm extensively evaluated by McPeters et al. (2008)."</t>
  </si>
  <si>
    <t>We've changed the wording to be more clear - the sentence now reads "Nearly all reanalysis data sets extend the QBO ozone signal to altitudes below 100 hPa" (last sentence, Sect 4.4.6)</t>
  </si>
  <si>
    <t>done (line 427)</t>
  </si>
  <si>
    <t>This has been re-worded (sentence starting line 454)</t>
  </si>
  <si>
    <t>This has been re-worded (paragaph starting line 459)</t>
  </si>
  <si>
    <t>Ozone monthly means are computed from 6-hourly data, as now discussed in the new section 4.3.1 describing the reanalysis processing. We have also re-worded the sentence in question (now line 491) to state that the diurnal cycle may have some impact and make clear we are not claiming that it is the sole cause: "Neglecting the diurnal cycle potentially contributes to differences between the reanalyses and observations in the upper stratosphere and lower mesosphere. "</t>
  </si>
  <si>
    <t>This paragraph has been re-worded (starting line 752)</t>
  </si>
  <si>
    <t>This sentence has been re-worded (line 769)</t>
  </si>
  <si>
    <t>This has been re-worded (line 547)</t>
  </si>
  <si>
    <t>This has been re-worded (line 596)</t>
  </si>
  <si>
    <t>done (line 623)</t>
  </si>
  <si>
    <t>This has been re-worded (sentence starting line 647)</t>
  </si>
  <si>
    <t>This has been re-worded (paragraph starting line 695)</t>
  </si>
  <si>
    <t>This sentence has been re-worded (now in paragraph starting line 734), and a much better explanation is given, including reference to the recent work of Wargan et al (2017)</t>
  </si>
  <si>
    <t>This sentence has been re-worded (paragraph starting line 915)</t>
  </si>
  <si>
    <t>Changed to reanalysis (line 601)</t>
  </si>
  <si>
    <t>second reference to MERRA-2 removed (line 599)</t>
  </si>
  <si>
    <t>Changed to reanalysis (line 607)</t>
  </si>
  <si>
    <t>We've changed the wording in this part. The ERA-I agreement is better with the assimilation of MLS. At 70, MERRA2 had some issues, which are better described now (and reference is given to Wargan et al 2017 -- see paragraph starting on line 734)</t>
  </si>
  <si>
    <t>We have added the caveat that the UARS values are used instead of the newer climatologies in ERA-Interim (see line 760). Newer datasets have higher H2O values at these altitudes than UARS, potentially due to a positive H2O trend in the upper stratospheric region.</t>
  </si>
  <si>
    <t>This has been re-worded (line 544)</t>
  </si>
  <si>
    <t>The revised  text (now L547-569) is now pointing out problems with JRA25 at 10 hPa more prominently.</t>
  </si>
  <si>
    <t>We have substantially altered this discussion (Sect 4.4.8, paragraphs starting line 715), given new findings that are presented in Wargan et al 2017.</t>
  </si>
  <si>
    <t>JMA produces JRA, so this was not a typo and was intended to refer to both JRA-25 and JRA-55. However, to avoid confusion we've changed this to list both reanalyses explicitly (line 925)</t>
  </si>
  <si>
    <t xml:space="preserve">Thank you very much for your valuable comments. In the revised manuscript, the chapter begins with the following sentences defining what the term “reanalysis” means: 
“An atmospheric reanalysis system consists of a global forecast model, input observations, and an assimilation scheme, which are used in combination to produce best estimates (analyses) of past atmospheric states. Whereas operational analysis systems are continuously updated with the intention of improving numerical weather predictions, reanalysis systems are fixed throughout their lifetime. Using a fixed assimilation–forecast model system to produce analyses of observational data previously analysed in the context of operational forecasting (the “re” in “reanalysis”) helps to prevent the introduction of artificial changes in the analysed fields (Trenberth and Olson, 1988; Bengtsson and Shukla, 1988; see also Fujiwara et al., 2017a), although artificial changes still arise from other sources (especially from changes in the quality and/or quantity of the input observational data).”
We have also moved Table 1-1 to Section 1.1 (and thus on page 1). </t>
    <phoneticPr fontId="9" type="noConversion"/>
  </si>
  <si>
    <t xml:space="preserve">All suggested changes have been made. </t>
    <phoneticPr fontId="9" type="noConversion"/>
  </si>
  <si>
    <t xml:space="preserve">This was actually a list: (1) “to understand”; (2) “to validate”; and (3) “to investigate.” We have added the numbering. </t>
    <phoneticPr fontId="9" type="noConversion"/>
  </si>
  <si>
    <t xml:space="preserve">Table 1-1 is now referred to at the second line of Section 1.1. </t>
    <phoneticPr fontId="9" type="noConversion"/>
  </si>
  <si>
    <t xml:space="preserve">Changed. </t>
    <phoneticPr fontId="9" type="noConversion"/>
  </si>
  <si>
    <t xml:space="preserve">This sentence has been deleted. </t>
    <phoneticPr fontId="9" type="noConversion"/>
  </si>
  <si>
    <t>We have revised this part as, “This chapter will focus on microphysical and chemical processes in the polar lower stratosphere, such as polar stratospheric cloud (PSC) formation, denitrification and dehydration, heterogeneous chlorine activation and deactivation, and chemical ozone loss. These are “threshold” phenomena that depend critically on meteorological conditions”</t>
    <phoneticPr fontId="9" type="noConversion"/>
  </si>
  <si>
    <t xml:space="preserve">We have added “emerging scientific results,” </t>
    <phoneticPr fontId="9" type="noConversion"/>
  </si>
  <si>
    <t xml:space="preserve">“i” has been removed. </t>
    <phoneticPr fontId="9" type="noConversion"/>
  </si>
  <si>
    <t xml:space="preserve">Its website link, http://www.wmo.int/gfcs/, has been provided. Also, the link to WGNE, http://www.wmo.int/pages/prog/arep/wwrp/rescrosscut/resdept_wgne.html, has been provided. </t>
    <phoneticPr fontId="9" type="noConversion"/>
  </si>
  <si>
    <t xml:space="preserve">Changed. </t>
    <phoneticPr fontId="9" type="noConversion"/>
  </si>
  <si>
    <t xml:space="preserve">Considering Reviewer #2’s comment, we have replaced with these two sentences with: “The SPARC SSG meeting in 2018 will therefore provide a critical opportunity for that body to review the value of S-RIP, with input from the reanalysis centres and the atmospheric science and climate researchers, and discuss how the continuing goals of systematic evaluation of reanalyses can be supported into the future.” </t>
    <phoneticPr fontId="9" type="noConversion"/>
  </si>
  <si>
    <t xml:space="preserve">Thank you very much for your valuable comments. Changed as suggested. </t>
    <phoneticPr fontId="9" type="noConversion"/>
  </si>
  <si>
    <t xml:space="preserve">“data sets” is now used throughout the manuscript. </t>
    <phoneticPr fontId="9" type="noConversion"/>
  </si>
  <si>
    <t xml:space="preserve">Changed. </t>
    <phoneticPr fontId="9" type="noConversion"/>
  </si>
  <si>
    <t xml:space="preserve">Changed. </t>
    <phoneticPr fontId="9" type="noConversion"/>
  </si>
  <si>
    <t xml:space="preserve">“The report” has been replaced with “The activity”. Also, “2016” for the publication of the interim report has been replaced with “2017.” </t>
    <phoneticPr fontId="9" type="noConversion"/>
  </si>
  <si>
    <t xml:space="preserve">Yes, you are correct. </t>
    <phoneticPr fontId="9" type="noConversion"/>
  </si>
  <si>
    <t xml:space="preserve">We have revised this sentence as, “Off-line chemistry transport models in Eulerian and Lagrangian frameworks will be used to compute tracers and trajectories diagnostics.” </t>
    <phoneticPr fontId="9" type="noConversion"/>
  </si>
  <si>
    <t xml:space="preserve">Replaced as suggested. </t>
    <phoneticPr fontId="9" type="noConversion"/>
  </si>
  <si>
    <t xml:space="preserve">Replaced throughout the manuscript. </t>
    <phoneticPr fontId="9" type="noConversion"/>
  </si>
  <si>
    <t xml:space="preserve">Changed as “these processes”. </t>
    <phoneticPr fontId="9" type="noConversion"/>
  </si>
  <si>
    <t xml:space="preserve">The whole sentence has been replaced with: “Only the most recent reanalyses have resolution adequate to represent many ExUTLS processes, so older reanalyses are not analyzed.” </t>
    <phoneticPr fontId="9" type="noConversion"/>
  </si>
  <si>
    <t xml:space="preserve">The whole sentence has been replaced with: “In addition, assimilated UTLS ozone from the more recent reanalyses will be evaluated, including diagnostics of dynamically-driven column ozone variations, evidence of STE and mixing, and the relationships of ozone diagnostics to the dynamical variability.” </t>
    <phoneticPr fontId="9" type="noConversion"/>
  </si>
  <si>
    <t xml:space="preserve">The whole sentence has been deleted by following Reviewer #1’s suggestion. </t>
    <phoneticPr fontId="9" type="noConversion"/>
  </si>
  <si>
    <t xml:space="preserve">This has been replaced with: “potential PSC lifetimes based on temperature histories computed along Lagrangian air parcel trajectories” </t>
    <phoneticPr fontId="9" type="noConversion"/>
  </si>
  <si>
    <t xml:space="preserve">This has been replaced with: “comparisons with satellite measurements of various trace gases and PSCs” </t>
    <phoneticPr fontId="9" type="noConversion"/>
  </si>
  <si>
    <t xml:space="preserve">Thank you for your understanding. </t>
    <phoneticPr fontId="9" type="noConversion"/>
  </si>
  <si>
    <t xml:space="preserve">Replaced. </t>
    <phoneticPr fontId="9" type="noConversion"/>
  </si>
  <si>
    <t xml:space="preserve">We think that the information described in this part is also important and useful. </t>
    <phoneticPr fontId="9" type="noConversion"/>
  </si>
  <si>
    <t xml:space="preserve">We would like to keep this because we think that the links to outside of the SPARC is also important. We have added one more link, to the WCRP Task Team for Intercomparison of ReAnalyses (TIRA), as: “In 2016, the WCRP Task Team for Intercomparison of ReAnalyses (TIRA, https://reanalyses.org/atmosphere/wcrp-task-team-intercomparison-reanalyses-tira/) was established under the WCRP Data Advisory Council (WDAC), and one of the S-RIP co-leads (Masatomo Fujiwara) became a member of TIRA as the SPARC liaison.” </t>
    <phoneticPr fontId="9" type="noConversion"/>
  </si>
  <si>
    <t xml:space="preserve">The SPARC SSG should be the primary reviewer, but all SPARC related researchers (including the S-RIP participants) can provide comments and suggestions. Also, other WCRP activities may provide comments and suggestions. We have replaced this sentence with: “The SPARC SSG meeting in 2018 will therefore provide a critical opportunity for that body to review the value of S-RIP, with input from the reanalysis centres and the atmospheric science and climate researchers, and discuss how the continuing goals of systematic evaluation of reanalyses can be supported into the future.” </t>
    <phoneticPr fontId="9" type="noConversion"/>
  </si>
  <si>
    <t xml:space="preserve">This part refers to intercomparison activities. Data users lead these activities, in collaboration with reanalysis centres. Please see the previous reply for the revised sentence. </t>
    <phoneticPr fontId="9" type="noConversion"/>
  </si>
  <si>
    <t xml:space="preserve">Replaced. </t>
    <phoneticPr fontId="9" type="noConversion"/>
  </si>
  <si>
    <t>A new section on land surface analyses (Section 2.2.4) has been added, with tables describing key aspects of the treatments of screen-level and land surface variables (Table 2-14) and the treatments of snow (Table 2-15). Related to this new material, descriptions of the treatment of surface roughness (Table 2-8) were added in the section on physical parameterizations (immediately following the table describing representations of vertical and horizontal diffusion) and a brief paragraph describing OI data assimilation was added to section 2.3.1 (“Basics of data assimilation”), as several reanalyses use OI for screen-level and snow depth analyses.</t>
    <phoneticPr fontId="9" type="noConversion"/>
  </si>
  <si>
    <t>This sentence has been revised to read “Sponge layers mitigate the effects of the finite ‘lid height’ that must be assumed in numerical models of the atmosphere.”</t>
    <phoneticPr fontId="9" type="noConversion"/>
  </si>
  <si>
    <t>Radiation calculation frequencies (and grids) have been added to Table 2-4.</t>
    <phoneticPr fontId="9" type="noConversion"/>
  </si>
  <si>
    <t>This information is included because it describes the motivations behind the changes in the convection parametrization between ERA-40 and ERA-Interim. Other changes between generations of reanalyses are included (e.g., the new triggering mechanism used in JRA-55 relative to JRA-25; minor tuning between R1 and R2; citations for more extensive updates between R2 and CFSR). No changes were made to the cloud schemes between MERRA and MERRA-2, as is also indicated in the table.</t>
    <phoneticPr fontId="9" type="noConversion"/>
  </si>
  <si>
    <t>This sentence has been removed from the table and added to the caption to better explain the role of these parametrizations.</t>
    <phoneticPr fontId="9" type="noConversion"/>
  </si>
  <si>
    <t>For the sake of brevity, we have opted to use acronyms without explanation and list them in the appendix. Thank you for noticing that SST does not follow this approach; we have revised the text so that “sea surface temperature” is no longer spelled out.</t>
    <phoneticPr fontId="9" type="noConversion"/>
  </si>
  <si>
    <t>We have changed this to “boundary and specified conditions”. TSI is now included in the list of acronyms and is no longer spelled out in the text.</t>
    <phoneticPr fontId="9" type="noConversion"/>
  </si>
  <si>
    <t>We have added a note clarifying that "Although this error may cause some problems in the stratosphere, the overall impact is minor (Kanamitsu et al., 2002).”</t>
    <phoneticPr fontId="9" type="noConversion"/>
  </si>
  <si>
    <t>See response to previous comment.</t>
    <phoneticPr fontId="9" type="noConversion"/>
  </si>
  <si>
    <t>We have removed “The treatment is identical to that used by ERA-40” and replaced “well mixed globally” with permutations of “globally uniform” throughout the table. Only systems for which the concentrations are unchanging in time (JRA-25, NCEP-NCAR, NCEP-DOE) are described as having “constant, globally uniform concentrations”.</t>
    <phoneticPr fontId="9" type="noConversion"/>
  </si>
  <si>
    <t>We have replaced the parenthetical “(such as spatial interpolation techniques or vertical weighting functions)” with one reading “(i.e., observation operators)” and added the following paragraph:
"An observation operator (which may also be referred to as a “forward operator”) is a function that converts information from the first guess background state space to the observation space, thus permitting direct comparisons between the model state and observed variables. Different types of observations require different types of observation operators. Key functions performed by observation operators include spatial interpolation from the model grid to observation locations and the transformation of model variables to observed quantities (i.e., the estimation of satellite radiances via the application of a radiative transfer model to the first guess profile; see also Table 2-14). Errors in the observation operators constitute a portion of the observation errors considered by the data assimilation scheme.”</t>
    <phoneticPr fontId="9" type="noConversion"/>
  </si>
  <si>
    <t xml:space="preserve">This sentence has been revised to: “Variational methods (e.g. Talagrand, 2010) minimize an objective cost function that simultaneously penalizes differences between the analysis and observations and differences between the analysis and the model background state, with consideration of uncertainties in both the observations and the model.” </t>
    <phoneticPr fontId="9" type="noConversion"/>
  </si>
  <si>
    <t xml:space="preserve">This sentence has been revised to: “In EnKF (e.g. Evensen, 2009), an ensemble of forecasts is used to define a set of background states (the prior ensemble), which is then combined with observations and associated uncertainties to derive a set of analysis states that is consistent with the posterior distribution.” </t>
    <phoneticPr fontId="9" type="noConversion"/>
  </si>
  <si>
    <t>This sentence has been revised to: “The optimal analysis states are determined by applying a Kalman filter (Kalman, 1960) to this posterior ensemble (see also Evensen and van Leeuwen, 2000). If a single analysis state is required, this is typically derived by averaging the ensemble members, although this often leads to fields that are spatially smoother than any of the individual ensemble members, particularly in regions of sharp gradients.”</t>
    <phoneticPr fontId="9" type="noConversion"/>
  </si>
  <si>
    <t>Changed as suggested.</t>
    <phoneticPr fontId="9" type="noConversion"/>
  </si>
  <si>
    <t>Changed as suggested.</t>
    <phoneticPr fontId="9" type="noConversion"/>
  </si>
  <si>
    <t>The figure appears to be consistent with the key (all symbols filled) in our version. We will confirm that this is also the case for the digital document released with the interim report.</t>
    <phoneticPr fontId="9" type="noConversion"/>
  </si>
  <si>
    <t>The figure and caption have been adjusted to specify that these are observations made from ships and buoys.</t>
    <phoneticPr fontId="9" type="noConversion"/>
  </si>
  <si>
    <t xml:space="preserve">We have attempted to standardize this table to reference several types of assimilated observations that are often treated differently amongst these reanalyses: radiances and retrievals microwave imagers (especially SSM/I; also TMI where applicable); AIRS, IASI, and other hyperspectral sounders; GNSS-RO; and tropical cyclone information. </t>
    <phoneticPr fontId="9" type="noConversion"/>
  </si>
  <si>
    <t>Derber and Wu (1998) has been added to the reference list.</t>
    <phoneticPr fontId="9" type="noConversion"/>
  </si>
  <si>
    <t xml:space="preserve">We have added the following text near the beginning of section 2.2: “The forecast models and data assimilation systems used in reanalyses are typically frozen versions of operational systems for numerical weather prediction. The atmospheric model used in a reanalysis thus often has much in common with the model used for operational numerical weather forecasting at the same forecasting centre around the time that reanalysis was started. Model names and generations are listed in the second column of Table 2-2.” </t>
    <phoneticPr fontId="9" type="noConversion"/>
  </si>
  <si>
    <t xml:space="preserve">This statement was intended to highlight the difference between CFSR and other systems, but it was poorly worded. To clarify this point, the sentence in question has been revised to: “The approach to bias correction taken by CFSR and CFSv2 (Derber and Wu, 1998; Saha et al., 2010) differs from that taken by other systems in that anchor observations are not used.” </t>
  </si>
  <si>
    <t xml:space="preserve">Additional information on the motivation for and forms of initialization procedures and balance conditions imposed on reanalyses has been included in section 2.3.2 (“Data assimilation in reanalysis systems”), along with a new table listing the approaches used in each reanalysis (Table 2-17). </t>
  </si>
  <si>
    <t>The use of extensive duplication in this chapter is an intentional choice based on how we expect readers to use this document. Our expectation is that most readers will be interested in learning about one or a subset of a few reanalyses. The benefit of duplication is that if, for instance, someone wanted to understand differences between JRA-55 and ERA-Interim, they won't have to constantly refer back to JRA-25 and ERA-40. The drawback is length (and tedium, for reviewers and anyone else who reads all the entries). We prefer to keep this version (with duplication) for the interim report, which will be released only as a digital document, and then condense it using cross-references for the final report, which will be both printed and online. We have communicated this preference to the external editors, who have agreed with this approach.</t>
  </si>
  <si>
    <t xml:space="preserve">See previous response for the rationale behind the duplication of text in these tables. Neither the NCEP R1 / R2 nor NOAA 20CR systems include any special procedures to prevent reflection of waves at the model lid. In the case of 20CR these procedures are included in the model code (see description for CFSR), but the linear Rayleigh damping only activate at levels above 20CR's nominal model top and the spectral horizontal diffusion coefficient was set to be independent of height (rather than increasing with height as in CFSR). </t>
  </si>
  <si>
    <t>See response to previous comment. Coefficient values have been removed from the table.</t>
  </si>
  <si>
    <t>We have added a note that "This error results in warmer lower tropospheric temperatures in both polar regions relative to ERA-40 and NCEP-NCAR R1 (Compo et al., 2011). The error has been corrected in Version 2c of the reanalysis.”</t>
  </si>
  <si>
    <t>These sentences have been revised to: “Analysis increments are first tested and refined in an inner loop using the tangent linear model (and its adjoint) with reduced resolution and simplified physics.  This approach takes advantage of the fact that the cost function for the tangent linear model is perfectly quadratic, thus permitting the use of efficient optimization algorithms designed especially for quadratic functions. The final analysis increments are then applied in an outer loop with full resolution and full physics after the inner loop converges.”</t>
  </si>
  <si>
    <t>The description of R1 and R2 has been revised to refer to these systems as “semi-FGAT” systems "in that observation increments are estimated relative to a linear interpolation between the initial and final states of the forecast before the analysis time and relative to a constant state after the analysis time (i.e., these systems effectively use a 3D-Var approach for the portion of the assimilation window after the analysis time).” We also specify that the illustration in Fig 2-3b corresponds to this semi-FGAT approach. We make this choice because the illustration is relatively easier to see in the figure than the piecewise linear FGAT used by other systems would be.</t>
  </si>
  <si>
    <t>These two sentences have been revised to: “We also use the term observation increment, which refers to the difference between the observation and the background state after the observation operator is applied. This concept is sometimes referred to in the literature as the observational “innovation” (see detailed discussion by Kalnay, 2003). The analysis increment reflects the combined adjustment after evaluating all observation increments within an assimilation window, where the assimilation window is the time period containing observations that influence the analysis.”</t>
  </si>
  <si>
    <t xml:space="preserve">Yes, the length of the forecast step for ERA-40 is 9 h; thank you for pointing out this error. A sentence has been added to the text explaining what is meant by “analysis tendencies” for FGAT systems and how they differ from the observation increments: “Observation increments are calculated by interpolating to observation times within each piecewise segment and then used to estimate analysis tendencies for each piecewise segment. These analysis tendencies are then combined to construct the full analysis increment.” We have replaced the term “assimilation increment” with “analysis increment” throughout the text. See response above for land surface analyses. The discussion of IAU in the table is removed, with a reference to the text. We have retained the information about the humidity analysis variables for MERRA and MERRA-2, as these are an important difference between these two specific systems. </t>
  </si>
  <si>
    <t>Based on internal discussions, the ASM vs ANA discussion for MERRA and MERRA-2 has been revised to use a slightly different terminology:
“MERRA and MERRA-2 include an additional step relative to other 3D-FGAT systems, and generate two separate sets of reanalysis products (designated “ANA” for analyzed state and “IAU” for the incremental analysis update state) using an iterative predictor–corrector approach (Rienecker et al., 2011). The “ANA” products are analogous to the analyses produced by other 3D-FGAT systems, and are generated by using the data assimilation scheme to adjust the background state produced by a 12-h “predictor” forecast (from 9 h before the analysis time to 3 h after). The “IAU” products, which have no analogue among other 3D-FGAT reanalyses, are generated by conducting a 6-h “corrector” forecast centred on the analysis time and using the IAU procedure (Bloom, 1996) to apply the previously calculated analysis increment gradually (at 30 minute intervals) rather than abruptly at the analysis time. The corrector forecast thus generates a more complete suite of atmospheric variables and tendency terms (the “IAU” products) that remains consistent with the analysis increment while reducing wind and tracer imbalances relative to the 3D-FGAT analyzed state. The corrector forecast is then extended 6 h to generate the next predictor state. This iterative predictor–corrector procedure is illustrated in Figure 2-4. Note that the IAU state has only seen half of the analysis increment by the original analysis time, so that differences between the IAU and ANA states correspond to approximately half of the analysis increment. MERRA and MERRA-2 analysis increments for temperature, winds, water vapor, and ozone are included in a subset of the data products provided by these systems.”</t>
  </si>
  <si>
    <t>To complement the table listing land surface model / analysis information and to help keep it concise, we have added tables describing the treatments of snow and ocean roughness / wave height.</t>
  </si>
  <si>
    <t>In addition to the above changes and minor changes to the text for clarity or correctness, the following additional changes have been applied in Chapter 2:</t>
  </si>
  <si>
    <t>Brief descriptions of Cressman interpolation and OI have been added in Section 2.3, as these methods are used in the analysis of surface air and snow variables.</t>
  </si>
  <si>
    <t xml:space="preserve">We have revised Fig. 2-15 to indicate that the year 2010 in CFSR is a separate one-year stream that was conducted without extensive spin-up. </t>
  </si>
  <si>
    <t>The official reference for MERRA-2 (Gelaro et al., 2017) and references for specific aspects of MERRA-2 (aerosol analysis, etc.) have been published or are now in press. The reference list has been updated accordingly.</t>
  </si>
  <si>
    <t>The EnKF schematic in the figure has been adjusted to include an ensemble of analyses and to better avoid the implication that the filter is applied only at the analysis time.</t>
  </si>
  <si>
    <t xml:space="preserve">Our thanks to the reviewer for detailed and insightful comments that have substantially improved the manuscript. A brief description of typical quality control procedures has been added (new section 2.4.2), along with a table listing the core approaches to quality control in each reanalysis (new Table 2-21). This table lists only the major steps, and does not repeat specific information about bias corrections or blacklisted data types, cloud-clearing, or channels. Much of this information can already be found in Tables 2-20 and 2-22. </t>
  </si>
  <si>
    <t>Agreed, a over simplified statement. Thanks for point this out.</t>
  </si>
  <si>
    <t>The zonal winds genereated by the Reanalyses sometimes appear to lag the actual observed zonal winds by about 1 month.  This is due to the delayed response of the reanalysis systems to wind changes in the tropics that are contrary to the model guess.</t>
  </si>
  <si>
    <t>Yes</t>
  </si>
  <si>
    <t xml:space="preserve">The QBO evaluation has been changed to comparing the slope of the regression line between the Singapore obs and reanalysis, and the RMS difference between the zonal wind at Singapore and the Reanalyses.  These provide a better qualitative evaluation of the differences. </t>
  </si>
  <si>
    <t>A better synthesis of the HIRDLS and MLS comparisons with the reanalyses is presented in the Summary.</t>
  </si>
  <si>
    <t xml:space="preserve">The SSU Channel 3 weighting function extends well above the top of most of the reanalyses model levels.  Replicating this channel with standard model pressure level data would not provide a good value to compare against the SSU Chan 3 observations. </t>
  </si>
  <si>
    <t xml:space="preserve">Thank you for this discussion.  </t>
  </si>
  <si>
    <t>Done</t>
  </si>
  <si>
    <t>MERRA-2 has been added to the intercomparisons</t>
  </si>
  <si>
    <t>All reanalyses are evaluated so the users can decide which to use and not to use.</t>
  </si>
  <si>
    <t>Dashed lines at 100, 10 are added to some of the graphics.</t>
  </si>
  <si>
    <t>There are monthly changes at various altitudes that would be smoothed over if a seasonal averaging were to be used.</t>
  </si>
  <si>
    <t>See response on line 92</t>
  </si>
  <si>
    <t>See resonse on line 94</t>
  </si>
  <si>
    <t>Cerainly this is possible.  Chapter 2 may have information abot the topography used in the various reanalyses.</t>
  </si>
  <si>
    <t>under stood</t>
  </si>
  <si>
    <t>The reanalyses have been reordered so the more recent are in the left column and their older version in the right column.</t>
  </si>
  <si>
    <t>Yes, the QBO evauation has changed see line 83</t>
  </si>
  <si>
    <t>Model top sponge layer, physics, number of layers, data assimilated, and model bias all affect this part of the analyses.</t>
  </si>
  <si>
    <t>It has been added.</t>
  </si>
  <si>
    <t>Model vertical resolution and non-orographic gravity wave parameterization seem to be the answer to generating a QBO within the model.</t>
  </si>
  <si>
    <t>TEM calculations will be generated for the S-RIP Full Report.</t>
    <phoneticPr fontId="9" type="noConversion"/>
  </si>
  <si>
    <t>More ozonesonde temperatures stations will be evaluated in the S-RIP Full Report.</t>
    <phoneticPr fontId="9" type="noConversion"/>
  </si>
  <si>
    <t>Thank you very much for your review. Excuse us for taking much time to revise the manuscript. In the meantime, we have submitted a paper based on this chapter to ACP, and it is now availabe at https://doi.org/10.5194/acp-17-14593-2017. For this report we have condensed the information as much as possible without loosing major take aways.  In only the comparisons with the REM have we evaluated all of the reanalyses.  In the sections following this we focus only on the later reanalyses.</t>
    <phoneticPr fontId="9" type="noConversion"/>
  </si>
  <si>
    <t>We agree that it would be helpful to have some kind of high-level "executive summary" of the results of this chapter concerning the utility of reanalysis ozone and water vapor. We have improved the summary section of the chapter (new section 4.6) to make our high level recommendations more clear. These recommendations could contribute to an executive summary of the S-RIP report. Regarding independent comparisons (to ozonesondes), this is a good idea. We expect to do this analysis as part of the full S-RIP report.</t>
    <phoneticPr fontId="9" type="noConversion"/>
  </si>
  <si>
    <t>We think we do not need to highlight a particular contour curve here.</t>
    <phoneticPr fontId="9" type="noConversion"/>
  </si>
  <si>
    <t xml:space="preserve">We have removed figures for meridional and vertical winds.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</si>
</sst>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ＭＳ Ｐゴシック"/>
      <family val="2"/>
      <scheme val="minor"/>
    </font>
    <font>
      <u/>
      <sz val="12"/>
      <color theme="10"/>
      <name val="ＭＳ Ｐゴシック"/>
      <family val="2"/>
      <scheme val="minor"/>
    </font>
    <font>
      <u/>
      <sz val="12"/>
      <color theme="11"/>
      <name val="ＭＳ Ｐゴシック"/>
      <family val="2"/>
      <scheme val="minor"/>
    </font>
    <font>
      <b/>
      <sz val="12"/>
      <color theme="0"/>
      <name val="ＭＳ Ｐゴシック"/>
      <family val="2"/>
      <scheme val="minor"/>
    </font>
    <font>
      <b/>
      <sz val="16"/>
      <name val="ＭＳ Ｐゴシック"/>
      <family val="3"/>
      <charset val="128"/>
      <scheme val="minor"/>
    </font>
    <font>
      <sz val="16"/>
      <name val="ＭＳ Ｐゴシック"/>
      <family val="3"/>
      <charset val="128"/>
      <scheme val="minor"/>
    </font>
    <font>
      <sz val="12"/>
      <color rgb="FF000000"/>
      <name val="ＭＳ Ｐゴシック"/>
      <family val="3"/>
      <charset val="128"/>
      <scheme val="minor"/>
    </font>
    <font>
      <sz val="12"/>
      <color indexed="8"/>
      <name val="Arial"/>
    </font>
    <font>
      <strike/>
      <sz val="12"/>
      <color theme="1"/>
      <name val="ＭＳ Ｐゴシック"/>
      <family val="3"/>
      <charset val="128"/>
      <scheme val="minor"/>
    </font>
    <font>
      <sz val="8"/>
      <name val="Verdana"/>
    </font>
    <font>
      <sz val="10"/>
      <color theme="1"/>
      <name val="Arial"/>
      <family val="2"/>
    </font>
  </fonts>
  <fills count="4">
    <fill>
      <patternFill patternType="none"/>
    </fill>
    <fill>
      <patternFill patternType="gray125"/>
    </fill>
    <fill>
      <patternFill patternType="solid">
        <fgColor theme="6" tint="0.39997558519241921"/>
        <bgColor indexed="64"/>
      </patternFill>
    </fill>
    <fill>
      <patternFill patternType="solid">
        <fgColor theme="7"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0" fillId="0" borderId="0" xfId="0" applyAlignment="1">
      <alignment horizontal="center"/>
    </xf>
    <xf numFmtId="0" fontId="5" fillId="2" borderId="0" xfId="0" applyFont="1" applyFill="1" applyAlignment="1">
      <alignment horizontal="center" vertical="center" wrapText="1"/>
    </xf>
    <xf numFmtId="0" fontId="3" fillId="3" borderId="0" xfId="0" applyFont="1" applyFill="1" applyAlignment="1">
      <alignment horizontal="center" vertical="center" wrapText="1"/>
    </xf>
    <xf numFmtId="0" fontId="0" fillId="0" borderId="1" xfId="0" applyFont="1" applyBorder="1" applyAlignment="1">
      <alignment horizontal="left" wrapText="1"/>
    </xf>
    <xf numFmtId="0" fontId="0" fillId="0" borderId="1" xfId="0" applyFont="1" applyBorder="1" applyAlignment="1">
      <alignment horizontal="left" vertical="top" wrapText="1"/>
    </xf>
    <xf numFmtId="0" fontId="0" fillId="0" borderId="1" xfId="0" applyFont="1" applyFill="1" applyBorder="1" applyAlignment="1">
      <alignment horizontal="left" wrapText="1"/>
    </xf>
    <xf numFmtId="0" fontId="0" fillId="0" borderId="1" xfId="0" applyFont="1" applyBorder="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horizontal="center" wrapText="1"/>
    </xf>
    <xf numFmtId="0" fontId="0" fillId="0" borderId="1" xfId="0" applyFont="1" applyBorder="1" applyAlignment="1">
      <alignment horizontal="center"/>
    </xf>
    <xf numFmtId="0" fontId="0" fillId="0" borderId="1" xfId="0" applyFont="1" applyBorder="1" applyAlignment="1">
      <alignment wrapText="1" shrinkToFit="1"/>
    </xf>
    <xf numFmtId="0" fontId="0" fillId="0" borderId="1" xfId="0" applyFont="1" applyBorder="1" applyAlignment="1">
      <alignment horizontal="center" wrapText="1" shrinkToFit="1"/>
    </xf>
    <xf numFmtId="0" fontId="0" fillId="0" borderId="0" xfId="0" applyAlignment="1">
      <alignment wrapText="1" shrinkToFit="1"/>
    </xf>
    <xf numFmtId="0" fontId="0" fillId="0" borderId="0" xfId="0" applyFont="1" applyAlignment="1">
      <alignment wrapText="1" shrinkToFit="1"/>
    </xf>
    <xf numFmtId="0" fontId="0" fillId="0" borderId="1" xfId="0" applyBorder="1" applyAlignment="1">
      <alignment wrapText="1"/>
    </xf>
    <xf numFmtId="0" fontId="0" fillId="0" borderId="1" xfId="0" applyBorder="1"/>
    <xf numFmtId="0" fontId="0" fillId="0" borderId="1" xfId="0" applyFont="1" applyBorder="1"/>
    <xf numFmtId="0" fontId="0" fillId="0" borderId="1" xfId="0" applyFont="1" applyFill="1" applyBorder="1" applyAlignment="1">
      <alignment horizontal="center"/>
    </xf>
    <xf numFmtId="0" fontId="6" fillId="0" borderId="2" xfId="0" applyFont="1" applyBorder="1" applyAlignment="1">
      <alignment horizontal="left" wrapText="1"/>
    </xf>
    <xf numFmtId="0" fontId="6" fillId="0" borderId="4" xfId="0" applyFont="1" applyBorder="1" applyAlignment="1">
      <alignment horizontal="left" wrapText="1"/>
    </xf>
    <xf numFmtId="0" fontId="0" fillId="0" borderId="3" xfId="0" applyFont="1" applyBorder="1" applyAlignment="1">
      <alignment horizontal="center" wrapText="1"/>
    </xf>
    <xf numFmtId="0" fontId="0" fillId="0" borderId="1" xfId="0" applyFont="1" applyBorder="1" applyAlignment="1">
      <alignment horizontal="left" vertical="center" indent="1"/>
    </xf>
    <xf numFmtId="0" fontId="8" fillId="0" borderId="1" xfId="0" applyFont="1" applyBorder="1"/>
    <xf numFmtId="0" fontId="0" fillId="0" borderId="1" xfId="0" applyBorder="1" applyAlignment="1">
      <alignment horizontal="left" vertical="center" wrapText="1" indent="1"/>
    </xf>
    <xf numFmtId="0" fontId="0" fillId="0" borderId="1" xfId="0"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0" fillId="0" borderId="1" xfId="0" applyFont="1" applyBorder="1" applyAlignment="1">
      <alignment horizontal="left" wrapText="1"/>
    </xf>
    <xf numFmtId="0" fontId="4" fillId="2" borderId="0" xfId="0" applyFont="1" applyFill="1" applyAlignment="1">
      <alignment horizontal="center" vertical="center" wrapText="1"/>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tabSelected="1" topLeftCell="B1" zoomScale="50" zoomScaleNormal="50" zoomScalePageLayoutView="150" workbookViewId="0">
      <pane ySplit="1152" activePane="bottomLeft"/>
      <selection activeCell="C1" sqref="C1"/>
      <selection pane="bottomLeft" sqref="A1:F1"/>
    </sheetView>
  </sheetViews>
  <sheetFormatPr defaultColWidth="11.09765625" defaultRowHeight="14.4" x14ac:dyDescent="0.2"/>
  <cols>
    <col min="1" max="1" width="11.09765625" customWidth="1"/>
    <col min="2" max="3" width="16" style="1" customWidth="1"/>
    <col min="4" max="4" width="10.59765625" style="1" customWidth="1"/>
    <col min="5" max="5" width="7.09765625" style="1" customWidth="1"/>
    <col min="6" max="6" width="116.59765625" style="9" customWidth="1"/>
    <col min="7" max="7" width="69.5" customWidth="1"/>
  </cols>
  <sheetData>
    <row r="1" spans="1:7" ht="63.9" customHeight="1" x14ac:dyDescent="0.2">
      <c r="A1" s="32" t="s">
        <v>265</v>
      </c>
      <c r="B1" s="32"/>
      <c r="C1" s="32"/>
      <c r="D1" s="32"/>
      <c r="E1" s="32"/>
      <c r="F1" s="32"/>
      <c r="G1" s="2"/>
    </row>
    <row r="2" spans="1:7" s="1" customFormat="1" ht="28.8" x14ac:dyDescent="0.2">
      <c r="A2" s="3" t="s">
        <v>259</v>
      </c>
      <c r="B2" s="3" t="s">
        <v>262</v>
      </c>
      <c r="C2" s="3" t="s">
        <v>138</v>
      </c>
      <c r="D2" s="3" t="s">
        <v>264</v>
      </c>
      <c r="E2" s="3" t="s">
        <v>261</v>
      </c>
      <c r="F2" s="3" t="s">
        <v>260</v>
      </c>
      <c r="G2" s="3" t="s">
        <v>263</v>
      </c>
    </row>
    <row r="3" spans="1:7" ht="231.6" customHeight="1" x14ac:dyDescent="0.2">
      <c r="A3" s="7">
        <v>1</v>
      </c>
      <c r="B3" s="10" t="s">
        <v>266</v>
      </c>
      <c r="C3" s="10">
        <v>1</v>
      </c>
      <c r="D3" s="10" t="s">
        <v>267</v>
      </c>
      <c r="E3" s="10" t="s">
        <v>268</v>
      </c>
      <c r="F3" s="16" t="s">
        <v>269</v>
      </c>
      <c r="G3" s="8" t="s">
        <v>312</v>
      </c>
    </row>
    <row r="4" spans="1:7" ht="66" customHeight="1" x14ac:dyDescent="0.2">
      <c r="A4" s="7">
        <f t="shared" ref="A4:A35" si="0">A3+1</f>
        <v>2</v>
      </c>
      <c r="B4" s="10" t="s">
        <v>266</v>
      </c>
      <c r="C4" s="10">
        <v>1</v>
      </c>
      <c r="D4" s="10" t="s">
        <v>270</v>
      </c>
      <c r="E4" s="10" t="s">
        <v>268</v>
      </c>
      <c r="F4" s="16" t="s">
        <v>271</v>
      </c>
      <c r="G4" s="8" t="s">
        <v>313</v>
      </c>
    </row>
    <row r="5" spans="1:7" s="14" customFormat="1" ht="32.1" customHeight="1" x14ac:dyDescent="0.2">
      <c r="A5" s="12">
        <f t="shared" si="0"/>
        <v>3</v>
      </c>
      <c r="B5" s="13" t="s">
        <v>266</v>
      </c>
      <c r="C5" s="13">
        <v>1</v>
      </c>
      <c r="D5" s="13">
        <v>64</v>
      </c>
      <c r="E5" s="13">
        <v>64</v>
      </c>
      <c r="F5" s="16" t="s">
        <v>62</v>
      </c>
      <c r="G5" s="15" t="s">
        <v>314</v>
      </c>
    </row>
    <row r="6" spans="1:7" ht="30" customHeight="1" x14ac:dyDescent="0.2">
      <c r="A6" s="7">
        <f t="shared" si="0"/>
        <v>4</v>
      </c>
      <c r="B6" s="10" t="s">
        <v>266</v>
      </c>
      <c r="C6" s="10">
        <v>1</v>
      </c>
      <c r="D6" s="10">
        <v>66</v>
      </c>
      <c r="E6" s="10">
        <v>67</v>
      </c>
      <c r="F6" s="16" t="s">
        <v>272</v>
      </c>
      <c r="G6" s="8" t="s">
        <v>315</v>
      </c>
    </row>
    <row r="7" spans="1:7" ht="15" x14ac:dyDescent="0.25">
      <c r="A7" s="7">
        <f t="shared" si="0"/>
        <v>5</v>
      </c>
      <c r="B7" s="10" t="s">
        <v>266</v>
      </c>
      <c r="C7" s="10">
        <v>1</v>
      </c>
      <c r="D7" s="10">
        <v>129</v>
      </c>
      <c r="E7" s="10">
        <v>129</v>
      </c>
      <c r="F7" s="16" t="s">
        <v>273</v>
      </c>
      <c r="G7" s="8" t="s">
        <v>316</v>
      </c>
    </row>
    <row r="8" spans="1:7" ht="32.1" customHeight="1" x14ac:dyDescent="0.2">
      <c r="A8" s="7">
        <f t="shared" si="0"/>
        <v>6</v>
      </c>
      <c r="B8" s="10" t="s">
        <v>266</v>
      </c>
      <c r="C8" s="13">
        <v>1</v>
      </c>
      <c r="D8" s="10">
        <v>222</v>
      </c>
      <c r="E8" s="10">
        <v>222</v>
      </c>
      <c r="F8" s="16" t="s">
        <v>274</v>
      </c>
      <c r="G8" s="8" t="s">
        <v>317</v>
      </c>
    </row>
    <row r="9" spans="1:7" ht="73.650000000000006" customHeight="1" x14ac:dyDescent="0.2">
      <c r="A9" s="7">
        <f t="shared" si="0"/>
        <v>7</v>
      </c>
      <c r="B9" s="10" t="s">
        <v>266</v>
      </c>
      <c r="C9" s="10">
        <v>1</v>
      </c>
      <c r="D9" s="10">
        <v>224</v>
      </c>
      <c r="E9" s="10">
        <v>224</v>
      </c>
      <c r="F9" s="16" t="s">
        <v>241</v>
      </c>
      <c r="G9" s="8" t="s">
        <v>318</v>
      </c>
    </row>
    <row r="10" spans="1:7" x14ac:dyDescent="0.2">
      <c r="A10" s="7">
        <f t="shared" si="0"/>
        <v>8</v>
      </c>
      <c r="B10" s="10" t="s">
        <v>266</v>
      </c>
      <c r="C10" s="10">
        <v>1</v>
      </c>
      <c r="D10" s="10">
        <v>323</v>
      </c>
      <c r="E10" s="10">
        <v>323</v>
      </c>
      <c r="F10" s="17" t="s">
        <v>63</v>
      </c>
      <c r="G10" s="8" t="s">
        <v>319</v>
      </c>
    </row>
    <row r="11" spans="1:7" x14ac:dyDescent="0.2">
      <c r="A11" s="7">
        <f t="shared" si="0"/>
        <v>9</v>
      </c>
      <c r="B11" s="10" t="s">
        <v>266</v>
      </c>
      <c r="C11" s="13">
        <v>1</v>
      </c>
      <c r="D11" s="10">
        <v>348</v>
      </c>
      <c r="E11" s="10">
        <v>348</v>
      </c>
      <c r="F11" s="17" t="s">
        <v>242</v>
      </c>
      <c r="G11" s="8" t="s">
        <v>320</v>
      </c>
    </row>
    <row r="12" spans="1:7" ht="57.6" x14ac:dyDescent="0.2">
      <c r="A12" s="7">
        <f t="shared" si="0"/>
        <v>10</v>
      </c>
      <c r="B12" s="10" t="s">
        <v>266</v>
      </c>
      <c r="C12" s="10">
        <v>1</v>
      </c>
      <c r="D12" s="10">
        <v>363</v>
      </c>
      <c r="E12" s="10">
        <v>363</v>
      </c>
      <c r="F12" s="17" t="s">
        <v>243</v>
      </c>
      <c r="G12" s="8" t="s">
        <v>321</v>
      </c>
    </row>
    <row r="13" spans="1:7" ht="17.100000000000001" customHeight="1" x14ac:dyDescent="0.25">
      <c r="A13" s="7">
        <f t="shared" si="0"/>
        <v>11</v>
      </c>
      <c r="B13" s="10" t="s">
        <v>266</v>
      </c>
      <c r="C13" s="10">
        <v>1</v>
      </c>
      <c r="D13" s="10">
        <v>375</v>
      </c>
      <c r="E13" s="10">
        <v>375</v>
      </c>
      <c r="F13" s="17" t="s">
        <v>244</v>
      </c>
      <c r="G13" s="8" t="s">
        <v>322</v>
      </c>
    </row>
    <row r="14" spans="1:7" ht="83.4" customHeight="1" x14ac:dyDescent="0.25">
      <c r="A14" s="7">
        <f t="shared" si="0"/>
        <v>12</v>
      </c>
      <c r="B14" s="10" t="s">
        <v>266</v>
      </c>
      <c r="C14" s="13">
        <v>1</v>
      </c>
      <c r="D14" s="10">
        <v>378</v>
      </c>
      <c r="E14" s="10">
        <v>387</v>
      </c>
      <c r="F14" s="17" t="s">
        <v>64</v>
      </c>
      <c r="G14" s="8" t="s">
        <v>323</v>
      </c>
    </row>
    <row r="15" spans="1:7" ht="36" customHeight="1" x14ac:dyDescent="0.2">
      <c r="A15" s="7">
        <f t="shared" si="0"/>
        <v>13</v>
      </c>
      <c r="B15" s="10" t="s">
        <v>245</v>
      </c>
      <c r="C15" s="10">
        <v>1</v>
      </c>
      <c r="D15" s="11">
        <v>67</v>
      </c>
      <c r="E15" s="11">
        <v>67</v>
      </c>
      <c r="F15" s="4" t="s">
        <v>246</v>
      </c>
      <c r="G15" s="8" t="s">
        <v>324</v>
      </c>
    </row>
    <row r="16" spans="1:7" x14ac:dyDescent="0.2">
      <c r="A16" s="7">
        <f t="shared" si="0"/>
        <v>14</v>
      </c>
      <c r="B16" s="10" t="s">
        <v>245</v>
      </c>
      <c r="C16" s="10">
        <v>1</v>
      </c>
      <c r="D16" s="19">
        <v>68</v>
      </c>
      <c r="E16" s="11">
        <v>68</v>
      </c>
      <c r="F16" s="4" t="s">
        <v>247</v>
      </c>
      <c r="G16" s="8" t="s">
        <v>316</v>
      </c>
    </row>
    <row r="17" spans="1:7" ht="28.8" x14ac:dyDescent="0.2">
      <c r="A17" s="7">
        <f t="shared" si="0"/>
        <v>15</v>
      </c>
      <c r="B17" s="10" t="s">
        <v>245</v>
      </c>
      <c r="C17" s="13">
        <v>1</v>
      </c>
      <c r="D17" s="11">
        <v>95</v>
      </c>
      <c r="E17" s="11">
        <v>96</v>
      </c>
      <c r="F17" s="4" t="s">
        <v>248</v>
      </c>
      <c r="G17" s="8" t="s">
        <v>325</v>
      </c>
    </row>
    <row r="18" spans="1:7" x14ac:dyDescent="0.2">
      <c r="A18" s="7">
        <f t="shared" si="0"/>
        <v>16</v>
      </c>
      <c r="B18" s="10" t="s">
        <v>245</v>
      </c>
      <c r="C18" s="10">
        <v>1</v>
      </c>
      <c r="D18" s="11">
        <v>96</v>
      </c>
      <c r="E18" s="11">
        <v>96</v>
      </c>
      <c r="F18" s="4" t="s">
        <v>249</v>
      </c>
      <c r="G18" s="8" t="s">
        <v>326</v>
      </c>
    </row>
    <row r="19" spans="1:7" x14ac:dyDescent="0.2">
      <c r="A19" s="7">
        <f t="shared" si="0"/>
        <v>17</v>
      </c>
      <c r="B19" s="10" t="s">
        <v>245</v>
      </c>
      <c r="C19" s="10">
        <v>1</v>
      </c>
      <c r="D19" s="19">
        <v>103</v>
      </c>
      <c r="E19" s="11">
        <v>103</v>
      </c>
      <c r="F19" s="4" t="s">
        <v>250</v>
      </c>
      <c r="G19" s="8" t="s">
        <v>327</v>
      </c>
    </row>
    <row r="20" spans="1:7" ht="28.8" x14ac:dyDescent="0.2">
      <c r="A20" s="7">
        <f t="shared" si="0"/>
        <v>18</v>
      </c>
      <c r="B20" s="10" t="s">
        <v>245</v>
      </c>
      <c r="C20" s="13">
        <v>1</v>
      </c>
      <c r="D20" s="11">
        <v>124</v>
      </c>
      <c r="E20" s="11">
        <v>124</v>
      </c>
      <c r="F20" s="4" t="s">
        <v>251</v>
      </c>
      <c r="G20" s="8" t="s">
        <v>328</v>
      </c>
    </row>
    <row r="21" spans="1:7" ht="43.2" x14ac:dyDescent="0.2">
      <c r="A21" s="7">
        <f t="shared" si="0"/>
        <v>19</v>
      </c>
      <c r="B21" s="10" t="s">
        <v>245</v>
      </c>
      <c r="C21" s="10">
        <v>1</v>
      </c>
      <c r="D21" s="11">
        <v>145</v>
      </c>
      <c r="E21" s="11">
        <v>145</v>
      </c>
      <c r="F21" s="4" t="s">
        <v>252</v>
      </c>
      <c r="G21" s="8" t="s">
        <v>329</v>
      </c>
    </row>
    <row r="22" spans="1:7" ht="48" customHeight="1" x14ac:dyDescent="0.2">
      <c r="A22" s="7">
        <f t="shared" si="0"/>
        <v>20</v>
      </c>
      <c r="B22" s="10" t="s">
        <v>245</v>
      </c>
      <c r="C22" s="10">
        <v>1</v>
      </c>
      <c r="D22" s="11">
        <v>171</v>
      </c>
      <c r="E22" s="11">
        <v>171</v>
      </c>
      <c r="F22" s="4" t="s">
        <v>65</v>
      </c>
      <c r="G22" s="8" t="s">
        <v>330</v>
      </c>
    </row>
    <row r="23" spans="1:7" ht="18.899999999999999" customHeight="1" x14ac:dyDescent="0.2">
      <c r="A23" s="7">
        <f t="shared" si="0"/>
        <v>21</v>
      </c>
      <c r="B23" s="10" t="s">
        <v>245</v>
      </c>
      <c r="C23" s="13">
        <v>1</v>
      </c>
      <c r="D23" s="11">
        <v>174</v>
      </c>
      <c r="E23" s="11">
        <v>174</v>
      </c>
      <c r="F23" s="4" t="s">
        <v>253</v>
      </c>
      <c r="G23" s="8" t="s">
        <v>331</v>
      </c>
    </row>
    <row r="24" spans="1:7" x14ac:dyDescent="0.2">
      <c r="A24" s="7">
        <f t="shared" si="0"/>
        <v>22</v>
      </c>
      <c r="B24" s="10" t="s">
        <v>245</v>
      </c>
      <c r="C24" s="10">
        <v>1</v>
      </c>
      <c r="D24" s="11">
        <v>179</v>
      </c>
      <c r="E24" s="11">
        <v>179</v>
      </c>
      <c r="F24" s="4" t="s">
        <v>254</v>
      </c>
      <c r="G24" s="8" t="s">
        <v>332</v>
      </c>
    </row>
    <row r="25" spans="1:7" x14ac:dyDescent="0.2">
      <c r="A25" s="7">
        <f t="shared" si="0"/>
        <v>23</v>
      </c>
      <c r="B25" s="10" t="s">
        <v>245</v>
      </c>
      <c r="C25" s="10">
        <v>1</v>
      </c>
      <c r="D25" s="11">
        <v>193</v>
      </c>
      <c r="E25" s="11">
        <v>193</v>
      </c>
      <c r="F25" s="5" t="s">
        <v>255</v>
      </c>
      <c r="G25" s="8" t="s">
        <v>333</v>
      </c>
    </row>
    <row r="26" spans="1:7" ht="43.2" x14ac:dyDescent="0.2">
      <c r="A26" s="7">
        <f t="shared" si="0"/>
        <v>24</v>
      </c>
      <c r="B26" s="10" t="s">
        <v>245</v>
      </c>
      <c r="C26" s="13">
        <v>1</v>
      </c>
      <c r="D26" s="11">
        <v>195</v>
      </c>
      <c r="E26" s="11">
        <v>195</v>
      </c>
      <c r="F26" s="4" t="s">
        <v>256</v>
      </c>
      <c r="G26" s="8" t="s">
        <v>334</v>
      </c>
    </row>
    <row r="27" spans="1:7" ht="57.6" x14ac:dyDescent="0.2">
      <c r="A27" s="7">
        <f t="shared" si="0"/>
        <v>25</v>
      </c>
      <c r="B27" s="10" t="s">
        <v>245</v>
      </c>
      <c r="C27" s="10">
        <v>1</v>
      </c>
      <c r="D27" s="11">
        <v>201</v>
      </c>
      <c r="E27" s="11">
        <v>201</v>
      </c>
      <c r="F27" s="4" t="s">
        <v>257</v>
      </c>
      <c r="G27" s="8" t="s">
        <v>335</v>
      </c>
    </row>
    <row r="28" spans="1:7" x14ac:dyDescent="0.2">
      <c r="A28" s="7">
        <f t="shared" si="0"/>
        <v>26</v>
      </c>
      <c r="B28" s="10" t="s">
        <v>245</v>
      </c>
      <c r="C28" s="10">
        <v>1</v>
      </c>
      <c r="D28" s="11">
        <v>222</v>
      </c>
      <c r="E28" s="11">
        <v>222</v>
      </c>
      <c r="F28" s="4" t="s">
        <v>258</v>
      </c>
      <c r="G28" s="8" t="s">
        <v>336</v>
      </c>
    </row>
    <row r="29" spans="1:7" ht="72" x14ac:dyDescent="0.2">
      <c r="A29" s="7">
        <f t="shared" si="0"/>
        <v>27</v>
      </c>
      <c r="B29" s="10" t="s">
        <v>245</v>
      </c>
      <c r="C29" s="13">
        <v>1</v>
      </c>
      <c r="D29" s="11">
        <v>225</v>
      </c>
      <c r="E29" s="11">
        <v>225</v>
      </c>
      <c r="F29" s="4" t="s">
        <v>229</v>
      </c>
      <c r="G29" s="8" t="s">
        <v>318</v>
      </c>
    </row>
    <row r="30" spans="1:7" ht="36" customHeight="1" x14ac:dyDescent="0.2">
      <c r="A30" s="7">
        <f t="shared" si="0"/>
        <v>28</v>
      </c>
      <c r="B30" s="10" t="s">
        <v>245</v>
      </c>
      <c r="C30" s="10">
        <v>1</v>
      </c>
      <c r="D30" s="11">
        <v>233</v>
      </c>
      <c r="E30" s="11">
        <v>233</v>
      </c>
      <c r="F30" s="4" t="s">
        <v>230</v>
      </c>
      <c r="G30" s="8" t="s">
        <v>337</v>
      </c>
    </row>
    <row r="31" spans="1:7" ht="27.6" customHeight="1" x14ac:dyDescent="0.2">
      <c r="A31" s="7">
        <f t="shared" si="0"/>
        <v>29</v>
      </c>
      <c r="B31" s="10" t="s">
        <v>245</v>
      </c>
      <c r="C31" s="10">
        <v>1</v>
      </c>
      <c r="D31" s="11">
        <v>234</v>
      </c>
      <c r="E31" s="11">
        <v>234</v>
      </c>
      <c r="F31" s="4" t="s">
        <v>66</v>
      </c>
      <c r="G31" s="8" t="s">
        <v>338</v>
      </c>
    </row>
    <row r="32" spans="1:7" ht="28.8" x14ac:dyDescent="0.2">
      <c r="A32" s="7">
        <f t="shared" si="0"/>
        <v>30</v>
      </c>
      <c r="B32" s="10" t="s">
        <v>245</v>
      </c>
      <c r="C32" s="13">
        <v>1</v>
      </c>
      <c r="D32" s="11">
        <v>261</v>
      </c>
      <c r="E32" s="11">
        <v>288</v>
      </c>
      <c r="F32" s="4" t="s">
        <v>231</v>
      </c>
      <c r="G32" s="8" t="s">
        <v>339</v>
      </c>
    </row>
    <row r="33" spans="1:7" x14ac:dyDescent="0.2">
      <c r="A33" s="7">
        <f t="shared" si="0"/>
        <v>31</v>
      </c>
      <c r="B33" s="10" t="s">
        <v>245</v>
      </c>
      <c r="C33" s="10">
        <v>1</v>
      </c>
      <c r="D33" s="11">
        <v>288</v>
      </c>
      <c r="E33" s="11">
        <v>288</v>
      </c>
      <c r="F33" s="4" t="s">
        <v>232</v>
      </c>
      <c r="G33" s="8" t="s">
        <v>340</v>
      </c>
    </row>
    <row r="34" spans="1:7" ht="30.9" customHeight="1" x14ac:dyDescent="0.2">
      <c r="A34" s="7">
        <f t="shared" si="0"/>
        <v>32</v>
      </c>
      <c r="B34" s="10" t="s">
        <v>245</v>
      </c>
      <c r="C34" s="10">
        <v>1</v>
      </c>
      <c r="D34" s="11">
        <v>321</v>
      </c>
      <c r="E34" s="11">
        <v>338</v>
      </c>
      <c r="F34" s="4" t="s">
        <v>233</v>
      </c>
      <c r="G34" s="8" t="s">
        <v>341</v>
      </c>
    </row>
    <row r="35" spans="1:7" ht="107.4" customHeight="1" x14ac:dyDescent="0.2">
      <c r="A35" s="7">
        <f t="shared" si="0"/>
        <v>33</v>
      </c>
      <c r="B35" s="10" t="s">
        <v>245</v>
      </c>
      <c r="C35" s="13">
        <v>1</v>
      </c>
      <c r="D35" s="11">
        <v>359</v>
      </c>
      <c r="E35" s="11">
        <v>363</v>
      </c>
      <c r="F35" s="4" t="s">
        <v>234</v>
      </c>
      <c r="G35" s="8" t="s">
        <v>342</v>
      </c>
    </row>
    <row r="36" spans="1:7" ht="115.2" x14ac:dyDescent="0.2">
      <c r="A36" s="7">
        <f t="shared" ref="A36:A67" si="1">A35+1</f>
        <v>34</v>
      </c>
      <c r="B36" s="10" t="s">
        <v>245</v>
      </c>
      <c r="C36" s="10">
        <v>1</v>
      </c>
      <c r="D36" s="11">
        <v>376</v>
      </c>
      <c r="E36" s="11">
        <v>376</v>
      </c>
      <c r="F36" s="4" t="s">
        <v>235</v>
      </c>
      <c r="G36" s="8" t="s">
        <v>343</v>
      </c>
    </row>
    <row r="37" spans="1:7" ht="43.2" x14ac:dyDescent="0.2">
      <c r="A37" s="7">
        <f t="shared" si="1"/>
        <v>35</v>
      </c>
      <c r="B37" s="10" t="s">
        <v>245</v>
      </c>
      <c r="C37" s="10">
        <v>1</v>
      </c>
      <c r="D37" s="11">
        <v>378</v>
      </c>
      <c r="E37" s="11">
        <v>378</v>
      </c>
      <c r="F37" s="4" t="s">
        <v>236</v>
      </c>
      <c r="G37" s="8" t="s">
        <v>344</v>
      </c>
    </row>
    <row r="38" spans="1:7" x14ac:dyDescent="0.2">
      <c r="A38" s="7">
        <f t="shared" si="1"/>
        <v>36</v>
      </c>
      <c r="B38" s="10" t="s">
        <v>245</v>
      </c>
      <c r="C38" s="13">
        <v>1</v>
      </c>
      <c r="D38" s="11">
        <v>391</v>
      </c>
      <c r="E38" s="11">
        <v>391</v>
      </c>
      <c r="F38" s="4" t="s">
        <v>237</v>
      </c>
      <c r="G38" s="8" t="s">
        <v>345</v>
      </c>
    </row>
    <row r="39" spans="1:7" ht="100.8" x14ac:dyDescent="0.2">
      <c r="A39" s="7">
        <f t="shared" si="1"/>
        <v>37</v>
      </c>
      <c r="B39" s="10" t="s">
        <v>238</v>
      </c>
      <c r="C39" s="10">
        <v>2</v>
      </c>
      <c r="D39" s="11" t="s">
        <v>239</v>
      </c>
      <c r="E39" s="11" t="s">
        <v>268</v>
      </c>
      <c r="F39" s="4" t="s">
        <v>240</v>
      </c>
      <c r="G39" s="8" t="s">
        <v>384</v>
      </c>
    </row>
    <row r="40" spans="1:7" ht="129.6" x14ac:dyDescent="0.2">
      <c r="A40" s="7">
        <f t="shared" si="1"/>
        <v>38</v>
      </c>
      <c r="B40" s="10" t="s">
        <v>238</v>
      </c>
      <c r="C40" s="10">
        <v>2</v>
      </c>
      <c r="D40" s="19" t="s">
        <v>239</v>
      </c>
      <c r="E40" s="11" t="s">
        <v>268</v>
      </c>
      <c r="F40" s="4" t="s">
        <v>226</v>
      </c>
      <c r="G40" s="8" t="s">
        <v>346</v>
      </c>
    </row>
    <row r="41" spans="1:7" ht="100.8" x14ac:dyDescent="0.2">
      <c r="A41" s="7">
        <f t="shared" si="1"/>
        <v>39</v>
      </c>
      <c r="B41" s="10" t="s">
        <v>238</v>
      </c>
      <c r="C41" s="10">
        <v>2</v>
      </c>
      <c r="D41" s="11" t="s">
        <v>239</v>
      </c>
      <c r="E41" s="11" t="s">
        <v>268</v>
      </c>
      <c r="F41" s="4" t="s">
        <v>227</v>
      </c>
      <c r="G41" s="8" t="s">
        <v>368</v>
      </c>
    </row>
    <row r="42" spans="1:7" ht="158.4" x14ac:dyDescent="0.2">
      <c r="A42" s="7">
        <f t="shared" si="1"/>
        <v>40</v>
      </c>
      <c r="B42" s="10" t="s">
        <v>238</v>
      </c>
      <c r="C42" s="10">
        <v>2</v>
      </c>
      <c r="D42" s="11" t="s">
        <v>239</v>
      </c>
      <c r="E42" s="11" t="s">
        <v>268</v>
      </c>
      <c r="F42" s="4" t="s">
        <v>228</v>
      </c>
      <c r="G42" s="8" t="s">
        <v>369</v>
      </c>
    </row>
    <row r="43" spans="1:7" ht="43.2" x14ac:dyDescent="0.2">
      <c r="A43" s="7">
        <f t="shared" si="1"/>
        <v>41</v>
      </c>
      <c r="B43" s="10" t="s">
        <v>238</v>
      </c>
      <c r="C43" s="10">
        <v>2</v>
      </c>
      <c r="D43" s="19">
        <v>241</v>
      </c>
      <c r="E43" s="19">
        <v>241</v>
      </c>
      <c r="F43" s="4" t="s">
        <v>220</v>
      </c>
      <c r="G43" s="8" t="s">
        <v>347</v>
      </c>
    </row>
    <row r="44" spans="1:7" ht="100.8" x14ac:dyDescent="0.2">
      <c r="A44" s="7">
        <f t="shared" si="1"/>
        <v>42</v>
      </c>
      <c r="B44" s="10" t="s">
        <v>238</v>
      </c>
      <c r="C44" s="10">
        <v>2</v>
      </c>
      <c r="D44" s="11">
        <v>271</v>
      </c>
      <c r="E44" s="11">
        <v>271</v>
      </c>
      <c r="F44" s="4" t="s">
        <v>221</v>
      </c>
      <c r="G44" s="8" t="s">
        <v>370</v>
      </c>
    </row>
    <row r="45" spans="1:7" ht="48" customHeight="1" x14ac:dyDescent="0.2">
      <c r="A45" s="7">
        <f t="shared" si="1"/>
        <v>43</v>
      </c>
      <c r="B45" s="10" t="s">
        <v>238</v>
      </c>
      <c r="C45" s="10">
        <v>2</v>
      </c>
      <c r="D45" s="11">
        <v>304</v>
      </c>
      <c r="E45" s="11">
        <v>304</v>
      </c>
      <c r="F45" s="4" t="s">
        <v>222</v>
      </c>
      <c r="G45" s="8" t="s">
        <v>348</v>
      </c>
    </row>
    <row r="46" spans="1:7" ht="100.8" x14ac:dyDescent="0.2">
      <c r="A46" s="7">
        <f t="shared" si="1"/>
        <v>44</v>
      </c>
      <c r="B46" s="10" t="s">
        <v>238</v>
      </c>
      <c r="C46" s="10">
        <v>2</v>
      </c>
      <c r="D46" s="11">
        <v>306</v>
      </c>
      <c r="E46" s="11">
        <v>306</v>
      </c>
      <c r="F46" s="4" t="s">
        <v>223</v>
      </c>
      <c r="G46" s="8" t="s">
        <v>349</v>
      </c>
    </row>
    <row r="47" spans="1:7" ht="57.6" x14ac:dyDescent="0.2">
      <c r="A47" s="7">
        <f t="shared" si="1"/>
        <v>45</v>
      </c>
      <c r="B47" s="10" t="s">
        <v>238</v>
      </c>
      <c r="C47" s="10">
        <v>2</v>
      </c>
      <c r="D47" s="11">
        <v>309</v>
      </c>
      <c r="E47" s="11">
        <v>309</v>
      </c>
      <c r="F47" s="4" t="s">
        <v>224</v>
      </c>
      <c r="G47" s="8" t="s">
        <v>350</v>
      </c>
    </row>
    <row r="48" spans="1:7" ht="28.8" x14ac:dyDescent="0.2">
      <c r="A48" s="7">
        <f t="shared" si="1"/>
        <v>46</v>
      </c>
      <c r="B48" s="10" t="s">
        <v>238</v>
      </c>
      <c r="C48" s="10">
        <v>2</v>
      </c>
      <c r="D48" s="11">
        <v>312</v>
      </c>
      <c r="E48" s="11">
        <v>312</v>
      </c>
      <c r="F48" s="4" t="s">
        <v>225</v>
      </c>
      <c r="G48" s="8" t="s">
        <v>371</v>
      </c>
    </row>
    <row r="49" spans="1:7" ht="57.6" x14ac:dyDescent="0.2">
      <c r="A49" s="7">
        <f t="shared" si="1"/>
        <v>47</v>
      </c>
      <c r="B49" s="10" t="s">
        <v>238</v>
      </c>
      <c r="C49" s="10">
        <v>2</v>
      </c>
      <c r="D49" s="11">
        <v>335</v>
      </c>
      <c r="E49" s="11">
        <v>335</v>
      </c>
      <c r="F49" s="5" t="s">
        <v>212</v>
      </c>
      <c r="G49" s="8" t="s">
        <v>351</v>
      </c>
    </row>
    <row r="50" spans="1:7" ht="43.2" x14ac:dyDescent="0.2">
      <c r="A50" s="7">
        <f t="shared" si="1"/>
        <v>48</v>
      </c>
      <c r="B50" s="10" t="s">
        <v>238</v>
      </c>
      <c r="C50" s="10">
        <v>2</v>
      </c>
      <c r="D50" s="11">
        <v>347</v>
      </c>
      <c r="E50" s="11">
        <v>347</v>
      </c>
      <c r="F50" s="4" t="s">
        <v>213</v>
      </c>
      <c r="G50" s="8" t="s">
        <v>352</v>
      </c>
    </row>
    <row r="51" spans="1:7" ht="57.6" x14ac:dyDescent="0.2">
      <c r="A51" s="7">
        <f t="shared" si="1"/>
        <v>49</v>
      </c>
      <c r="B51" s="10" t="s">
        <v>238</v>
      </c>
      <c r="C51" s="10">
        <v>2</v>
      </c>
      <c r="D51" s="11">
        <v>364</v>
      </c>
      <c r="E51" s="11">
        <v>364</v>
      </c>
      <c r="F51" s="4" t="s">
        <v>214</v>
      </c>
      <c r="G51" s="8" t="s">
        <v>372</v>
      </c>
    </row>
    <row r="52" spans="1:7" ht="42" customHeight="1" x14ac:dyDescent="0.2">
      <c r="A52" s="7">
        <f t="shared" si="1"/>
        <v>50</v>
      </c>
      <c r="B52" s="10" t="s">
        <v>238</v>
      </c>
      <c r="C52" s="10">
        <v>2</v>
      </c>
      <c r="D52" s="11">
        <v>377</v>
      </c>
      <c r="E52" s="11">
        <v>377</v>
      </c>
      <c r="F52" s="4" t="s">
        <v>215</v>
      </c>
      <c r="G52" s="8" t="s">
        <v>353</v>
      </c>
    </row>
    <row r="53" spans="1:7" x14ac:dyDescent="0.2">
      <c r="A53" s="7">
        <f t="shared" si="1"/>
        <v>51</v>
      </c>
      <c r="B53" s="10" t="s">
        <v>238</v>
      </c>
      <c r="C53" s="10">
        <v>2</v>
      </c>
      <c r="D53" s="11">
        <v>389</v>
      </c>
      <c r="E53" s="11">
        <v>389</v>
      </c>
      <c r="F53" s="4" t="s">
        <v>216</v>
      </c>
      <c r="G53" s="8" t="s">
        <v>354</v>
      </c>
    </row>
    <row r="54" spans="1:7" ht="72" x14ac:dyDescent="0.2">
      <c r="A54" s="7">
        <f t="shared" si="1"/>
        <v>52</v>
      </c>
      <c r="B54" s="10" t="s">
        <v>238</v>
      </c>
      <c r="C54" s="10">
        <v>2</v>
      </c>
      <c r="D54" s="11">
        <v>398</v>
      </c>
      <c r="E54" s="11">
        <v>398</v>
      </c>
      <c r="F54" s="4" t="s">
        <v>217</v>
      </c>
      <c r="G54" s="8" t="s">
        <v>355</v>
      </c>
    </row>
    <row r="55" spans="1:7" ht="201.6" x14ac:dyDescent="0.2">
      <c r="A55" s="7">
        <f t="shared" si="1"/>
        <v>53</v>
      </c>
      <c r="B55" s="10" t="s">
        <v>238</v>
      </c>
      <c r="C55" s="10">
        <v>2</v>
      </c>
      <c r="D55" s="11">
        <v>439</v>
      </c>
      <c r="E55" s="11">
        <v>439</v>
      </c>
      <c r="F55" s="4" t="s">
        <v>218</v>
      </c>
      <c r="G55" s="8" t="s">
        <v>356</v>
      </c>
    </row>
    <row r="56" spans="1:7" ht="72" x14ac:dyDescent="0.2">
      <c r="A56" s="7">
        <f t="shared" si="1"/>
        <v>54</v>
      </c>
      <c r="B56" s="10" t="s">
        <v>238</v>
      </c>
      <c r="C56" s="10">
        <v>2</v>
      </c>
      <c r="D56" s="11">
        <v>442</v>
      </c>
      <c r="E56" s="11">
        <v>442</v>
      </c>
      <c r="F56" s="4" t="s">
        <v>219</v>
      </c>
      <c r="G56" s="8" t="s">
        <v>357</v>
      </c>
    </row>
    <row r="57" spans="1:7" ht="57.6" x14ac:dyDescent="0.2">
      <c r="A57" s="7">
        <f t="shared" si="1"/>
        <v>55</v>
      </c>
      <c r="B57" s="10" t="s">
        <v>238</v>
      </c>
      <c r="C57" s="10">
        <v>2</v>
      </c>
      <c r="D57" s="11">
        <v>448</v>
      </c>
      <c r="E57" s="11">
        <v>448</v>
      </c>
      <c r="F57" s="4" t="s">
        <v>207</v>
      </c>
      <c r="G57" s="8" t="s">
        <v>358</v>
      </c>
    </row>
    <row r="58" spans="1:7" ht="86.4" x14ac:dyDescent="0.2">
      <c r="A58" s="7">
        <f t="shared" si="1"/>
        <v>56</v>
      </c>
      <c r="B58" s="10" t="s">
        <v>238</v>
      </c>
      <c r="C58" s="10">
        <v>2</v>
      </c>
      <c r="D58" s="11">
        <v>449</v>
      </c>
      <c r="E58" s="11">
        <v>449</v>
      </c>
      <c r="F58" s="4" t="s">
        <v>208</v>
      </c>
      <c r="G58" s="8" t="s">
        <v>359</v>
      </c>
    </row>
    <row r="59" spans="1:7" x14ac:dyDescent="0.2">
      <c r="A59" s="7">
        <f t="shared" si="1"/>
        <v>57</v>
      </c>
      <c r="B59" s="10" t="s">
        <v>238</v>
      </c>
      <c r="C59" s="10">
        <v>2</v>
      </c>
      <c r="D59" s="11">
        <v>452</v>
      </c>
      <c r="E59" s="11">
        <v>452</v>
      </c>
      <c r="F59" s="4" t="s">
        <v>209</v>
      </c>
      <c r="G59" s="8" t="s">
        <v>360</v>
      </c>
    </row>
    <row r="60" spans="1:7" ht="43.2" x14ac:dyDescent="0.2">
      <c r="A60" s="7">
        <f t="shared" si="1"/>
        <v>58</v>
      </c>
      <c r="B60" s="10" t="s">
        <v>238</v>
      </c>
      <c r="C60" s="10">
        <v>2</v>
      </c>
      <c r="D60" s="11">
        <v>453</v>
      </c>
      <c r="E60" s="11">
        <v>453</v>
      </c>
      <c r="F60" s="4" t="s">
        <v>210</v>
      </c>
      <c r="G60" s="8" t="s">
        <v>361</v>
      </c>
    </row>
    <row r="61" spans="1:7" ht="115.2" x14ac:dyDescent="0.2">
      <c r="A61" s="7">
        <f t="shared" si="1"/>
        <v>59</v>
      </c>
      <c r="B61" s="10" t="s">
        <v>238</v>
      </c>
      <c r="C61" s="10">
        <v>2</v>
      </c>
      <c r="D61" s="11">
        <v>463</v>
      </c>
      <c r="E61" s="11">
        <v>463</v>
      </c>
      <c r="F61" s="4" t="s">
        <v>211</v>
      </c>
      <c r="G61" s="8" t="s">
        <v>375</v>
      </c>
    </row>
    <row r="62" spans="1:7" ht="129.6" x14ac:dyDescent="0.2">
      <c r="A62" s="7">
        <f t="shared" si="1"/>
        <v>60</v>
      </c>
      <c r="B62" s="10" t="s">
        <v>238</v>
      </c>
      <c r="C62" s="10">
        <v>2</v>
      </c>
      <c r="D62" s="11">
        <v>484</v>
      </c>
      <c r="E62" s="11">
        <v>484</v>
      </c>
      <c r="F62" s="4" t="s">
        <v>203</v>
      </c>
      <c r="G62" s="8" t="s">
        <v>374</v>
      </c>
    </row>
    <row r="63" spans="1:7" ht="100.8" x14ac:dyDescent="0.2">
      <c r="A63" s="7">
        <f t="shared" si="1"/>
        <v>61</v>
      </c>
      <c r="B63" s="10" t="s">
        <v>238</v>
      </c>
      <c r="C63" s="10">
        <v>2</v>
      </c>
      <c r="D63" s="11">
        <v>526</v>
      </c>
      <c r="E63" s="11">
        <v>526</v>
      </c>
      <c r="F63" s="6" t="s">
        <v>204</v>
      </c>
      <c r="G63" s="8" t="s">
        <v>373</v>
      </c>
    </row>
    <row r="64" spans="1:7" ht="60.9" customHeight="1" x14ac:dyDescent="0.2">
      <c r="A64" s="7">
        <f t="shared" si="1"/>
        <v>62</v>
      </c>
      <c r="B64" s="10" t="s">
        <v>238</v>
      </c>
      <c r="C64" s="10">
        <v>2</v>
      </c>
      <c r="D64" s="11">
        <v>548</v>
      </c>
      <c r="E64" s="11">
        <v>548</v>
      </c>
      <c r="F64" s="4" t="s">
        <v>205</v>
      </c>
      <c r="G64" s="8" t="s">
        <v>383</v>
      </c>
    </row>
    <row r="65" spans="1:7" ht="43.2" x14ac:dyDescent="0.2">
      <c r="A65" s="7">
        <f t="shared" si="1"/>
        <v>63</v>
      </c>
      <c r="B65" s="10" t="s">
        <v>238</v>
      </c>
      <c r="C65" s="10">
        <v>2</v>
      </c>
      <c r="D65" s="11">
        <v>559</v>
      </c>
      <c r="E65" s="11">
        <v>559</v>
      </c>
      <c r="F65" s="4" t="s">
        <v>206</v>
      </c>
      <c r="G65" s="8" t="s">
        <v>362</v>
      </c>
    </row>
    <row r="66" spans="1:7" ht="187.2" x14ac:dyDescent="0.2">
      <c r="A66" s="7">
        <f t="shared" si="1"/>
        <v>64</v>
      </c>
      <c r="B66" s="10" t="s">
        <v>238</v>
      </c>
      <c r="C66" s="10">
        <v>2</v>
      </c>
      <c r="D66" s="11">
        <v>590</v>
      </c>
      <c r="E66" s="11">
        <v>590</v>
      </c>
      <c r="F66" s="4" t="s">
        <v>202</v>
      </c>
      <c r="G66" s="8" t="s">
        <v>376</v>
      </c>
    </row>
    <row r="67" spans="1:7" ht="43.2" x14ac:dyDescent="0.2">
      <c r="A67" s="7">
        <f t="shared" si="1"/>
        <v>65</v>
      </c>
      <c r="B67" s="10" t="s">
        <v>238</v>
      </c>
      <c r="C67" s="10">
        <v>2</v>
      </c>
      <c r="D67" s="11">
        <v>651</v>
      </c>
      <c r="E67" s="11">
        <v>651</v>
      </c>
      <c r="F67" s="4" t="s">
        <v>198</v>
      </c>
      <c r="G67" s="8" t="s">
        <v>363</v>
      </c>
    </row>
    <row r="68" spans="1:7" ht="72" x14ac:dyDescent="0.2">
      <c r="A68" s="7">
        <f t="shared" ref="A68:A137" si="2">A67+1</f>
        <v>66</v>
      </c>
      <c r="B68" s="10" t="s">
        <v>238</v>
      </c>
      <c r="C68" s="10">
        <v>2</v>
      </c>
      <c r="D68" s="11">
        <v>747</v>
      </c>
      <c r="E68" s="11">
        <v>747</v>
      </c>
      <c r="F68" s="4" t="s">
        <v>199</v>
      </c>
      <c r="G68" s="8" t="s">
        <v>364</v>
      </c>
    </row>
    <row r="69" spans="1:7" ht="72" x14ac:dyDescent="0.2">
      <c r="A69" s="7">
        <f t="shared" si="2"/>
        <v>67</v>
      </c>
      <c r="B69" s="10" t="s">
        <v>238</v>
      </c>
      <c r="C69" s="10">
        <v>2</v>
      </c>
      <c r="D69" s="11">
        <v>985</v>
      </c>
      <c r="E69" s="11">
        <v>985</v>
      </c>
      <c r="F69" s="4" t="s">
        <v>200</v>
      </c>
      <c r="G69" s="8" t="s">
        <v>367</v>
      </c>
    </row>
    <row r="70" spans="1:7" ht="17.100000000000001" customHeight="1" x14ac:dyDescent="0.2">
      <c r="A70" s="7">
        <f t="shared" si="2"/>
        <v>68</v>
      </c>
      <c r="B70" s="10" t="s">
        <v>238</v>
      </c>
      <c r="C70" s="10">
        <v>2</v>
      </c>
      <c r="D70" s="11">
        <v>984</v>
      </c>
      <c r="E70" s="11">
        <v>984</v>
      </c>
      <c r="F70" s="4" t="s">
        <v>201</v>
      </c>
      <c r="G70" s="8" t="s">
        <v>365</v>
      </c>
    </row>
    <row r="71" spans="1:7" ht="100.8" x14ac:dyDescent="0.2">
      <c r="A71" s="7">
        <f>A70+1</f>
        <v>69</v>
      </c>
      <c r="B71" s="10" t="s">
        <v>238</v>
      </c>
      <c r="C71" s="10">
        <v>2</v>
      </c>
      <c r="D71" s="11" t="s">
        <v>239</v>
      </c>
      <c r="E71" s="11" t="s">
        <v>268</v>
      </c>
      <c r="F71" s="4" t="s">
        <v>196</v>
      </c>
      <c r="G71" s="8" t="s">
        <v>366</v>
      </c>
    </row>
    <row r="72" spans="1:7" ht="28.8" x14ac:dyDescent="0.2">
      <c r="A72" s="7"/>
      <c r="B72" s="10"/>
      <c r="C72" s="10">
        <v>2</v>
      </c>
      <c r="D72" s="11"/>
      <c r="E72" s="11"/>
      <c r="F72" s="4"/>
      <c r="G72" s="8" t="s">
        <v>379</v>
      </c>
    </row>
    <row r="73" spans="1:7" ht="369" customHeight="1" x14ac:dyDescent="0.2">
      <c r="A73" s="7"/>
      <c r="B73" s="10"/>
      <c r="C73" s="10">
        <v>2</v>
      </c>
      <c r="D73" s="11"/>
      <c r="E73" s="11"/>
      <c r="F73" s="4"/>
      <c r="G73" s="8" t="s">
        <v>377</v>
      </c>
    </row>
    <row r="74" spans="1:7" ht="43.2" x14ac:dyDescent="0.2">
      <c r="A74" s="7"/>
      <c r="B74" s="10"/>
      <c r="C74" s="10">
        <v>2</v>
      </c>
      <c r="D74" s="11"/>
      <c r="E74" s="11"/>
      <c r="F74" s="4"/>
      <c r="G74" s="8" t="s">
        <v>378</v>
      </c>
    </row>
    <row r="75" spans="1:7" ht="28.8" x14ac:dyDescent="0.2">
      <c r="A75" s="7"/>
      <c r="B75" s="10"/>
      <c r="C75" s="10">
        <v>2</v>
      </c>
      <c r="D75" s="11"/>
      <c r="E75" s="11"/>
      <c r="F75" s="4"/>
      <c r="G75" s="8" t="s">
        <v>380</v>
      </c>
    </row>
    <row r="76" spans="1:7" ht="28.8" x14ac:dyDescent="0.2">
      <c r="A76" s="7"/>
      <c r="B76" s="10"/>
      <c r="C76" s="10">
        <v>2</v>
      </c>
      <c r="D76" s="11"/>
      <c r="E76" s="11"/>
      <c r="F76" s="4"/>
      <c r="G76" s="8" t="s">
        <v>381</v>
      </c>
    </row>
    <row r="77" spans="1:7" ht="43.2" x14ac:dyDescent="0.2">
      <c r="A77" s="7"/>
      <c r="B77" s="10"/>
      <c r="C77" s="10">
        <v>2</v>
      </c>
      <c r="D77" s="11"/>
      <c r="E77" s="11"/>
      <c r="F77" s="4"/>
      <c r="G77" s="8" t="s">
        <v>382</v>
      </c>
    </row>
    <row r="78" spans="1:7" ht="152.1" customHeight="1" x14ac:dyDescent="0.25">
      <c r="A78" s="7">
        <f>A71+1</f>
        <v>70</v>
      </c>
      <c r="B78" s="10" t="s">
        <v>194</v>
      </c>
      <c r="C78" s="10">
        <v>3</v>
      </c>
      <c r="D78" s="11" t="s">
        <v>239</v>
      </c>
      <c r="E78" s="11" t="s">
        <v>268</v>
      </c>
      <c r="F78" s="31" t="s">
        <v>197</v>
      </c>
      <c r="G78" s="8" t="s">
        <v>408</v>
      </c>
    </row>
    <row r="79" spans="1:7" ht="57.6" x14ac:dyDescent="0.2">
      <c r="A79" s="7">
        <f t="shared" si="2"/>
        <v>71</v>
      </c>
      <c r="B79" s="10" t="s">
        <v>194</v>
      </c>
      <c r="C79" s="10">
        <v>3</v>
      </c>
      <c r="D79" s="19">
        <v>355</v>
      </c>
      <c r="E79" s="11">
        <v>382</v>
      </c>
      <c r="F79" s="4" t="s">
        <v>187</v>
      </c>
      <c r="G79" s="8" t="s">
        <v>406</v>
      </c>
    </row>
    <row r="80" spans="1:7" x14ac:dyDescent="0.2">
      <c r="A80" s="7">
        <f t="shared" si="2"/>
        <v>72</v>
      </c>
      <c r="B80" s="10" t="s">
        <v>194</v>
      </c>
      <c r="C80" s="10">
        <v>3</v>
      </c>
      <c r="D80" s="11">
        <v>456</v>
      </c>
      <c r="E80" s="11">
        <v>456</v>
      </c>
      <c r="F80" s="4" t="s">
        <v>188</v>
      </c>
      <c r="G80" s="8" t="s">
        <v>385</v>
      </c>
    </row>
    <row r="81" spans="1:7" ht="57.6" x14ac:dyDescent="0.2">
      <c r="A81" s="7">
        <f t="shared" si="2"/>
        <v>73</v>
      </c>
      <c r="B81" s="10" t="s">
        <v>194</v>
      </c>
      <c r="C81" s="10">
        <v>3</v>
      </c>
      <c r="D81" s="11">
        <v>461</v>
      </c>
      <c r="E81" s="11">
        <v>461</v>
      </c>
      <c r="F81" s="4" t="s">
        <v>189</v>
      </c>
      <c r="G81" s="8" t="s">
        <v>386</v>
      </c>
    </row>
    <row r="82" spans="1:7" ht="35.1" customHeight="1" x14ac:dyDescent="0.2">
      <c r="A82" s="7">
        <f t="shared" si="2"/>
        <v>74</v>
      </c>
      <c r="B82" s="10" t="s">
        <v>194</v>
      </c>
      <c r="C82" s="10">
        <v>3</v>
      </c>
      <c r="D82" s="19">
        <v>449</v>
      </c>
      <c r="E82" s="11">
        <v>450</v>
      </c>
      <c r="F82" s="4" t="s">
        <v>190</v>
      </c>
      <c r="G82" s="8" t="s">
        <v>387</v>
      </c>
    </row>
    <row r="83" spans="1:7" ht="57.6" x14ac:dyDescent="0.2">
      <c r="A83" s="7">
        <f t="shared" si="2"/>
        <v>75</v>
      </c>
      <c r="B83" s="10" t="s">
        <v>194</v>
      </c>
      <c r="C83" s="10">
        <v>3</v>
      </c>
      <c r="D83" s="11">
        <v>717</v>
      </c>
      <c r="E83" s="11">
        <v>749</v>
      </c>
      <c r="F83" s="4" t="s">
        <v>191</v>
      </c>
      <c r="G83" s="8" t="s">
        <v>388</v>
      </c>
    </row>
    <row r="84" spans="1:7" ht="36.9" customHeight="1" x14ac:dyDescent="0.2">
      <c r="A84" s="7">
        <f t="shared" si="2"/>
        <v>76</v>
      </c>
      <c r="B84" s="10" t="s">
        <v>194</v>
      </c>
      <c r="C84" s="10">
        <v>3</v>
      </c>
      <c r="D84" s="11">
        <v>806</v>
      </c>
      <c r="E84" s="11">
        <v>851</v>
      </c>
      <c r="F84" s="4" t="s">
        <v>192</v>
      </c>
      <c r="G84" s="8" t="s">
        <v>389</v>
      </c>
    </row>
    <row r="85" spans="1:7" ht="57.6" x14ac:dyDescent="0.2">
      <c r="A85" s="7">
        <f t="shared" si="2"/>
        <v>77</v>
      </c>
      <c r="B85" s="10" t="s">
        <v>194</v>
      </c>
      <c r="C85" s="10">
        <v>3</v>
      </c>
      <c r="D85" s="11">
        <v>856</v>
      </c>
      <c r="E85" s="11">
        <v>893</v>
      </c>
      <c r="F85" s="4" t="s">
        <v>41</v>
      </c>
      <c r="G85" s="8" t="s">
        <v>390</v>
      </c>
    </row>
    <row r="86" spans="1:7" ht="57.6" x14ac:dyDescent="0.2">
      <c r="A86" s="7">
        <f t="shared" si="2"/>
        <v>78</v>
      </c>
      <c r="B86" s="10" t="s">
        <v>194</v>
      </c>
      <c r="C86" s="10">
        <v>3</v>
      </c>
      <c r="D86" s="11">
        <v>898</v>
      </c>
      <c r="E86" s="11">
        <v>921</v>
      </c>
      <c r="F86" s="4" t="s">
        <v>193</v>
      </c>
      <c r="G86" s="8" t="s">
        <v>407</v>
      </c>
    </row>
    <row r="87" spans="1:7" ht="129.6" x14ac:dyDescent="0.2">
      <c r="A87" s="7">
        <f t="shared" si="2"/>
        <v>79</v>
      </c>
      <c r="B87" s="26" t="s">
        <v>101</v>
      </c>
      <c r="C87" s="26">
        <v>3</v>
      </c>
      <c r="D87" s="26" t="s">
        <v>239</v>
      </c>
      <c r="E87" s="26" t="s">
        <v>268</v>
      </c>
      <c r="F87" s="16" t="s">
        <v>67</v>
      </c>
      <c r="G87" s="8" t="s">
        <v>391</v>
      </c>
    </row>
    <row r="88" spans="1:7" x14ac:dyDescent="0.2">
      <c r="A88" s="7">
        <f t="shared" si="2"/>
        <v>80</v>
      </c>
      <c r="B88" s="26" t="s">
        <v>101</v>
      </c>
      <c r="C88" s="26">
        <v>3</v>
      </c>
      <c r="D88" s="26">
        <v>83</v>
      </c>
      <c r="E88" s="26">
        <v>83</v>
      </c>
      <c r="F88" s="16" t="s">
        <v>68</v>
      </c>
      <c r="G88" s="8" t="s">
        <v>392</v>
      </c>
    </row>
    <row r="89" spans="1:7" ht="28.8" x14ac:dyDescent="0.2">
      <c r="A89" s="7">
        <f t="shared" si="2"/>
        <v>81</v>
      </c>
      <c r="B89" s="26" t="s">
        <v>101</v>
      </c>
      <c r="C89" s="26">
        <v>3</v>
      </c>
      <c r="D89" s="26">
        <v>184</v>
      </c>
      <c r="E89" s="26">
        <v>198</v>
      </c>
      <c r="F89" s="16" t="s">
        <v>69</v>
      </c>
      <c r="G89" s="8" t="s">
        <v>392</v>
      </c>
    </row>
    <row r="90" spans="1:7" x14ac:dyDescent="0.2">
      <c r="A90" s="7">
        <f t="shared" si="2"/>
        <v>82</v>
      </c>
      <c r="B90" s="26" t="s">
        <v>101</v>
      </c>
      <c r="C90" s="26">
        <v>3</v>
      </c>
      <c r="D90" s="26" t="s">
        <v>70</v>
      </c>
      <c r="E90" s="26" t="s">
        <v>268</v>
      </c>
      <c r="F90" s="16" t="s">
        <v>71</v>
      </c>
      <c r="G90" s="8" t="s">
        <v>393</v>
      </c>
    </row>
    <row r="91" spans="1:7" x14ac:dyDescent="0.2">
      <c r="A91" s="7">
        <f t="shared" si="2"/>
        <v>83</v>
      </c>
      <c r="B91" s="26" t="s">
        <v>101</v>
      </c>
      <c r="C91" s="26">
        <v>3</v>
      </c>
      <c r="D91" s="26" t="s">
        <v>70</v>
      </c>
      <c r="E91" s="26" t="s">
        <v>268</v>
      </c>
      <c r="F91" s="16" t="s">
        <v>72</v>
      </c>
      <c r="G91" s="8" t="s">
        <v>394</v>
      </c>
    </row>
    <row r="92" spans="1:7" x14ac:dyDescent="0.2">
      <c r="A92" s="7">
        <f t="shared" si="2"/>
        <v>84</v>
      </c>
      <c r="B92" s="26" t="s">
        <v>101</v>
      </c>
      <c r="C92" s="26">
        <v>3</v>
      </c>
      <c r="D92" s="26" t="s">
        <v>70</v>
      </c>
      <c r="E92" s="26" t="s">
        <v>268</v>
      </c>
      <c r="F92" s="16" t="s">
        <v>73</v>
      </c>
      <c r="G92" s="8" t="s">
        <v>395</v>
      </c>
    </row>
    <row r="93" spans="1:7" x14ac:dyDescent="0.2">
      <c r="A93" s="7">
        <f t="shared" si="2"/>
        <v>85</v>
      </c>
      <c r="B93" s="26" t="s">
        <v>101</v>
      </c>
      <c r="C93" s="26">
        <v>3</v>
      </c>
      <c r="D93" s="26">
        <v>255</v>
      </c>
      <c r="E93" s="26">
        <v>267</v>
      </c>
      <c r="F93" s="16" t="s">
        <v>74</v>
      </c>
      <c r="G93" s="8" t="s">
        <v>410</v>
      </c>
    </row>
    <row r="94" spans="1:7" ht="28.8" x14ac:dyDescent="0.2">
      <c r="A94" s="7">
        <f t="shared" si="2"/>
        <v>86</v>
      </c>
      <c r="B94" s="26" t="s">
        <v>101</v>
      </c>
      <c r="C94" s="26">
        <v>3</v>
      </c>
      <c r="D94" s="26" t="s">
        <v>75</v>
      </c>
      <c r="E94" s="26" t="s">
        <v>268</v>
      </c>
      <c r="F94" s="16" t="s">
        <v>76</v>
      </c>
      <c r="G94" s="8" t="s">
        <v>396</v>
      </c>
    </row>
    <row r="95" spans="1:7" x14ac:dyDescent="0.2">
      <c r="A95" s="7">
        <f t="shared" si="2"/>
        <v>87</v>
      </c>
      <c r="B95" s="26" t="s">
        <v>101</v>
      </c>
      <c r="C95" s="26">
        <v>3</v>
      </c>
      <c r="D95" s="26">
        <v>282</v>
      </c>
      <c r="E95" s="26">
        <v>282</v>
      </c>
      <c r="F95" s="16" t="s">
        <v>77</v>
      </c>
      <c r="G95" s="8" t="s">
        <v>392</v>
      </c>
    </row>
    <row r="96" spans="1:7" x14ac:dyDescent="0.2">
      <c r="A96" s="7">
        <f t="shared" si="2"/>
        <v>88</v>
      </c>
      <c r="B96" s="26" t="s">
        <v>101</v>
      </c>
      <c r="C96" s="26">
        <v>3</v>
      </c>
      <c r="D96" s="26" t="s">
        <v>78</v>
      </c>
      <c r="E96" s="26" t="s">
        <v>268</v>
      </c>
      <c r="F96" s="16" t="s">
        <v>79</v>
      </c>
      <c r="G96" s="8" t="s">
        <v>397</v>
      </c>
    </row>
    <row r="97" spans="1:7" x14ac:dyDescent="0.2">
      <c r="A97" s="7">
        <f t="shared" si="2"/>
        <v>89</v>
      </c>
      <c r="B97" s="26" t="s">
        <v>101</v>
      </c>
      <c r="C97" s="26">
        <v>3</v>
      </c>
      <c r="D97" s="26" t="s">
        <v>80</v>
      </c>
      <c r="E97" s="26" t="s">
        <v>268</v>
      </c>
      <c r="F97" s="16" t="s">
        <v>81</v>
      </c>
      <c r="G97" s="8" t="s">
        <v>411</v>
      </c>
    </row>
    <row r="98" spans="1:7" x14ac:dyDescent="0.2">
      <c r="A98" s="7">
        <f t="shared" si="2"/>
        <v>90</v>
      </c>
      <c r="B98" s="26" t="s">
        <v>101</v>
      </c>
      <c r="C98" s="26">
        <v>3</v>
      </c>
      <c r="D98" s="26" t="s">
        <v>82</v>
      </c>
      <c r="E98" s="26" t="s">
        <v>268</v>
      </c>
      <c r="F98" s="16" t="s">
        <v>49</v>
      </c>
      <c r="G98" s="8" t="s">
        <v>398</v>
      </c>
    </row>
    <row r="99" spans="1:7" ht="28.8" x14ac:dyDescent="0.2">
      <c r="A99" s="7">
        <f t="shared" si="2"/>
        <v>91</v>
      </c>
      <c r="B99" s="26" t="s">
        <v>101</v>
      </c>
      <c r="C99" s="26">
        <v>3</v>
      </c>
      <c r="D99" s="26" t="s">
        <v>50</v>
      </c>
      <c r="E99" s="26" t="s">
        <v>268</v>
      </c>
      <c r="F99" s="16" t="s">
        <v>51</v>
      </c>
      <c r="G99" s="8" t="s">
        <v>399</v>
      </c>
    </row>
    <row r="100" spans="1:7" ht="28.8" x14ac:dyDescent="0.2">
      <c r="A100" s="7">
        <f t="shared" si="2"/>
        <v>92</v>
      </c>
      <c r="B100" s="26" t="s">
        <v>101</v>
      </c>
      <c r="C100" s="26">
        <v>3</v>
      </c>
      <c r="D100" s="26">
        <v>454</v>
      </c>
      <c r="E100" s="26">
        <v>457</v>
      </c>
      <c r="F100" s="16" t="s">
        <v>52</v>
      </c>
      <c r="G100" s="8" t="s">
        <v>400</v>
      </c>
    </row>
    <row r="101" spans="1:7" ht="28.8" x14ac:dyDescent="0.2">
      <c r="A101" s="7">
        <f t="shared" si="2"/>
        <v>93</v>
      </c>
      <c r="B101" s="26" t="s">
        <v>101</v>
      </c>
      <c r="C101" s="26">
        <v>3</v>
      </c>
      <c r="D101" s="26" t="s">
        <v>53</v>
      </c>
      <c r="E101" s="26" t="s">
        <v>268</v>
      </c>
      <c r="F101" s="16" t="s">
        <v>54</v>
      </c>
      <c r="G101" s="8" t="s">
        <v>401</v>
      </c>
    </row>
    <row r="102" spans="1:7" x14ac:dyDescent="0.2">
      <c r="A102" s="7">
        <f t="shared" si="2"/>
        <v>94</v>
      </c>
      <c r="B102" s="26" t="s">
        <v>101</v>
      </c>
      <c r="C102" s="26">
        <v>3</v>
      </c>
      <c r="D102" s="26" t="s">
        <v>55</v>
      </c>
      <c r="E102" s="26" t="s">
        <v>268</v>
      </c>
      <c r="F102" s="16" t="s">
        <v>56</v>
      </c>
      <c r="G102" s="8" t="s">
        <v>402</v>
      </c>
    </row>
    <row r="103" spans="1:7" ht="28.8" x14ac:dyDescent="0.2">
      <c r="A103" s="7">
        <f t="shared" si="2"/>
        <v>95</v>
      </c>
      <c r="B103" s="26" t="s">
        <v>101</v>
      </c>
      <c r="C103" s="26">
        <v>3</v>
      </c>
      <c r="D103" s="26" t="s">
        <v>57</v>
      </c>
      <c r="E103" s="26" t="s">
        <v>268</v>
      </c>
      <c r="F103" s="16" t="s">
        <v>58</v>
      </c>
      <c r="G103" s="8" t="s">
        <v>403</v>
      </c>
    </row>
    <row r="104" spans="1:7" x14ac:dyDescent="0.2">
      <c r="A104" s="7">
        <f t="shared" si="2"/>
        <v>96</v>
      </c>
      <c r="B104" s="26" t="s">
        <v>101</v>
      </c>
      <c r="C104" s="26">
        <v>3</v>
      </c>
      <c r="D104" s="26" t="s">
        <v>59</v>
      </c>
      <c r="E104" s="26" t="s">
        <v>268</v>
      </c>
      <c r="F104" s="16" t="s">
        <v>60</v>
      </c>
      <c r="G104" s="8" t="s">
        <v>404</v>
      </c>
    </row>
    <row r="105" spans="1:7" ht="28.8" x14ac:dyDescent="0.2">
      <c r="A105" s="7">
        <f t="shared" si="2"/>
        <v>97</v>
      </c>
      <c r="B105" s="26" t="s">
        <v>101</v>
      </c>
      <c r="C105" s="26">
        <v>3</v>
      </c>
      <c r="D105" s="26">
        <v>1102</v>
      </c>
      <c r="E105" s="26">
        <v>1104</v>
      </c>
      <c r="F105" s="16" t="s">
        <v>61</v>
      </c>
      <c r="G105" s="8" t="s">
        <v>405</v>
      </c>
    </row>
    <row r="106" spans="1:7" ht="100.8" x14ac:dyDescent="0.2">
      <c r="A106" s="7">
        <f t="shared" si="2"/>
        <v>98</v>
      </c>
      <c r="B106" s="10" t="s">
        <v>195</v>
      </c>
      <c r="C106" s="10">
        <v>4</v>
      </c>
      <c r="D106" s="27">
        <v>68</v>
      </c>
      <c r="E106" s="28">
        <v>70</v>
      </c>
      <c r="F106" s="20" t="s">
        <v>0</v>
      </c>
      <c r="G106" s="8" t="s">
        <v>409</v>
      </c>
    </row>
    <row r="107" spans="1:7" x14ac:dyDescent="0.2">
      <c r="A107" s="7">
        <f t="shared" si="2"/>
        <v>99</v>
      </c>
      <c r="B107" s="10" t="s">
        <v>195</v>
      </c>
      <c r="C107" s="22">
        <v>4</v>
      </c>
      <c r="D107" s="29">
        <v>105</v>
      </c>
      <c r="E107" s="30">
        <v>105</v>
      </c>
      <c r="F107" s="21" t="s">
        <v>163</v>
      </c>
      <c r="G107" s="8" t="s">
        <v>25</v>
      </c>
    </row>
    <row r="108" spans="1:7" x14ac:dyDescent="0.2">
      <c r="A108" s="7">
        <f t="shared" si="2"/>
        <v>100</v>
      </c>
      <c r="B108" s="10" t="s">
        <v>195</v>
      </c>
      <c r="C108" s="22">
        <v>4</v>
      </c>
      <c r="D108" s="29">
        <v>110</v>
      </c>
      <c r="E108" s="30">
        <v>110</v>
      </c>
      <c r="F108" s="21" t="s">
        <v>164</v>
      </c>
      <c r="G108" s="8" t="s">
        <v>278</v>
      </c>
    </row>
    <row r="109" spans="1:7" x14ac:dyDescent="0.2">
      <c r="A109" s="7">
        <f t="shared" si="2"/>
        <v>101</v>
      </c>
      <c r="B109" s="10" t="s">
        <v>195</v>
      </c>
      <c r="C109" s="10">
        <v>4</v>
      </c>
      <c r="D109" s="29">
        <v>167</v>
      </c>
      <c r="E109" s="30">
        <v>167</v>
      </c>
      <c r="F109" s="21" t="s">
        <v>165</v>
      </c>
      <c r="G109" s="8" t="s">
        <v>279</v>
      </c>
    </row>
    <row r="110" spans="1:7" ht="100.8" x14ac:dyDescent="0.2">
      <c r="A110" s="7">
        <f t="shared" si="2"/>
        <v>102</v>
      </c>
      <c r="B110" s="10" t="s">
        <v>195</v>
      </c>
      <c r="C110" s="22">
        <v>4</v>
      </c>
      <c r="D110" s="29">
        <v>180</v>
      </c>
      <c r="E110" s="30">
        <v>182</v>
      </c>
      <c r="F110" s="21" t="s">
        <v>166</v>
      </c>
      <c r="G110" s="8" t="s">
        <v>280</v>
      </c>
    </row>
    <row r="111" spans="1:7" x14ac:dyDescent="0.2">
      <c r="A111" s="7">
        <f t="shared" si="2"/>
        <v>103</v>
      </c>
      <c r="B111" s="10" t="s">
        <v>195</v>
      </c>
      <c r="C111" s="22">
        <v>4</v>
      </c>
      <c r="D111" s="29">
        <v>213</v>
      </c>
      <c r="E111" s="30">
        <v>213</v>
      </c>
      <c r="F111" s="21" t="s">
        <v>167</v>
      </c>
      <c r="G111" s="8" t="s">
        <v>281</v>
      </c>
    </row>
    <row r="112" spans="1:7" x14ac:dyDescent="0.2">
      <c r="A112" s="7">
        <f t="shared" si="2"/>
        <v>104</v>
      </c>
      <c r="B112" s="10" t="s">
        <v>195</v>
      </c>
      <c r="C112" s="10">
        <v>4</v>
      </c>
      <c r="D112" s="29">
        <v>325</v>
      </c>
      <c r="E112" s="30">
        <v>325</v>
      </c>
      <c r="F112" s="21" t="s">
        <v>168</v>
      </c>
      <c r="G112" s="8" t="s">
        <v>282</v>
      </c>
    </row>
    <row r="113" spans="1:7" x14ac:dyDescent="0.2">
      <c r="A113" s="7">
        <f t="shared" si="2"/>
        <v>105</v>
      </c>
      <c r="B113" s="10" t="s">
        <v>195</v>
      </c>
      <c r="C113" s="22">
        <v>4</v>
      </c>
      <c r="D113" s="29">
        <v>374</v>
      </c>
      <c r="E113" s="30">
        <v>374</v>
      </c>
      <c r="F113" s="21" t="s">
        <v>169</v>
      </c>
      <c r="G113" s="8" t="s">
        <v>283</v>
      </c>
    </row>
    <row r="114" spans="1:7" x14ac:dyDescent="0.2">
      <c r="A114" s="7">
        <f t="shared" si="2"/>
        <v>106</v>
      </c>
      <c r="B114" s="10" t="s">
        <v>195</v>
      </c>
      <c r="C114" s="22">
        <v>4</v>
      </c>
      <c r="D114" s="29">
        <v>424</v>
      </c>
      <c r="E114" s="30">
        <v>424</v>
      </c>
      <c r="F114" s="21" t="s">
        <v>170</v>
      </c>
      <c r="G114" s="8" t="s">
        <v>290</v>
      </c>
    </row>
    <row r="115" spans="1:7" x14ac:dyDescent="0.2">
      <c r="A115" s="7">
        <f t="shared" si="2"/>
        <v>107</v>
      </c>
      <c r="B115" s="10" t="s">
        <v>195</v>
      </c>
      <c r="C115" s="10">
        <v>4</v>
      </c>
      <c r="D115" s="29">
        <v>448</v>
      </c>
      <c r="E115" s="30">
        <v>448</v>
      </c>
      <c r="F115" s="21" t="s">
        <v>171</v>
      </c>
      <c r="G115" t="s">
        <v>291</v>
      </c>
    </row>
    <row r="116" spans="1:7" ht="17.100000000000001" customHeight="1" x14ac:dyDescent="0.2">
      <c r="A116" s="7">
        <f t="shared" si="2"/>
        <v>108</v>
      </c>
      <c r="B116" s="10" t="s">
        <v>195</v>
      </c>
      <c r="C116" s="22">
        <v>4</v>
      </c>
      <c r="D116" s="29">
        <v>452</v>
      </c>
      <c r="E116" s="30">
        <v>452</v>
      </c>
      <c r="F116" s="21" t="s">
        <v>172</v>
      </c>
      <c r="G116" s="8" t="s">
        <v>292</v>
      </c>
    </row>
    <row r="117" spans="1:7" ht="86.4" x14ac:dyDescent="0.2">
      <c r="A117" s="7">
        <f t="shared" si="2"/>
        <v>109</v>
      </c>
      <c r="B117" s="10" t="s">
        <v>195</v>
      </c>
      <c r="C117" s="22">
        <v>4</v>
      </c>
      <c r="D117" s="29">
        <v>493</v>
      </c>
      <c r="E117" s="30">
        <v>494</v>
      </c>
      <c r="F117" s="21" t="s">
        <v>173</v>
      </c>
      <c r="G117" s="8" t="s">
        <v>293</v>
      </c>
    </row>
    <row r="118" spans="1:7" ht="18" customHeight="1" x14ac:dyDescent="0.2">
      <c r="A118" s="7">
        <f t="shared" si="2"/>
        <v>110</v>
      </c>
      <c r="B118" s="10" t="s">
        <v>195</v>
      </c>
      <c r="C118" s="10">
        <v>4</v>
      </c>
      <c r="D118" s="29">
        <v>513</v>
      </c>
      <c r="E118" s="30">
        <v>513</v>
      </c>
      <c r="F118" s="21" t="s">
        <v>174</v>
      </c>
      <c r="G118" s="8" t="s">
        <v>294</v>
      </c>
    </row>
    <row r="119" spans="1:7" x14ac:dyDescent="0.2">
      <c r="A119" s="7">
        <f t="shared" si="2"/>
        <v>111</v>
      </c>
      <c r="B119" s="10" t="s">
        <v>195</v>
      </c>
      <c r="C119" s="22">
        <v>4</v>
      </c>
      <c r="D119" s="29">
        <v>518</v>
      </c>
      <c r="E119" s="30">
        <v>518</v>
      </c>
      <c r="F119" s="21" t="s">
        <v>175</v>
      </c>
      <c r="G119" s="8" t="s">
        <v>295</v>
      </c>
    </row>
    <row r="120" spans="1:7" ht="72" x14ac:dyDescent="0.2">
      <c r="A120" s="7">
        <f t="shared" si="2"/>
        <v>112</v>
      </c>
      <c r="B120" s="10" t="s">
        <v>195</v>
      </c>
      <c r="C120" s="22">
        <v>4</v>
      </c>
      <c r="D120" s="29">
        <v>604</v>
      </c>
      <c r="E120" s="30">
        <v>604</v>
      </c>
      <c r="F120" s="21" t="s">
        <v>176</v>
      </c>
      <c r="G120" s="8" t="s">
        <v>43</v>
      </c>
    </row>
    <row r="121" spans="1:7" x14ac:dyDescent="0.2">
      <c r="A121" s="7">
        <f t="shared" si="2"/>
        <v>113</v>
      </c>
      <c r="B121" s="10" t="s">
        <v>195</v>
      </c>
      <c r="C121" s="10">
        <v>4</v>
      </c>
      <c r="D121" s="29">
        <v>606</v>
      </c>
      <c r="E121" s="30">
        <v>606</v>
      </c>
      <c r="F121" s="21" t="s">
        <v>177</v>
      </c>
      <c r="G121" s="8" t="s">
        <v>17</v>
      </c>
    </row>
    <row r="122" spans="1:7" x14ac:dyDescent="0.2">
      <c r="A122" s="7">
        <f t="shared" si="2"/>
        <v>114</v>
      </c>
      <c r="B122" s="10" t="s">
        <v>195</v>
      </c>
      <c r="C122" s="22">
        <v>4</v>
      </c>
      <c r="D122" s="29">
        <v>617</v>
      </c>
      <c r="E122" s="30">
        <v>617</v>
      </c>
      <c r="F122" s="21" t="s">
        <v>178</v>
      </c>
      <c r="G122" s="8" t="s">
        <v>296</v>
      </c>
    </row>
    <row r="123" spans="1:7" x14ac:dyDescent="0.2">
      <c r="A123" s="7">
        <f t="shared" si="2"/>
        <v>115</v>
      </c>
      <c r="B123" s="10" t="s">
        <v>195</v>
      </c>
      <c r="C123" s="22">
        <v>4</v>
      </c>
      <c r="D123" s="29">
        <v>645</v>
      </c>
      <c r="E123" s="30">
        <v>645</v>
      </c>
      <c r="F123" s="21" t="s">
        <v>179</v>
      </c>
      <c r="G123" s="8" t="s">
        <v>44</v>
      </c>
    </row>
    <row r="124" spans="1:7" x14ac:dyDescent="0.2">
      <c r="A124" s="7">
        <f t="shared" si="2"/>
        <v>116</v>
      </c>
      <c r="B124" s="10" t="s">
        <v>195</v>
      </c>
      <c r="C124" s="10">
        <v>4</v>
      </c>
      <c r="D124" s="29">
        <v>654</v>
      </c>
      <c r="E124" s="30">
        <v>654</v>
      </c>
      <c r="F124" s="21" t="s">
        <v>180</v>
      </c>
      <c r="G124" s="8" t="s">
        <v>18</v>
      </c>
    </row>
    <row r="125" spans="1:7" ht="20.100000000000001" customHeight="1" x14ac:dyDescent="0.2">
      <c r="A125" s="7">
        <f t="shared" si="2"/>
        <v>117</v>
      </c>
      <c r="B125" s="10" t="s">
        <v>195</v>
      </c>
      <c r="C125" s="22">
        <v>4</v>
      </c>
      <c r="D125" s="29">
        <v>690</v>
      </c>
      <c r="E125" s="30">
        <v>691</v>
      </c>
      <c r="F125" s="21" t="s">
        <v>181</v>
      </c>
      <c r="G125" s="8" t="s">
        <v>297</v>
      </c>
    </row>
    <row r="126" spans="1:7" ht="28.8" x14ac:dyDescent="0.2">
      <c r="A126" s="7">
        <f t="shared" si="2"/>
        <v>118</v>
      </c>
      <c r="B126" s="10" t="s">
        <v>195</v>
      </c>
      <c r="C126" s="22">
        <v>4</v>
      </c>
      <c r="D126" s="29">
        <v>696</v>
      </c>
      <c r="E126" s="30">
        <v>698</v>
      </c>
      <c r="F126" s="21" t="s">
        <v>182</v>
      </c>
      <c r="G126" s="8" t="s">
        <v>45</v>
      </c>
    </row>
    <row r="127" spans="1:7" x14ac:dyDescent="0.2">
      <c r="A127" s="7">
        <f t="shared" si="2"/>
        <v>119</v>
      </c>
      <c r="B127" s="10" t="s">
        <v>195</v>
      </c>
      <c r="C127" s="10">
        <v>4</v>
      </c>
      <c r="D127" s="29">
        <v>710</v>
      </c>
      <c r="E127" s="30">
        <v>710</v>
      </c>
      <c r="F127" s="21" t="s">
        <v>183</v>
      </c>
      <c r="G127" s="8" t="s">
        <v>298</v>
      </c>
    </row>
    <row r="128" spans="1:7" x14ac:dyDescent="0.2">
      <c r="A128" s="7">
        <f t="shared" si="2"/>
        <v>120</v>
      </c>
      <c r="B128" s="10" t="s">
        <v>195</v>
      </c>
      <c r="C128" s="22">
        <v>4</v>
      </c>
      <c r="D128" s="29">
        <v>731</v>
      </c>
      <c r="E128" s="30">
        <v>732</v>
      </c>
      <c r="F128" s="21" t="s">
        <v>184</v>
      </c>
      <c r="G128" s="8" t="s">
        <v>299</v>
      </c>
    </row>
    <row r="129" spans="1:7" x14ac:dyDescent="0.2">
      <c r="A129" s="7">
        <f t="shared" si="2"/>
        <v>121</v>
      </c>
      <c r="B129" s="10" t="s">
        <v>195</v>
      </c>
      <c r="C129" s="22">
        <v>4</v>
      </c>
      <c r="D129" s="29">
        <v>795</v>
      </c>
      <c r="E129" s="30">
        <v>795</v>
      </c>
      <c r="F129" s="21" t="s">
        <v>185</v>
      </c>
      <c r="G129" s="8" t="s">
        <v>300</v>
      </c>
    </row>
    <row r="130" spans="1:7" x14ac:dyDescent="0.2">
      <c r="A130" s="7">
        <f t="shared" si="2"/>
        <v>122</v>
      </c>
      <c r="B130" s="10" t="s">
        <v>195</v>
      </c>
      <c r="C130" s="10">
        <v>4</v>
      </c>
      <c r="D130" s="29">
        <v>828</v>
      </c>
      <c r="E130" s="30">
        <v>828</v>
      </c>
      <c r="F130" s="21" t="s">
        <v>186</v>
      </c>
      <c r="G130" s="8" t="s">
        <v>46</v>
      </c>
    </row>
    <row r="131" spans="1:7" ht="43.2" x14ac:dyDescent="0.2">
      <c r="A131" s="7">
        <f t="shared" si="2"/>
        <v>123</v>
      </c>
      <c r="B131" s="10" t="s">
        <v>195</v>
      </c>
      <c r="C131" s="22">
        <v>4</v>
      </c>
      <c r="D131" s="29">
        <v>830</v>
      </c>
      <c r="E131" s="30">
        <v>832</v>
      </c>
      <c r="F131" s="21" t="s">
        <v>149</v>
      </c>
      <c r="G131" s="8" t="s">
        <v>301</v>
      </c>
    </row>
    <row r="132" spans="1:7" x14ac:dyDescent="0.2">
      <c r="A132" s="7">
        <f t="shared" si="2"/>
        <v>124</v>
      </c>
      <c r="B132" s="10" t="s">
        <v>195</v>
      </c>
      <c r="C132" s="22">
        <v>4</v>
      </c>
      <c r="D132" s="29">
        <v>857</v>
      </c>
      <c r="E132" s="30">
        <v>857</v>
      </c>
      <c r="F132" s="21" t="s">
        <v>163</v>
      </c>
      <c r="G132" s="8" t="s">
        <v>302</v>
      </c>
    </row>
    <row r="133" spans="1:7" ht="86.4" x14ac:dyDescent="0.2">
      <c r="A133" s="7">
        <f t="shared" si="2"/>
        <v>125</v>
      </c>
      <c r="B133" s="10" t="s">
        <v>195</v>
      </c>
      <c r="C133" s="10">
        <v>4</v>
      </c>
      <c r="D133" s="29">
        <v>872</v>
      </c>
      <c r="E133" s="30">
        <v>872</v>
      </c>
      <c r="F133" s="21" t="s">
        <v>150</v>
      </c>
      <c r="G133" s="8" t="s">
        <v>19</v>
      </c>
    </row>
    <row r="134" spans="1:7" ht="43.2" x14ac:dyDescent="0.2">
      <c r="A134" s="7">
        <f t="shared" si="2"/>
        <v>126</v>
      </c>
      <c r="B134" s="10" t="s">
        <v>195</v>
      </c>
      <c r="C134" s="22">
        <v>4</v>
      </c>
      <c r="D134" s="29">
        <v>878</v>
      </c>
      <c r="E134" s="30">
        <v>886</v>
      </c>
      <c r="F134" s="21" t="s">
        <v>151</v>
      </c>
      <c r="G134" s="8" t="s">
        <v>47</v>
      </c>
    </row>
    <row r="135" spans="1:7" ht="43.2" x14ac:dyDescent="0.2">
      <c r="A135" s="7">
        <f t="shared" si="2"/>
        <v>127</v>
      </c>
      <c r="B135" s="10" t="s">
        <v>195</v>
      </c>
      <c r="C135" s="22">
        <v>4</v>
      </c>
      <c r="D135" s="29">
        <v>837</v>
      </c>
      <c r="E135" s="30">
        <v>886</v>
      </c>
      <c r="F135" s="21" t="s">
        <v>152</v>
      </c>
      <c r="G135" s="8" t="s">
        <v>20</v>
      </c>
    </row>
    <row r="136" spans="1:7" ht="28.8" x14ac:dyDescent="0.2">
      <c r="A136" s="7">
        <f t="shared" si="2"/>
        <v>128</v>
      </c>
      <c r="B136" s="10" t="s">
        <v>195</v>
      </c>
      <c r="C136" s="10">
        <v>4</v>
      </c>
      <c r="D136" s="29" t="s">
        <v>153</v>
      </c>
      <c r="E136" s="30"/>
      <c r="F136" s="21" t="s">
        <v>154</v>
      </c>
      <c r="G136" s="8" t="s">
        <v>48</v>
      </c>
    </row>
    <row r="137" spans="1:7" x14ac:dyDescent="0.2">
      <c r="A137" s="7">
        <f t="shared" si="2"/>
        <v>129</v>
      </c>
      <c r="B137" s="10" t="s">
        <v>195</v>
      </c>
      <c r="C137" s="22">
        <v>4</v>
      </c>
      <c r="D137" s="29" t="s">
        <v>155</v>
      </c>
      <c r="E137" s="30"/>
      <c r="F137" s="21" t="s">
        <v>156</v>
      </c>
      <c r="G137" s="8" t="s">
        <v>42</v>
      </c>
    </row>
    <row r="138" spans="1:7" x14ac:dyDescent="0.2">
      <c r="A138" s="7">
        <f t="shared" ref="A138:A195" si="3">A137+1</f>
        <v>130</v>
      </c>
      <c r="B138" s="10" t="s">
        <v>195</v>
      </c>
      <c r="C138" s="22">
        <v>4</v>
      </c>
      <c r="D138" s="29" t="s">
        <v>157</v>
      </c>
      <c r="E138" s="30"/>
      <c r="F138" s="21" t="s">
        <v>156</v>
      </c>
      <c r="G138" s="8" t="s">
        <v>42</v>
      </c>
    </row>
    <row r="139" spans="1:7" x14ac:dyDescent="0.2">
      <c r="A139" s="7">
        <f t="shared" si="3"/>
        <v>131</v>
      </c>
      <c r="B139" s="10" t="s">
        <v>195</v>
      </c>
      <c r="C139" s="10">
        <v>4</v>
      </c>
      <c r="D139" s="29" t="s">
        <v>158</v>
      </c>
      <c r="E139" s="30"/>
      <c r="F139" s="21" t="s">
        <v>159</v>
      </c>
      <c r="G139" s="8" t="s">
        <v>42</v>
      </c>
    </row>
    <row r="140" spans="1:7" x14ac:dyDescent="0.2">
      <c r="A140" s="7">
        <f t="shared" si="3"/>
        <v>132</v>
      </c>
      <c r="B140" s="10" t="s">
        <v>195</v>
      </c>
      <c r="C140" s="22">
        <v>4</v>
      </c>
      <c r="D140" s="29" t="s">
        <v>160</v>
      </c>
      <c r="E140" s="30"/>
      <c r="F140" s="21" t="s">
        <v>161</v>
      </c>
      <c r="G140" s="8" t="s">
        <v>42</v>
      </c>
    </row>
    <row r="141" spans="1:7" x14ac:dyDescent="0.2">
      <c r="A141" s="7">
        <f t="shared" si="3"/>
        <v>133</v>
      </c>
      <c r="B141" s="10" t="s">
        <v>195</v>
      </c>
      <c r="C141" s="22">
        <v>4</v>
      </c>
      <c r="D141" s="29" t="s">
        <v>162</v>
      </c>
      <c r="E141" s="30"/>
      <c r="F141" s="21" t="s">
        <v>133</v>
      </c>
      <c r="G141" s="8" t="s">
        <v>42</v>
      </c>
    </row>
    <row r="142" spans="1:7" x14ac:dyDescent="0.2">
      <c r="A142" s="7">
        <f t="shared" si="3"/>
        <v>134</v>
      </c>
      <c r="B142" s="10" t="s">
        <v>195</v>
      </c>
      <c r="C142" s="10">
        <v>4</v>
      </c>
      <c r="D142" s="29" t="s">
        <v>134</v>
      </c>
      <c r="E142" s="30"/>
      <c r="F142" s="21" t="s">
        <v>156</v>
      </c>
      <c r="G142" s="8" t="s">
        <v>42</v>
      </c>
    </row>
    <row r="143" spans="1:7" x14ac:dyDescent="0.2">
      <c r="A143" s="7">
        <f t="shared" si="3"/>
        <v>135</v>
      </c>
      <c r="B143" s="10" t="s">
        <v>195</v>
      </c>
      <c r="C143" s="22">
        <v>4</v>
      </c>
      <c r="D143" s="29" t="s">
        <v>135</v>
      </c>
      <c r="E143" s="30"/>
      <c r="F143" s="21" t="s">
        <v>156</v>
      </c>
      <c r="G143" s="8" t="s">
        <v>42</v>
      </c>
    </row>
    <row r="144" spans="1:7" x14ac:dyDescent="0.2">
      <c r="A144" s="7">
        <f t="shared" si="3"/>
        <v>136</v>
      </c>
      <c r="B144" s="10" t="s">
        <v>195</v>
      </c>
      <c r="C144" s="22">
        <v>4</v>
      </c>
      <c r="D144" s="29" t="s">
        <v>136</v>
      </c>
      <c r="E144" s="30"/>
      <c r="F144" s="21" t="s">
        <v>137</v>
      </c>
      <c r="G144" s="8" t="s">
        <v>26</v>
      </c>
    </row>
    <row r="145" spans="1:7" x14ac:dyDescent="0.2">
      <c r="A145" s="7">
        <f t="shared" si="3"/>
        <v>137</v>
      </c>
      <c r="B145" s="10" t="s">
        <v>139</v>
      </c>
      <c r="C145" s="10">
        <v>4</v>
      </c>
      <c r="D145" s="10">
        <v>80</v>
      </c>
      <c r="E145" s="10">
        <v>80</v>
      </c>
      <c r="F145" s="4" t="s">
        <v>140</v>
      </c>
      <c r="G145" s="8" t="s">
        <v>27</v>
      </c>
    </row>
    <row r="146" spans="1:7" ht="43.2" x14ac:dyDescent="0.2">
      <c r="A146" s="7">
        <f t="shared" si="3"/>
        <v>138</v>
      </c>
      <c r="B146" s="10" t="s">
        <v>139</v>
      </c>
      <c r="C146" s="22">
        <v>4</v>
      </c>
      <c r="D146" s="10">
        <v>110</v>
      </c>
      <c r="E146" s="10">
        <v>112</v>
      </c>
      <c r="F146" s="4" t="s">
        <v>141</v>
      </c>
      <c r="G146" s="8" t="s">
        <v>284</v>
      </c>
    </row>
    <row r="147" spans="1:7" x14ac:dyDescent="0.2">
      <c r="A147" s="7">
        <f t="shared" si="3"/>
        <v>139</v>
      </c>
      <c r="B147" s="10" t="s">
        <v>139</v>
      </c>
      <c r="C147" s="10">
        <v>4</v>
      </c>
      <c r="D147" s="10">
        <v>121</v>
      </c>
      <c r="E147" s="10">
        <v>121</v>
      </c>
      <c r="F147" s="4" t="s">
        <v>142</v>
      </c>
      <c r="G147" s="8" t="s">
        <v>285</v>
      </c>
    </row>
    <row r="148" spans="1:7" x14ac:dyDescent="0.2">
      <c r="A148" s="7">
        <f t="shared" si="3"/>
        <v>140</v>
      </c>
      <c r="B148" s="10" t="s">
        <v>139</v>
      </c>
      <c r="C148" s="22">
        <v>4</v>
      </c>
      <c r="D148" s="10">
        <v>168</v>
      </c>
      <c r="E148" s="10">
        <v>169</v>
      </c>
      <c r="F148" s="17" t="s">
        <v>143</v>
      </c>
      <c r="G148" s="8" t="s">
        <v>286</v>
      </c>
    </row>
    <row r="149" spans="1:7" ht="28.8" x14ac:dyDescent="0.2">
      <c r="A149" s="7">
        <f t="shared" si="3"/>
        <v>141</v>
      </c>
      <c r="B149" s="10" t="s">
        <v>139</v>
      </c>
      <c r="C149" s="10">
        <v>4</v>
      </c>
      <c r="D149" s="10">
        <v>206</v>
      </c>
      <c r="E149" s="10">
        <v>206</v>
      </c>
      <c r="F149" s="17" t="s">
        <v>144</v>
      </c>
      <c r="G149" s="8" t="s">
        <v>28</v>
      </c>
    </row>
    <row r="150" spans="1:7" x14ac:dyDescent="0.2">
      <c r="A150" s="7">
        <f t="shared" si="3"/>
        <v>142</v>
      </c>
      <c r="B150" s="10" t="s">
        <v>139</v>
      </c>
      <c r="C150" s="22">
        <v>4</v>
      </c>
      <c r="D150" s="10">
        <v>259</v>
      </c>
      <c r="E150" s="10">
        <v>259</v>
      </c>
      <c r="F150" s="18" t="s">
        <v>145</v>
      </c>
      <c r="G150" s="8" t="s">
        <v>287</v>
      </c>
    </row>
    <row r="151" spans="1:7" ht="57.6" x14ac:dyDescent="0.2">
      <c r="A151" s="7">
        <f t="shared" si="3"/>
        <v>143</v>
      </c>
      <c r="B151" s="10" t="s">
        <v>139</v>
      </c>
      <c r="C151" s="10">
        <v>4</v>
      </c>
      <c r="D151" s="10">
        <v>337</v>
      </c>
      <c r="E151" s="10">
        <v>337</v>
      </c>
      <c r="F151" s="16" t="s">
        <v>146</v>
      </c>
      <c r="G151" s="8" t="s">
        <v>288</v>
      </c>
    </row>
    <row r="152" spans="1:7" x14ac:dyDescent="0.2">
      <c r="A152" s="7">
        <f t="shared" si="3"/>
        <v>144</v>
      </c>
      <c r="B152" s="10" t="s">
        <v>139</v>
      </c>
      <c r="C152" s="22">
        <v>4</v>
      </c>
      <c r="D152" s="10">
        <v>385</v>
      </c>
      <c r="E152" s="10">
        <v>386</v>
      </c>
      <c r="F152" s="18" t="s">
        <v>147</v>
      </c>
      <c r="G152" s="8" t="s">
        <v>13</v>
      </c>
    </row>
    <row r="153" spans="1:7" ht="43.2" x14ac:dyDescent="0.2">
      <c r="A153" s="7">
        <f t="shared" si="3"/>
        <v>145</v>
      </c>
      <c r="B153" s="10" t="s">
        <v>139</v>
      </c>
      <c r="C153" s="10">
        <v>4</v>
      </c>
      <c r="D153" s="10">
        <v>425</v>
      </c>
      <c r="E153" s="10">
        <v>426</v>
      </c>
      <c r="F153" s="23" t="s">
        <v>148</v>
      </c>
      <c r="G153" s="8" t="s">
        <v>29</v>
      </c>
    </row>
    <row r="154" spans="1:7" ht="100.8" x14ac:dyDescent="0.2">
      <c r="A154" s="7">
        <f t="shared" si="3"/>
        <v>146</v>
      </c>
      <c r="B154" s="10" t="s">
        <v>139</v>
      </c>
      <c r="C154" s="22">
        <v>4</v>
      </c>
      <c r="D154" s="10">
        <v>453</v>
      </c>
      <c r="E154" s="10">
        <v>456</v>
      </c>
      <c r="F154" s="9" t="s">
        <v>125</v>
      </c>
      <c r="G154" s="8" t="s">
        <v>14</v>
      </c>
    </row>
    <row r="155" spans="1:7" ht="28.8" x14ac:dyDescent="0.2">
      <c r="A155" s="7">
        <f t="shared" si="3"/>
        <v>147</v>
      </c>
      <c r="B155" s="10" t="s">
        <v>139</v>
      </c>
      <c r="C155" s="10">
        <v>4</v>
      </c>
      <c r="D155" s="10">
        <v>526</v>
      </c>
      <c r="E155" s="10">
        <v>526</v>
      </c>
      <c r="F155" s="25" t="s">
        <v>126</v>
      </c>
      <c r="G155" s="8" t="s">
        <v>15</v>
      </c>
    </row>
    <row r="156" spans="1:7" ht="28.8" x14ac:dyDescent="0.2">
      <c r="A156" s="7">
        <f t="shared" si="3"/>
        <v>148</v>
      </c>
      <c r="B156" s="10" t="s">
        <v>139</v>
      </c>
      <c r="C156" s="22">
        <v>4</v>
      </c>
      <c r="D156" s="10">
        <v>572</v>
      </c>
      <c r="E156" s="10">
        <v>572</v>
      </c>
      <c r="F156" s="17" t="s">
        <v>127</v>
      </c>
      <c r="G156" s="8" t="s">
        <v>30</v>
      </c>
    </row>
    <row r="157" spans="1:7" x14ac:dyDescent="0.2">
      <c r="A157" s="7">
        <f t="shared" si="3"/>
        <v>149</v>
      </c>
      <c r="B157" s="10" t="s">
        <v>139</v>
      </c>
      <c r="C157" s="10">
        <v>4</v>
      </c>
      <c r="D157" s="10">
        <v>592</v>
      </c>
      <c r="E157" s="10">
        <v>592</v>
      </c>
      <c r="F157" s="24" t="s">
        <v>128</v>
      </c>
      <c r="G157" s="8" t="s">
        <v>31</v>
      </c>
    </row>
    <row r="158" spans="1:7" ht="43.2" x14ac:dyDescent="0.2">
      <c r="A158" s="7">
        <f t="shared" si="3"/>
        <v>150</v>
      </c>
      <c r="B158" s="10" t="s">
        <v>139</v>
      </c>
      <c r="C158" s="22">
        <v>4</v>
      </c>
      <c r="D158" s="10">
        <v>665</v>
      </c>
      <c r="E158" s="10">
        <v>665</v>
      </c>
      <c r="F158" s="16" t="s">
        <v>129</v>
      </c>
      <c r="G158" s="8" t="s">
        <v>275</v>
      </c>
    </row>
    <row r="159" spans="1:7" x14ac:dyDescent="0.2">
      <c r="A159" s="7">
        <f t="shared" si="3"/>
        <v>151</v>
      </c>
      <c r="B159" s="10" t="s">
        <v>139</v>
      </c>
      <c r="C159" s="10">
        <v>4</v>
      </c>
      <c r="D159" s="10">
        <v>682</v>
      </c>
      <c r="E159" s="10">
        <v>682</v>
      </c>
      <c r="F159" s="17" t="s">
        <v>130</v>
      </c>
      <c r="G159" s="8" t="s">
        <v>303</v>
      </c>
    </row>
    <row r="160" spans="1:7" x14ac:dyDescent="0.2">
      <c r="A160" s="7">
        <f t="shared" si="3"/>
        <v>152</v>
      </c>
      <c r="B160" s="10" t="s">
        <v>139</v>
      </c>
      <c r="C160" s="22">
        <v>4</v>
      </c>
      <c r="D160" s="10">
        <v>682</v>
      </c>
      <c r="E160" s="10">
        <v>682</v>
      </c>
      <c r="F160" s="17" t="s">
        <v>131</v>
      </c>
      <c r="G160" s="8" t="s">
        <v>304</v>
      </c>
    </row>
    <row r="161" spans="1:7" x14ac:dyDescent="0.2">
      <c r="A161" s="7">
        <f t="shared" si="3"/>
        <v>153</v>
      </c>
      <c r="B161" s="10" t="s">
        <v>139</v>
      </c>
      <c r="C161" s="10">
        <v>4</v>
      </c>
      <c r="D161" s="10">
        <v>697</v>
      </c>
      <c r="E161" s="10">
        <v>697</v>
      </c>
      <c r="F161" s="4" t="s">
        <v>132</v>
      </c>
      <c r="G161" s="8" t="s">
        <v>305</v>
      </c>
    </row>
    <row r="162" spans="1:7" ht="80.099999999999994" customHeight="1" x14ac:dyDescent="0.2">
      <c r="A162" s="7">
        <f t="shared" si="3"/>
        <v>154</v>
      </c>
      <c r="B162" s="10" t="s">
        <v>139</v>
      </c>
      <c r="C162" s="22">
        <v>4</v>
      </c>
      <c r="D162" s="10">
        <v>723</v>
      </c>
      <c r="E162" s="10">
        <v>723</v>
      </c>
      <c r="F162" s="16" t="s">
        <v>1</v>
      </c>
      <c r="G162" s="9" t="s">
        <v>276</v>
      </c>
    </row>
    <row r="163" spans="1:7" ht="43.2" x14ac:dyDescent="0.2">
      <c r="A163" s="7">
        <f t="shared" si="3"/>
        <v>155</v>
      </c>
      <c r="B163" s="10" t="s">
        <v>139</v>
      </c>
      <c r="C163" s="10">
        <v>4</v>
      </c>
      <c r="D163" s="10">
        <v>731</v>
      </c>
      <c r="E163" s="10">
        <v>731</v>
      </c>
      <c r="F163" s="4" t="s">
        <v>118</v>
      </c>
      <c r="G163" s="8" t="s">
        <v>289</v>
      </c>
    </row>
    <row r="164" spans="1:7" ht="57.6" x14ac:dyDescent="0.2">
      <c r="A164" s="7">
        <f t="shared" si="3"/>
        <v>156</v>
      </c>
      <c r="B164" s="10" t="s">
        <v>139</v>
      </c>
      <c r="C164" s="22">
        <v>4</v>
      </c>
      <c r="D164" s="10">
        <v>833</v>
      </c>
      <c r="E164" s="10">
        <v>833</v>
      </c>
      <c r="F164" s="16" t="s">
        <v>119</v>
      </c>
      <c r="G164" s="8" t="s">
        <v>306</v>
      </c>
    </row>
    <row r="165" spans="1:7" ht="144" x14ac:dyDescent="0.2">
      <c r="A165" s="7">
        <f t="shared" si="3"/>
        <v>157</v>
      </c>
      <c r="B165" s="10" t="s">
        <v>139</v>
      </c>
      <c r="C165" s="10">
        <v>4</v>
      </c>
      <c r="D165" s="10">
        <v>836</v>
      </c>
      <c r="E165" s="10">
        <v>836</v>
      </c>
      <c r="F165" s="4" t="s">
        <v>120</v>
      </c>
      <c r="G165" s="8" t="s">
        <v>16</v>
      </c>
    </row>
    <row r="166" spans="1:7" x14ac:dyDescent="0.2">
      <c r="A166" s="7">
        <f t="shared" si="3"/>
        <v>158</v>
      </c>
      <c r="B166" s="10" t="s">
        <v>121</v>
      </c>
      <c r="C166" s="22">
        <v>4</v>
      </c>
      <c r="D166" s="11">
        <v>247</v>
      </c>
      <c r="E166" s="11">
        <v>247</v>
      </c>
      <c r="F166" s="4" t="s">
        <v>122</v>
      </c>
      <c r="G166" t="s">
        <v>307</v>
      </c>
    </row>
    <row r="167" spans="1:7" x14ac:dyDescent="0.2">
      <c r="A167" s="7">
        <f t="shared" si="3"/>
        <v>159</v>
      </c>
      <c r="B167" s="10" t="s">
        <v>121</v>
      </c>
      <c r="C167" s="10">
        <v>4</v>
      </c>
      <c r="D167" s="19">
        <v>385</v>
      </c>
      <c r="E167" s="11">
        <v>386</v>
      </c>
      <c r="F167" s="4" t="s">
        <v>123</v>
      </c>
      <c r="G167" s="8" t="s">
        <v>32</v>
      </c>
    </row>
    <row r="168" spans="1:7" ht="291" customHeight="1" x14ac:dyDescent="0.2">
      <c r="A168" s="7">
        <f t="shared" si="3"/>
        <v>160</v>
      </c>
      <c r="B168" s="10" t="s">
        <v>121</v>
      </c>
      <c r="C168" s="22">
        <v>4</v>
      </c>
      <c r="D168" s="11">
        <v>393</v>
      </c>
      <c r="E168" s="10" t="s">
        <v>124</v>
      </c>
      <c r="F168" s="4" t="s">
        <v>117</v>
      </c>
      <c r="G168" s="8" t="s">
        <v>2</v>
      </c>
    </row>
    <row r="169" spans="1:7" ht="86.4" x14ac:dyDescent="0.2">
      <c r="A169" s="7">
        <f t="shared" si="3"/>
        <v>161</v>
      </c>
      <c r="B169" s="10" t="s">
        <v>121</v>
      </c>
      <c r="C169" s="10">
        <v>4</v>
      </c>
      <c r="D169" s="11">
        <v>406</v>
      </c>
      <c r="E169" s="11" t="s">
        <v>109</v>
      </c>
      <c r="F169" s="4" t="s">
        <v>110</v>
      </c>
      <c r="G169" s="8" t="s">
        <v>33</v>
      </c>
    </row>
    <row r="170" spans="1:7" x14ac:dyDescent="0.2">
      <c r="A170" s="7">
        <f t="shared" si="3"/>
        <v>162</v>
      </c>
      <c r="B170" s="10" t="s">
        <v>121</v>
      </c>
      <c r="C170" s="22">
        <v>4</v>
      </c>
      <c r="D170" s="19">
        <v>421</v>
      </c>
      <c r="E170" s="11" t="s">
        <v>109</v>
      </c>
      <c r="F170" s="4" t="s">
        <v>111</v>
      </c>
      <c r="G170" s="8" t="s">
        <v>34</v>
      </c>
    </row>
    <row r="171" spans="1:7" ht="43.2" x14ac:dyDescent="0.2">
      <c r="A171" s="7">
        <f t="shared" si="3"/>
        <v>163</v>
      </c>
      <c r="B171" s="10" t="s">
        <v>121</v>
      </c>
      <c r="C171" s="10">
        <v>4</v>
      </c>
      <c r="D171" s="11">
        <v>451</v>
      </c>
      <c r="E171" s="11">
        <v>456</v>
      </c>
      <c r="F171" s="4" t="s">
        <v>112</v>
      </c>
      <c r="G171" s="8" t="s">
        <v>3</v>
      </c>
    </row>
    <row r="172" spans="1:7" x14ac:dyDescent="0.2">
      <c r="A172" s="7">
        <f t="shared" si="3"/>
        <v>164</v>
      </c>
      <c r="B172" s="10" t="s">
        <v>121</v>
      </c>
      <c r="C172" s="22">
        <v>4</v>
      </c>
      <c r="D172" s="11">
        <v>587</v>
      </c>
      <c r="E172" s="11">
        <v>587</v>
      </c>
      <c r="F172" s="4" t="s">
        <v>113</v>
      </c>
      <c r="G172" s="8" t="s">
        <v>308</v>
      </c>
    </row>
    <row r="173" spans="1:7" ht="43.2" x14ac:dyDescent="0.2">
      <c r="A173" s="7">
        <f t="shared" si="3"/>
        <v>165</v>
      </c>
      <c r="B173" s="10" t="s">
        <v>121</v>
      </c>
      <c r="C173" s="10">
        <v>4</v>
      </c>
      <c r="D173" s="11">
        <v>614</v>
      </c>
      <c r="E173" s="11">
        <v>619</v>
      </c>
      <c r="F173" s="4" t="s">
        <v>114</v>
      </c>
      <c r="G173" s="8" t="s">
        <v>35</v>
      </c>
    </row>
    <row r="174" spans="1:7" x14ac:dyDescent="0.2">
      <c r="A174" s="7">
        <f t="shared" si="3"/>
        <v>166</v>
      </c>
      <c r="B174" s="10" t="s">
        <v>121</v>
      </c>
      <c r="C174" s="22">
        <v>4</v>
      </c>
      <c r="D174" s="11">
        <v>634</v>
      </c>
      <c r="E174" s="11">
        <v>634</v>
      </c>
      <c r="F174" s="4" t="s">
        <v>115</v>
      </c>
      <c r="G174" t="s">
        <v>309</v>
      </c>
    </row>
    <row r="175" spans="1:7" ht="57.6" x14ac:dyDescent="0.2">
      <c r="A175" s="7">
        <f t="shared" si="3"/>
        <v>167</v>
      </c>
      <c r="B175" s="10" t="s">
        <v>121</v>
      </c>
      <c r="C175" s="10">
        <v>4</v>
      </c>
      <c r="D175" s="11">
        <v>639</v>
      </c>
      <c r="E175" s="11">
        <v>646</v>
      </c>
      <c r="F175" s="4" t="s">
        <v>116</v>
      </c>
      <c r="G175" s="8" t="s">
        <v>36</v>
      </c>
    </row>
    <row r="176" spans="1:7" ht="28.8" x14ac:dyDescent="0.2">
      <c r="A176" s="7">
        <f t="shared" si="3"/>
        <v>168</v>
      </c>
      <c r="B176" s="10" t="s">
        <v>121</v>
      </c>
      <c r="C176" s="22">
        <v>4</v>
      </c>
      <c r="D176" s="11">
        <v>733</v>
      </c>
      <c r="E176" s="11">
        <v>740</v>
      </c>
      <c r="F176" s="4" t="s">
        <v>102</v>
      </c>
      <c r="G176" s="8" t="s">
        <v>4</v>
      </c>
    </row>
    <row r="177" spans="1:7" x14ac:dyDescent="0.2">
      <c r="A177" s="7">
        <f t="shared" si="3"/>
        <v>169</v>
      </c>
      <c r="B177" s="10" t="s">
        <v>121</v>
      </c>
      <c r="C177" s="10">
        <v>4</v>
      </c>
      <c r="D177" s="11">
        <v>753</v>
      </c>
      <c r="E177" s="11">
        <v>753</v>
      </c>
      <c r="F177" s="4" t="s">
        <v>103</v>
      </c>
      <c r="G177" t="s">
        <v>277</v>
      </c>
    </row>
    <row r="178" spans="1:7" ht="28.8" x14ac:dyDescent="0.2">
      <c r="A178" s="7">
        <f t="shared" si="3"/>
        <v>170</v>
      </c>
      <c r="B178" s="10" t="s">
        <v>121</v>
      </c>
      <c r="C178" s="22">
        <v>4</v>
      </c>
      <c r="D178" s="11">
        <v>778</v>
      </c>
      <c r="E178" s="11">
        <v>779</v>
      </c>
      <c r="F178" s="4" t="s">
        <v>104</v>
      </c>
      <c r="G178" s="8" t="s">
        <v>37</v>
      </c>
    </row>
    <row r="179" spans="1:7" ht="43.2" x14ac:dyDescent="0.2">
      <c r="A179" s="7">
        <f t="shared" si="3"/>
        <v>171</v>
      </c>
      <c r="B179" s="10" t="s">
        <v>121</v>
      </c>
      <c r="C179" s="10">
        <v>4</v>
      </c>
      <c r="D179" s="11">
        <v>781</v>
      </c>
      <c r="E179" s="11">
        <v>781</v>
      </c>
      <c r="F179" s="4" t="s">
        <v>105</v>
      </c>
      <c r="G179" s="8" t="s">
        <v>38</v>
      </c>
    </row>
    <row r="180" spans="1:7" ht="57.6" x14ac:dyDescent="0.2">
      <c r="A180" s="7">
        <f t="shared" si="3"/>
        <v>172</v>
      </c>
      <c r="B180" s="10" t="s">
        <v>121</v>
      </c>
      <c r="C180" s="22">
        <v>4</v>
      </c>
      <c r="D180" s="11">
        <v>810</v>
      </c>
      <c r="E180" s="11">
        <v>810</v>
      </c>
      <c r="F180" s="4" t="s">
        <v>106</v>
      </c>
      <c r="G180" s="8" t="s">
        <v>5</v>
      </c>
    </row>
    <row r="181" spans="1:7" ht="43.2" x14ac:dyDescent="0.2">
      <c r="A181" s="7">
        <f t="shared" si="3"/>
        <v>173</v>
      </c>
      <c r="B181" s="10" t="s">
        <v>121</v>
      </c>
      <c r="C181" s="10">
        <v>4</v>
      </c>
      <c r="D181" s="11">
        <v>811</v>
      </c>
      <c r="E181" s="11">
        <v>811</v>
      </c>
      <c r="F181" s="4" t="s">
        <v>107</v>
      </c>
      <c r="G181" s="8" t="s">
        <v>39</v>
      </c>
    </row>
    <row r="182" spans="1:7" ht="57.6" x14ac:dyDescent="0.2">
      <c r="A182" s="7">
        <f t="shared" si="3"/>
        <v>174</v>
      </c>
      <c r="B182" s="10" t="s">
        <v>121</v>
      </c>
      <c r="C182" s="22">
        <v>4</v>
      </c>
      <c r="D182" s="11">
        <v>826</v>
      </c>
      <c r="E182" s="11">
        <v>827</v>
      </c>
      <c r="F182" s="4" t="s">
        <v>108</v>
      </c>
      <c r="G182" s="8" t="s">
        <v>310</v>
      </c>
    </row>
    <row r="183" spans="1:7" ht="43.2" x14ac:dyDescent="0.2">
      <c r="A183" s="7">
        <f t="shared" si="3"/>
        <v>175</v>
      </c>
      <c r="B183" s="10" t="s">
        <v>121</v>
      </c>
      <c r="C183" s="10">
        <v>4</v>
      </c>
      <c r="D183" s="11">
        <v>830</v>
      </c>
      <c r="E183" s="11">
        <v>831</v>
      </c>
      <c r="F183" s="4" t="s">
        <v>83</v>
      </c>
      <c r="G183" s="8" t="s">
        <v>40</v>
      </c>
    </row>
    <row r="184" spans="1:7" ht="28.8" x14ac:dyDescent="0.2">
      <c r="A184" s="7">
        <f t="shared" si="3"/>
        <v>176</v>
      </c>
      <c r="B184" s="10" t="s">
        <v>121</v>
      </c>
      <c r="C184" s="22">
        <v>4</v>
      </c>
      <c r="D184" s="11">
        <v>834</v>
      </c>
      <c r="E184" s="11"/>
      <c r="F184" s="4" t="s">
        <v>84</v>
      </c>
      <c r="G184" s="8" t="s">
        <v>21</v>
      </c>
    </row>
    <row r="185" spans="1:7" x14ac:dyDescent="0.2">
      <c r="A185" s="7">
        <f t="shared" si="3"/>
        <v>177</v>
      </c>
      <c r="B185" s="10" t="s">
        <v>121</v>
      </c>
      <c r="C185" s="10">
        <v>4</v>
      </c>
      <c r="D185" s="11">
        <v>845</v>
      </c>
      <c r="E185" s="11"/>
      <c r="F185" s="4" t="s">
        <v>85</v>
      </c>
      <c r="G185" s="8" t="s">
        <v>22</v>
      </c>
    </row>
    <row r="186" spans="1:7" ht="43.2" x14ac:dyDescent="0.2">
      <c r="A186" s="7">
        <f t="shared" si="3"/>
        <v>178</v>
      </c>
      <c r="B186" s="10" t="s">
        <v>121</v>
      </c>
      <c r="C186" s="22">
        <v>4</v>
      </c>
      <c r="D186" s="11">
        <v>859</v>
      </c>
      <c r="E186" s="11"/>
      <c r="F186" s="4" t="s">
        <v>86</v>
      </c>
      <c r="G186" s="8" t="s">
        <v>311</v>
      </c>
    </row>
    <row r="187" spans="1:7" x14ac:dyDescent="0.2">
      <c r="A187" s="7">
        <f t="shared" si="3"/>
        <v>179</v>
      </c>
      <c r="B187" s="10" t="s">
        <v>121</v>
      </c>
      <c r="C187" s="10">
        <v>4</v>
      </c>
      <c r="D187" s="11">
        <v>860</v>
      </c>
      <c r="E187" s="11"/>
      <c r="F187" s="4" t="s">
        <v>87</v>
      </c>
      <c r="G187" s="8" t="s">
        <v>23</v>
      </c>
    </row>
    <row r="188" spans="1:7" ht="28.8" x14ac:dyDescent="0.2">
      <c r="A188" s="7">
        <f t="shared" si="3"/>
        <v>180</v>
      </c>
      <c r="B188" s="10" t="s">
        <v>121</v>
      </c>
      <c r="C188" s="22">
        <v>4</v>
      </c>
      <c r="D188" s="11" t="s">
        <v>88</v>
      </c>
      <c r="E188" s="11"/>
      <c r="F188" s="4" t="s">
        <v>89</v>
      </c>
      <c r="G188" s="8" t="s">
        <v>6</v>
      </c>
    </row>
    <row r="189" spans="1:7" x14ac:dyDescent="0.2">
      <c r="A189" s="7">
        <f t="shared" si="3"/>
        <v>181</v>
      </c>
      <c r="B189" s="10" t="s">
        <v>121</v>
      </c>
      <c r="C189" s="10">
        <v>4</v>
      </c>
      <c r="D189" s="11" t="s">
        <v>160</v>
      </c>
      <c r="E189" s="11"/>
      <c r="F189" s="4" t="s">
        <v>90</v>
      </c>
      <c r="G189" s="8" t="s">
        <v>7</v>
      </c>
    </row>
    <row r="190" spans="1:7" ht="28.8" x14ac:dyDescent="0.2">
      <c r="A190" s="7">
        <f t="shared" si="3"/>
        <v>182</v>
      </c>
      <c r="B190" s="10" t="s">
        <v>121</v>
      </c>
      <c r="C190" s="22">
        <v>4</v>
      </c>
      <c r="D190" s="11" t="s">
        <v>91</v>
      </c>
      <c r="E190" s="11"/>
      <c r="F190" s="6" t="s">
        <v>92</v>
      </c>
      <c r="G190" s="8" t="s">
        <v>8</v>
      </c>
    </row>
    <row r="191" spans="1:7" x14ac:dyDescent="0.2">
      <c r="A191" s="7">
        <f t="shared" si="3"/>
        <v>183</v>
      </c>
      <c r="B191" s="10" t="s">
        <v>121</v>
      </c>
      <c r="C191" s="10">
        <v>4</v>
      </c>
      <c r="D191" s="11" t="s">
        <v>134</v>
      </c>
      <c r="E191" s="11"/>
      <c r="F191" s="4" t="s">
        <v>93</v>
      </c>
      <c r="G191" s="8" t="s">
        <v>9</v>
      </c>
    </row>
    <row r="192" spans="1:7" x14ac:dyDescent="0.2">
      <c r="A192" s="7">
        <f t="shared" si="3"/>
        <v>184</v>
      </c>
      <c r="B192" s="10" t="s">
        <v>121</v>
      </c>
      <c r="C192" s="22">
        <v>4</v>
      </c>
      <c r="D192" s="11" t="s">
        <v>94</v>
      </c>
      <c r="E192" s="11"/>
      <c r="F192" s="4" t="s">
        <v>95</v>
      </c>
      <c r="G192" s="8" t="s">
        <v>24</v>
      </c>
    </row>
    <row r="193" spans="1:7" ht="28.8" x14ac:dyDescent="0.2">
      <c r="A193" s="7">
        <f t="shared" si="3"/>
        <v>185</v>
      </c>
      <c r="B193" s="10" t="s">
        <v>121</v>
      </c>
      <c r="C193" s="10">
        <v>4</v>
      </c>
      <c r="D193" s="11" t="s">
        <v>96</v>
      </c>
      <c r="E193" s="11"/>
      <c r="F193" s="4" t="s">
        <v>97</v>
      </c>
      <c r="G193" t="s">
        <v>10</v>
      </c>
    </row>
    <row r="194" spans="1:7" x14ac:dyDescent="0.2">
      <c r="A194" s="7">
        <f t="shared" si="3"/>
        <v>186</v>
      </c>
      <c r="B194" s="10" t="s">
        <v>121</v>
      </c>
      <c r="C194" s="22">
        <v>4</v>
      </c>
      <c r="D194" s="11" t="s">
        <v>136</v>
      </c>
      <c r="E194" s="11"/>
      <c r="F194" s="4" t="s">
        <v>98</v>
      </c>
      <c r="G194" s="8" t="s">
        <v>11</v>
      </c>
    </row>
    <row r="195" spans="1:7" x14ac:dyDescent="0.2">
      <c r="A195" s="7">
        <f t="shared" si="3"/>
        <v>187</v>
      </c>
      <c r="B195" s="10" t="s">
        <v>121</v>
      </c>
      <c r="C195" s="10">
        <v>4</v>
      </c>
      <c r="D195" s="11" t="s">
        <v>99</v>
      </c>
      <c r="E195" s="11"/>
      <c r="F195" s="4" t="s">
        <v>100</v>
      </c>
      <c r="G195" s="8" t="s">
        <v>12</v>
      </c>
    </row>
    <row r="196" spans="1:7" x14ac:dyDescent="0.2">
      <c r="A196" s="7">
        <f t="shared" ref="A196:A227" si="4">A195+1</f>
        <v>188</v>
      </c>
      <c r="B196" s="10"/>
      <c r="C196" s="10"/>
      <c r="D196" s="10"/>
      <c r="E196" s="10"/>
      <c r="F196" s="4"/>
      <c r="G196" s="8"/>
    </row>
    <row r="197" spans="1:7" x14ac:dyDescent="0.2">
      <c r="A197" s="7">
        <f t="shared" si="4"/>
        <v>189</v>
      </c>
      <c r="B197" s="10"/>
      <c r="C197" s="10"/>
      <c r="D197" s="10"/>
      <c r="E197" s="10"/>
      <c r="F197" s="4"/>
      <c r="G197" s="8"/>
    </row>
    <row r="198" spans="1:7" x14ac:dyDescent="0.2">
      <c r="A198" s="7">
        <f t="shared" si="4"/>
        <v>190</v>
      </c>
      <c r="B198" s="10"/>
      <c r="C198" s="10"/>
      <c r="D198" s="10"/>
      <c r="E198" s="10"/>
      <c r="F198" s="4"/>
      <c r="G198" s="8"/>
    </row>
    <row r="199" spans="1:7" x14ac:dyDescent="0.2">
      <c r="A199" s="7">
        <f t="shared" si="4"/>
        <v>191</v>
      </c>
      <c r="B199" s="10"/>
      <c r="C199" s="10"/>
      <c r="D199" s="10"/>
      <c r="E199" s="10"/>
      <c r="F199" s="4"/>
      <c r="G199" s="8"/>
    </row>
    <row r="200" spans="1:7" x14ac:dyDescent="0.2">
      <c r="A200" s="7">
        <f t="shared" si="4"/>
        <v>192</v>
      </c>
      <c r="B200" s="10"/>
      <c r="C200" s="10"/>
      <c r="D200" s="10"/>
      <c r="E200" s="10"/>
      <c r="F200" s="4"/>
      <c r="G200" s="8"/>
    </row>
    <row r="201" spans="1:7" x14ac:dyDescent="0.2">
      <c r="A201" s="7">
        <f t="shared" si="4"/>
        <v>193</v>
      </c>
      <c r="B201" s="10"/>
      <c r="C201" s="10"/>
      <c r="D201" s="10"/>
      <c r="E201" s="10"/>
      <c r="F201" s="4"/>
      <c r="G201" s="8"/>
    </row>
    <row r="202" spans="1:7" x14ac:dyDescent="0.2">
      <c r="A202" s="7">
        <f t="shared" si="4"/>
        <v>194</v>
      </c>
      <c r="B202" s="10"/>
      <c r="C202" s="10"/>
      <c r="D202" s="10"/>
      <c r="E202" s="10"/>
      <c r="F202" s="4"/>
      <c r="G202" s="8"/>
    </row>
    <row r="203" spans="1:7" x14ac:dyDescent="0.2">
      <c r="A203" s="7">
        <f t="shared" si="4"/>
        <v>195</v>
      </c>
      <c r="B203" s="10"/>
      <c r="C203" s="10"/>
      <c r="D203" s="10"/>
      <c r="E203" s="10"/>
      <c r="F203" s="4"/>
      <c r="G203" s="8"/>
    </row>
    <row r="204" spans="1:7" x14ac:dyDescent="0.2">
      <c r="A204" s="7">
        <f t="shared" si="4"/>
        <v>196</v>
      </c>
      <c r="B204" s="10"/>
      <c r="C204" s="10"/>
      <c r="D204" s="10"/>
      <c r="E204" s="10"/>
      <c r="F204" s="4"/>
      <c r="G204" s="8"/>
    </row>
    <row r="205" spans="1:7" x14ac:dyDescent="0.2">
      <c r="A205" s="7">
        <f t="shared" si="4"/>
        <v>197</v>
      </c>
      <c r="B205" s="10"/>
      <c r="C205" s="10"/>
      <c r="D205" s="10"/>
      <c r="E205" s="10"/>
      <c r="F205" s="4"/>
      <c r="G205" s="8"/>
    </row>
    <row r="206" spans="1:7" x14ac:dyDescent="0.2">
      <c r="A206" s="7">
        <f t="shared" si="4"/>
        <v>198</v>
      </c>
      <c r="B206" s="10"/>
      <c r="C206" s="10"/>
      <c r="D206" s="10"/>
      <c r="E206" s="10"/>
      <c r="F206" s="4"/>
      <c r="G206" s="8"/>
    </row>
    <row r="207" spans="1:7" x14ac:dyDescent="0.2">
      <c r="A207" s="7">
        <f t="shared" si="4"/>
        <v>199</v>
      </c>
      <c r="B207" s="10"/>
      <c r="C207" s="10"/>
      <c r="D207" s="10"/>
      <c r="E207" s="10"/>
      <c r="F207" s="4"/>
      <c r="G207" s="8"/>
    </row>
    <row r="208" spans="1:7" x14ac:dyDescent="0.2">
      <c r="A208" s="7">
        <f t="shared" si="4"/>
        <v>200</v>
      </c>
      <c r="B208" s="10"/>
      <c r="C208" s="10"/>
      <c r="D208" s="10"/>
      <c r="E208" s="10"/>
      <c r="F208" s="4"/>
      <c r="G208" s="8"/>
    </row>
    <row r="209" spans="1:7" x14ac:dyDescent="0.2">
      <c r="A209" s="7">
        <f t="shared" si="4"/>
        <v>201</v>
      </c>
      <c r="B209" s="10"/>
      <c r="C209" s="10"/>
      <c r="D209" s="10"/>
      <c r="E209" s="10"/>
      <c r="F209" s="4"/>
      <c r="G209" s="8"/>
    </row>
    <row r="210" spans="1:7" x14ac:dyDescent="0.2">
      <c r="A210" s="7">
        <f t="shared" si="4"/>
        <v>202</v>
      </c>
      <c r="B210" s="10"/>
      <c r="C210" s="10"/>
      <c r="D210" s="10"/>
      <c r="E210" s="10"/>
      <c r="F210" s="4"/>
      <c r="G210" s="8"/>
    </row>
    <row r="211" spans="1:7" x14ac:dyDescent="0.2">
      <c r="A211" s="7">
        <f t="shared" si="4"/>
        <v>203</v>
      </c>
      <c r="B211" s="10"/>
      <c r="C211" s="10"/>
      <c r="D211" s="10"/>
      <c r="E211" s="10"/>
      <c r="F211" s="4"/>
      <c r="G211" s="8"/>
    </row>
    <row r="212" spans="1:7" x14ac:dyDescent="0.2">
      <c r="A212" s="7">
        <f t="shared" si="4"/>
        <v>204</v>
      </c>
      <c r="B212" s="10"/>
      <c r="C212" s="10"/>
      <c r="D212" s="10"/>
      <c r="E212" s="10"/>
      <c r="F212" s="4"/>
      <c r="G212" s="8"/>
    </row>
    <row r="213" spans="1:7" x14ac:dyDescent="0.2">
      <c r="A213" s="7">
        <f t="shared" si="4"/>
        <v>205</v>
      </c>
      <c r="B213" s="10"/>
      <c r="C213" s="10"/>
      <c r="D213" s="10"/>
      <c r="E213" s="10"/>
      <c r="F213" s="4"/>
      <c r="G213" s="8"/>
    </row>
    <row r="214" spans="1:7" x14ac:dyDescent="0.2">
      <c r="A214" s="7">
        <f t="shared" si="4"/>
        <v>206</v>
      </c>
      <c r="B214" s="10"/>
      <c r="C214" s="10"/>
      <c r="D214" s="10"/>
      <c r="E214" s="10"/>
      <c r="F214" s="4"/>
      <c r="G214" s="8"/>
    </row>
    <row r="215" spans="1:7" x14ac:dyDescent="0.2">
      <c r="A215" s="7">
        <f t="shared" si="4"/>
        <v>207</v>
      </c>
      <c r="B215" s="10"/>
      <c r="C215" s="10"/>
      <c r="D215" s="10"/>
      <c r="E215" s="10"/>
      <c r="F215" s="4"/>
      <c r="G215" s="8"/>
    </row>
    <row r="216" spans="1:7" x14ac:dyDescent="0.2">
      <c r="A216" s="7">
        <f t="shared" si="4"/>
        <v>208</v>
      </c>
      <c r="B216" s="10"/>
      <c r="C216" s="10"/>
      <c r="D216" s="10"/>
      <c r="E216" s="10"/>
      <c r="F216" s="4"/>
      <c r="G216" s="8"/>
    </row>
    <row r="217" spans="1:7" x14ac:dyDescent="0.2">
      <c r="A217" s="7">
        <f t="shared" si="4"/>
        <v>209</v>
      </c>
      <c r="B217" s="10"/>
      <c r="C217" s="10"/>
      <c r="D217" s="10"/>
      <c r="E217" s="10"/>
      <c r="F217" s="4"/>
      <c r="G217" s="8"/>
    </row>
    <row r="218" spans="1:7" x14ac:dyDescent="0.2">
      <c r="A218" s="7">
        <f t="shared" si="4"/>
        <v>210</v>
      </c>
      <c r="B218" s="10"/>
      <c r="C218" s="10"/>
      <c r="D218" s="10"/>
      <c r="E218" s="10"/>
      <c r="F218" s="4"/>
      <c r="G218" s="8"/>
    </row>
    <row r="219" spans="1:7" x14ac:dyDescent="0.2">
      <c r="A219" s="7">
        <f t="shared" si="4"/>
        <v>211</v>
      </c>
      <c r="B219" s="10"/>
      <c r="C219" s="10"/>
      <c r="D219" s="10"/>
      <c r="E219" s="10"/>
      <c r="F219" s="4"/>
      <c r="G219" s="8"/>
    </row>
    <row r="220" spans="1:7" x14ac:dyDescent="0.2">
      <c r="A220" s="7">
        <f t="shared" si="4"/>
        <v>212</v>
      </c>
      <c r="B220" s="10"/>
      <c r="C220" s="10"/>
      <c r="D220" s="10"/>
      <c r="E220" s="10"/>
      <c r="F220" s="4"/>
      <c r="G220" s="8"/>
    </row>
    <row r="221" spans="1:7" x14ac:dyDescent="0.2">
      <c r="A221" s="7">
        <f t="shared" si="4"/>
        <v>213</v>
      </c>
      <c r="B221" s="10"/>
      <c r="C221" s="10"/>
      <c r="D221" s="10"/>
      <c r="E221" s="10"/>
      <c r="F221" s="4"/>
      <c r="G221" s="8"/>
    </row>
    <row r="222" spans="1:7" x14ac:dyDescent="0.2">
      <c r="A222" s="7">
        <f t="shared" si="4"/>
        <v>214</v>
      </c>
      <c r="B222" s="10"/>
      <c r="C222" s="10"/>
      <c r="D222" s="10"/>
      <c r="E222" s="10"/>
      <c r="F222" s="4"/>
      <c r="G222" s="8"/>
    </row>
    <row r="223" spans="1:7" x14ac:dyDescent="0.2">
      <c r="A223" s="7">
        <f t="shared" si="4"/>
        <v>215</v>
      </c>
      <c r="B223" s="10"/>
      <c r="C223" s="10"/>
      <c r="D223" s="10"/>
      <c r="E223" s="10"/>
      <c r="F223" s="4"/>
      <c r="G223" s="8"/>
    </row>
    <row r="224" spans="1:7" x14ac:dyDescent="0.2">
      <c r="A224" s="7">
        <f t="shared" si="4"/>
        <v>216</v>
      </c>
      <c r="B224" s="10"/>
      <c r="C224" s="10"/>
      <c r="D224" s="10"/>
      <c r="E224" s="10"/>
      <c r="F224" s="4"/>
      <c r="G224" s="8"/>
    </row>
    <row r="225" spans="1:7" x14ac:dyDescent="0.2">
      <c r="A225" s="7">
        <f t="shared" si="4"/>
        <v>217</v>
      </c>
      <c r="B225" s="10"/>
      <c r="C225" s="10"/>
      <c r="D225" s="10"/>
      <c r="E225" s="10"/>
      <c r="F225" s="4"/>
      <c r="G225" s="8"/>
    </row>
    <row r="226" spans="1:7" x14ac:dyDescent="0.2">
      <c r="A226" s="7">
        <f t="shared" si="4"/>
        <v>218</v>
      </c>
      <c r="B226" s="10"/>
      <c r="C226" s="10"/>
      <c r="D226" s="10"/>
      <c r="E226" s="10"/>
      <c r="F226" s="4"/>
      <c r="G226" s="8"/>
    </row>
    <row r="227" spans="1:7" x14ac:dyDescent="0.2">
      <c r="A227" s="7">
        <f t="shared" si="4"/>
        <v>219</v>
      </c>
      <c r="B227" s="10"/>
      <c r="C227" s="10"/>
      <c r="D227" s="10"/>
      <c r="E227" s="10"/>
      <c r="F227" s="4"/>
      <c r="G227" s="8"/>
    </row>
  </sheetData>
  <sortState ref="A3:G202">
    <sortCondition ref="D3:D202"/>
  </sortState>
  <mergeCells count="1">
    <mergeCell ref="A1:F1"/>
  </mergeCells>
  <phoneticPr fontId="9"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NASA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Newman</dc:creator>
  <cp:lastModifiedBy>Masatomo Fujiwara</cp:lastModifiedBy>
  <dcterms:created xsi:type="dcterms:W3CDTF">2016-02-18T14:36:06Z</dcterms:created>
  <dcterms:modified xsi:type="dcterms:W3CDTF">2017-12-18T01:45:00Z</dcterms:modified>
</cp:coreProperties>
</file>