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6f6d72898f4cff/Desktop/"/>
    </mc:Choice>
  </mc:AlternateContent>
  <xr:revisionPtr revIDLastSave="286" documentId="8_{6BF4CA2F-230E-4470-88B5-B3D24C0D318A}" xr6:coauthVersionLast="47" xr6:coauthVersionMax="47" xr10:uidLastSave="{A22CF826-914F-4E1E-B529-9ECFD680E90A}"/>
  <bookViews>
    <workbookView xWindow="-108" yWindow="-108" windowWidth="23256" windowHeight="13896" xr2:uid="{4E426F8F-046E-4E08-9CFE-4174F44D7390}"/>
  </bookViews>
  <sheets>
    <sheet name="Sheet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8" i="1" l="1" a="1"/>
  <c r="F578" i="1" s="1"/>
  <c r="B547" i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479" i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58" i="1"/>
  <c r="B259" i="1" s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<sst xmlns="http://schemas.openxmlformats.org/spreadsheetml/2006/main" count="574" uniqueCount="46">
  <si>
    <t>Company</t>
  </si>
  <si>
    <t>Year</t>
  </si>
  <si>
    <t>Sentiment_All</t>
  </si>
  <si>
    <t>Sentiment_Climate</t>
  </si>
  <si>
    <t>Sentiment_Financial</t>
  </si>
  <si>
    <t>Sentiment_Risk</t>
  </si>
  <si>
    <t>P_Written</t>
  </si>
  <si>
    <t>P_Earned</t>
  </si>
  <si>
    <t>Loss_Ratio</t>
  </si>
  <si>
    <t>Market_Share</t>
  </si>
  <si>
    <t>Stock_Price</t>
  </si>
  <si>
    <t>Total_Damage_Adj</t>
  </si>
  <si>
    <t>ACGL</t>
  </si>
  <si>
    <t>AFG</t>
  </si>
  <si>
    <t>AIG</t>
  </si>
  <si>
    <t>AIZ</t>
  </si>
  <si>
    <t>ALL</t>
  </si>
  <si>
    <t>AXS</t>
  </si>
  <si>
    <t>CINF</t>
  </si>
  <si>
    <t>CNA</t>
  </si>
  <si>
    <t>HIG</t>
  </si>
  <si>
    <t>HRTG</t>
  </si>
  <si>
    <t>JRVR</t>
  </si>
  <si>
    <t>KMPR</t>
  </si>
  <si>
    <t>KNSL</t>
  </si>
  <si>
    <t>MCY</t>
  </si>
  <si>
    <t>MKL</t>
  </si>
  <si>
    <t>ORI</t>
  </si>
  <si>
    <t>PGR</t>
  </si>
  <si>
    <t>RLI</t>
  </si>
  <si>
    <t>SIGI</t>
  </si>
  <si>
    <t>SKWD</t>
  </si>
  <si>
    <t>THG</t>
  </si>
  <si>
    <t>TIPT</t>
  </si>
  <si>
    <t>TRV</t>
  </si>
  <si>
    <t>UVE</t>
  </si>
  <si>
    <t>WRB</t>
  </si>
  <si>
    <t>ALIZY</t>
  </si>
  <si>
    <t>CB</t>
  </si>
  <si>
    <t>EG</t>
  </si>
  <si>
    <t>FRFHF</t>
  </si>
  <si>
    <t>IFC</t>
  </si>
  <si>
    <t>MAP</t>
  </si>
  <si>
    <t>SREN</t>
  </si>
  <si>
    <t>ZURN</t>
  </si>
  <si>
    <t>Loss_Containment_Ratio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</si>
</sst>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86f6d72898f4cff/Desktop/transcripts_sentiment_analysis_gpt.xlsx" TargetMode="External"/><Relationship Id="rId1" Type="http://schemas.openxmlformats.org/officeDocument/2006/relationships/externalLinkPath" Target="transcripts_sentiment_analysis_g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_FINBERT"/>
      <sheetName val="Climate_FINBERT"/>
      <sheetName val="Risk_FINBERT"/>
      <sheetName val="Overall_FINBERT"/>
    </sheetNames>
    <sheetDataSet>
      <sheetData sheetId="0"/>
      <sheetData sheetId="1"/>
      <sheetData sheetId="2">
        <row r="37">
          <cell r="B37" t="str">
            <v>ACGL</v>
          </cell>
          <cell r="C37" t="str">
            <v>AFG</v>
          </cell>
          <cell r="D37" t="str">
            <v>AFL</v>
          </cell>
          <cell r="E37" t="str">
            <v>AIG</v>
          </cell>
          <cell r="F37" t="str">
            <v>AIZ</v>
          </cell>
          <cell r="G37" t="str">
            <v>ALIZY</v>
          </cell>
          <cell r="H37" t="str">
            <v>ALL</v>
          </cell>
          <cell r="I37" t="str">
            <v>APO</v>
          </cell>
          <cell r="J37" t="str">
            <v>AXS</v>
          </cell>
          <cell r="K37" t="str">
            <v>CB</v>
          </cell>
          <cell r="L37" t="str">
            <v>CINF</v>
          </cell>
          <cell r="M37" t="str">
            <v>CNA</v>
          </cell>
          <cell r="N37" t="str">
            <v>EG</v>
          </cell>
          <cell r="O37" t="str">
            <v>FRFHF</v>
          </cell>
          <cell r="P37" t="str">
            <v>HIG</v>
          </cell>
          <cell r="Q37" t="str">
            <v>HRTG</v>
          </cell>
          <cell r="R37" t="str">
            <v>IFC</v>
          </cell>
          <cell r="S37" t="str">
            <v>JRVR</v>
          </cell>
          <cell r="T37" t="str">
            <v>KMPR</v>
          </cell>
          <cell r="U37" t="str">
            <v>MAP</v>
          </cell>
          <cell r="V37" t="str">
            <v>MCY</v>
          </cell>
          <cell r="W37" t="str">
            <v>MKL</v>
          </cell>
          <cell r="X37" t="str">
            <v>ORI</v>
          </cell>
          <cell r="Y37" t="str">
            <v>PGR</v>
          </cell>
          <cell r="Z37" t="str">
            <v>RLI</v>
          </cell>
          <cell r="AA37" t="str">
            <v>SIGI</v>
          </cell>
          <cell r="AB37" t="str">
            <v>SKWD</v>
          </cell>
          <cell r="AC37" t="str">
            <v>SREN</v>
          </cell>
          <cell r="AD37" t="str">
            <v>THG</v>
          </cell>
          <cell r="AE37" t="str">
            <v>TIPT</v>
          </cell>
          <cell r="AF37" t="str">
            <v>TRV</v>
          </cell>
          <cell r="AG37" t="str">
            <v>UVE</v>
          </cell>
          <cell r="AH37" t="str">
            <v>WRB</v>
          </cell>
          <cell r="AI37" t="str">
            <v>ZURN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0.1323280334472656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0.34891405701637268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B39">
            <v>0.41719120740890497</v>
          </cell>
          <cell r="C39">
            <v>0</v>
          </cell>
          <cell r="D39">
            <v>0</v>
          </cell>
          <cell r="E39">
            <v>0.28045776817533707</v>
          </cell>
          <cell r="F39">
            <v>0.36764723062515259</v>
          </cell>
          <cell r="G39">
            <v>0</v>
          </cell>
          <cell r="H39">
            <v>0</v>
          </cell>
          <cell r="I39">
            <v>0</v>
          </cell>
          <cell r="J39">
            <v>0.47264248132705688</v>
          </cell>
          <cell r="K39">
            <v>0.93273413181304932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0.26341222723325092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0.67463570833206177</v>
          </cell>
          <cell r="AG39">
            <v>0</v>
          </cell>
          <cell r="AH39">
            <v>0</v>
          </cell>
          <cell r="AI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0.54050642251968384</v>
          </cell>
          <cell r="H40">
            <v>0</v>
          </cell>
          <cell r="I40">
            <v>0</v>
          </cell>
          <cell r="J40">
            <v>0</v>
          </cell>
          <cell r="K40">
            <v>0.23908370733261111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0.81120502948760986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0.67883557081222534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0.43885995149612428</v>
          </cell>
          <cell r="C42">
            <v>0</v>
          </cell>
          <cell r="D42">
            <v>0.1540273825327555</v>
          </cell>
          <cell r="E42">
            <v>0.19351555109024049</v>
          </cell>
          <cell r="F42">
            <v>0</v>
          </cell>
          <cell r="G42">
            <v>0.27988216280937189</v>
          </cell>
          <cell r="H42">
            <v>0</v>
          </cell>
          <cell r="I42">
            <v>0.11198905110359191</v>
          </cell>
          <cell r="J42">
            <v>0.66559072732925417</v>
          </cell>
          <cell r="K42">
            <v>0.95903559525807702</v>
          </cell>
          <cell r="L42">
            <v>0</v>
          </cell>
          <cell r="M42">
            <v>0.88955765962600708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0.67575755715370178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0.4639603240149362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B43">
            <v>0.37462912287030897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0.2958724896113078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0.66647958755493164</v>
          </cell>
          <cell r="AA43">
            <v>0.23798951506614691</v>
          </cell>
          <cell r="AB43">
            <v>0</v>
          </cell>
          <cell r="AC43">
            <v>0</v>
          </cell>
          <cell r="AD43">
            <v>0.47180971503257751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0.87065184116363525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0.47971370816230779</v>
          </cell>
          <cell r="F46">
            <v>0</v>
          </cell>
          <cell r="G46">
            <v>0</v>
          </cell>
          <cell r="H46">
            <v>0</v>
          </cell>
          <cell r="I46">
            <v>0.19160982966423029</v>
          </cell>
          <cell r="J46">
            <v>0</v>
          </cell>
          <cell r="K46">
            <v>0.97333931922912598</v>
          </cell>
          <cell r="L46">
            <v>0.55953532457351685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0.69995170831680298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0</v>
          </cell>
          <cell r="C47">
            <v>0</v>
          </cell>
          <cell r="D47">
            <v>7.2182191742791071E-2</v>
          </cell>
          <cell r="E47">
            <v>0.1935801267623902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0.93224096298217762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0.50355666875839233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0.73940309882164001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0.18037356436252591</v>
          </cell>
          <cell r="K48">
            <v>0</v>
          </cell>
          <cell r="L48">
            <v>0.90225321054458618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0.1809671322504679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0.73883631825447083</v>
          </cell>
          <cell r="AF48">
            <v>0.78395950794219971</v>
          </cell>
          <cell r="AG48">
            <v>0</v>
          </cell>
          <cell r="AH48">
            <v>0.53927028179168701</v>
          </cell>
          <cell r="AI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0.1046946942806244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0.97121775150299083</v>
          </cell>
          <cell r="Q49">
            <v>0</v>
          </cell>
          <cell r="R49">
            <v>0</v>
          </cell>
          <cell r="S49">
            <v>0.76014870405197144</v>
          </cell>
          <cell r="T49">
            <v>0.95791226625442505</v>
          </cell>
          <cell r="U49">
            <v>0.19508463144302371</v>
          </cell>
          <cell r="V49">
            <v>0</v>
          </cell>
          <cell r="W49">
            <v>0.23827679455280301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0.96255356073379517</v>
          </cell>
          <cell r="AH49">
            <v>0.50115716457366943</v>
          </cell>
          <cell r="AI49">
            <v>0</v>
          </cell>
        </row>
        <row r="50">
          <cell r="B50">
            <v>0.92731106281280518</v>
          </cell>
          <cell r="C50">
            <v>0</v>
          </cell>
          <cell r="D50">
            <v>0</v>
          </cell>
          <cell r="E50">
            <v>0.61923980712890625</v>
          </cell>
          <cell r="F50">
            <v>0</v>
          </cell>
          <cell r="G50">
            <v>0</v>
          </cell>
          <cell r="H50">
            <v>0.59997791051864624</v>
          </cell>
          <cell r="I50">
            <v>0</v>
          </cell>
          <cell r="J50">
            <v>0</v>
          </cell>
          <cell r="K50">
            <v>0.87376135587692261</v>
          </cell>
          <cell r="L50">
            <v>0</v>
          </cell>
          <cell r="M50">
            <v>0</v>
          </cell>
          <cell r="N50">
            <v>0.31091390053431189</v>
          </cell>
          <cell r="O50">
            <v>0</v>
          </cell>
          <cell r="P50">
            <v>0.96972990036010742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0.36333212852478031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B51">
            <v>0</v>
          </cell>
          <cell r="C51">
            <v>0.15189171830813089</v>
          </cell>
          <cell r="D51">
            <v>0</v>
          </cell>
          <cell r="E51">
            <v>6.398195454052516E-2</v>
          </cell>
          <cell r="F51">
            <v>0</v>
          </cell>
          <cell r="G51">
            <v>0.22792441504342209</v>
          </cell>
          <cell r="H51">
            <v>0.25951226552327472</v>
          </cell>
          <cell r="I51">
            <v>0.23475314378738399</v>
          </cell>
          <cell r="J51">
            <v>0</v>
          </cell>
          <cell r="K51">
            <v>0.16975745416822891</v>
          </cell>
          <cell r="L51">
            <v>9.7436209519704178E-2</v>
          </cell>
          <cell r="M51">
            <v>0</v>
          </cell>
          <cell r="N51">
            <v>0.23013954559961949</v>
          </cell>
          <cell r="O51">
            <v>0.20245727112418729</v>
          </cell>
          <cell r="P51">
            <v>0.27587495744228357</v>
          </cell>
          <cell r="Q51">
            <v>0.76463490724563599</v>
          </cell>
          <cell r="R51">
            <v>7.0182456689722394E-2</v>
          </cell>
          <cell r="S51">
            <v>0</v>
          </cell>
          <cell r="T51">
            <v>0.31222410996754962</v>
          </cell>
          <cell r="U51">
            <v>0.19648841198752909</v>
          </cell>
          <cell r="V51">
            <v>0</v>
          </cell>
          <cell r="W51">
            <v>0.15614232659339911</v>
          </cell>
          <cell r="X51">
            <v>0.16189366579055789</v>
          </cell>
          <cell r="Y51">
            <v>0</v>
          </cell>
          <cell r="Z51">
            <v>0.20048461854457861</v>
          </cell>
          <cell r="AA51">
            <v>0.1492951512336731</v>
          </cell>
          <cell r="AB51">
            <v>0</v>
          </cell>
          <cell r="AC51">
            <v>0.2301030286720821</v>
          </cell>
          <cell r="AD51">
            <v>0.1679820716381073</v>
          </cell>
          <cell r="AE51">
            <v>0.15354211131731671</v>
          </cell>
          <cell r="AF51">
            <v>0.14375309701319089</v>
          </cell>
          <cell r="AG51">
            <v>0.96858280897140503</v>
          </cell>
          <cell r="AH51">
            <v>0</v>
          </cell>
          <cell r="AI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0.23926374045285309</v>
          </cell>
          <cell r="H52">
            <v>0.30368524789810181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0.47514134645462042</v>
          </cell>
          <cell r="O52">
            <v>0</v>
          </cell>
          <cell r="P52">
            <v>0.37048746347427369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0.45144990086555481</v>
          </cell>
          <cell r="Z52">
            <v>0.81916247308254242</v>
          </cell>
          <cell r="AA52">
            <v>0</v>
          </cell>
          <cell r="AB52">
            <v>0</v>
          </cell>
          <cell r="AC52">
            <v>0</v>
          </cell>
          <cell r="AD52">
            <v>0.92993265390396118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B53">
            <v>0.32366752624511719</v>
          </cell>
          <cell r="C53">
            <v>0</v>
          </cell>
          <cell r="D53">
            <v>0</v>
          </cell>
          <cell r="E53">
            <v>0.29994871616363528</v>
          </cell>
          <cell r="F53">
            <v>0.15927451848983759</v>
          </cell>
          <cell r="G53">
            <v>0</v>
          </cell>
          <cell r="H53">
            <v>0.8247905969619751</v>
          </cell>
          <cell r="I53">
            <v>0.15222143133481339</v>
          </cell>
          <cell r="J53">
            <v>0</v>
          </cell>
          <cell r="K53">
            <v>0</v>
          </cell>
          <cell r="L53">
            <v>0.47095566987991339</v>
          </cell>
          <cell r="M53">
            <v>0</v>
          </cell>
          <cell r="N53">
            <v>0.38533964157104489</v>
          </cell>
          <cell r="O53">
            <v>0</v>
          </cell>
          <cell r="P53">
            <v>0</v>
          </cell>
          <cell r="Q53">
            <v>0</v>
          </cell>
          <cell r="R53">
            <v>0.1938727378845215</v>
          </cell>
          <cell r="S53">
            <v>0</v>
          </cell>
          <cell r="T53">
            <v>0</v>
          </cell>
          <cell r="U53">
            <v>0.51804066366619539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0.97441905736923218</v>
          </cell>
          <cell r="AA53">
            <v>0.86549538373947144</v>
          </cell>
          <cell r="AB53">
            <v>0</v>
          </cell>
          <cell r="AC53">
            <v>0.20780959299632479</v>
          </cell>
          <cell r="AD53">
            <v>0.29987693578004843</v>
          </cell>
          <cell r="AE53">
            <v>0</v>
          </cell>
          <cell r="AF53">
            <v>0.71551433205604553</v>
          </cell>
          <cell r="AG53">
            <v>0</v>
          </cell>
          <cell r="AH53">
            <v>0</v>
          </cell>
          <cell r="AI53">
            <v>0.39813938736915588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0.92389875650405884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0.46100771427154541</v>
          </cell>
          <cell r="AD54">
            <v>0.2457888722419739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9508-A9E3-4B98-80A2-322CE98EA6C3}">
  <dimension ref="A1:M578"/>
  <sheetViews>
    <sheetView tabSelected="1" workbookViewId="0">
      <selection activeCell="D5" sqref="D5"/>
    </sheetView>
  </sheetViews>
  <sheetFormatPr defaultRowHeight="14.4" x14ac:dyDescent="0.3"/>
  <cols>
    <col min="1" max="12" width="15.66406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>
        <v>2007</v>
      </c>
      <c r="C2" s="3">
        <v>8.0609124639759888E-2</v>
      </c>
      <c r="D2" s="3">
        <v>0</v>
      </c>
      <c r="E2" s="3">
        <v>8.0609124639759888E-2</v>
      </c>
      <c r="F2" s="3">
        <v>0</v>
      </c>
      <c r="G2" s="3">
        <v>1.0562520129999999</v>
      </c>
      <c r="H2" s="3">
        <v>0</v>
      </c>
      <c r="I2" s="4">
        <v>0.45850000000000002</v>
      </c>
      <c r="J2" s="4">
        <v>0</v>
      </c>
      <c r="K2" s="4">
        <v>3.8E-3</v>
      </c>
      <c r="L2" s="3">
        <v>7.8166659999999997</v>
      </c>
      <c r="M2">
        <v>9622666</v>
      </c>
    </row>
    <row r="3" spans="1:13" x14ac:dyDescent="0.3">
      <c r="A3" t="s">
        <v>12</v>
      </c>
      <c r="B3">
        <f>B2+1</f>
        <v>2008</v>
      </c>
      <c r="C3" s="3">
        <v>0.14206050954213961</v>
      </c>
      <c r="D3" s="3">
        <v>0.4450812041759491</v>
      </c>
      <c r="E3" s="3">
        <v>0.11573814712794479</v>
      </c>
      <c r="F3" s="3">
        <v>0.41719120740890497</v>
      </c>
      <c r="G3" s="3">
        <v>1.790081</v>
      </c>
      <c r="H3" s="3">
        <v>1.8615470000000001</v>
      </c>
      <c r="I3" s="4">
        <v>0.56420000000000003</v>
      </c>
      <c r="J3" s="4">
        <v>0.62150000000000005</v>
      </c>
      <c r="K3" s="4">
        <v>3.5999999999999999E-3</v>
      </c>
      <c r="L3" s="3">
        <v>7.788888</v>
      </c>
      <c r="M3">
        <v>24373024</v>
      </c>
    </row>
    <row r="4" spans="1:13" x14ac:dyDescent="0.3">
      <c r="A4" t="s">
        <v>12</v>
      </c>
      <c r="B4">
        <f t="shared" ref="B4:B18" si="0">B3+1</f>
        <v>2009</v>
      </c>
      <c r="C4" s="3">
        <v>0.14796126267667539</v>
      </c>
      <c r="D4" s="3">
        <v>0.28641386465592822</v>
      </c>
      <c r="E4" s="3">
        <v>0.13372781761338781</v>
      </c>
      <c r="F4" s="3">
        <v>0</v>
      </c>
      <c r="G4" s="3">
        <v>1.835277</v>
      </c>
      <c r="H4" s="3">
        <v>1.861259</v>
      </c>
      <c r="I4" s="4">
        <v>0.51029999999999998</v>
      </c>
      <c r="J4" s="4">
        <v>0.56889999999999996</v>
      </c>
      <c r="K4" s="4">
        <v>3.8E-3</v>
      </c>
      <c r="L4" s="3">
        <v>7.95</v>
      </c>
      <c r="M4">
        <v>13089262</v>
      </c>
    </row>
    <row r="5" spans="1:13" x14ac:dyDescent="0.3">
      <c r="A5" t="s">
        <v>12</v>
      </c>
      <c r="B5">
        <f t="shared" si="0"/>
        <v>2010</v>
      </c>
      <c r="C5" s="3">
        <v>0.1126353092053357</v>
      </c>
      <c r="D5" s="3">
        <v>0.18644911957823709</v>
      </c>
      <c r="E5" s="3">
        <v>9.9575942754745489E-2</v>
      </c>
      <c r="F5" s="3">
        <v>0</v>
      </c>
      <c r="G5" s="3">
        <v>1.7246840000000001</v>
      </c>
      <c r="H5" s="3">
        <v>1.7490289999999999</v>
      </c>
      <c r="I5" s="4">
        <v>0.53620000000000001</v>
      </c>
      <c r="J5" s="4">
        <v>0.59140000000000004</v>
      </c>
      <c r="K5" s="4">
        <v>3.5999999999999999E-3</v>
      </c>
      <c r="L5" s="3">
        <v>9.7833330000000007</v>
      </c>
      <c r="M5">
        <v>9362302</v>
      </c>
    </row>
    <row r="6" spans="1:13" x14ac:dyDescent="0.3">
      <c r="A6" t="s">
        <v>12</v>
      </c>
      <c r="B6">
        <f t="shared" si="0"/>
        <v>2011</v>
      </c>
      <c r="C6" s="3">
        <v>0.16492282260547991</v>
      </c>
      <c r="D6" s="3">
        <v>0.28328743179639182</v>
      </c>
      <c r="E6" s="3">
        <v>0.1077062653940777</v>
      </c>
      <c r="F6" s="3">
        <v>0.43885995149612428</v>
      </c>
      <c r="G6" s="3">
        <v>1.7400690000000001</v>
      </c>
      <c r="H6" s="3">
        <v>1.7054720000000001</v>
      </c>
      <c r="I6" s="4">
        <v>0.5151</v>
      </c>
      <c r="J6" s="4">
        <v>0.52639999999999998</v>
      </c>
      <c r="K6" s="4">
        <v>3.3999999999999998E-3</v>
      </c>
      <c r="L6" s="3">
        <v>12.41</v>
      </c>
      <c r="M6">
        <v>56893030</v>
      </c>
    </row>
    <row r="7" spans="1:13" x14ac:dyDescent="0.3">
      <c r="A7" t="s">
        <v>12</v>
      </c>
      <c r="B7">
        <f t="shared" si="0"/>
        <v>2012</v>
      </c>
      <c r="C7" s="3">
        <v>0.1214605214817276</v>
      </c>
      <c r="D7" s="3">
        <v>0.16110055208206181</v>
      </c>
      <c r="E7" s="3">
        <v>0.1031613097285593</v>
      </c>
      <c r="F7" s="3">
        <v>0.37462912287030897</v>
      </c>
      <c r="G7" s="3">
        <v>1.890693</v>
      </c>
      <c r="H7" s="3">
        <v>1.836042</v>
      </c>
      <c r="I7" s="4">
        <v>0.56079999999999997</v>
      </c>
      <c r="J7" s="4">
        <v>0.62380000000000002</v>
      </c>
      <c r="K7" s="4">
        <v>3.5999999999999999E-3</v>
      </c>
      <c r="L7" s="3">
        <v>14.673333</v>
      </c>
      <c r="M7">
        <v>22575862</v>
      </c>
    </row>
    <row r="8" spans="1:13" x14ac:dyDescent="0.3">
      <c r="A8" t="s">
        <v>12</v>
      </c>
      <c r="B8">
        <f t="shared" si="0"/>
        <v>2013</v>
      </c>
      <c r="C8" s="3">
        <v>0.1189949231107808</v>
      </c>
      <c r="D8" s="3">
        <v>0.46405243873596191</v>
      </c>
      <c r="E8" s="3">
        <v>0.1150959681319652</v>
      </c>
      <c r="F8" s="3">
        <v>0</v>
      </c>
      <c r="G8" s="3">
        <v>1.942245</v>
      </c>
      <c r="H8" s="3">
        <v>1.85791</v>
      </c>
      <c r="I8" s="4">
        <v>0.4345</v>
      </c>
      <c r="J8" s="4">
        <v>0.49740000000000001</v>
      </c>
      <c r="K8" s="4">
        <v>3.5000000000000001E-3</v>
      </c>
      <c r="L8" s="3">
        <v>19.896666</v>
      </c>
      <c r="M8">
        <v>15668213</v>
      </c>
    </row>
    <row r="9" spans="1:13" x14ac:dyDescent="0.3">
      <c r="A9" t="s">
        <v>12</v>
      </c>
      <c r="B9">
        <f t="shared" si="0"/>
        <v>2014</v>
      </c>
      <c r="C9" s="3">
        <v>0.1249922503530979</v>
      </c>
      <c r="D9" s="3">
        <v>0.8027958869934082</v>
      </c>
      <c r="E9" s="3">
        <v>0.1181457489728928</v>
      </c>
      <c r="F9" s="3">
        <v>0</v>
      </c>
      <c r="G9" s="3">
        <v>2.420048</v>
      </c>
      <c r="H9" s="3">
        <v>2.2545709999999999</v>
      </c>
      <c r="I9" s="4">
        <v>0.4748</v>
      </c>
      <c r="J9" s="4">
        <v>0.55220000000000002</v>
      </c>
      <c r="K9" s="4">
        <v>4.3E-3</v>
      </c>
      <c r="L9" s="3">
        <v>19.7</v>
      </c>
      <c r="M9">
        <v>11830964</v>
      </c>
    </row>
    <row r="10" spans="1:13" x14ac:dyDescent="0.3">
      <c r="A10" t="s">
        <v>12</v>
      </c>
      <c r="B10">
        <f t="shared" si="0"/>
        <v>2015</v>
      </c>
      <c r="C10" s="3">
        <v>0.1721320635979138</v>
      </c>
      <c r="D10" s="3">
        <v>0.3183491627375285</v>
      </c>
      <c r="E10" s="3">
        <v>0.17105738926799069</v>
      </c>
      <c r="F10" s="3">
        <v>0</v>
      </c>
      <c r="G10" s="3">
        <v>2.4777360000000002</v>
      </c>
      <c r="H10" s="3">
        <v>2.4039860000000002</v>
      </c>
      <c r="I10" s="4">
        <v>0.48899999999999999</v>
      </c>
      <c r="J10" s="4">
        <v>0.56089999999999995</v>
      </c>
      <c r="K10" s="4">
        <v>4.1999999999999997E-3</v>
      </c>
      <c r="L10" s="3">
        <v>23.25</v>
      </c>
      <c r="M10">
        <v>19890325</v>
      </c>
    </row>
    <row r="11" spans="1:13" x14ac:dyDescent="0.3">
      <c r="A11" t="s">
        <v>12</v>
      </c>
      <c r="B11">
        <f t="shared" si="0"/>
        <v>2016</v>
      </c>
      <c r="C11" s="3">
        <v>0.16920945098280241</v>
      </c>
      <c r="D11" s="3">
        <v>0.63027660548686981</v>
      </c>
      <c r="E11" s="3">
        <v>0.14850752283545099</v>
      </c>
      <c r="F11" s="3">
        <v>0</v>
      </c>
      <c r="G11" s="3">
        <v>3.5603199999999999</v>
      </c>
      <c r="H11" s="3">
        <v>3.5164149999999998</v>
      </c>
      <c r="I11" s="4">
        <v>0.37009999999999998</v>
      </c>
      <c r="J11" s="4">
        <v>0.41799999999999998</v>
      </c>
      <c r="K11" s="4">
        <v>5.7999999999999996E-3</v>
      </c>
      <c r="L11" s="3">
        <v>28.763332999999999</v>
      </c>
      <c r="M11">
        <v>33357488</v>
      </c>
    </row>
    <row r="12" spans="1:13" x14ac:dyDescent="0.3">
      <c r="A12" t="s">
        <v>12</v>
      </c>
      <c r="B12">
        <f t="shared" si="0"/>
        <v>2017</v>
      </c>
      <c r="C12" s="3">
        <v>0.21086053698474819</v>
      </c>
      <c r="D12" s="3">
        <v>0.35607037873103697</v>
      </c>
      <c r="E12" s="3">
        <v>0.1883542237791625</v>
      </c>
      <c r="F12" s="3">
        <v>0</v>
      </c>
      <c r="G12" s="3">
        <v>3.5620590000000001</v>
      </c>
      <c r="H12" s="3">
        <v>3.5985269999999998</v>
      </c>
      <c r="I12" s="4">
        <v>0.46189999999999998</v>
      </c>
      <c r="J12" s="4">
        <v>0.51339999999999997</v>
      </c>
      <c r="K12" s="4">
        <v>5.5999999999999999E-3</v>
      </c>
      <c r="L12" s="3">
        <v>30.256665999999999</v>
      </c>
      <c r="M12">
        <v>17601919</v>
      </c>
    </row>
    <row r="13" spans="1:13" x14ac:dyDescent="0.3">
      <c r="A13" t="s">
        <v>12</v>
      </c>
      <c r="B13">
        <f t="shared" si="0"/>
        <v>2018</v>
      </c>
      <c r="C13" s="3">
        <v>0.1797094719207033</v>
      </c>
      <c r="D13" s="3">
        <v>0.1218107302983602</v>
      </c>
      <c r="E13" s="3">
        <v>0.1907029038743128</v>
      </c>
      <c r="F13" s="3">
        <v>0</v>
      </c>
      <c r="G13" s="3">
        <v>3.6730969999999998</v>
      </c>
      <c r="H13" s="3">
        <v>3.7496800000000001</v>
      </c>
      <c r="I13" s="4">
        <v>0.3785</v>
      </c>
      <c r="J13" s="4">
        <v>0.42470000000000002</v>
      </c>
      <c r="K13" s="4">
        <v>5.4000000000000003E-3</v>
      </c>
      <c r="L13" s="3">
        <v>26.72</v>
      </c>
      <c r="M13">
        <v>11557970</v>
      </c>
    </row>
    <row r="14" spans="1:13" x14ac:dyDescent="0.3">
      <c r="A14" t="s">
        <v>12</v>
      </c>
      <c r="B14">
        <f t="shared" si="0"/>
        <v>2019</v>
      </c>
      <c r="C14" s="3">
        <v>0.19538817216049539</v>
      </c>
      <c r="D14" s="3">
        <v>0.40652406215667719</v>
      </c>
      <c r="E14" s="3">
        <v>0.18037420596395221</v>
      </c>
      <c r="F14" s="3">
        <v>0.92731106281280518</v>
      </c>
      <c r="G14" s="3">
        <v>4.1588529999999997</v>
      </c>
      <c r="H14" s="3">
        <v>4.1161190000000003</v>
      </c>
      <c r="I14" s="4">
        <v>0.38329999999999997</v>
      </c>
      <c r="J14" s="4">
        <v>0.43909999999999999</v>
      </c>
      <c r="K14" s="4">
        <v>5.8999999999999999E-3</v>
      </c>
      <c r="L14" s="3">
        <v>42.89</v>
      </c>
      <c r="M14">
        <v>15243582</v>
      </c>
    </row>
    <row r="15" spans="1:13" x14ac:dyDescent="0.3">
      <c r="A15" t="s">
        <v>12</v>
      </c>
      <c r="B15">
        <f t="shared" si="0"/>
        <v>2020</v>
      </c>
      <c r="C15" s="3">
        <v>0.1464462697140278</v>
      </c>
      <c r="D15" s="3">
        <v>0.53371751308441162</v>
      </c>
      <c r="E15" s="3">
        <v>0.12980795932921349</v>
      </c>
      <c r="F15" s="3">
        <v>0</v>
      </c>
      <c r="G15" s="3">
        <v>4.5281190000000002</v>
      </c>
      <c r="H15" s="3">
        <v>4.4761620000000004</v>
      </c>
      <c r="I15" s="4">
        <v>0.56089999999999995</v>
      </c>
      <c r="J15" s="4">
        <v>0.61939999999999995</v>
      </c>
      <c r="K15" s="4">
        <v>6.3E-3</v>
      </c>
      <c r="L15" s="3">
        <v>36.07</v>
      </c>
      <c r="M15">
        <v>15216768</v>
      </c>
    </row>
    <row r="16" spans="1:13" x14ac:dyDescent="0.3">
      <c r="A16" t="s">
        <v>12</v>
      </c>
      <c r="B16">
        <f t="shared" si="0"/>
        <v>2021</v>
      </c>
      <c r="C16" s="3">
        <v>8.5730184418286462E-2</v>
      </c>
      <c r="D16" s="3">
        <v>0.46181637048721319</v>
      </c>
      <c r="E16" s="3">
        <v>7.4893726081382936E-2</v>
      </c>
      <c r="F16" s="3">
        <v>0</v>
      </c>
      <c r="G16" s="3">
        <v>5.573658</v>
      </c>
      <c r="H16" s="3">
        <v>5.2135400000000001</v>
      </c>
      <c r="I16" s="4">
        <v>0.44319999999999998</v>
      </c>
      <c r="J16" s="4">
        <v>0.51559999999999995</v>
      </c>
      <c r="K16" s="4">
        <v>7.0000000000000001E-3</v>
      </c>
      <c r="L16" s="3">
        <v>44.45</v>
      </c>
      <c r="M16">
        <v>49921568</v>
      </c>
    </row>
    <row r="17" spans="1:13" x14ac:dyDescent="0.3">
      <c r="A17" t="s">
        <v>12</v>
      </c>
      <c r="B17">
        <f t="shared" si="0"/>
        <v>2022</v>
      </c>
      <c r="C17" s="3">
        <v>7.9304996412247419E-2</v>
      </c>
      <c r="D17" s="3">
        <v>0.24993506886742331</v>
      </c>
      <c r="E17" s="3">
        <v>5.6410098285005802E-2</v>
      </c>
      <c r="F17" s="3">
        <v>0.32366752624511719</v>
      </c>
      <c r="G17" s="3">
        <v>6.1569859999999998</v>
      </c>
      <c r="H17" s="3">
        <v>5.9855309999999999</v>
      </c>
      <c r="I17" s="4">
        <v>0.34100000000000003</v>
      </c>
      <c r="J17" s="4">
        <v>0.39810000000000001</v>
      </c>
      <c r="K17" s="4">
        <v>7.0000000000000001E-3</v>
      </c>
      <c r="L17" s="3">
        <v>62.78</v>
      </c>
      <c r="M17">
        <v>20516138</v>
      </c>
    </row>
    <row r="18" spans="1:13" x14ac:dyDescent="0.3">
      <c r="A18" t="s">
        <v>12</v>
      </c>
      <c r="B18">
        <f t="shared" si="0"/>
        <v>2023</v>
      </c>
      <c r="C18" s="3">
        <v>6.3082410022616386E-2</v>
      </c>
      <c r="D18" s="3">
        <v>0.10252226723565</v>
      </c>
      <c r="E18" s="3">
        <v>6.1136567989985152E-2</v>
      </c>
      <c r="F18" s="3">
        <v>0</v>
      </c>
      <c r="G18" s="3">
        <v>6.6247030000000002</v>
      </c>
      <c r="H18" s="3">
        <v>6.4640510000000004</v>
      </c>
      <c r="I18" s="4">
        <v>0.38750000000000001</v>
      </c>
      <c r="J18" s="4">
        <v>0.44109999999999999</v>
      </c>
      <c r="K18" s="4">
        <v>6.8999999999999999E-3</v>
      </c>
      <c r="L18" s="3">
        <v>74.27</v>
      </c>
      <c r="M18">
        <v>41020000</v>
      </c>
    </row>
    <row r="19" spans="1:13" x14ac:dyDescent="0.3">
      <c r="A19" t="s">
        <v>13</v>
      </c>
      <c r="B19">
        <v>2007</v>
      </c>
      <c r="C19" s="3">
        <v>0.39469496409098309</v>
      </c>
      <c r="D19" s="3">
        <v>0.72574469447135914</v>
      </c>
      <c r="E19" s="3">
        <v>0.32848501801490781</v>
      </c>
      <c r="F19" s="3">
        <v>0</v>
      </c>
      <c r="G19" s="3">
        <v>3.9244978330000002</v>
      </c>
      <c r="H19" s="3">
        <v>0</v>
      </c>
      <c r="I19" s="4">
        <v>0.46029999999999999</v>
      </c>
      <c r="J19" s="4">
        <v>0</v>
      </c>
      <c r="K19" s="4">
        <v>7.6E-3</v>
      </c>
      <c r="L19" s="3">
        <v>28.88</v>
      </c>
      <c r="M19">
        <v>9622666</v>
      </c>
    </row>
    <row r="20" spans="1:13" x14ac:dyDescent="0.3">
      <c r="A20" t="s">
        <v>13</v>
      </c>
      <c r="B20">
        <f>B19+1</f>
        <v>2008</v>
      </c>
      <c r="C20" s="3">
        <v>0.35097986598347508</v>
      </c>
      <c r="D20" s="3">
        <v>0.44072528183460241</v>
      </c>
      <c r="E20" s="3">
        <v>0.34018623478272381</v>
      </c>
      <c r="F20" s="3">
        <v>0</v>
      </c>
      <c r="G20" s="3">
        <v>4.0917500000000002</v>
      </c>
      <c r="H20" s="3">
        <v>4.0837279999999998</v>
      </c>
      <c r="I20" s="4">
        <v>0.56969999999999998</v>
      </c>
      <c r="J20" s="4">
        <v>0.60599999999999998</v>
      </c>
      <c r="K20" s="4">
        <v>8.2000000000000007E-3</v>
      </c>
      <c r="L20" s="3">
        <v>22.88</v>
      </c>
      <c r="M20">
        <v>24373024</v>
      </c>
    </row>
    <row r="21" spans="1:13" x14ac:dyDescent="0.3">
      <c r="A21" t="s">
        <v>13</v>
      </c>
      <c r="B21">
        <f t="shared" ref="B21:B35" si="1">B20+1</f>
        <v>2009</v>
      </c>
      <c r="C21" s="3">
        <v>0.36276863515377039</v>
      </c>
      <c r="D21" s="3">
        <v>0</v>
      </c>
      <c r="E21" s="3">
        <v>0.3957476019859314</v>
      </c>
      <c r="F21" s="3">
        <v>0</v>
      </c>
      <c r="G21" s="3">
        <v>3.565868</v>
      </c>
      <c r="H21" s="3">
        <v>3.7417449999999999</v>
      </c>
      <c r="I21" s="4">
        <v>0.41699999999999998</v>
      </c>
      <c r="J21" s="4">
        <v>0.46579999999999999</v>
      </c>
      <c r="K21" s="4">
        <v>7.3000000000000001E-3</v>
      </c>
      <c r="L21" s="3">
        <v>24.95</v>
      </c>
      <c r="M21">
        <v>13089262</v>
      </c>
    </row>
    <row r="22" spans="1:13" x14ac:dyDescent="0.3">
      <c r="A22" t="s">
        <v>13</v>
      </c>
      <c r="B22">
        <f t="shared" si="1"/>
        <v>2010</v>
      </c>
      <c r="C22" s="3">
        <v>0.48162714072636198</v>
      </c>
      <c r="D22" s="3">
        <v>0.97289067506790161</v>
      </c>
      <c r="E22" s="3">
        <v>0.45706396400928501</v>
      </c>
      <c r="F22" s="3">
        <v>0</v>
      </c>
      <c r="G22" s="3">
        <v>3.4186709999999998</v>
      </c>
      <c r="H22" s="3">
        <v>3.5684710000000002</v>
      </c>
      <c r="I22" s="4">
        <v>0.37719999999999998</v>
      </c>
      <c r="J22" s="4">
        <v>0.4299</v>
      </c>
      <c r="K22" s="4">
        <v>7.1000000000000004E-3</v>
      </c>
      <c r="L22" s="3">
        <v>32.29</v>
      </c>
      <c r="M22">
        <v>9362302</v>
      </c>
    </row>
    <row r="23" spans="1:13" x14ac:dyDescent="0.3">
      <c r="A23" t="s">
        <v>13</v>
      </c>
      <c r="B23">
        <f t="shared" si="1"/>
        <v>2011</v>
      </c>
      <c r="C23" s="3">
        <v>0.32246275807990399</v>
      </c>
      <c r="D23" s="3">
        <v>0.34308521314100793</v>
      </c>
      <c r="E23" s="3">
        <v>0.31792581796646119</v>
      </c>
      <c r="F23" s="3">
        <v>0</v>
      </c>
      <c r="G23" s="3">
        <v>3.8005810000000002</v>
      </c>
      <c r="H23" s="3">
        <v>3.8486479999999998</v>
      </c>
      <c r="I23" s="4">
        <v>0.49590000000000001</v>
      </c>
      <c r="J23" s="4">
        <v>0.53669999999999995</v>
      </c>
      <c r="K23" s="4">
        <v>7.4999999999999997E-3</v>
      </c>
      <c r="L23" s="3">
        <v>36.89</v>
      </c>
      <c r="M23">
        <v>56893030</v>
      </c>
    </row>
    <row r="24" spans="1:13" x14ac:dyDescent="0.3">
      <c r="A24" t="s">
        <v>13</v>
      </c>
      <c r="B24">
        <f t="shared" si="1"/>
        <v>2012</v>
      </c>
      <c r="C24" s="3">
        <v>0.14174280383370139</v>
      </c>
      <c r="D24" s="3">
        <v>0.2402516444524129</v>
      </c>
      <c r="E24" s="3">
        <v>0.1048019886016846</v>
      </c>
      <c r="F24" s="3">
        <v>0</v>
      </c>
      <c r="G24" s="3">
        <v>4.0152799999999997</v>
      </c>
      <c r="H24" s="3">
        <v>3.9006560000000001</v>
      </c>
      <c r="I24" s="4">
        <v>0.76170000000000004</v>
      </c>
      <c r="J24" s="4">
        <v>0.82140000000000002</v>
      </c>
      <c r="K24" s="4">
        <v>7.6E-3</v>
      </c>
      <c r="L24" s="3">
        <v>39.520000000000003</v>
      </c>
      <c r="M24">
        <v>22575862</v>
      </c>
    </row>
    <row r="25" spans="1:13" x14ac:dyDescent="0.3">
      <c r="A25" t="s">
        <v>13</v>
      </c>
      <c r="B25">
        <f t="shared" si="1"/>
        <v>2013</v>
      </c>
      <c r="C25" s="3">
        <v>0.34016477368598758</v>
      </c>
      <c r="D25" s="3">
        <v>0.41501167416572571</v>
      </c>
      <c r="E25" s="3">
        <v>0.3280274384730571</v>
      </c>
      <c r="F25" s="3">
        <v>0</v>
      </c>
      <c r="G25" s="3">
        <v>4.4090249999999997</v>
      </c>
      <c r="H25" s="3">
        <v>4.2938029999999996</v>
      </c>
      <c r="I25" s="4">
        <v>0.62180000000000002</v>
      </c>
      <c r="J25" s="4">
        <v>0.67290000000000005</v>
      </c>
      <c r="K25" s="4">
        <v>8.0000000000000002E-3</v>
      </c>
      <c r="L25" s="3">
        <v>57.72</v>
      </c>
      <c r="M25">
        <v>15668213</v>
      </c>
    </row>
    <row r="26" spans="1:13" x14ac:dyDescent="0.3">
      <c r="A26" t="s">
        <v>13</v>
      </c>
      <c r="B26">
        <f t="shared" si="1"/>
        <v>2014</v>
      </c>
      <c r="C26" s="3">
        <v>0.1245347132553925</v>
      </c>
      <c r="D26" s="3">
        <v>0</v>
      </c>
      <c r="E26" s="3">
        <v>0.1245347132553925</v>
      </c>
      <c r="F26" s="3">
        <v>0</v>
      </c>
      <c r="G26" s="3">
        <v>5.145289</v>
      </c>
      <c r="H26" s="3">
        <v>4.9761059999999997</v>
      </c>
      <c r="I26" s="4">
        <v>0.53869999999999996</v>
      </c>
      <c r="J26" s="4">
        <v>0.60829999999999995</v>
      </c>
      <c r="K26" s="4">
        <v>9.1000000000000004E-3</v>
      </c>
      <c r="L26" s="3">
        <v>60.72</v>
      </c>
      <c r="M26">
        <v>11830964</v>
      </c>
    </row>
    <row r="27" spans="1:13" x14ac:dyDescent="0.3">
      <c r="A27" t="s">
        <v>13</v>
      </c>
      <c r="B27">
        <f t="shared" si="1"/>
        <v>2015</v>
      </c>
      <c r="C27" s="3">
        <v>0</v>
      </c>
      <c r="D27" s="3">
        <v>0</v>
      </c>
      <c r="E27" s="3">
        <v>0</v>
      </c>
      <c r="F27" s="3">
        <v>0</v>
      </c>
      <c r="G27" s="3">
        <v>5.4178550000000003</v>
      </c>
      <c r="H27" s="3">
        <v>5.3353210000000004</v>
      </c>
      <c r="I27" s="4">
        <v>0.50329999999999997</v>
      </c>
      <c r="J27" s="4">
        <v>0.57699999999999996</v>
      </c>
      <c r="K27" s="4">
        <v>9.1000000000000004E-3</v>
      </c>
      <c r="L27" s="3">
        <v>72.08</v>
      </c>
      <c r="M27">
        <v>19890325</v>
      </c>
    </row>
    <row r="28" spans="1:13" x14ac:dyDescent="0.3">
      <c r="A28" t="s">
        <v>13</v>
      </c>
      <c r="B28">
        <f t="shared" si="1"/>
        <v>2016</v>
      </c>
      <c r="C28" s="3">
        <v>0.33963954448699951</v>
      </c>
      <c r="D28" s="3">
        <v>0.24272328615188599</v>
      </c>
      <c r="E28" s="3">
        <v>0.35514614582061771</v>
      </c>
      <c r="F28" s="3">
        <v>0</v>
      </c>
      <c r="G28" s="3">
        <v>5.4867299999999997</v>
      </c>
      <c r="H28" s="3">
        <v>5.4045750000000004</v>
      </c>
      <c r="I28" s="4">
        <v>0.45729999999999998</v>
      </c>
      <c r="J28" s="4">
        <v>0.52629999999999999</v>
      </c>
      <c r="K28" s="4">
        <v>8.9999999999999993E-3</v>
      </c>
      <c r="L28" s="3">
        <v>88.12</v>
      </c>
      <c r="M28">
        <v>33357488</v>
      </c>
    </row>
    <row r="29" spans="1:13" x14ac:dyDescent="0.3">
      <c r="A29" t="s">
        <v>13</v>
      </c>
      <c r="B29">
        <f t="shared" si="1"/>
        <v>2017</v>
      </c>
      <c r="C29" s="3">
        <v>0.27459049927738483</v>
      </c>
      <c r="D29" s="3">
        <v>0.26868873586257302</v>
      </c>
      <c r="E29" s="3">
        <v>0.27631784466708581</v>
      </c>
      <c r="F29" s="3">
        <v>0</v>
      </c>
      <c r="G29" s="3">
        <v>5.8171200000000001</v>
      </c>
      <c r="H29" s="3">
        <v>5.6974119999999999</v>
      </c>
      <c r="I29" s="4">
        <v>0.54479999999999995</v>
      </c>
      <c r="J29" s="4">
        <v>0.62439999999999996</v>
      </c>
      <c r="K29" s="4">
        <v>9.1000000000000004E-3</v>
      </c>
      <c r="L29" s="3">
        <v>108.54</v>
      </c>
      <c r="M29">
        <v>17601919</v>
      </c>
    </row>
    <row r="30" spans="1:13" x14ac:dyDescent="0.3">
      <c r="A30" t="s">
        <v>13</v>
      </c>
      <c r="B30">
        <f t="shared" si="1"/>
        <v>2018</v>
      </c>
      <c r="C30" s="3">
        <v>0.21901432176431021</v>
      </c>
      <c r="D30" s="3">
        <v>0.2153749018907547</v>
      </c>
      <c r="E30" s="3">
        <v>0.23168603204331309</v>
      </c>
      <c r="F30" s="3">
        <v>0</v>
      </c>
      <c r="G30" s="3">
        <v>5.9101650000000001</v>
      </c>
      <c r="H30" s="3">
        <v>5.808033</v>
      </c>
      <c r="I30" s="4">
        <v>0.52429999999999999</v>
      </c>
      <c r="J30" s="4">
        <v>0.58309999999999995</v>
      </c>
      <c r="K30" s="4">
        <v>8.8000000000000005E-3</v>
      </c>
      <c r="L30" s="3">
        <v>90.53</v>
      </c>
      <c r="M30">
        <v>11557970</v>
      </c>
    </row>
    <row r="31" spans="1:13" x14ac:dyDescent="0.3">
      <c r="A31" t="s">
        <v>13</v>
      </c>
      <c r="B31">
        <f t="shared" si="1"/>
        <v>2019</v>
      </c>
      <c r="C31" s="3">
        <v>0.25846628042367792</v>
      </c>
      <c r="D31" s="3">
        <v>0.21321019199159411</v>
      </c>
      <c r="E31" s="3">
        <v>0.26436924848003662</v>
      </c>
      <c r="F31" s="3">
        <v>0</v>
      </c>
      <c r="G31" s="3">
        <v>6.289695</v>
      </c>
      <c r="H31" s="3">
        <v>6.1165750000000001</v>
      </c>
      <c r="I31" s="4">
        <v>0.54969999999999997</v>
      </c>
      <c r="J31" s="4">
        <v>0.61550000000000005</v>
      </c>
      <c r="K31" s="4">
        <v>8.8999999999999999E-3</v>
      </c>
      <c r="L31" s="3">
        <v>109.65</v>
      </c>
      <c r="M31">
        <v>15243582</v>
      </c>
    </row>
    <row r="32" spans="1:13" x14ac:dyDescent="0.3">
      <c r="A32" t="s">
        <v>13</v>
      </c>
      <c r="B32">
        <f t="shared" si="1"/>
        <v>2020</v>
      </c>
      <c r="C32" s="3">
        <v>0.1724133693120059</v>
      </c>
      <c r="D32" s="3">
        <v>0</v>
      </c>
      <c r="E32" s="3">
        <v>0.17725834103881341</v>
      </c>
      <c r="F32" s="3">
        <v>0.15189171830813089</v>
      </c>
      <c r="G32" s="3">
        <v>6.5689320000000002</v>
      </c>
      <c r="H32" s="3">
        <v>6.3354699999999999</v>
      </c>
      <c r="I32" s="4">
        <v>0.52239999999999998</v>
      </c>
      <c r="J32" s="4">
        <v>0.60299999999999998</v>
      </c>
      <c r="K32" s="4">
        <v>9.1000000000000004E-3</v>
      </c>
      <c r="L32" s="3">
        <v>87.62</v>
      </c>
      <c r="M32">
        <v>15216768</v>
      </c>
    </row>
    <row r="33" spans="1:13" x14ac:dyDescent="0.3">
      <c r="A33" t="s">
        <v>13</v>
      </c>
      <c r="B33">
        <f t="shared" si="1"/>
        <v>2021</v>
      </c>
      <c r="C33" s="3">
        <v>0.28916048620006818</v>
      </c>
      <c r="D33" s="3">
        <v>0.17182637155055999</v>
      </c>
      <c r="E33" s="3">
        <v>0.31813187253328018</v>
      </c>
      <c r="F33" s="3">
        <v>0</v>
      </c>
      <c r="G33" s="3">
        <v>7.4586259999999998</v>
      </c>
      <c r="H33" s="3">
        <v>7.2265930000000003</v>
      </c>
      <c r="I33" s="4">
        <v>0.49149999999999999</v>
      </c>
      <c r="J33" s="4">
        <v>0.55320000000000003</v>
      </c>
      <c r="K33" s="4">
        <v>9.4000000000000004E-3</v>
      </c>
      <c r="L33" s="3">
        <v>137.32</v>
      </c>
      <c r="M33">
        <v>49921568</v>
      </c>
    </row>
    <row r="34" spans="1:13" x14ac:dyDescent="0.3">
      <c r="A34" t="s">
        <v>13</v>
      </c>
      <c r="B34">
        <f t="shared" si="1"/>
        <v>2022</v>
      </c>
      <c r="C34" s="3">
        <v>0.27050052337594083</v>
      </c>
      <c r="D34" s="3">
        <v>0.3142677307128906</v>
      </c>
      <c r="E34" s="3">
        <v>0.26509716444545323</v>
      </c>
      <c r="F34" s="3">
        <v>0</v>
      </c>
      <c r="G34" s="3">
        <v>8.6537799999999994</v>
      </c>
      <c r="H34" s="3">
        <v>8.3314939999999993</v>
      </c>
      <c r="I34" s="4">
        <v>0.53480000000000005</v>
      </c>
      <c r="J34" s="4">
        <v>0.59399999999999997</v>
      </c>
      <c r="K34" s="4">
        <v>9.7999999999999997E-3</v>
      </c>
      <c r="L34" s="3">
        <v>137.28</v>
      </c>
      <c r="M34">
        <v>20516138</v>
      </c>
    </row>
    <row r="35" spans="1:13" x14ac:dyDescent="0.3">
      <c r="A35" t="s">
        <v>13</v>
      </c>
      <c r="B35">
        <f t="shared" si="1"/>
        <v>2023</v>
      </c>
      <c r="C35" s="3">
        <v>0.14829088519601261</v>
      </c>
      <c r="D35" s="3">
        <v>0</v>
      </c>
      <c r="E35" s="3">
        <v>0.15371616148367159</v>
      </c>
      <c r="F35" s="3">
        <v>0</v>
      </c>
      <c r="G35" s="3">
        <v>9.0433920000000008</v>
      </c>
      <c r="H35" s="3">
        <v>8.8643579999999993</v>
      </c>
      <c r="I35" s="4">
        <v>0.56989999999999996</v>
      </c>
      <c r="J35" s="4">
        <v>0.62139999999999995</v>
      </c>
      <c r="K35" s="4">
        <v>9.4000000000000004E-3</v>
      </c>
      <c r="L35" s="3">
        <v>118.89</v>
      </c>
      <c r="M35">
        <v>41020000</v>
      </c>
    </row>
    <row r="36" spans="1:13" x14ac:dyDescent="0.3">
      <c r="A36" t="s">
        <v>14</v>
      </c>
      <c r="B36">
        <v>2007</v>
      </c>
      <c r="C36" s="3">
        <v>0.1677289009094238</v>
      </c>
      <c r="D36" s="3">
        <v>0.48544630408287048</v>
      </c>
      <c r="E36" s="3">
        <v>0.13791130597774801</v>
      </c>
      <c r="F36" s="3">
        <v>0.1323280334472656</v>
      </c>
      <c r="G36" s="3">
        <v>37.665191217</v>
      </c>
      <c r="H36" s="3">
        <v>0</v>
      </c>
      <c r="I36" s="4">
        <v>0.51919999999999999</v>
      </c>
      <c r="J36" s="4">
        <v>0</v>
      </c>
      <c r="K36" s="4">
        <v>7.3300000000000004E-2</v>
      </c>
      <c r="L36" s="3">
        <v>1166</v>
      </c>
      <c r="M36">
        <v>9622666</v>
      </c>
    </row>
    <row r="37" spans="1:13" x14ac:dyDescent="0.3">
      <c r="A37" t="s">
        <v>14</v>
      </c>
      <c r="B37">
        <f>B36+1</f>
        <v>2008</v>
      </c>
      <c r="C37" s="3">
        <v>0.2309226105953085</v>
      </c>
      <c r="D37" s="3">
        <v>0</v>
      </c>
      <c r="E37" s="3">
        <v>0.21961241019399541</v>
      </c>
      <c r="F37" s="3">
        <v>0.28045776817533707</v>
      </c>
      <c r="G37" s="3">
        <v>32.088391000000001</v>
      </c>
      <c r="H37" s="3">
        <v>33.672984999999997</v>
      </c>
      <c r="I37" s="4">
        <v>0.78039999999999998</v>
      </c>
      <c r="J37" s="4">
        <v>0.86780000000000002</v>
      </c>
      <c r="K37" s="4">
        <v>6.4000000000000001E-2</v>
      </c>
      <c r="L37" s="3">
        <v>31.4</v>
      </c>
      <c r="M37">
        <v>24373024</v>
      </c>
    </row>
    <row r="38" spans="1:13" x14ac:dyDescent="0.3">
      <c r="A38" t="s">
        <v>14</v>
      </c>
      <c r="B38">
        <f t="shared" ref="B38:B52" si="2">B37+1</f>
        <v>2009</v>
      </c>
      <c r="C38" s="3">
        <v>0</v>
      </c>
      <c r="D38" s="3">
        <v>0</v>
      </c>
      <c r="E38" s="3">
        <v>0</v>
      </c>
      <c r="F38" s="3">
        <v>0</v>
      </c>
      <c r="G38" s="3">
        <v>26.140201000000001</v>
      </c>
      <c r="H38" s="3">
        <v>27.663786000000002</v>
      </c>
      <c r="I38" s="4">
        <v>0.69340000000000002</v>
      </c>
      <c r="J38" s="4">
        <v>0.76919999999999999</v>
      </c>
      <c r="K38" s="4">
        <v>5.3800000000000001E-2</v>
      </c>
      <c r="L38" s="3">
        <v>29.98</v>
      </c>
      <c r="M38">
        <v>13089262</v>
      </c>
    </row>
    <row r="39" spans="1:13" x14ac:dyDescent="0.3">
      <c r="A39" t="s">
        <v>14</v>
      </c>
      <c r="B39">
        <f t="shared" si="2"/>
        <v>2010</v>
      </c>
      <c r="C39" s="3">
        <v>0.33888853788375861</v>
      </c>
      <c r="D39" s="3">
        <v>0.84122943878173828</v>
      </c>
      <c r="E39" s="3">
        <v>0.28307288222842752</v>
      </c>
      <c r="F39" s="3">
        <v>0</v>
      </c>
      <c r="G39" s="3">
        <v>25.536259000000001</v>
      </c>
      <c r="H39" s="3">
        <v>25.925068</v>
      </c>
      <c r="I39" s="4">
        <v>0.76900000000000002</v>
      </c>
      <c r="J39" s="4">
        <v>0.86880000000000002</v>
      </c>
      <c r="K39" s="4">
        <v>5.2900000000000003E-2</v>
      </c>
      <c r="L39" s="3">
        <v>57.62</v>
      </c>
      <c r="M39">
        <v>9362302</v>
      </c>
    </row>
    <row r="40" spans="1:13" x14ac:dyDescent="0.3">
      <c r="A40" t="s">
        <v>14</v>
      </c>
      <c r="B40">
        <f t="shared" si="2"/>
        <v>2011</v>
      </c>
      <c r="C40" s="3">
        <v>0.37565674652924408</v>
      </c>
      <c r="D40" s="3">
        <v>0.78091073781251907</v>
      </c>
      <c r="E40" s="3">
        <v>0.2785181651512782</v>
      </c>
      <c r="F40" s="3">
        <v>0.19351555109024049</v>
      </c>
      <c r="G40" s="3">
        <v>25.324100000000001</v>
      </c>
      <c r="H40" s="3">
        <v>26.176756999999998</v>
      </c>
      <c r="I40" s="4">
        <v>0.63829999999999998</v>
      </c>
      <c r="J40" s="4">
        <v>0.69259999999999999</v>
      </c>
      <c r="K40" s="4">
        <v>5.0099999999999999E-2</v>
      </c>
      <c r="L40" s="3">
        <v>23.2</v>
      </c>
      <c r="M40">
        <v>56893030</v>
      </c>
    </row>
    <row r="41" spans="1:13" x14ac:dyDescent="0.3">
      <c r="A41" t="s">
        <v>14</v>
      </c>
      <c r="B41">
        <f t="shared" si="2"/>
        <v>2012</v>
      </c>
      <c r="C41" s="3">
        <v>0.1243913902176751</v>
      </c>
      <c r="D41" s="3">
        <v>0.24282150963942209</v>
      </c>
      <c r="E41" s="3">
        <v>0.111894851481473</v>
      </c>
      <c r="F41" s="3">
        <v>0</v>
      </c>
      <c r="G41" s="3">
        <v>23.596418</v>
      </c>
      <c r="H41" s="3">
        <v>24.687649</v>
      </c>
      <c r="I41" s="4">
        <v>0.63519999999999999</v>
      </c>
      <c r="J41" s="4">
        <v>0.7127</v>
      </c>
      <c r="K41" s="4">
        <v>4.48E-2</v>
      </c>
      <c r="L41" s="3">
        <v>35.299999999999997</v>
      </c>
      <c r="M41">
        <v>22575862</v>
      </c>
    </row>
    <row r="42" spans="1:13" x14ac:dyDescent="0.3">
      <c r="A42" t="s">
        <v>14</v>
      </c>
      <c r="B42">
        <f t="shared" si="2"/>
        <v>2013</v>
      </c>
      <c r="C42" s="3">
        <v>0.1247250789501628</v>
      </c>
      <c r="D42" s="3">
        <v>0.68890142440795898</v>
      </c>
      <c r="E42" s="3">
        <v>9.9033145272001924E-2</v>
      </c>
      <c r="F42" s="3">
        <v>0</v>
      </c>
      <c r="G42" s="3">
        <v>17.802678</v>
      </c>
      <c r="H42" s="3">
        <v>20.428122999999999</v>
      </c>
      <c r="I42" s="4">
        <v>0.50239999999999996</v>
      </c>
      <c r="J42" s="4">
        <v>0.56369999999999998</v>
      </c>
      <c r="K42" s="4">
        <v>3.2399999999999998E-2</v>
      </c>
      <c r="L42" s="3">
        <v>51.05</v>
      </c>
      <c r="M42">
        <v>15668213</v>
      </c>
    </row>
    <row r="43" spans="1:13" x14ac:dyDescent="0.3">
      <c r="A43" t="s">
        <v>14</v>
      </c>
      <c r="B43">
        <f t="shared" si="2"/>
        <v>2014</v>
      </c>
      <c r="C43" s="3">
        <v>5.764343568256923E-2</v>
      </c>
      <c r="D43" s="3">
        <v>0</v>
      </c>
      <c r="E43" s="3">
        <v>6.3047507777810097E-2</v>
      </c>
      <c r="F43" s="3">
        <v>0</v>
      </c>
      <c r="G43" s="3">
        <v>18.059411999999998</v>
      </c>
      <c r="H43" s="3">
        <v>18.173051000000001</v>
      </c>
      <c r="I43" s="4">
        <v>0.58630000000000004</v>
      </c>
      <c r="J43" s="4">
        <v>0.64139999999999997</v>
      </c>
      <c r="K43" s="4">
        <v>3.1800000000000002E-2</v>
      </c>
      <c r="L43" s="3">
        <v>56.01</v>
      </c>
      <c r="M43">
        <v>11830964</v>
      </c>
    </row>
    <row r="44" spans="1:13" x14ac:dyDescent="0.3">
      <c r="A44" t="s">
        <v>14</v>
      </c>
      <c r="B44">
        <f t="shared" si="2"/>
        <v>2015</v>
      </c>
      <c r="C44" s="3">
        <v>9.277722835540772E-2</v>
      </c>
      <c r="D44" s="3">
        <v>0</v>
      </c>
      <c r="E44" s="3">
        <v>8.5698067290442326E-2</v>
      </c>
      <c r="F44" s="3">
        <v>0.47971370816230779</v>
      </c>
      <c r="G44" s="3">
        <v>19.066161000000001</v>
      </c>
      <c r="H44" s="3">
        <v>18.728843999999999</v>
      </c>
      <c r="I44" s="4">
        <v>0.75319999999999998</v>
      </c>
      <c r="J44" s="4">
        <v>0.84809999999999997</v>
      </c>
      <c r="K44" s="4">
        <v>3.2000000000000001E-2</v>
      </c>
      <c r="L44" s="3">
        <v>61.97</v>
      </c>
      <c r="M44">
        <v>19890325</v>
      </c>
    </row>
    <row r="45" spans="1:13" x14ac:dyDescent="0.3">
      <c r="A45" t="s">
        <v>14</v>
      </c>
      <c r="B45">
        <f t="shared" si="2"/>
        <v>2016</v>
      </c>
      <c r="C45" s="3">
        <v>0.12660180754028261</v>
      </c>
      <c r="D45" s="3">
        <v>0.42582855224609367</v>
      </c>
      <c r="E45" s="3">
        <v>0.11108464381452331</v>
      </c>
      <c r="F45" s="3">
        <v>0.1935801267623902</v>
      </c>
      <c r="G45" s="3">
        <v>14.844754999999999</v>
      </c>
      <c r="H45" s="3">
        <v>15.490916</v>
      </c>
      <c r="I45" s="4">
        <v>1.0089999999999999</v>
      </c>
      <c r="J45" s="4">
        <v>1.0089999999999999</v>
      </c>
      <c r="K45" s="4">
        <v>2.4299999999999999E-2</v>
      </c>
      <c r="L45" s="3">
        <v>65.31</v>
      </c>
      <c r="M45">
        <v>33357488</v>
      </c>
    </row>
    <row r="46" spans="1:13" x14ac:dyDescent="0.3">
      <c r="A46" t="s">
        <v>14</v>
      </c>
      <c r="B46">
        <f t="shared" si="2"/>
        <v>2017</v>
      </c>
      <c r="C46" s="3">
        <v>0.1630639596418901</v>
      </c>
      <c r="D46" s="3">
        <v>0.47312337160110468</v>
      </c>
      <c r="E46" s="3">
        <v>0.1410051472894438</v>
      </c>
      <c r="F46" s="3">
        <v>0</v>
      </c>
      <c r="G46" s="3">
        <v>13.541134</v>
      </c>
      <c r="H46" s="3">
        <v>14.075839</v>
      </c>
      <c r="I46" s="4">
        <v>0.87539999999999996</v>
      </c>
      <c r="J46" s="4">
        <v>0.93859999999999999</v>
      </c>
      <c r="K46" s="4">
        <v>2.12E-2</v>
      </c>
      <c r="L46" s="3">
        <v>59.58</v>
      </c>
      <c r="M46">
        <v>17601919</v>
      </c>
    </row>
    <row r="47" spans="1:13" x14ac:dyDescent="0.3">
      <c r="A47" t="s">
        <v>14</v>
      </c>
      <c r="B47">
        <f t="shared" si="2"/>
        <v>2018</v>
      </c>
      <c r="C47" s="3">
        <v>0.18752490417331669</v>
      </c>
      <c r="D47" s="3">
        <v>0.28476628890404332</v>
      </c>
      <c r="E47" s="3">
        <v>0.18046864867210391</v>
      </c>
      <c r="F47" s="3">
        <v>0</v>
      </c>
      <c r="G47" s="3">
        <v>14.170491999999999</v>
      </c>
      <c r="H47" s="3">
        <v>14.677702</v>
      </c>
      <c r="I47" s="4">
        <v>0.8085</v>
      </c>
      <c r="J47" s="4">
        <v>0.90639999999999998</v>
      </c>
      <c r="K47" s="4">
        <v>2.1000000000000001E-2</v>
      </c>
      <c r="L47" s="3">
        <v>39.409999999999997</v>
      </c>
      <c r="M47">
        <v>11557970</v>
      </c>
    </row>
    <row r="48" spans="1:13" x14ac:dyDescent="0.3">
      <c r="A48" t="s">
        <v>14</v>
      </c>
      <c r="B48">
        <f t="shared" si="2"/>
        <v>2019</v>
      </c>
      <c r="C48" s="3">
        <v>0.11599643426398711</v>
      </c>
      <c r="D48" s="3">
        <v>0.53721973725727623</v>
      </c>
      <c r="E48" s="3">
        <v>8.7127457134915098E-2</v>
      </c>
      <c r="F48" s="3">
        <v>0.61923980712890625</v>
      </c>
      <c r="G48" s="3">
        <v>13.475275</v>
      </c>
      <c r="H48" s="3">
        <v>13.894075000000001</v>
      </c>
      <c r="I48" s="4">
        <v>0.69130000000000003</v>
      </c>
      <c r="J48" s="4">
        <v>0.69679999999999997</v>
      </c>
      <c r="K48" s="4">
        <v>1.9099999999999999E-2</v>
      </c>
      <c r="L48" s="3">
        <v>51.33</v>
      </c>
      <c r="M48">
        <v>15243582</v>
      </c>
    </row>
    <row r="49" spans="1:13" x14ac:dyDescent="0.3">
      <c r="A49" t="s">
        <v>14</v>
      </c>
      <c r="B49">
        <f t="shared" si="2"/>
        <v>2020</v>
      </c>
      <c r="C49" s="3">
        <v>0.1515413600726416</v>
      </c>
      <c r="D49" s="3">
        <v>0.34814856733594618</v>
      </c>
      <c r="E49" s="3">
        <v>0.15036621340550479</v>
      </c>
      <c r="F49" s="3">
        <v>6.398195454052516E-2</v>
      </c>
      <c r="G49" s="3">
        <v>13.031983</v>
      </c>
      <c r="H49" s="3">
        <v>13.079433999999999</v>
      </c>
      <c r="I49" s="4">
        <v>0.80069999999999997</v>
      </c>
      <c r="J49" s="4">
        <v>0.8841</v>
      </c>
      <c r="K49" s="4">
        <v>1.7999999999999999E-2</v>
      </c>
      <c r="L49" s="3">
        <v>37.86</v>
      </c>
      <c r="M49">
        <v>15216768</v>
      </c>
    </row>
    <row r="50" spans="1:13" x14ac:dyDescent="0.3">
      <c r="A50" t="s">
        <v>14</v>
      </c>
      <c r="B50">
        <f t="shared" si="2"/>
        <v>2021</v>
      </c>
      <c r="C50" s="3">
        <v>0.1221983338657178</v>
      </c>
      <c r="D50" s="3">
        <v>0.34895946887823248</v>
      </c>
      <c r="E50" s="3">
        <v>9.3011257081928825E-2</v>
      </c>
      <c r="F50" s="3">
        <v>0</v>
      </c>
      <c r="G50" s="3">
        <v>14.396056</v>
      </c>
      <c r="H50" s="3">
        <v>13.83239</v>
      </c>
      <c r="I50" s="4">
        <v>0.56440000000000001</v>
      </c>
      <c r="J50" s="4">
        <v>0.58040000000000003</v>
      </c>
      <c r="K50" s="4">
        <v>1.8200000000000001E-2</v>
      </c>
      <c r="L50" s="3">
        <v>56.86</v>
      </c>
      <c r="M50">
        <v>49921568</v>
      </c>
    </row>
    <row r="51" spans="1:13" x14ac:dyDescent="0.3">
      <c r="A51" t="s">
        <v>14</v>
      </c>
      <c r="B51">
        <f t="shared" si="2"/>
        <v>2022</v>
      </c>
      <c r="C51" s="3">
        <v>0.1973881886786773</v>
      </c>
      <c r="D51" s="3">
        <v>0.44040705760320031</v>
      </c>
      <c r="E51" s="3">
        <v>0.1553873233120851</v>
      </c>
      <c r="F51" s="3">
        <v>0.29994871616363528</v>
      </c>
      <c r="G51" s="3">
        <v>15.067174</v>
      </c>
      <c r="H51" s="3">
        <v>15.055652</v>
      </c>
      <c r="I51" s="4">
        <v>0.5716</v>
      </c>
      <c r="J51" s="4">
        <v>0.61609999999999998</v>
      </c>
      <c r="K51" s="4">
        <v>1.7399999999999999E-2</v>
      </c>
      <c r="L51" s="3">
        <v>63.24</v>
      </c>
      <c r="M51">
        <v>20516138</v>
      </c>
    </row>
    <row r="52" spans="1:13" x14ac:dyDescent="0.3">
      <c r="A52" t="s">
        <v>14</v>
      </c>
      <c r="B52">
        <f t="shared" si="2"/>
        <v>2023</v>
      </c>
      <c r="C52" s="3">
        <v>0.12969038861769219</v>
      </c>
      <c r="D52" s="3">
        <v>0.4685519516468048</v>
      </c>
      <c r="E52" s="3">
        <v>8.922671084481526E-2</v>
      </c>
      <c r="F52" s="3">
        <v>0.92389875650405884</v>
      </c>
      <c r="G52" s="3">
        <v>15.54687</v>
      </c>
      <c r="H52" s="3">
        <v>15.437946999999999</v>
      </c>
      <c r="I52" s="4">
        <v>0.52549999999999997</v>
      </c>
      <c r="J52" s="4">
        <v>0.55669999999999997</v>
      </c>
      <c r="K52" s="4">
        <v>1.6199999999999999E-2</v>
      </c>
      <c r="L52" s="3">
        <v>67.75</v>
      </c>
      <c r="M52">
        <v>41020000</v>
      </c>
    </row>
    <row r="53" spans="1:13" x14ac:dyDescent="0.3">
      <c r="A53" t="s">
        <v>15</v>
      </c>
      <c r="B53">
        <v>2007</v>
      </c>
      <c r="C53" s="3">
        <v>0.43359899520874018</v>
      </c>
      <c r="D53" s="3">
        <v>0</v>
      </c>
      <c r="E53" s="3">
        <v>0.43359899520874018</v>
      </c>
      <c r="F53" s="3">
        <v>0.28045776817533707</v>
      </c>
      <c r="G53" s="3">
        <v>3.4398828749999999</v>
      </c>
      <c r="H53" s="3">
        <v>0</v>
      </c>
      <c r="I53" s="4">
        <v>0.29049999999999998</v>
      </c>
      <c r="J53" s="4">
        <v>0</v>
      </c>
      <c r="K53" s="4">
        <v>6.7000000000000002E-3</v>
      </c>
      <c r="L53" s="3">
        <v>66.900000000000006</v>
      </c>
      <c r="M53">
        <v>9622666</v>
      </c>
    </row>
    <row r="54" spans="1:13" x14ac:dyDescent="0.3">
      <c r="A54" t="s">
        <v>15</v>
      </c>
      <c r="B54">
        <f>B53+1</f>
        <v>2008</v>
      </c>
      <c r="C54" s="3">
        <v>0.13412831155295221</v>
      </c>
      <c r="D54" s="3">
        <v>0.16321139161785439</v>
      </c>
      <c r="E54" s="3">
        <v>0.1177194135289797</v>
      </c>
      <c r="F54" s="3">
        <v>0</v>
      </c>
      <c r="G54" s="3">
        <v>3.8530769999999999</v>
      </c>
      <c r="H54" s="3">
        <v>3.734683</v>
      </c>
      <c r="I54" s="4">
        <v>0.3332</v>
      </c>
      <c r="J54" s="4">
        <v>0.3347</v>
      </c>
      <c r="K54" s="4">
        <v>7.7000000000000002E-3</v>
      </c>
      <c r="L54" s="3">
        <v>30</v>
      </c>
      <c r="M54">
        <v>24373024</v>
      </c>
    </row>
    <row r="55" spans="1:13" x14ac:dyDescent="0.3">
      <c r="A55" t="s">
        <v>15</v>
      </c>
      <c r="B55">
        <f t="shared" ref="B55:B69" si="3">B54+1</f>
        <v>2009</v>
      </c>
      <c r="C55" s="3">
        <v>0.27508669580732081</v>
      </c>
      <c r="D55" s="3">
        <v>0</v>
      </c>
      <c r="E55" s="3">
        <v>0.31058175333084598</v>
      </c>
      <c r="F55" s="3">
        <v>0</v>
      </c>
      <c r="G55" s="3">
        <v>3.7352780000000001</v>
      </c>
      <c r="H55" s="3">
        <v>3.7081469999999999</v>
      </c>
      <c r="I55" s="4">
        <v>0.28320000000000001</v>
      </c>
      <c r="J55" s="4">
        <v>0.28499999999999998</v>
      </c>
      <c r="K55" s="4">
        <v>7.7000000000000002E-3</v>
      </c>
      <c r="L55" s="3">
        <v>29.48</v>
      </c>
      <c r="M55">
        <v>13089262</v>
      </c>
    </row>
    <row r="56" spans="1:13" x14ac:dyDescent="0.3">
      <c r="A56" t="s">
        <v>15</v>
      </c>
      <c r="B56">
        <f t="shared" si="3"/>
        <v>2010</v>
      </c>
      <c r="C56" s="3">
        <v>7.0583036071375796E-2</v>
      </c>
      <c r="D56" s="3">
        <v>0.12494285901387529</v>
      </c>
      <c r="E56" s="3">
        <v>4.54938870209914E-2</v>
      </c>
      <c r="F56" s="3">
        <v>0.19351555109024049</v>
      </c>
      <c r="G56" s="3">
        <v>3.8018329999999998</v>
      </c>
      <c r="H56" s="3">
        <v>3.7647469999999998</v>
      </c>
      <c r="I56" s="4">
        <v>0.26679999999999998</v>
      </c>
      <c r="J56" s="4">
        <v>0.26840000000000003</v>
      </c>
      <c r="K56" s="4">
        <v>7.9000000000000008E-3</v>
      </c>
      <c r="L56" s="3">
        <v>38.520000000000003</v>
      </c>
      <c r="M56">
        <v>9362302</v>
      </c>
    </row>
    <row r="57" spans="1:13" x14ac:dyDescent="0.3">
      <c r="A57" t="s">
        <v>15</v>
      </c>
      <c r="B57">
        <f t="shared" si="3"/>
        <v>2011</v>
      </c>
      <c r="C57" s="3">
        <v>0.23845197414529731</v>
      </c>
      <c r="D57" s="3">
        <v>0.17018593102693561</v>
      </c>
      <c r="E57" s="3">
        <v>0.26445808580943508</v>
      </c>
      <c r="F57" s="3">
        <v>0</v>
      </c>
      <c r="G57" s="3">
        <v>4.0269409999999999</v>
      </c>
      <c r="H57" s="3">
        <v>3.8193679999999999</v>
      </c>
      <c r="I57" s="4">
        <v>0.3145</v>
      </c>
      <c r="J57" s="4">
        <v>0.31640000000000001</v>
      </c>
      <c r="K57" s="4">
        <v>8.0000000000000002E-3</v>
      </c>
      <c r="L57" s="3">
        <v>41.06</v>
      </c>
      <c r="M57">
        <v>56893030</v>
      </c>
    </row>
    <row r="58" spans="1:13" x14ac:dyDescent="0.3">
      <c r="A58" t="s">
        <v>15</v>
      </c>
      <c r="B58">
        <f t="shared" si="3"/>
        <v>2012</v>
      </c>
      <c r="C58" s="3">
        <v>9.6177768045001555E-2</v>
      </c>
      <c r="D58" s="3">
        <v>0.1291486223538717</v>
      </c>
      <c r="E58" s="3">
        <v>9.1105328920560003E-2</v>
      </c>
      <c r="F58" s="3">
        <v>0</v>
      </c>
      <c r="G58" s="3">
        <v>4.2909790000000001</v>
      </c>
      <c r="H58" s="3">
        <v>4.0157290000000003</v>
      </c>
      <c r="I58" s="4">
        <v>0.46129999999999999</v>
      </c>
      <c r="J58" s="4">
        <v>0.46350000000000002</v>
      </c>
      <c r="K58" s="4">
        <v>8.0999999999999996E-3</v>
      </c>
      <c r="L58" s="3">
        <v>34.700000000000003</v>
      </c>
      <c r="M58">
        <v>22575862</v>
      </c>
    </row>
    <row r="59" spans="1:13" x14ac:dyDescent="0.3">
      <c r="A59" t="s">
        <v>15</v>
      </c>
      <c r="B59">
        <f t="shared" si="3"/>
        <v>2013</v>
      </c>
      <c r="C59" s="3">
        <v>9.4337946490237592E-2</v>
      </c>
      <c r="D59" s="3">
        <v>0</v>
      </c>
      <c r="E59" s="3">
        <v>0.1194947322209676</v>
      </c>
      <c r="F59" s="3">
        <v>0</v>
      </c>
      <c r="G59" s="3">
        <v>4.5588199999999999</v>
      </c>
      <c r="H59" s="3">
        <v>4.4031739999999999</v>
      </c>
      <c r="I59" s="4">
        <v>0.3306</v>
      </c>
      <c r="J59" s="4">
        <v>0.33260000000000001</v>
      </c>
      <c r="K59" s="4">
        <v>8.3000000000000001E-3</v>
      </c>
      <c r="L59" s="3">
        <v>66.37</v>
      </c>
      <c r="M59">
        <v>15668213</v>
      </c>
    </row>
    <row r="60" spans="1:13" x14ac:dyDescent="0.3">
      <c r="A60" t="s">
        <v>15</v>
      </c>
      <c r="B60">
        <f t="shared" si="3"/>
        <v>2014</v>
      </c>
      <c r="C60" s="3">
        <v>0.17558549510108101</v>
      </c>
      <c r="D60" s="3">
        <v>0</v>
      </c>
      <c r="E60" s="3">
        <v>0.1975336819887161</v>
      </c>
      <c r="F60" s="3">
        <v>0.47971370816230779</v>
      </c>
      <c r="G60" s="3">
        <v>4.8478079999999997</v>
      </c>
      <c r="H60" s="3">
        <v>4.8318349999999999</v>
      </c>
      <c r="I60" s="4">
        <v>0.44519999999999998</v>
      </c>
      <c r="J60" s="4">
        <v>0.44790000000000002</v>
      </c>
      <c r="K60" s="4">
        <v>8.5000000000000006E-3</v>
      </c>
      <c r="L60" s="3">
        <v>68.430000000000007</v>
      </c>
      <c r="M60">
        <v>11830964</v>
      </c>
    </row>
    <row r="61" spans="1:13" x14ac:dyDescent="0.3">
      <c r="A61" t="s">
        <v>15</v>
      </c>
      <c r="B61">
        <f t="shared" si="3"/>
        <v>2015</v>
      </c>
      <c r="C61" s="3">
        <v>0.11743212523667711</v>
      </c>
      <c r="D61" s="3">
        <v>0</v>
      </c>
      <c r="E61" s="3">
        <v>0.15005216002464289</v>
      </c>
      <c r="F61" s="3">
        <v>0.1935801267623902</v>
      </c>
      <c r="G61" s="3">
        <v>4.9745229999999996</v>
      </c>
      <c r="H61" s="3">
        <v>5.1259100000000002</v>
      </c>
      <c r="I61" s="4">
        <v>0.43790000000000001</v>
      </c>
      <c r="J61" s="4">
        <v>0.43969999999999998</v>
      </c>
      <c r="K61" s="4">
        <v>8.3999999999999995E-3</v>
      </c>
      <c r="L61" s="3">
        <v>80.540000000000006</v>
      </c>
      <c r="M61">
        <v>19890325</v>
      </c>
    </row>
    <row r="62" spans="1:13" x14ac:dyDescent="0.3">
      <c r="A62" t="s">
        <v>15</v>
      </c>
      <c r="B62">
        <f t="shared" si="3"/>
        <v>2016</v>
      </c>
      <c r="C62" s="3">
        <v>0.24089921955709101</v>
      </c>
      <c r="D62" s="3">
        <v>0.19839992870887119</v>
      </c>
      <c r="E62" s="3">
        <v>0.2748986522356669</v>
      </c>
      <c r="F62" s="3">
        <v>0</v>
      </c>
      <c r="G62" s="3">
        <v>5.0580889999999998</v>
      </c>
      <c r="H62" s="3">
        <v>4.9014110000000004</v>
      </c>
      <c r="I62" s="4">
        <v>0.58289999999999997</v>
      </c>
      <c r="J62" s="4">
        <v>0.58399999999999996</v>
      </c>
      <c r="K62" s="4">
        <v>8.3000000000000001E-3</v>
      </c>
      <c r="L62" s="3">
        <v>92.86</v>
      </c>
      <c r="M62">
        <v>33357488</v>
      </c>
    </row>
    <row r="63" spans="1:13" x14ac:dyDescent="0.3">
      <c r="A63" t="s">
        <v>15</v>
      </c>
      <c r="B63">
        <f t="shared" si="3"/>
        <v>2017</v>
      </c>
      <c r="C63" s="3">
        <v>0.45218739803157643</v>
      </c>
      <c r="D63" s="3">
        <v>0.65794708430767057</v>
      </c>
      <c r="E63" s="3">
        <v>0.37255682569483051</v>
      </c>
      <c r="F63" s="3">
        <v>0</v>
      </c>
      <c r="G63" s="3">
        <v>5.2844429999999996</v>
      </c>
      <c r="H63" s="3">
        <v>5.1604609999999997</v>
      </c>
      <c r="I63" s="4">
        <v>0.82799999999999996</v>
      </c>
      <c r="J63" s="4">
        <v>0.8296</v>
      </c>
      <c r="K63" s="4">
        <v>8.3000000000000001E-3</v>
      </c>
      <c r="L63" s="3">
        <v>100.84</v>
      </c>
      <c r="M63">
        <v>17601919</v>
      </c>
    </row>
    <row r="64" spans="1:13" x14ac:dyDescent="0.3">
      <c r="A64" t="s">
        <v>15</v>
      </c>
      <c r="B64">
        <f t="shared" si="3"/>
        <v>2018</v>
      </c>
      <c r="C64" s="3">
        <v>0.21239703359888559</v>
      </c>
      <c r="D64" s="3">
        <v>0.52245864798040953</v>
      </c>
      <c r="E64" s="3">
        <v>0.1069760847091675</v>
      </c>
      <c r="F64" s="3">
        <v>0.61923980712890625</v>
      </c>
      <c r="G64" s="3">
        <v>6.7199520000000001</v>
      </c>
      <c r="H64" s="3">
        <v>6.2938929999999997</v>
      </c>
      <c r="I64" s="4">
        <v>0.60470000000000002</v>
      </c>
      <c r="J64" s="4">
        <v>0.60629999999999995</v>
      </c>
      <c r="K64" s="4">
        <v>0.01</v>
      </c>
      <c r="L64" s="3">
        <v>89.44</v>
      </c>
      <c r="M64">
        <v>11557970</v>
      </c>
    </row>
    <row r="65" spans="1:13" x14ac:dyDescent="0.3">
      <c r="A65" t="s">
        <v>15</v>
      </c>
      <c r="B65">
        <f t="shared" si="3"/>
        <v>2019</v>
      </c>
      <c r="C65" s="3">
        <v>0.1581875073666475</v>
      </c>
      <c r="D65" s="3">
        <v>0</v>
      </c>
      <c r="E65" s="3">
        <v>0.18455209192775551</v>
      </c>
      <c r="F65" s="3">
        <v>6.398195454052516E-2</v>
      </c>
      <c r="G65" s="3">
        <v>7.7371800000000004</v>
      </c>
      <c r="H65" s="3">
        <v>7.3978970000000004</v>
      </c>
      <c r="I65" s="4">
        <v>0.53469999999999995</v>
      </c>
      <c r="J65" s="4">
        <v>0.53669999999999995</v>
      </c>
      <c r="K65" s="4">
        <v>1.09E-2</v>
      </c>
      <c r="L65" s="3">
        <v>131.08000000000001</v>
      </c>
      <c r="M65">
        <v>15243582</v>
      </c>
    </row>
    <row r="66" spans="1:13" x14ac:dyDescent="0.3">
      <c r="A66" t="s">
        <v>15</v>
      </c>
      <c r="B66">
        <f t="shared" si="3"/>
        <v>2020</v>
      </c>
      <c r="C66" s="3">
        <v>0.1129240086001735</v>
      </c>
      <c r="D66" s="3">
        <v>0.3330779016017914</v>
      </c>
      <c r="E66" s="3">
        <v>8.15668781598409E-2</v>
      </c>
      <c r="F66" s="3">
        <v>0</v>
      </c>
      <c r="G66" s="3">
        <v>7.8664480000000001</v>
      </c>
      <c r="H66" s="3">
        <v>7.7547920000000001</v>
      </c>
      <c r="I66" s="4">
        <v>0.5262</v>
      </c>
      <c r="J66" s="4">
        <v>0.52769999999999995</v>
      </c>
      <c r="K66" s="4">
        <v>1.09E-2</v>
      </c>
      <c r="L66" s="3">
        <v>136.22</v>
      </c>
      <c r="M66">
        <v>15216768</v>
      </c>
    </row>
    <row r="67" spans="1:13" x14ac:dyDescent="0.3">
      <c r="A67" t="s">
        <v>15</v>
      </c>
      <c r="B67">
        <f t="shared" si="3"/>
        <v>2021</v>
      </c>
      <c r="C67" s="3">
        <v>0.1185073714171137</v>
      </c>
      <c r="D67" s="3">
        <v>0.13900008371898109</v>
      </c>
      <c r="E67" s="3">
        <v>0.11798775444428131</v>
      </c>
      <c r="F67" s="3">
        <v>0.29994871616363528</v>
      </c>
      <c r="G67" s="3">
        <v>8.4832839999999994</v>
      </c>
      <c r="H67" s="3">
        <v>8.1848080000000003</v>
      </c>
      <c r="I67" s="4">
        <v>0.53180000000000005</v>
      </c>
      <c r="J67" s="4">
        <v>0.53449999999999998</v>
      </c>
      <c r="K67" s="4">
        <v>1.0699999999999999E-2</v>
      </c>
      <c r="L67" s="3">
        <v>155.86000000000001</v>
      </c>
      <c r="M67">
        <v>49921568</v>
      </c>
    </row>
    <row r="68" spans="1:13" x14ac:dyDescent="0.3">
      <c r="A68" t="s">
        <v>15</v>
      </c>
      <c r="B68">
        <f t="shared" si="3"/>
        <v>2022</v>
      </c>
      <c r="C68" s="3">
        <v>0.27122705639078382</v>
      </c>
      <c r="D68" s="3">
        <v>0.43915639817714691</v>
      </c>
      <c r="E68" s="3">
        <v>0.26713120573904459</v>
      </c>
      <c r="F68" s="3">
        <v>0.92389875650405884</v>
      </c>
      <c r="G68" s="3">
        <v>6.5718370000000004</v>
      </c>
      <c r="H68" s="3">
        <v>6.2210140000000003</v>
      </c>
      <c r="I68" s="4">
        <v>0.53949999999999998</v>
      </c>
      <c r="J68" s="4">
        <v>0.60519999999999996</v>
      </c>
      <c r="K68" s="4">
        <v>7.4999999999999997E-3</v>
      </c>
      <c r="L68" s="3">
        <v>125.06</v>
      </c>
      <c r="M68">
        <v>20516138</v>
      </c>
    </row>
    <row r="69" spans="1:13" x14ac:dyDescent="0.3">
      <c r="A69" t="s">
        <v>15</v>
      </c>
      <c r="B69">
        <f t="shared" si="3"/>
        <v>2023</v>
      </c>
      <c r="C69" s="3">
        <v>9.2487950751810905E-2</v>
      </c>
      <c r="D69" s="3">
        <v>0.31102123856544489</v>
      </c>
      <c r="E69" s="3">
        <v>6.9491029199626714E-2</v>
      </c>
      <c r="F69" s="3">
        <v>0.49671682715415949</v>
      </c>
      <c r="G69" s="3">
        <v>6.2774780000000003</v>
      </c>
      <c r="H69" s="3">
        <v>6.147265</v>
      </c>
      <c r="I69" s="4">
        <v>0.49330000000000002</v>
      </c>
      <c r="J69" s="4">
        <v>0.50029999999999997</v>
      </c>
      <c r="K69" s="4">
        <v>6.4999999999999997E-3</v>
      </c>
      <c r="L69" s="3">
        <v>168.49</v>
      </c>
      <c r="M69">
        <v>41020000</v>
      </c>
    </row>
    <row r="70" spans="1:13" x14ac:dyDescent="0.3">
      <c r="A70" t="s">
        <v>37</v>
      </c>
      <c r="B70">
        <v>2007</v>
      </c>
      <c r="C70" s="3">
        <v>0</v>
      </c>
      <c r="D70" s="3">
        <v>0</v>
      </c>
      <c r="E70" s="3">
        <v>0</v>
      </c>
      <c r="F70" s="3">
        <v>0.28045776817533707</v>
      </c>
      <c r="G70" s="3">
        <v>5.8641818509999997</v>
      </c>
      <c r="H70" s="3">
        <v>0</v>
      </c>
      <c r="I70" s="4">
        <v>0.37640000000000001</v>
      </c>
      <c r="J70" s="4">
        <v>0</v>
      </c>
      <c r="K70" s="4">
        <v>1.14E-2</v>
      </c>
      <c r="L70" s="3">
        <v>217.55158320499996</v>
      </c>
      <c r="M70">
        <v>9622666</v>
      </c>
    </row>
    <row r="71" spans="1:13" x14ac:dyDescent="0.3">
      <c r="A71" t="s">
        <v>37</v>
      </c>
      <c r="B71">
        <f>B70+1</f>
        <v>2008</v>
      </c>
      <c r="C71" s="3">
        <v>0.18556323647499079</v>
      </c>
      <c r="D71" s="3">
        <v>0.26538246870040888</v>
      </c>
      <c r="E71" s="3">
        <v>0.1456536203622818</v>
      </c>
      <c r="F71" s="3">
        <v>0</v>
      </c>
      <c r="G71" s="3">
        <v>6.0930989999999996</v>
      </c>
      <c r="H71" s="3">
        <v>6.1772999999999998</v>
      </c>
      <c r="I71" s="4">
        <v>0.75970000000000004</v>
      </c>
      <c r="J71" s="4">
        <v>0.78959999999999997</v>
      </c>
      <c r="K71" s="4">
        <v>1.2200000000000001E-2</v>
      </c>
      <c r="L71" s="3">
        <v>106.08150000000001</v>
      </c>
      <c r="M71">
        <v>24373024</v>
      </c>
    </row>
    <row r="72" spans="1:13" x14ac:dyDescent="0.3">
      <c r="A72" t="s">
        <v>37</v>
      </c>
      <c r="B72">
        <f t="shared" ref="B72:B86" si="4">B71+1</f>
        <v>2009</v>
      </c>
      <c r="C72" s="3">
        <v>8.8629821172127352E-2</v>
      </c>
      <c r="D72" s="3">
        <v>0.47840175032615662</v>
      </c>
      <c r="E72" s="3">
        <v>3.5089801187100617E-2</v>
      </c>
      <c r="F72" s="3">
        <v>0</v>
      </c>
      <c r="G72" s="3">
        <v>5.7645900000000001</v>
      </c>
      <c r="H72" s="3">
        <v>5.842009</v>
      </c>
      <c r="I72" s="4">
        <v>0.47399999999999998</v>
      </c>
      <c r="J72" s="4">
        <v>0.50819999999999999</v>
      </c>
      <c r="K72" s="4">
        <v>1.1900000000000001E-2</v>
      </c>
      <c r="L72" s="3">
        <v>124.63147200000002</v>
      </c>
      <c r="M72">
        <v>13089262</v>
      </c>
    </row>
    <row r="73" spans="1:13" x14ac:dyDescent="0.3">
      <c r="A73" t="s">
        <v>37</v>
      </c>
      <c r="B73">
        <f t="shared" si="4"/>
        <v>2010</v>
      </c>
      <c r="C73" s="3">
        <v>8.5696919510761901E-2</v>
      </c>
      <c r="D73" s="3">
        <v>0.20468197124344961</v>
      </c>
      <c r="E73" s="3">
        <v>6.8735341995190352E-2</v>
      </c>
      <c r="F73" s="3">
        <v>0.19351555109024049</v>
      </c>
      <c r="G73" s="3">
        <v>5.3923620000000003</v>
      </c>
      <c r="H73" s="3">
        <v>5.6014010000000001</v>
      </c>
      <c r="I73" s="4">
        <v>0.4955</v>
      </c>
      <c r="J73" s="4">
        <v>0.55979999999999996</v>
      </c>
      <c r="K73" s="4">
        <v>1.12E-2</v>
      </c>
      <c r="L73" s="3">
        <v>118.08524764307539</v>
      </c>
      <c r="M73">
        <v>9362302</v>
      </c>
    </row>
    <row r="74" spans="1:13" x14ac:dyDescent="0.3">
      <c r="A74" t="s">
        <v>37</v>
      </c>
      <c r="B74">
        <f t="shared" si="4"/>
        <v>2011</v>
      </c>
      <c r="C74" s="3">
        <v>8.9218648672103884E-2</v>
      </c>
      <c r="D74" s="3">
        <v>0.2329461971918742</v>
      </c>
      <c r="E74" s="3">
        <v>7.0656076740862717E-2</v>
      </c>
      <c r="F74" s="3">
        <v>0</v>
      </c>
      <c r="G74" s="3">
        <v>5.5369830000000002</v>
      </c>
      <c r="H74" s="3">
        <v>5.6639600000000003</v>
      </c>
      <c r="I74" s="4">
        <v>0.44440000000000002</v>
      </c>
      <c r="J74" s="4">
        <v>0.56069999999999998</v>
      </c>
      <c r="K74" s="4">
        <v>1.0999999999999999E-2</v>
      </c>
      <c r="L74" s="3">
        <v>95.987012987013074</v>
      </c>
      <c r="M74">
        <v>56893030</v>
      </c>
    </row>
    <row r="75" spans="1:13" x14ac:dyDescent="0.3">
      <c r="A75" t="s">
        <v>37</v>
      </c>
      <c r="B75">
        <f t="shared" si="4"/>
        <v>2012</v>
      </c>
      <c r="C75" s="3">
        <v>0.1959930273090921</v>
      </c>
      <c r="D75" s="3">
        <v>0.46341747316447168</v>
      </c>
      <c r="E75" s="3">
        <v>0.10493292553084239</v>
      </c>
      <c r="F75" s="3">
        <v>0</v>
      </c>
      <c r="G75" s="3">
        <v>5.4240620000000002</v>
      </c>
      <c r="H75" s="3">
        <v>5.4910449999999997</v>
      </c>
      <c r="I75" s="4">
        <v>0.66390000000000005</v>
      </c>
      <c r="J75" s="4">
        <v>0.74570000000000003</v>
      </c>
      <c r="K75" s="4">
        <v>1.03E-2</v>
      </c>
      <c r="L75" s="3">
        <v>138.55103120042307</v>
      </c>
      <c r="M75">
        <v>22575862</v>
      </c>
    </row>
    <row r="76" spans="1:13" x14ac:dyDescent="0.3">
      <c r="A76" t="s">
        <v>37</v>
      </c>
      <c r="B76">
        <f t="shared" si="4"/>
        <v>2013</v>
      </c>
      <c r="C76" s="3">
        <v>9.2610175753461907E-2</v>
      </c>
      <c r="D76" s="3">
        <v>0.29099945859475568</v>
      </c>
      <c r="E76" s="3">
        <v>4.8231025536855057E-2</v>
      </c>
      <c r="F76" s="3">
        <v>0</v>
      </c>
      <c r="G76" s="3">
        <v>4.2513909999999999</v>
      </c>
      <c r="H76" s="3">
        <v>4.3097890000000003</v>
      </c>
      <c r="I76" s="4">
        <v>0.57520000000000004</v>
      </c>
      <c r="J76" s="4">
        <v>0.60529999999999995</v>
      </c>
      <c r="K76" s="4">
        <v>7.7000000000000002E-3</v>
      </c>
      <c r="L76" s="3">
        <v>180.04143646408841</v>
      </c>
      <c r="M76">
        <v>15668213</v>
      </c>
    </row>
    <row r="77" spans="1:13" x14ac:dyDescent="0.3">
      <c r="A77" t="s">
        <v>37</v>
      </c>
      <c r="B77">
        <f t="shared" si="4"/>
        <v>2014</v>
      </c>
      <c r="C77" s="3">
        <v>0</v>
      </c>
      <c r="D77" s="3">
        <v>0</v>
      </c>
      <c r="E77" s="3">
        <v>0</v>
      </c>
      <c r="F77" s="3">
        <v>0.47971370816230779</v>
      </c>
      <c r="G77" s="3">
        <v>4.0540469999999997</v>
      </c>
      <c r="H77" s="3">
        <v>4.0415000000000001</v>
      </c>
      <c r="I77" s="4">
        <v>0.60350000000000004</v>
      </c>
      <c r="J77" s="4">
        <v>0.66469999999999996</v>
      </c>
      <c r="K77" s="4">
        <v>7.1000000000000004E-3</v>
      </c>
      <c r="L77" s="3">
        <v>167.0518122111408</v>
      </c>
      <c r="M77">
        <v>11830964</v>
      </c>
    </row>
    <row r="78" spans="1:13" x14ac:dyDescent="0.3">
      <c r="A78" t="s">
        <v>37</v>
      </c>
      <c r="B78">
        <f t="shared" si="4"/>
        <v>2015</v>
      </c>
      <c r="C78" s="3">
        <v>6.0323295990626018E-2</v>
      </c>
      <c r="D78" s="3">
        <v>0.28358087937037152</v>
      </c>
      <c r="E78" s="3">
        <v>3.6882932369525619E-2</v>
      </c>
      <c r="F78" s="3">
        <v>0.1935801267623902</v>
      </c>
      <c r="G78" s="3">
        <v>4.0978000000000003</v>
      </c>
      <c r="H78" s="3">
        <v>4.3583639999999999</v>
      </c>
      <c r="I78" s="4">
        <v>0.48010000000000003</v>
      </c>
      <c r="J78" s="4">
        <v>0.54259999999999997</v>
      </c>
      <c r="K78" s="4">
        <v>6.8999999999999999E-3</v>
      </c>
      <c r="L78" s="3">
        <v>178.54803493449782</v>
      </c>
      <c r="M78">
        <v>19890325</v>
      </c>
    </row>
    <row r="79" spans="1:13" x14ac:dyDescent="0.3">
      <c r="A79" t="s">
        <v>37</v>
      </c>
      <c r="B79">
        <f t="shared" si="4"/>
        <v>2016</v>
      </c>
      <c r="C79" s="3">
        <v>2.1611827115217849E-2</v>
      </c>
      <c r="D79" s="3">
        <v>0.1296709626913071</v>
      </c>
      <c r="E79" s="3">
        <v>0</v>
      </c>
      <c r="F79" s="3">
        <v>0</v>
      </c>
      <c r="G79" s="3">
        <v>3.2109549999999998</v>
      </c>
      <c r="H79" s="3">
        <v>3.2027000000000001</v>
      </c>
      <c r="I79" s="4">
        <v>0.46439999999999998</v>
      </c>
      <c r="J79" s="4">
        <v>0.54279999999999995</v>
      </c>
      <c r="K79" s="4">
        <v>5.3E-3</v>
      </c>
      <c r="L79" s="3">
        <v>165.5768825142375</v>
      </c>
      <c r="M79">
        <v>33357488</v>
      </c>
    </row>
    <row r="80" spans="1:13" x14ac:dyDescent="0.3">
      <c r="A80" t="s">
        <v>37</v>
      </c>
      <c r="B80">
        <f t="shared" si="4"/>
        <v>2017</v>
      </c>
      <c r="C80" s="3">
        <v>0.1236995682120323</v>
      </c>
      <c r="D80" s="3">
        <v>0.24143394331137341</v>
      </c>
      <c r="E80" s="3">
        <v>7.5954644768326376E-2</v>
      </c>
      <c r="F80" s="3">
        <v>0</v>
      </c>
      <c r="G80" s="3">
        <v>3.4924870000000001</v>
      </c>
      <c r="H80" s="3">
        <v>3.3286150000000001</v>
      </c>
      <c r="I80" s="4">
        <v>0.74729999999999996</v>
      </c>
      <c r="J80" s="4">
        <v>0.81769999999999998</v>
      </c>
      <c r="K80" s="4">
        <v>5.4999999999999997E-3</v>
      </c>
      <c r="L80" s="3">
        <v>229.94716618635928</v>
      </c>
      <c r="M80">
        <v>17601919</v>
      </c>
    </row>
    <row r="81" spans="1:13" x14ac:dyDescent="0.3">
      <c r="A81" t="s">
        <v>37</v>
      </c>
      <c r="B81">
        <f t="shared" si="4"/>
        <v>2018</v>
      </c>
      <c r="C81" s="3">
        <v>4.1643377542495717E-2</v>
      </c>
      <c r="D81" s="3">
        <v>0</v>
      </c>
      <c r="E81" s="3">
        <v>3.3045470714569092E-2</v>
      </c>
      <c r="F81" s="3">
        <v>0.61923980712890625</v>
      </c>
      <c r="G81" s="3">
        <v>4.103351</v>
      </c>
      <c r="H81" s="3">
        <v>3.8243580000000001</v>
      </c>
      <c r="I81" s="4">
        <v>0.53839999999999999</v>
      </c>
      <c r="J81" s="4">
        <v>0.58489999999999998</v>
      </c>
      <c r="K81" s="4">
        <v>6.1000000000000004E-3</v>
      </c>
      <c r="L81" s="3">
        <v>200.4807692307692</v>
      </c>
      <c r="M81">
        <v>11557970</v>
      </c>
    </row>
    <row r="82" spans="1:13" x14ac:dyDescent="0.3">
      <c r="A82" t="s">
        <v>37</v>
      </c>
      <c r="B82">
        <f t="shared" si="4"/>
        <v>2019</v>
      </c>
      <c r="C82" s="3">
        <v>7.2798920232196182E-2</v>
      </c>
      <c r="D82" s="3">
        <v>0</v>
      </c>
      <c r="E82" s="3">
        <v>7.8258839249610898E-2</v>
      </c>
      <c r="F82" s="3">
        <v>6.398195454052516E-2</v>
      </c>
      <c r="G82" s="3">
        <v>4.7271739999999998</v>
      </c>
      <c r="H82" s="3">
        <v>4.4771210000000004</v>
      </c>
      <c r="I82" s="4">
        <v>0.54510000000000003</v>
      </c>
      <c r="J82" s="4">
        <v>0.60729999999999995</v>
      </c>
      <c r="K82" s="4">
        <v>6.7000000000000002E-3</v>
      </c>
      <c r="L82" s="3">
        <v>244.98037016264723</v>
      </c>
      <c r="M82">
        <v>15243582</v>
      </c>
    </row>
    <row r="83" spans="1:13" x14ac:dyDescent="0.3">
      <c r="A83" t="s">
        <v>37</v>
      </c>
      <c r="B83">
        <f t="shared" si="4"/>
        <v>2020</v>
      </c>
      <c r="C83" s="3">
        <v>8.5869620675626007E-2</v>
      </c>
      <c r="D83" s="3">
        <v>0</v>
      </c>
      <c r="E83" s="3">
        <v>2.3720648139715191E-2</v>
      </c>
      <c r="F83" s="3">
        <v>0</v>
      </c>
      <c r="G83" s="3">
        <v>4.3989050000000001</v>
      </c>
      <c r="H83" s="3">
        <v>4.4500099999999998</v>
      </c>
      <c r="I83" s="4">
        <v>0.8135</v>
      </c>
      <c r="J83" s="4">
        <v>0.88580000000000003</v>
      </c>
      <c r="K83" s="4">
        <v>6.1000000000000004E-3</v>
      </c>
      <c r="L83" s="3">
        <v>246.62079134922584</v>
      </c>
      <c r="M83">
        <v>15216768</v>
      </c>
    </row>
    <row r="84" spans="1:13" x14ac:dyDescent="0.3">
      <c r="A84" t="s">
        <v>37</v>
      </c>
      <c r="B84">
        <f t="shared" si="4"/>
        <v>2021</v>
      </c>
      <c r="C84" s="3">
        <v>6.3569942053328166E-2</v>
      </c>
      <c r="D84" s="3">
        <v>5.056001381440596E-2</v>
      </c>
      <c r="E84" s="3">
        <v>3.6579559083844797E-2</v>
      </c>
      <c r="F84" s="3">
        <v>0.29994871616363528</v>
      </c>
      <c r="G84" s="3">
        <v>5.1350610000000003</v>
      </c>
      <c r="H84" s="3">
        <v>4.9204330000000001</v>
      </c>
      <c r="I84" s="4">
        <v>0.61550000000000005</v>
      </c>
      <c r="J84" s="4">
        <v>0.68020000000000003</v>
      </c>
      <c r="K84" s="4">
        <v>6.4999999999999997E-3</v>
      </c>
      <c r="L84" s="3">
        <v>235.11096014492756</v>
      </c>
      <c r="M84">
        <v>49921568</v>
      </c>
    </row>
    <row r="85" spans="1:13" x14ac:dyDescent="0.3">
      <c r="A85" t="s">
        <v>37</v>
      </c>
      <c r="B85">
        <f t="shared" si="4"/>
        <v>2022</v>
      </c>
      <c r="C85" s="3">
        <v>6.4220419724782304E-2</v>
      </c>
      <c r="D85" s="3">
        <v>3.9015150070190428E-2</v>
      </c>
      <c r="E85" s="3">
        <v>7.9835928835958803E-2</v>
      </c>
      <c r="F85" s="3">
        <v>0.92389875650405884</v>
      </c>
      <c r="G85" s="3">
        <v>8.2764279999999992</v>
      </c>
      <c r="H85" s="3">
        <v>7.9523080000000004</v>
      </c>
      <c r="I85" s="4">
        <v>0.60880000000000001</v>
      </c>
      <c r="J85" s="4">
        <v>0.61380000000000001</v>
      </c>
      <c r="K85" s="4">
        <v>9.4999999999999998E-3</v>
      </c>
      <c r="L85" s="3">
        <v>214.70556802393932</v>
      </c>
      <c r="M85">
        <v>20516138</v>
      </c>
    </row>
    <row r="86" spans="1:13" x14ac:dyDescent="0.3">
      <c r="A86" t="s">
        <v>37</v>
      </c>
      <c r="B86">
        <f t="shared" si="4"/>
        <v>2023</v>
      </c>
      <c r="C86" s="3">
        <v>8.9304127476432113E-2</v>
      </c>
      <c r="D86" s="3">
        <v>0.16160343885421749</v>
      </c>
      <c r="E86" s="3">
        <v>7.6393536158970418E-2</v>
      </c>
      <c r="F86" s="3">
        <v>0.49671682715415949</v>
      </c>
      <c r="G86" s="3">
        <v>6.8415650000000001</v>
      </c>
      <c r="H86" s="3">
        <v>6.5287610000000003</v>
      </c>
      <c r="I86" s="4">
        <v>0.50180000000000002</v>
      </c>
      <c r="J86" s="4">
        <v>0.5282</v>
      </c>
      <c r="K86" s="4">
        <v>7.1000000000000004E-3</v>
      </c>
      <c r="L86" s="3">
        <v>267.43671935448214</v>
      </c>
      <c r="M86">
        <v>41020000</v>
      </c>
    </row>
    <row r="87" spans="1:13" x14ac:dyDescent="0.3">
      <c r="A87" t="s">
        <v>16</v>
      </c>
      <c r="B87">
        <v>2007</v>
      </c>
      <c r="C87" s="3">
        <v>0.1709867321085512</v>
      </c>
      <c r="D87" s="3">
        <v>0.19201089785649231</v>
      </c>
      <c r="E87" s="3">
        <v>0.1647750467739322</v>
      </c>
      <c r="F87" s="3">
        <v>0</v>
      </c>
      <c r="G87" s="3">
        <v>27.688686881999999</v>
      </c>
      <c r="H87" s="3">
        <v>0</v>
      </c>
      <c r="I87" s="4">
        <v>0.51500000000000001</v>
      </c>
      <c r="J87" s="4">
        <v>0</v>
      </c>
      <c r="K87" s="4">
        <v>5.3900000000000003E-2</v>
      </c>
      <c r="L87" s="3">
        <v>52.23</v>
      </c>
      <c r="M87">
        <v>9622666</v>
      </c>
    </row>
    <row r="88" spans="1:13" x14ac:dyDescent="0.3">
      <c r="A88" t="s">
        <v>16</v>
      </c>
      <c r="B88">
        <f>B87+1</f>
        <v>2008</v>
      </c>
      <c r="C88" s="3">
        <v>0.2072843657090114</v>
      </c>
      <c r="D88" s="3">
        <v>0.29504373940554529</v>
      </c>
      <c r="E88" s="3">
        <v>0.1928761103259983</v>
      </c>
      <c r="F88" s="3">
        <v>0</v>
      </c>
      <c r="G88" s="3">
        <v>26.880105</v>
      </c>
      <c r="H88" s="3">
        <v>27.181919000000001</v>
      </c>
      <c r="I88" s="4">
        <v>0.61939999999999995</v>
      </c>
      <c r="J88" s="4">
        <v>0.64219999999999999</v>
      </c>
      <c r="K88" s="4">
        <v>5.3600000000000002E-2</v>
      </c>
      <c r="L88" s="3">
        <v>32.76</v>
      </c>
      <c r="M88">
        <v>24373024</v>
      </c>
    </row>
    <row r="89" spans="1:13" x14ac:dyDescent="0.3">
      <c r="A89" t="s">
        <v>16</v>
      </c>
      <c r="B89">
        <f t="shared" ref="B89:B103" si="5">B88+1</f>
        <v>2009</v>
      </c>
      <c r="C89" s="3">
        <v>0.2167490825933569</v>
      </c>
      <c r="D89" s="3">
        <v>0.48336192965507502</v>
      </c>
      <c r="E89" s="3">
        <v>0.1812007029851278</v>
      </c>
      <c r="F89" s="3">
        <v>0</v>
      </c>
      <c r="G89" s="3">
        <v>26.15344</v>
      </c>
      <c r="H89" s="3">
        <v>26.396704</v>
      </c>
      <c r="I89" s="4">
        <v>0.58940000000000003</v>
      </c>
      <c r="J89" s="4">
        <v>0.61529999999999996</v>
      </c>
      <c r="K89" s="4">
        <v>5.3800000000000001E-2</v>
      </c>
      <c r="L89" s="3">
        <v>30.04</v>
      </c>
      <c r="M89">
        <v>13089262</v>
      </c>
    </row>
    <row r="90" spans="1:13" x14ac:dyDescent="0.3">
      <c r="A90" t="s">
        <v>16</v>
      </c>
      <c r="B90">
        <f t="shared" si="5"/>
        <v>2010</v>
      </c>
      <c r="C90" s="3">
        <v>0.29408749021016628</v>
      </c>
      <c r="D90" s="3">
        <v>0.29305692655699589</v>
      </c>
      <c r="E90" s="3">
        <v>0.28610828944614958</v>
      </c>
      <c r="F90" s="3">
        <v>0.81120502948760986</v>
      </c>
      <c r="G90" s="3">
        <v>25.863277</v>
      </c>
      <c r="H90" s="3">
        <v>25.968281000000001</v>
      </c>
      <c r="I90" s="4">
        <v>0.60319999999999996</v>
      </c>
      <c r="J90" s="4">
        <v>0.63729999999999998</v>
      </c>
      <c r="K90" s="4">
        <v>5.3600000000000002E-2</v>
      </c>
      <c r="L90" s="3">
        <v>31.88</v>
      </c>
      <c r="M90">
        <v>9362302</v>
      </c>
    </row>
    <row r="91" spans="1:13" x14ac:dyDescent="0.3">
      <c r="A91" t="s">
        <v>16</v>
      </c>
      <c r="B91">
        <f t="shared" si="5"/>
        <v>2011</v>
      </c>
      <c r="C91" s="3">
        <v>0.13012521405412689</v>
      </c>
      <c r="D91" s="3">
        <v>4.7230981290340417E-2</v>
      </c>
      <c r="E91" s="3">
        <v>0.1461048251893147</v>
      </c>
      <c r="F91" s="3">
        <v>0</v>
      </c>
      <c r="G91" s="3">
        <v>26.436755000000002</v>
      </c>
      <c r="H91" s="3">
        <v>26.453168999999999</v>
      </c>
      <c r="I91" s="4">
        <v>0.65839999999999999</v>
      </c>
      <c r="J91" s="4">
        <v>0.68979999999999997</v>
      </c>
      <c r="K91" s="4">
        <v>5.2299999999999999E-2</v>
      </c>
      <c r="L91" s="3">
        <v>27.41</v>
      </c>
      <c r="M91">
        <v>56893030</v>
      </c>
    </row>
    <row r="92" spans="1:13" x14ac:dyDescent="0.3">
      <c r="A92" t="s">
        <v>16</v>
      </c>
      <c r="B92">
        <f t="shared" si="5"/>
        <v>2012</v>
      </c>
      <c r="C92" s="3">
        <v>0.1171232719919575</v>
      </c>
      <c r="D92" s="3">
        <v>0.13729601869216329</v>
      </c>
      <c r="E92" s="3">
        <v>8.920908601660478E-2</v>
      </c>
      <c r="F92" s="3">
        <v>0.2958724896113078</v>
      </c>
      <c r="G92" s="3">
        <v>26.65204</v>
      </c>
      <c r="H92" s="3">
        <v>26.458839999999999</v>
      </c>
      <c r="I92" s="4">
        <v>0.62339999999999995</v>
      </c>
      <c r="J92" s="4">
        <v>0.65620000000000001</v>
      </c>
      <c r="K92" s="4">
        <v>5.0599999999999999E-2</v>
      </c>
      <c r="L92" s="3">
        <v>40.17</v>
      </c>
      <c r="M92">
        <v>22575862</v>
      </c>
    </row>
    <row r="93" spans="1:13" x14ac:dyDescent="0.3">
      <c r="A93" t="s">
        <v>16</v>
      </c>
      <c r="B93">
        <f t="shared" si="5"/>
        <v>2013</v>
      </c>
      <c r="C93" s="3">
        <v>0.1560529110760524</v>
      </c>
      <c r="D93" s="3">
        <v>0.1132940530776978</v>
      </c>
      <c r="E93" s="3">
        <v>0.1600867656041991</v>
      </c>
      <c r="F93" s="3">
        <v>0</v>
      </c>
      <c r="G93" s="3">
        <v>27.583580999999999</v>
      </c>
      <c r="H93" s="3">
        <v>27.165769000000001</v>
      </c>
      <c r="I93" s="4">
        <v>0.57850000000000001</v>
      </c>
      <c r="J93" s="4">
        <v>0.60809999999999997</v>
      </c>
      <c r="K93" s="4">
        <v>5.0200000000000002E-2</v>
      </c>
      <c r="L93" s="3">
        <v>54.54</v>
      </c>
      <c r="M93">
        <v>15668213</v>
      </c>
    </row>
    <row r="94" spans="1:13" x14ac:dyDescent="0.3">
      <c r="A94" t="s">
        <v>16</v>
      </c>
      <c r="B94">
        <f t="shared" si="5"/>
        <v>2014</v>
      </c>
      <c r="C94" s="3">
        <v>0.2015237726014236</v>
      </c>
      <c r="D94" s="3">
        <v>0.88797765970230103</v>
      </c>
      <c r="E94" s="3">
        <v>0.18948072195053101</v>
      </c>
      <c r="F94" s="3">
        <v>0</v>
      </c>
      <c r="G94" s="3">
        <v>28.892088000000001</v>
      </c>
      <c r="H94" s="3">
        <v>28.360444000000001</v>
      </c>
      <c r="I94" s="4">
        <v>0.59470000000000001</v>
      </c>
      <c r="J94" s="4">
        <v>0.62270000000000003</v>
      </c>
      <c r="K94" s="4">
        <v>5.0900000000000001E-2</v>
      </c>
      <c r="L94" s="3">
        <v>70.25</v>
      </c>
      <c r="M94">
        <v>11830964</v>
      </c>
    </row>
    <row r="95" spans="1:13" x14ac:dyDescent="0.3">
      <c r="A95" t="s">
        <v>16</v>
      </c>
      <c r="B95">
        <f t="shared" si="5"/>
        <v>2015</v>
      </c>
      <c r="C95" s="3">
        <v>0.1579485030113896</v>
      </c>
      <c r="D95" s="3">
        <v>0</v>
      </c>
      <c r="E95" s="3">
        <v>0.1579485030113896</v>
      </c>
      <c r="F95" s="3">
        <v>0</v>
      </c>
      <c r="G95" s="3">
        <v>30.180755999999999</v>
      </c>
      <c r="H95" s="3">
        <v>29.770016999999999</v>
      </c>
      <c r="I95" s="4">
        <v>0.59209999999999996</v>
      </c>
      <c r="J95" s="4">
        <v>0.61770000000000003</v>
      </c>
      <c r="K95" s="4">
        <v>5.0700000000000002E-2</v>
      </c>
      <c r="L95" s="3">
        <v>62.09</v>
      </c>
      <c r="M95">
        <v>19890325</v>
      </c>
    </row>
    <row r="96" spans="1:13" x14ac:dyDescent="0.3">
      <c r="A96" t="s">
        <v>16</v>
      </c>
      <c r="B96">
        <f t="shared" si="5"/>
        <v>2016</v>
      </c>
      <c r="C96" s="3">
        <v>0.2060219943523407</v>
      </c>
      <c r="D96" s="3">
        <v>8.1596529483795172E-2</v>
      </c>
      <c r="E96" s="3">
        <v>0.2228362463616036</v>
      </c>
      <c r="F96" s="3">
        <v>0</v>
      </c>
      <c r="G96" s="3">
        <v>30.875771</v>
      </c>
      <c r="H96" s="3">
        <v>30.679801999999999</v>
      </c>
      <c r="I96" s="4">
        <v>0.61829999999999996</v>
      </c>
      <c r="J96" s="4">
        <v>0.64810000000000001</v>
      </c>
      <c r="K96" s="4">
        <v>5.0500000000000003E-2</v>
      </c>
      <c r="L96" s="3">
        <v>74.12</v>
      </c>
      <c r="M96">
        <v>33357488</v>
      </c>
    </row>
    <row r="97" spans="1:13" x14ac:dyDescent="0.3">
      <c r="A97" t="s">
        <v>16</v>
      </c>
      <c r="B97">
        <f t="shared" si="5"/>
        <v>2017</v>
      </c>
      <c r="C97" s="3">
        <v>0.18237734329505051</v>
      </c>
      <c r="D97" s="3">
        <v>0.20473747700452799</v>
      </c>
      <c r="E97" s="3">
        <v>0.17900222877286509</v>
      </c>
      <c r="F97" s="3">
        <v>0</v>
      </c>
      <c r="G97" s="3">
        <v>31.501664000000002</v>
      </c>
      <c r="H97" s="3">
        <v>31.300856</v>
      </c>
      <c r="I97" s="4">
        <v>0.61529999999999996</v>
      </c>
      <c r="J97" s="4">
        <v>0.64200000000000002</v>
      </c>
      <c r="K97" s="4">
        <v>4.9200000000000001E-2</v>
      </c>
      <c r="L97" s="3">
        <v>104.71</v>
      </c>
      <c r="M97">
        <v>17601919</v>
      </c>
    </row>
    <row r="98" spans="1:13" x14ac:dyDescent="0.3">
      <c r="A98" t="s">
        <v>16</v>
      </c>
      <c r="B98">
        <f t="shared" si="5"/>
        <v>2018</v>
      </c>
      <c r="C98" s="3">
        <v>9.3728084513481622E-2</v>
      </c>
      <c r="D98" s="3">
        <v>0</v>
      </c>
      <c r="E98" s="3">
        <v>9.789377715852525E-2</v>
      </c>
      <c r="F98" s="3">
        <v>0</v>
      </c>
      <c r="G98" s="3">
        <v>33.251176000000001</v>
      </c>
      <c r="H98" s="3">
        <v>32.751848000000003</v>
      </c>
      <c r="I98" s="4">
        <v>0.59079999999999999</v>
      </c>
      <c r="J98" s="4">
        <v>0.62209999999999999</v>
      </c>
      <c r="K98" s="4">
        <v>4.9299999999999997E-2</v>
      </c>
      <c r="L98" s="3">
        <v>82.63</v>
      </c>
      <c r="M98">
        <v>11557970</v>
      </c>
    </row>
    <row r="99" spans="1:13" x14ac:dyDescent="0.3">
      <c r="A99" t="s">
        <v>16</v>
      </c>
      <c r="B99">
        <f t="shared" si="5"/>
        <v>2019</v>
      </c>
      <c r="C99" s="3">
        <v>0.1177457740177979</v>
      </c>
      <c r="D99" s="3">
        <v>0.35692619193683972</v>
      </c>
      <c r="E99" s="3">
        <v>6.7532600895051031E-2</v>
      </c>
      <c r="F99" s="3">
        <v>0.59997791051864624</v>
      </c>
      <c r="G99" s="3">
        <v>35.025903</v>
      </c>
      <c r="H99" s="3">
        <v>34.574634000000003</v>
      </c>
      <c r="I99" s="4">
        <v>0.56610000000000005</v>
      </c>
      <c r="J99" s="4">
        <v>0.60170000000000001</v>
      </c>
      <c r="K99" s="4">
        <v>4.9500000000000002E-2</v>
      </c>
      <c r="L99" s="3">
        <v>112.45</v>
      </c>
      <c r="M99">
        <v>15243582</v>
      </c>
    </row>
    <row r="100" spans="1:13" x14ac:dyDescent="0.3">
      <c r="A100" t="s">
        <v>16</v>
      </c>
      <c r="B100">
        <f t="shared" si="5"/>
        <v>2020</v>
      </c>
      <c r="C100" s="3">
        <v>0.17546867926915491</v>
      </c>
      <c r="D100" s="3">
        <v>0.484607994556427</v>
      </c>
      <c r="E100" s="3">
        <v>0.1107431131860484</v>
      </c>
      <c r="F100" s="3">
        <v>0.25951226552327472</v>
      </c>
      <c r="G100" s="3">
        <v>34.316668</v>
      </c>
      <c r="H100" s="3">
        <v>34.232858</v>
      </c>
      <c r="I100" s="4">
        <v>0.52580000000000005</v>
      </c>
      <c r="J100" s="4">
        <v>0.55300000000000005</v>
      </c>
      <c r="K100" s="4">
        <v>4.7399999999999998E-2</v>
      </c>
      <c r="L100" s="3">
        <v>109.93</v>
      </c>
      <c r="M100">
        <v>15216768</v>
      </c>
    </row>
    <row r="101" spans="1:13" x14ac:dyDescent="0.3">
      <c r="A101" t="s">
        <v>16</v>
      </c>
      <c r="B101">
        <f t="shared" si="5"/>
        <v>2021</v>
      </c>
      <c r="C101" s="3">
        <v>0.1122469083737519</v>
      </c>
      <c r="D101" s="3">
        <v>0.2369386404752731</v>
      </c>
      <c r="E101" s="3">
        <v>9.5612123327435183E-2</v>
      </c>
      <c r="F101" s="3">
        <v>0.30368524789810181</v>
      </c>
      <c r="G101" s="3">
        <v>41.387729</v>
      </c>
      <c r="H101" s="3">
        <v>40.732309999999998</v>
      </c>
      <c r="I101" s="4">
        <v>0.68600000000000005</v>
      </c>
      <c r="J101" s="4">
        <v>0.70099999999999996</v>
      </c>
      <c r="K101" s="4">
        <v>5.2299999999999999E-2</v>
      </c>
      <c r="L101" s="3">
        <v>117.65</v>
      </c>
      <c r="M101">
        <v>49921568</v>
      </c>
    </row>
    <row r="102" spans="1:13" x14ac:dyDescent="0.3">
      <c r="A102" t="s">
        <v>16</v>
      </c>
      <c r="B102">
        <f t="shared" si="5"/>
        <v>2022</v>
      </c>
      <c r="C102" s="3">
        <v>0.1379609375164427</v>
      </c>
      <c r="D102" s="3">
        <v>0.31829007466634113</v>
      </c>
      <c r="E102" s="3">
        <v>0.1068769610380825</v>
      </c>
      <c r="F102" s="3">
        <v>0.8247905969619751</v>
      </c>
      <c r="G102" s="3">
        <v>45.512585000000001</v>
      </c>
      <c r="H102" s="3">
        <v>43.781751</v>
      </c>
      <c r="I102" s="4">
        <v>0.75390000000000001</v>
      </c>
      <c r="J102" s="4">
        <v>0.77549999999999997</v>
      </c>
      <c r="K102" s="4">
        <v>5.2400000000000002E-2</v>
      </c>
      <c r="L102" s="3">
        <v>135.6</v>
      </c>
      <c r="M102">
        <v>20516138</v>
      </c>
    </row>
    <row r="103" spans="1:13" x14ac:dyDescent="0.3">
      <c r="A103" t="s">
        <v>16</v>
      </c>
      <c r="B103">
        <f t="shared" si="5"/>
        <v>2023</v>
      </c>
      <c r="C103" s="3">
        <v>0.20937290941846781</v>
      </c>
      <c r="D103" s="3">
        <v>0.18613394101460781</v>
      </c>
      <c r="E103" s="3">
        <v>0.20998987318140219</v>
      </c>
      <c r="F103" s="3">
        <v>0</v>
      </c>
      <c r="G103" s="3">
        <v>50.041693000000002</v>
      </c>
      <c r="H103" s="3">
        <v>48.197229999999998</v>
      </c>
      <c r="I103" s="4">
        <v>0.73119999999999996</v>
      </c>
      <c r="J103" s="4">
        <v>0.75160000000000005</v>
      </c>
      <c r="K103" s="4">
        <v>5.21E-2</v>
      </c>
      <c r="L103" s="3">
        <v>139.97999999999999</v>
      </c>
      <c r="M103">
        <v>41020000</v>
      </c>
    </row>
    <row r="104" spans="1:13" x14ac:dyDescent="0.3">
      <c r="A104" t="s">
        <v>17</v>
      </c>
      <c r="B104">
        <v>2007</v>
      </c>
      <c r="C104" s="3">
        <v>0.1628804085047349</v>
      </c>
      <c r="D104" s="3">
        <v>0.65789199471473692</v>
      </c>
      <c r="E104" s="3">
        <v>0.14297950930065581</v>
      </c>
      <c r="F104" s="3">
        <v>0</v>
      </c>
      <c r="G104" s="3">
        <v>1.1564741059999999</v>
      </c>
      <c r="H104" s="3">
        <v>0</v>
      </c>
      <c r="I104" s="4">
        <v>0.4859</v>
      </c>
      <c r="J104" s="4">
        <v>0</v>
      </c>
      <c r="K104" s="4">
        <v>2.2000000000000001E-3</v>
      </c>
      <c r="L104" s="3">
        <v>38.97</v>
      </c>
      <c r="M104">
        <v>9622666</v>
      </c>
    </row>
    <row r="105" spans="1:13" x14ac:dyDescent="0.3">
      <c r="A105" t="s">
        <v>17</v>
      </c>
      <c r="B105">
        <f>B104+1</f>
        <v>2008</v>
      </c>
      <c r="C105" s="3">
        <v>0.2497113487138177</v>
      </c>
      <c r="D105" s="3">
        <v>0.45126349975665409</v>
      </c>
      <c r="E105" s="3">
        <v>0.18911035760434089</v>
      </c>
      <c r="F105" s="3">
        <v>0.47264248132705688</v>
      </c>
      <c r="G105" s="3">
        <v>1.1104689999999999</v>
      </c>
      <c r="H105" s="3">
        <v>1.114922</v>
      </c>
      <c r="I105" s="4">
        <v>0.55049999999999999</v>
      </c>
      <c r="J105" s="4">
        <v>0.58489999999999998</v>
      </c>
      <c r="K105" s="4">
        <v>2.2000000000000001E-3</v>
      </c>
      <c r="L105" s="3">
        <v>29.12</v>
      </c>
      <c r="M105">
        <v>24373024</v>
      </c>
    </row>
    <row r="106" spans="1:13" x14ac:dyDescent="0.3">
      <c r="A106" t="s">
        <v>17</v>
      </c>
      <c r="B106">
        <f t="shared" ref="B106:B120" si="6">B105+1</f>
        <v>2009</v>
      </c>
      <c r="C106" s="3">
        <v>0.15187763790009731</v>
      </c>
      <c r="D106" s="3">
        <v>0.1971303855671602</v>
      </c>
      <c r="E106" s="3">
        <v>0.14795265468407651</v>
      </c>
      <c r="F106" s="3">
        <v>0</v>
      </c>
      <c r="G106" s="3">
        <v>1.1749400000000001</v>
      </c>
      <c r="H106" s="3">
        <v>1.1560250000000001</v>
      </c>
      <c r="I106" s="4">
        <v>0.41120000000000001</v>
      </c>
      <c r="J106" s="4">
        <v>0.46379999999999999</v>
      </c>
      <c r="K106" s="4">
        <v>2.3999999999999998E-3</v>
      </c>
      <c r="L106" s="3">
        <v>28.41</v>
      </c>
      <c r="M106">
        <v>13089262</v>
      </c>
    </row>
    <row r="107" spans="1:13" x14ac:dyDescent="0.3">
      <c r="A107" t="s">
        <v>17</v>
      </c>
      <c r="B107">
        <f t="shared" si="6"/>
        <v>2010</v>
      </c>
      <c r="C107" s="3">
        <v>0.19594241144284921</v>
      </c>
      <c r="D107" s="3">
        <v>0.27323388059933978</v>
      </c>
      <c r="E107" s="3">
        <v>0.18485824146656071</v>
      </c>
      <c r="F107" s="3">
        <v>0</v>
      </c>
      <c r="G107" s="3">
        <v>1.196782</v>
      </c>
      <c r="H107" s="3">
        <v>1.1831989999999999</v>
      </c>
      <c r="I107" s="4">
        <v>0.45619999999999999</v>
      </c>
      <c r="J107" s="4">
        <v>0.50039999999999996</v>
      </c>
      <c r="K107" s="4">
        <v>2.5000000000000001E-3</v>
      </c>
      <c r="L107" s="3">
        <v>35.880000000000003</v>
      </c>
      <c r="M107">
        <v>9362302</v>
      </c>
    </row>
    <row r="108" spans="1:13" x14ac:dyDescent="0.3">
      <c r="A108" t="s">
        <v>17</v>
      </c>
      <c r="B108">
        <f t="shared" si="6"/>
        <v>2011</v>
      </c>
      <c r="C108" s="3">
        <v>0.26458931203399388</v>
      </c>
      <c r="D108" s="3">
        <v>0.45545475897581678</v>
      </c>
      <c r="E108" s="3">
        <v>0.2174940385152159</v>
      </c>
      <c r="F108" s="3">
        <v>0.66559072732925417</v>
      </c>
      <c r="G108" s="3">
        <v>1.21252</v>
      </c>
      <c r="H108" s="3">
        <v>1.203729</v>
      </c>
      <c r="I108" s="4">
        <v>0.57199999999999995</v>
      </c>
      <c r="J108" s="4">
        <v>0.60499999999999998</v>
      </c>
      <c r="K108" s="4">
        <v>2.3999999999999998E-3</v>
      </c>
      <c r="L108" s="3">
        <v>31.96</v>
      </c>
      <c r="M108">
        <v>56893030</v>
      </c>
    </row>
    <row r="109" spans="1:13" x14ac:dyDescent="0.3">
      <c r="A109" t="s">
        <v>17</v>
      </c>
      <c r="B109">
        <f t="shared" si="6"/>
        <v>2012</v>
      </c>
      <c r="C109" s="3">
        <v>0.18309957827425169</v>
      </c>
      <c r="D109" s="3">
        <v>0.22432575396129059</v>
      </c>
      <c r="E109" s="3">
        <v>0.17737372053994069</v>
      </c>
      <c r="F109" s="3">
        <v>0</v>
      </c>
      <c r="G109" s="3">
        <v>1.284189</v>
      </c>
      <c r="H109" s="3">
        <v>1.2486489999999999</v>
      </c>
      <c r="I109" s="4">
        <v>0.53120000000000001</v>
      </c>
      <c r="J109" s="4">
        <v>0.57779999999999998</v>
      </c>
      <c r="K109" s="4">
        <v>2.3999999999999998E-3</v>
      </c>
      <c r="L109" s="3">
        <v>34.64</v>
      </c>
      <c r="M109">
        <v>22575862</v>
      </c>
    </row>
    <row r="110" spans="1:13" x14ac:dyDescent="0.3">
      <c r="A110" t="s">
        <v>17</v>
      </c>
      <c r="B110">
        <f t="shared" si="6"/>
        <v>2013</v>
      </c>
      <c r="C110" s="3">
        <v>0.1056532237569657</v>
      </c>
      <c r="D110" s="3">
        <v>0.29966539144515991</v>
      </c>
      <c r="E110" s="3">
        <v>9.2661337527845583E-2</v>
      </c>
      <c r="F110" s="3">
        <v>0</v>
      </c>
      <c r="G110" s="3">
        <v>1.3728180000000001</v>
      </c>
      <c r="H110" s="3">
        <v>1.303477</v>
      </c>
      <c r="I110" s="4">
        <v>0.55869999999999997</v>
      </c>
      <c r="J110" s="4">
        <v>0.59360000000000002</v>
      </c>
      <c r="K110" s="4">
        <v>2.5000000000000001E-3</v>
      </c>
      <c r="L110" s="3">
        <v>47.57</v>
      </c>
      <c r="M110">
        <v>15668213</v>
      </c>
    </row>
    <row r="111" spans="1:13" x14ac:dyDescent="0.3">
      <c r="A111" t="s">
        <v>17</v>
      </c>
      <c r="B111">
        <f t="shared" si="6"/>
        <v>2014</v>
      </c>
      <c r="C111" s="3">
        <v>0.1924405280812328</v>
      </c>
      <c r="D111" s="3">
        <v>0.27489995956420898</v>
      </c>
      <c r="E111" s="3">
        <v>0.1904211134326701</v>
      </c>
      <c r="F111" s="3">
        <v>0</v>
      </c>
      <c r="G111" s="3">
        <v>1.2994889999999999</v>
      </c>
      <c r="H111" s="3">
        <v>1.297844</v>
      </c>
      <c r="I111" s="4">
        <v>0.50960000000000005</v>
      </c>
      <c r="J111" s="4">
        <v>0.53410000000000002</v>
      </c>
      <c r="K111" s="4">
        <v>2.3E-3</v>
      </c>
      <c r="L111" s="3">
        <v>51.09</v>
      </c>
      <c r="M111">
        <v>11830964</v>
      </c>
    </row>
    <row r="112" spans="1:13" x14ac:dyDescent="0.3">
      <c r="A112" t="s">
        <v>17</v>
      </c>
      <c r="B112">
        <f t="shared" si="6"/>
        <v>2015</v>
      </c>
      <c r="C112" s="3">
        <v>0.2381102494464433</v>
      </c>
      <c r="D112" s="3">
        <v>0</v>
      </c>
      <c r="E112" s="3">
        <v>0.24211210237831629</v>
      </c>
      <c r="F112" s="3">
        <v>0</v>
      </c>
      <c r="G112" s="3">
        <v>1.405354</v>
      </c>
      <c r="H112" s="3">
        <v>1.397081</v>
      </c>
      <c r="I112" s="4">
        <v>0.52480000000000004</v>
      </c>
      <c r="J112" s="4">
        <v>0.55249999999999999</v>
      </c>
      <c r="K112" s="4">
        <v>2.3999999999999998E-3</v>
      </c>
      <c r="L112" s="3">
        <v>56.22</v>
      </c>
      <c r="M112">
        <v>19890325</v>
      </c>
    </row>
    <row r="113" spans="1:13" x14ac:dyDescent="0.3">
      <c r="A113" t="s">
        <v>17</v>
      </c>
      <c r="B113">
        <f t="shared" si="6"/>
        <v>2016</v>
      </c>
      <c r="C113" s="3">
        <v>0.16108422231674191</v>
      </c>
      <c r="D113" s="3">
        <v>0.43058266788721078</v>
      </c>
      <c r="E113" s="3">
        <v>0.1341797434867209</v>
      </c>
      <c r="F113" s="3">
        <v>0.93224096298217762</v>
      </c>
      <c r="G113" s="3">
        <v>1.4323459999999999</v>
      </c>
      <c r="H113" s="3">
        <v>1.4056580000000001</v>
      </c>
      <c r="I113" s="4">
        <v>0.54320000000000002</v>
      </c>
      <c r="J113" s="4">
        <v>0.53180000000000005</v>
      </c>
      <c r="K113" s="4">
        <v>2.3E-3</v>
      </c>
      <c r="L113" s="3">
        <v>65.27</v>
      </c>
      <c r="M113">
        <v>33357488</v>
      </c>
    </row>
    <row r="114" spans="1:13" x14ac:dyDescent="0.3">
      <c r="A114" t="s">
        <v>17</v>
      </c>
      <c r="B114">
        <f t="shared" si="6"/>
        <v>2017</v>
      </c>
      <c r="C114" s="3">
        <v>0.27019446907011241</v>
      </c>
      <c r="D114" s="3">
        <v>0.57998700439929962</v>
      </c>
      <c r="E114" s="3">
        <v>0.2334480171020214</v>
      </c>
      <c r="F114" s="3">
        <v>0.18037356436252591</v>
      </c>
      <c r="G114" s="3">
        <v>1.5161210000000001</v>
      </c>
      <c r="H114" s="3">
        <v>1.5059739999999999</v>
      </c>
      <c r="I114" s="4">
        <v>0.71970000000000001</v>
      </c>
      <c r="J114" s="4">
        <v>0.73819999999999997</v>
      </c>
      <c r="K114" s="4">
        <v>2.3999999999999998E-3</v>
      </c>
      <c r="L114" s="3">
        <v>50.26</v>
      </c>
      <c r="M114">
        <v>17601919</v>
      </c>
    </row>
    <row r="115" spans="1:13" x14ac:dyDescent="0.3">
      <c r="A115" t="s">
        <v>17</v>
      </c>
      <c r="B115">
        <f t="shared" si="6"/>
        <v>2018</v>
      </c>
      <c r="C115" s="3">
        <v>0.15088876057893799</v>
      </c>
      <c r="D115" s="3">
        <v>0.30554500222206121</v>
      </c>
      <c r="E115" s="3">
        <v>0.1319844085116719</v>
      </c>
      <c r="F115" s="3">
        <v>0</v>
      </c>
      <c r="G115" s="3">
        <v>1.6093489999999999</v>
      </c>
      <c r="H115" s="3">
        <v>1.5741130000000001</v>
      </c>
      <c r="I115" s="4">
        <v>0.53839999999999999</v>
      </c>
      <c r="J115" s="4">
        <v>0.5655</v>
      </c>
      <c r="K115" s="4">
        <v>2.3999999999999998E-3</v>
      </c>
      <c r="L115" s="3">
        <v>51.64</v>
      </c>
      <c r="M115">
        <v>11557970</v>
      </c>
    </row>
    <row r="116" spans="1:13" x14ac:dyDescent="0.3">
      <c r="A116" t="s">
        <v>17</v>
      </c>
      <c r="B116">
        <f t="shared" si="6"/>
        <v>2019</v>
      </c>
      <c r="C116" s="3">
        <v>0.19514558895214179</v>
      </c>
      <c r="D116" s="3">
        <v>0.45087415607351999</v>
      </c>
      <c r="E116" s="3">
        <v>0.1658754517515022</v>
      </c>
      <c r="F116" s="3">
        <v>0</v>
      </c>
      <c r="G116" s="3">
        <v>1.749563</v>
      </c>
      <c r="H116" s="3">
        <v>1.635489</v>
      </c>
      <c r="I116" s="4">
        <v>0.58640000000000003</v>
      </c>
      <c r="J116" s="4">
        <v>0.61329999999999996</v>
      </c>
      <c r="K116" s="4">
        <v>2.5000000000000001E-3</v>
      </c>
      <c r="L116" s="3">
        <v>59.44</v>
      </c>
      <c r="M116">
        <v>15243582</v>
      </c>
    </row>
    <row r="117" spans="1:13" x14ac:dyDescent="0.3">
      <c r="A117" t="s">
        <v>17</v>
      </c>
      <c r="B117">
        <f t="shared" si="6"/>
        <v>2020</v>
      </c>
      <c r="C117" s="3">
        <v>0.1642516038890155</v>
      </c>
      <c r="D117" s="3">
        <v>0.42419437964757278</v>
      </c>
      <c r="E117" s="3">
        <v>0.1482209600508213</v>
      </c>
      <c r="F117" s="3">
        <v>0</v>
      </c>
      <c r="G117" s="3">
        <v>2.0173299999999998</v>
      </c>
      <c r="H117" s="3">
        <v>1.8814059999999999</v>
      </c>
      <c r="I117" s="4">
        <v>0.66549999999999998</v>
      </c>
      <c r="J117" s="4">
        <v>0.70879999999999999</v>
      </c>
      <c r="K117" s="4">
        <v>2.8E-3</v>
      </c>
      <c r="L117" s="3">
        <v>50.39</v>
      </c>
      <c r="M117">
        <v>15216768</v>
      </c>
    </row>
    <row r="118" spans="1:13" x14ac:dyDescent="0.3">
      <c r="A118" t="s">
        <v>17</v>
      </c>
      <c r="B118">
        <f t="shared" si="6"/>
        <v>2021</v>
      </c>
      <c r="C118" s="3">
        <v>0.17853881691287199</v>
      </c>
      <c r="D118" s="3">
        <v>0.32328109443187708</v>
      </c>
      <c r="E118" s="3">
        <v>0.17111613601446149</v>
      </c>
      <c r="F118" s="3">
        <v>0</v>
      </c>
      <c r="G118" s="3">
        <v>2.4030100000000001</v>
      </c>
      <c r="H118" s="3">
        <v>2.1870419999999999</v>
      </c>
      <c r="I118" s="4">
        <v>0.56510000000000005</v>
      </c>
      <c r="J118" s="4">
        <v>0.60570000000000002</v>
      </c>
      <c r="K118" s="4">
        <v>3.0000000000000001E-3</v>
      </c>
      <c r="L118" s="3">
        <v>54.47</v>
      </c>
      <c r="M118">
        <v>49921568</v>
      </c>
    </row>
    <row r="119" spans="1:13" x14ac:dyDescent="0.3">
      <c r="A119" t="s">
        <v>17</v>
      </c>
      <c r="B119">
        <f t="shared" si="6"/>
        <v>2022</v>
      </c>
      <c r="C119" s="3">
        <v>0.21875196158348981</v>
      </c>
      <c r="D119" s="3">
        <v>0.4137764735655351</v>
      </c>
      <c r="E119" s="3">
        <v>0.20957806791578021</v>
      </c>
      <c r="F119" s="3">
        <v>0</v>
      </c>
      <c r="G119" s="3">
        <v>2.8804750000000001</v>
      </c>
      <c r="H119" s="3">
        <v>2.725346</v>
      </c>
      <c r="I119" s="4">
        <v>0.57509999999999994</v>
      </c>
      <c r="J119" s="4">
        <v>0.59919999999999995</v>
      </c>
      <c r="K119" s="4">
        <v>3.3E-3</v>
      </c>
      <c r="L119" s="3">
        <v>54.17</v>
      </c>
      <c r="M119">
        <v>20516138</v>
      </c>
    </row>
    <row r="120" spans="1:13" x14ac:dyDescent="0.3">
      <c r="A120" t="s">
        <v>17</v>
      </c>
      <c r="B120">
        <f t="shared" si="6"/>
        <v>2023</v>
      </c>
      <c r="C120" s="3">
        <v>9.3047567983952958E-2</v>
      </c>
      <c r="D120" s="3">
        <v>0.46336238582928968</v>
      </c>
      <c r="E120" s="3">
        <v>7.9488069008869733E-2</v>
      </c>
      <c r="F120" s="3">
        <v>0</v>
      </c>
      <c r="G120" s="3">
        <v>2.9751940000000001</v>
      </c>
      <c r="H120" s="3">
        <v>2.8246730000000002</v>
      </c>
      <c r="I120" s="4">
        <v>0.64980000000000004</v>
      </c>
      <c r="J120" s="4">
        <v>0.68659999999999999</v>
      </c>
      <c r="K120" s="4">
        <v>3.0999999999999999E-3</v>
      </c>
      <c r="L120" s="3">
        <v>55.37</v>
      </c>
      <c r="M120">
        <v>41020000</v>
      </c>
    </row>
    <row r="121" spans="1:13" x14ac:dyDescent="0.3">
      <c r="A121" t="s">
        <v>38</v>
      </c>
      <c r="B121">
        <v>2007</v>
      </c>
      <c r="C121" s="3">
        <v>0.18994331359863281</v>
      </c>
      <c r="D121" s="3">
        <v>0</v>
      </c>
      <c r="E121" s="3">
        <v>0.18628622293472291</v>
      </c>
      <c r="F121" s="3">
        <v>0.28045776817533707</v>
      </c>
      <c r="G121" s="3">
        <v>9.9696852759999999</v>
      </c>
      <c r="H121" s="3">
        <v>0</v>
      </c>
      <c r="I121" s="4">
        <v>0.39579999999999999</v>
      </c>
      <c r="J121" s="4">
        <v>0</v>
      </c>
      <c r="K121" s="4">
        <v>1.9400000000000001E-2</v>
      </c>
      <c r="L121" s="3">
        <v>61.78</v>
      </c>
      <c r="M121">
        <v>9622666</v>
      </c>
    </row>
    <row r="122" spans="1:13" x14ac:dyDescent="0.3">
      <c r="A122" t="s">
        <v>38</v>
      </c>
      <c r="B122">
        <f>B121+1</f>
        <v>2008</v>
      </c>
      <c r="C122" s="3">
        <v>0.24756211042404169</v>
      </c>
      <c r="D122" s="3">
        <v>0</v>
      </c>
      <c r="E122" s="3">
        <v>0.21269223756260339</v>
      </c>
      <c r="F122" s="3">
        <v>0</v>
      </c>
      <c r="G122" s="3">
        <v>9.8367269999999998</v>
      </c>
      <c r="H122" s="3">
        <v>9.8704889999999992</v>
      </c>
      <c r="I122" s="4">
        <v>0.43819999999999998</v>
      </c>
      <c r="J122" s="4">
        <v>0.53169999999999995</v>
      </c>
      <c r="K122" s="4">
        <v>1.9599999999999999E-2</v>
      </c>
      <c r="L122" s="3">
        <v>52.92</v>
      </c>
      <c r="M122">
        <v>24373024</v>
      </c>
    </row>
    <row r="123" spans="1:13" x14ac:dyDescent="0.3">
      <c r="A123" t="s">
        <v>38</v>
      </c>
      <c r="B123">
        <f t="shared" ref="B123:B137" si="7">B122+1</f>
        <v>2009</v>
      </c>
      <c r="C123" s="3">
        <v>0.1732444974092337</v>
      </c>
      <c r="D123" s="3">
        <v>0</v>
      </c>
      <c r="E123" s="3">
        <v>0.17284657720659599</v>
      </c>
      <c r="F123" s="3">
        <v>0</v>
      </c>
      <c r="G123" s="3">
        <v>9.4192549999999997</v>
      </c>
      <c r="H123" s="3">
        <v>9.6698970000000006</v>
      </c>
      <c r="I123" s="4">
        <v>0.38650000000000001</v>
      </c>
      <c r="J123" s="4">
        <v>0.41360000000000002</v>
      </c>
      <c r="K123" s="4">
        <v>1.9400000000000001E-2</v>
      </c>
      <c r="L123" s="3">
        <v>50.4</v>
      </c>
      <c r="M123">
        <v>13089262</v>
      </c>
    </row>
    <row r="124" spans="1:13" x14ac:dyDescent="0.3">
      <c r="A124" t="s">
        <v>38</v>
      </c>
      <c r="B124">
        <f t="shared" si="7"/>
        <v>2010</v>
      </c>
      <c r="C124" s="3">
        <v>0.21566676139831539</v>
      </c>
      <c r="D124" s="3">
        <v>0.32543602160045082</v>
      </c>
      <c r="E124" s="3">
        <v>0.20250680758839559</v>
      </c>
      <c r="F124" s="3">
        <v>0.19351555109024049</v>
      </c>
      <c r="G124" s="3">
        <v>9.3304639999999992</v>
      </c>
      <c r="H124" s="3">
        <v>9.342041</v>
      </c>
      <c r="I124" s="4">
        <v>0.43740000000000001</v>
      </c>
      <c r="J124" s="4">
        <v>0.5181</v>
      </c>
      <c r="K124" s="4">
        <v>1.9300000000000001E-2</v>
      </c>
      <c r="L124" s="3">
        <v>62.25</v>
      </c>
      <c r="M124">
        <v>9362302</v>
      </c>
    </row>
    <row r="125" spans="1:13" x14ac:dyDescent="0.3">
      <c r="A125" t="s">
        <v>38</v>
      </c>
      <c r="B125">
        <f t="shared" si="7"/>
        <v>2011</v>
      </c>
      <c r="C125" s="3">
        <v>0.2100347272146528</v>
      </c>
      <c r="D125" s="3">
        <v>0.26884167927962083</v>
      </c>
      <c r="E125" s="3">
        <v>0.16162468416568559</v>
      </c>
      <c r="F125" s="3">
        <v>0</v>
      </c>
      <c r="G125" s="3">
        <v>9.4386329999999994</v>
      </c>
      <c r="H125" s="3">
        <v>9.3847319999999996</v>
      </c>
      <c r="I125" s="4">
        <v>0.4738</v>
      </c>
      <c r="J125" s="4">
        <v>0.55489999999999995</v>
      </c>
      <c r="K125" s="4">
        <v>1.8700000000000001E-2</v>
      </c>
      <c r="L125" s="3">
        <v>70.12</v>
      </c>
      <c r="M125">
        <v>56893030</v>
      </c>
    </row>
    <row r="126" spans="1:13" x14ac:dyDescent="0.3">
      <c r="A126" t="s">
        <v>38</v>
      </c>
      <c r="B126">
        <f t="shared" si="7"/>
        <v>2012</v>
      </c>
      <c r="C126" s="3">
        <v>0.19826223899920781</v>
      </c>
      <c r="D126" s="3">
        <v>0.35964856828962061</v>
      </c>
      <c r="E126" s="3">
        <v>0.15245898630883961</v>
      </c>
      <c r="F126" s="3">
        <v>0</v>
      </c>
      <c r="G126" s="3">
        <v>9.6916539999999998</v>
      </c>
      <c r="H126" s="3">
        <v>9.6586660000000002</v>
      </c>
      <c r="I126" s="4">
        <v>0.5151</v>
      </c>
      <c r="J126" s="4">
        <v>0.59370000000000001</v>
      </c>
      <c r="K126" s="4">
        <v>1.84E-2</v>
      </c>
      <c r="L126" s="3">
        <v>79.8</v>
      </c>
      <c r="M126">
        <v>22575862</v>
      </c>
    </row>
    <row r="127" spans="1:13" x14ac:dyDescent="0.3">
      <c r="A127" t="s">
        <v>38</v>
      </c>
      <c r="B127">
        <f t="shared" si="7"/>
        <v>2013</v>
      </c>
      <c r="C127" s="3">
        <v>9.8162336725937688E-2</v>
      </c>
      <c r="D127" s="3">
        <v>0.27079681839261738</v>
      </c>
      <c r="E127" s="3">
        <v>8.4430048411542724E-2</v>
      </c>
      <c r="F127" s="3">
        <v>0</v>
      </c>
      <c r="G127" s="3">
        <v>9.9143670000000004</v>
      </c>
      <c r="H127" s="3">
        <v>9.8331560000000007</v>
      </c>
      <c r="I127" s="4">
        <v>0.38269999999999998</v>
      </c>
      <c r="J127" s="4">
        <v>0.45689999999999997</v>
      </c>
      <c r="K127" s="4">
        <v>1.8100000000000002E-2</v>
      </c>
      <c r="L127" s="3">
        <v>103.53</v>
      </c>
      <c r="M127">
        <v>15668213</v>
      </c>
    </row>
    <row r="128" spans="1:13" x14ac:dyDescent="0.3">
      <c r="A128" t="s">
        <v>38</v>
      </c>
      <c r="B128">
        <f t="shared" si="7"/>
        <v>2014</v>
      </c>
      <c r="C128" s="3">
        <v>8.3886505527929825E-2</v>
      </c>
      <c r="D128" s="3">
        <v>0.94438880681991577</v>
      </c>
      <c r="E128" s="3">
        <v>7.399567447859666E-2</v>
      </c>
      <c r="F128" s="3">
        <v>0.47971370816230779</v>
      </c>
      <c r="G128" s="3">
        <v>10.074711000000001</v>
      </c>
      <c r="H128" s="3">
        <v>9.8925660000000004</v>
      </c>
      <c r="I128" s="4">
        <v>0.42159999999999997</v>
      </c>
      <c r="J128" s="4">
        <v>0.49330000000000002</v>
      </c>
      <c r="K128" s="4">
        <v>1.78E-2</v>
      </c>
      <c r="L128" s="3">
        <v>114.88</v>
      </c>
      <c r="M128">
        <v>11830964</v>
      </c>
    </row>
    <row r="129" spans="1:13" x14ac:dyDescent="0.3">
      <c r="A129" t="s">
        <v>38</v>
      </c>
      <c r="B129">
        <f t="shared" si="7"/>
        <v>2015</v>
      </c>
      <c r="C129" s="3">
        <v>0.19962062490613841</v>
      </c>
      <c r="D129" s="3">
        <v>0.94457683960596717</v>
      </c>
      <c r="E129" s="3">
        <v>0.1428548260679785</v>
      </c>
      <c r="F129" s="3">
        <v>0.1935801267623902</v>
      </c>
      <c r="G129" s="3">
        <v>10.46861</v>
      </c>
      <c r="H129" s="3">
        <v>10.389329999999999</v>
      </c>
      <c r="I129" s="4">
        <v>0.4158</v>
      </c>
      <c r="J129" s="4">
        <v>0.4884</v>
      </c>
      <c r="K129" s="4">
        <v>1.7600000000000001E-2</v>
      </c>
      <c r="L129" s="3">
        <v>116.85</v>
      </c>
      <c r="M129">
        <v>19890325</v>
      </c>
    </row>
    <row r="130" spans="1:13" x14ac:dyDescent="0.3">
      <c r="A130" t="s">
        <v>38</v>
      </c>
      <c r="B130">
        <f t="shared" si="7"/>
        <v>2016</v>
      </c>
      <c r="C130" s="3">
        <v>0.21906999422579401</v>
      </c>
      <c r="D130" s="3">
        <v>0.41803070902824402</v>
      </c>
      <c r="E130" s="3">
        <v>0.19646082208915189</v>
      </c>
      <c r="F130" s="3">
        <v>0</v>
      </c>
      <c r="G130" s="3">
        <v>20.167187999999999</v>
      </c>
      <c r="H130" s="3">
        <v>20.141787000000001</v>
      </c>
      <c r="I130" s="4">
        <v>0.49009999999999998</v>
      </c>
      <c r="J130" s="4">
        <v>0.56330000000000002</v>
      </c>
      <c r="K130" s="4">
        <v>3.3000000000000002E-2</v>
      </c>
      <c r="L130" s="3">
        <v>132.12</v>
      </c>
      <c r="M130">
        <v>33357488</v>
      </c>
    </row>
    <row r="131" spans="1:13" x14ac:dyDescent="0.3">
      <c r="A131" t="s">
        <v>38</v>
      </c>
      <c r="B131">
        <f t="shared" si="7"/>
        <v>2017</v>
      </c>
      <c r="C131" s="3">
        <v>0.27582564143573529</v>
      </c>
      <c r="D131" s="3">
        <v>0.1211293458938599</v>
      </c>
      <c r="E131" s="3">
        <v>0.38098652202349442</v>
      </c>
      <c r="F131" s="3">
        <v>0</v>
      </c>
      <c r="G131" s="3">
        <v>20.60707</v>
      </c>
      <c r="H131" s="3">
        <v>20.623405999999999</v>
      </c>
      <c r="I131" s="4">
        <v>0.62639999999999996</v>
      </c>
      <c r="J131" s="4">
        <v>0.68799999999999994</v>
      </c>
      <c r="K131" s="4">
        <v>3.2199999999999999E-2</v>
      </c>
      <c r="L131" s="3">
        <v>146.13</v>
      </c>
      <c r="M131">
        <v>17601919</v>
      </c>
    </row>
    <row r="132" spans="1:13" x14ac:dyDescent="0.3">
      <c r="A132" t="s">
        <v>38</v>
      </c>
      <c r="B132">
        <f t="shared" si="7"/>
        <v>2018</v>
      </c>
      <c r="C132" s="3">
        <v>0.23203928371270499</v>
      </c>
      <c r="D132" s="3">
        <v>0.2378264665603638</v>
      </c>
      <c r="E132" s="3">
        <v>0.2305924880007903</v>
      </c>
      <c r="F132" s="3">
        <v>0.61923980712890625</v>
      </c>
      <c r="G132" s="3">
        <v>21.346354000000002</v>
      </c>
      <c r="H132" s="3">
        <v>21.188023999999999</v>
      </c>
      <c r="I132" s="4">
        <v>0.5806</v>
      </c>
      <c r="J132" s="4">
        <v>0.62990000000000002</v>
      </c>
      <c r="K132" s="4">
        <v>3.1699999999999999E-2</v>
      </c>
      <c r="L132" s="3">
        <v>129.18</v>
      </c>
      <c r="M132">
        <v>11557970</v>
      </c>
    </row>
    <row r="133" spans="1:13" x14ac:dyDescent="0.3">
      <c r="A133" t="s">
        <v>38</v>
      </c>
      <c r="B133">
        <f t="shared" si="7"/>
        <v>2019</v>
      </c>
      <c r="C133" s="3">
        <v>0.13411119920866829</v>
      </c>
      <c r="D133" s="3">
        <v>0.1239912922565754</v>
      </c>
      <c r="E133" s="3">
        <v>0.12325242481061389</v>
      </c>
      <c r="F133" s="3">
        <v>6.398195454052516E-2</v>
      </c>
      <c r="G133" s="3">
        <v>22.704478999999999</v>
      </c>
      <c r="H133" s="3">
        <v>22.048221999999999</v>
      </c>
      <c r="I133" s="4">
        <v>0.52959999999999996</v>
      </c>
      <c r="J133" s="4">
        <v>0.56489999999999996</v>
      </c>
      <c r="K133" s="4">
        <v>3.2099999999999997E-2</v>
      </c>
      <c r="L133" s="3">
        <v>155.66</v>
      </c>
      <c r="M133">
        <v>15243582</v>
      </c>
    </row>
    <row r="134" spans="1:13" x14ac:dyDescent="0.3">
      <c r="A134" t="s">
        <v>38</v>
      </c>
      <c r="B134">
        <f t="shared" si="7"/>
        <v>2020</v>
      </c>
      <c r="C134" s="3">
        <v>0.24262807226699329</v>
      </c>
      <c r="D134" s="3">
        <v>0.2541126161813736</v>
      </c>
      <c r="E134" s="3">
        <v>0.26711044094779268</v>
      </c>
      <c r="F134" s="3">
        <v>0</v>
      </c>
      <c r="G134" s="3">
        <v>23.490051999999999</v>
      </c>
      <c r="H134" s="3">
        <v>22.796498</v>
      </c>
      <c r="I134" s="4">
        <v>0.60809999999999997</v>
      </c>
      <c r="J134" s="4">
        <v>0.67730000000000001</v>
      </c>
      <c r="K134" s="4">
        <v>3.2500000000000001E-2</v>
      </c>
      <c r="L134" s="3">
        <v>153.91999999999999</v>
      </c>
      <c r="M134">
        <v>15216768</v>
      </c>
    </row>
    <row r="135" spans="1:13" x14ac:dyDescent="0.3">
      <c r="A135" t="s">
        <v>38</v>
      </c>
      <c r="B135">
        <f t="shared" si="7"/>
        <v>2021</v>
      </c>
      <c r="C135" s="3">
        <v>0.21635700840699049</v>
      </c>
      <c r="D135" s="3">
        <v>0.25384240290697879</v>
      </c>
      <c r="E135" s="3">
        <v>0.20556483666102091</v>
      </c>
      <c r="F135" s="3">
        <v>0.29994871616363528</v>
      </c>
      <c r="G135" s="3">
        <v>26.359297999999999</v>
      </c>
      <c r="H135" s="3">
        <v>25.455880000000001</v>
      </c>
      <c r="I135" s="4">
        <v>0.58899999999999997</v>
      </c>
      <c r="J135" s="4">
        <v>0.6542</v>
      </c>
      <c r="K135" s="4">
        <v>3.3300000000000003E-2</v>
      </c>
      <c r="L135" s="3">
        <v>193.31</v>
      </c>
      <c r="M135">
        <v>49921568</v>
      </c>
    </row>
    <row r="136" spans="1:13" x14ac:dyDescent="0.3">
      <c r="A136" t="s">
        <v>38</v>
      </c>
      <c r="B136">
        <f t="shared" si="7"/>
        <v>2022</v>
      </c>
      <c r="C136" s="3">
        <v>0.17788260309926929</v>
      </c>
      <c r="D136" s="3">
        <v>0.33101565729488031</v>
      </c>
      <c r="E136" s="3">
        <v>0.1477509832382202</v>
      </c>
      <c r="F136" s="3">
        <v>0.92389875650405884</v>
      </c>
      <c r="G136" s="3">
        <v>29.441386999999999</v>
      </c>
      <c r="H136" s="3">
        <v>28.566573999999999</v>
      </c>
      <c r="I136" s="4">
        <v>0.57769999999999999</v>
      </c>
      <c r="J136" s="4">
        <v>0.63849999999999996</v>
      </c>
      <c r="K136" s="4">
        <v>3.39E-2</v>
      </c>
      <c r="L136" s="3">
        <v>220.6</v>
      </c>
      <c r="M136">
        <v>20516138</v>
      </c>
    </row>
    <row r="137" spans="1:13" x14ac:dyDescent="0.3">
      <c r="A137" t="s">
        <v>38</v>
      </c>
      <c r="B137">
        <f t="shared" si="7"/>
        <v>2023</v>
      </c>
      <c r="C137" s="3">
        <v>0.1197820815173062</v>
      </c>
      <c r="D137" s="3">
        <v>0.38142803311347961</v>
      </c>
      <c r="E137" s="3">
        <v>8.9571797599395112E-2</v>
      </c>
      <c r="F137" s="3">
        <v>0.49671682715415949</v>
      </c>
      <c r="G137" s="3">
        <v>31.100949</v>
      </c>
      <c r="H137" s="3">
        <v>30.273084000000001</v>
      </c>
      <c r="I137" s="4">
        <v>0.58630000000000004</v>
      </c>
      <c r="J137" s="4">
        <v>0.63290000000000002</v>
      </c>
      <c r="K137" s="4">
        <v>3.2399999999999998E-2</v>
      </c>
      <c r="L137" s="3">
        <v>226</v>
      </c>
      <c r="M137">
        <v>41020000</v>
      </c>
    </row>
    <row r="138" spans="1:13" x14ac:dyDescent="0.3">
      <c r="A138" t="s">
        <v>18</v>
      </c>
      <c r="B138">
        <v>2007</v>
      </c>
      <c r="C138" s="3">
        <v>0</v>
      </c>
      <c r="D138" s="3">
        <v>0</v>
      </c>
      <c r="E138" s="3">
        <v>0</v>
      </c>
      <c r="F138" s="3">
        <v>0.28045776817533707</v>
      </c>
      <c r="G138" s="3">
        <v>3.2719936230000002</v>
      </c>
      <c r="H138" s="3">
        <v>0</v>
      </c>
      <c r="I138" s="4">
        <v>0.4723</v>
      </c>
      <c r="J138" s="4">
        <v>0</v>
      </c>
      <c r="K138" s="4">
        <v>6.4000000000000003E-3</v>
      </c>
      <c r="L138" s="3">
        <v>39.54</v>
      </c>
      <c r="M138">
        <v>9622666</v>
      </c>
    </row>
    <row r="139" spans="1:13" x14ac:dyDescent="0.3">
      <c r="A139" t="s">
        <v>18</v>
      </c>
      <c r="B139">
        <f>B138+1</f>
        <v>2008</v>
      </c>
      <c r="C139" s="3">
        <v>0.29569376508394879</v>
      </c>
      <c r="D139" s="3">
        <v>0.56677474081516266</v>
      </c>
      <c r="E139" s="3">
        <v>0.2839571847802117</v>
      </c>
      <c r="F139" s="3">
        <v>0</v>
      </c>
      <c r="G139" s="3">
        <v>3.1804610000000002</v>
      </c>
      <c r="H139" s="3">
        <v>3.1779920000000002</v>
      </c>
      <c r="I139" s="4">
        <v>0.57330000000000003</v>
      </c>
      <c r="J139" s="4">
        <v>0.62050000000000005</v>
      </c>
      <c r="K139" s="4">
        <v>6.3E-3</v>
      </c>
      <c r="L139" s="3">
        <v>29.07</v>
      </c>
      <c r="M139">
        <v>24373024</v>
      </c>
    </row>
    <row r="140" spans="1:13" x14ac:dyDescent="0.3">
      <c r="A140" t="s">
        <v>18</v>
      </c>
      <c r="B140">
        <f t="shared" ref="B140:B154" si="8">B139+1</f>
        <v>2009</v>
      </c>
      <c r="C140" s="3">
        <v>0.20867514497828929</v>
      </c>
      <c r="D140" s="3">
        <v>0.48313793540000921</v>
      </c>
      <c r="E140" s="3">
        <v>0.1979118982950846</v>
      </c>
      <c r="F140" s="3">
        <v>0</v>
      </c>
      <c r="G140" s="3">
        <v>3.0713439999999999</v>
      </c>
      <c r="H140" s="3">
        <v>3.070011</v>
      </c>
      <c r="I140" s="4">
        <v>0.56920000000000004</v>
      </c>
      <c r="J140" s="4">
        <v>0.63260000000000005</v>
      </c>
      <c r="K140" s="4">
        <v>6.3E-3</v>
      </c>
      <c r="L140" s="3">
        <v>26.24</v>
      </c>
      <c r="M140">
        <v>13089262</v>
      </c>
    </row>
    <row r="141" spans="1:13" x14ac:dyDescent="0.3">
      <c r="A141" t="s">
        <v>18</v>
      </c>
      <c r="B141">
        <f t="shared" si="8"/>
        <v>2010</v>
      </c>
      <c r="C141" s="3">
        <v>8.2752576896122518E-2</v>
      </c>
      <c r="D141" s="3">
        <v>0</v>
      </c>
      <c r="E141" s="3">
        <v>8.689020574092865E-2</v>
      </c>
      <c r="F141" s="3">
        <v>0.19351555109024049</v>
      </c>
      <c r="G141" s="3">
        <v>3.1235430000000002</v>
      </c>
      <c r="H141" s="3">
        <v>3.082328</v>
      </c>
      <c r="I141" s="4">
        <v>0.53939999999999999</v>
      </c>
      <c r="J141" s="4">
        <v>0.58940000000000003</v>
      </c>
      <c r="K141" s="4">
        <v>6.4999999999999997E-3</v>
      </c>
      <c r="L141" s="3">
        <v>31.69</v>
      </c>
      <c r="M141">
        <v>9362302</v>
      </c>
    </row>
    <row r="142" spans="1:13" x14ac:dyDescent="0.3">
      <c r="A142" t="s">
        <v>18</v>
      </c>
      <c r="B142">
        <f t="shared" si="8"/>
        <v>2011</v>
      </c>
      <c r="C142" s="3">
        <v>0.18652420500178399</v>
      </c>
      <c r="D142" s="3">
        <v>0.59960558017094934</v>
      </c>
      <c r="E142" s="3">
        <v>0.1706364598029699</v>
      </c>
      <c r="F142" s="3">
        <v>0</v>
      </c>
      <c r="G142" s="3">
        <v>3.3047240000000002</v>
      </c>
      <c r="H142" s="3">
        <v>3.2388170000000001</v>
      </c>
      <c r="I142" s="4">
        <v>0.67669999999999997</v>
      </c>
      <c r="J142" s="4">
        <v>0.73780000000000001</v>
      </c>
      <c r="K142" s="4">
        <v>6.4999999999999997E-3</v>
      </c>
      <c r="L142" s="3">
        <v>30.46</v>
      </c>
      <c r="M142">
        <v>56893030</v>
      </c>
    </row>
    <row r="143" spans="1:13" x14ac:dyDescent="0.3">
      <c r="A143" t="s">
        <v>18</v>
      </c>
      <c r="B143">
        <f t="shared" si="8"/>
        <v>2012</v>
      </c>
      <c r="C143" s="3">
        <v>4.6533938588165652E-2</v>
      </c>
      <c r="D143" s="3">
        <v>0</v>
      </c>
      <c r="E143" s="3">
        <v>4.892029441319979E-2</v>
      </c>
      <c r="F143" s="3">
        <v>0</v>
      </c>
      <c r="G143" s="3">
        <v>3.6622330000000001</v>
      </c>
      <c r="H143" s="3">
        <v>3.5228280000000001</v>
      </c>
      <c r="I143" s="4">
        <v>0.53769999999999996</v>
      </c>
      <c r="J143" s="4">
        <v>0.57869999999999999</v>
      </c>
      <c r="K143" s="4">
        <v>6.8999999999999999E-3</v>
      </c>
      <c r="L143" s="3">
        <v>39.159999999999997</v>
      </c>
      <c r="M143">
        <v>22575862</v>
      </c>
    </row>
    <row r="144" spans="1:13" x14ac:dyDescent="0.3">
      <c r="A144" t="s">
        <v>18</v>
      </c>
      <c r="B144">
        <f t="shared" si="8"/>
        <v>2013</v>
      </c>
      <c r="C144" s="3">
        <v>4.7355146408081063E-2</v>
      </c>
      <c r="D144" s="3">
        <v>0</v>
      </c>
      <c r="E144" s="3">
        <v>4.9328277508417763E-2</v>
      </c>
      <c r="F144" s="3">
        <v>0</v>
      </c>
      <c r="G144" s="3">
        <v>4.0844699999999996</v>
      </c>
      <c r="H144" s="3">
        <v>3.9059849999999998</v>
      </c>
      <c r="I144" s="4">
        <v>0.49719999999999998</v>
      </c>
      <c r="J144" s="4">
        <v>0.53459999999999996</v>
      </c>
      <c r="K144" s="4">
        <v>7.4000000000000003E-3</v>
      </c>
      <c r="L144" s="3">
        <v>52.37</v>
      </c>
      <c r="M144">
        <v>15668213</v>
      </c>
    </row>
    <row r="145" spans="1:13" x14ac:dyDescent="0.3">
      <c r="A145" t="s">
        <v>18</v>
      </c>
      <c r="B145">
        <f t="shared" si="8"/>
        <v>2014</v>
      </c>
      <c r="C145" s="3">
        <v>0.1119028867459765</v>
      </c>
      <c r="D145" s="3">
        <v>0</v>
      </c>
      <c r="E145" s="3">
        <v>9.6727907657623291E-2</v>
      </c>
      <c r="F145" s="3">
        <v>0.47971370816230779</v>
      </c>
      <c r="G145" s="3">
        <v>4.3122559999999996</v>
      </c>
      <c r="H145" s="3">
        <v>4.212809</v>
      </c>
      <c r="I145" s="4">
        <v>0.5292</v>
      </c>
      <c r="J145" s="4">
        <v>0.57740000000000002</v>
      </c>
      <c r="K145" s="4">
        <v>7.6E-3</v>
      </c>
      <c r="L145" s="3">
        <v>51.83</v>
      </c>
      <c r="M145">
        <v>11830964</v>
      </c>
    </row>
    <row r="146" spans="1:13" x14ac:dyDescent="0.3">
      <c r="A146" t="s">
        <v>18</v>
      </c>
      <c r="B146">
        <f t="shared" si="8"/>
        <v>2015</v>
      </c>
      <c r="C146" s="3">
        <v>9.6670388244092464E-2</v>
      </c>
      <c r="D146" s="3">
        <v>0</v>
      </c>
      <c r="E146" s="3">
        <v>9.0764024565296794E-2</v>
      </c>
      <c r="F146" s="3">
        <v>0.1935801267623902</v>
      </c>
      <c r="G146" s="3">
        <v>4.464302</v>
      </c>
      <c r="H146" s="3">
        <v>4.3996240000000002</v>
      </c>
      <c r="I146" s="4">
        <v>0.48799999999999999</v>
      </c>
      <c r="J146" s="4">
        <v>0.5373</v>
      </c>
      <c r="K146" s="4">
        <v>7.4999999999999997E-3</v>
      </c>
      <c r="L146" s="3">
        <v>59.17</v>
      </c>
      <c r="M146">
        <v>19890325</v>
      </c>
    </row>
    <row r="147" spans="1:13" x14ac:dyDescent="0.3">
      <c r="A147" t="s">
        <v>18</v>
      </c>
      <c r="B147">
        <f t="shared" si="8"/>
        <v>2016</v>
      </c>
      <c r="C147" s="3">
        <v>7.3673740029335022E-2</v>
      </c>
      <c r="D147" s="3">
        <v>0.17882341146469119</v>
      </c>
      <c r="E147" s="3">
        <v>6.6054198620975876E-2</v>
      </c>
      <c r="F147" s="3">
        <v>0</v>
      </c>
      <c r="G147" s="3">
        <v>4.6494679999999997</v>
      </c>
      <c r="H147" s="3">
        <v>4.570487</v>
      </c>
      <c r="I147" s="4">
        <v>0.52580000000000005</v>
      </c>
      <c r="J147" s="4">
        <v>0.57199999999999995</v>
      </c>
      <c r="K147" s="4">
        <v>7.6E-3</v>
      </c>
      <c r="L147" s="3">
        <v>75.75</v>
      </c>
      <c r="M147">
        <v>33357488</v>
      </c>
    </row>
    <row r="148" spans="1:13" x14ac:dyDescent="0.3">
      <c r="A148" t="s">
        <v>18</v>
      </c>
      <c r="B148">
        <f t="shared" si="8"/>
        <v>2017</v>
      </c>
      <c r="C148" s="3">
        <v>9.5251574402763731E-2</v>
      </c>
      <c r="D148" s="3">
        <v>0.1610875129699707</v>
      </c>
      <c r="E148" s="3">
        <v>7.633907327780852E-2</v>
      </c>
      <c r="F148" s="3">
        <v>0</v>
      </c>
      <c r="G148" s="3">
        <v>4.8582780000000003</v>
      </c>
      <c r="H148" s="3">
        <v>4.755484</v>
      </c>
      <c r="I148" s="4">
        <v>0.51319999999999999</v>
      </c>
      <c r="J148" s="4">
        <v>0.56469999999999998</v>
      </c>
      <c r="K148" s="4">
        <v>7.6E-3</v>
      </c>
      <c r="L148" s="3">
        <v>74.97</v>
      </c>
      <c r="M148">
        <v>17601919</v>
      </c>
    </row>
    <row r="149" spans="1:13" x14ac:dyDescent="0.3">
      <c r="A149" t="s">
        <v>18</v>
      </c>
      <c r="B149">
        <f t="shared" si="8"/>
        <v>2018</v>
      </c>
      <c r="C149" s="3">
        <v>4.3419573343161377E-2</v>
      </c>
      <c r="D149" s="3">
        <v>0</v>
      </c>
      <c r="E149" s="3">
        <v>4.857104814658731E-2</v>
      </c>
      <c r="F149" s="3">
        <v>0.61923980712890625</v>
      </c>
      <c r="G149" s="3">
        <v>5.0214889999999999</v>
      </c>
      <c r="H149" s="3">
        <v>4.9348169999999998</v>
      </c>
      <c r="I149" s="4">
        <v>0.53249999999999997</v>
      </c>
      <c r="J149" s="4">
        <v>0.59440000000000004</v>
      </c>
      <c r="K149" s="4">
        <v>7.4000000000000003E-3</v>
      </c>
      <c r="L149" s="3">
        <v>77.42</v>
      </c>
      <c r="M149">
        <v>11557970</v>
      </c>
    </row>
    <row r="150" spans="1:13" x14ac:dyDescent="0.3">
      <c r="A150" t="s">
        <v>18</v>
      </c>
      <c r="B150">
        <f t="shared" si="8"/>
        <v>2019</v>
      </c>
      <c r="C150" s="3">
        <v>5.9271327014696798E-2</v>
      </c>
      <c r="D150" s="3">
        <v>0.28996270895004272</v>
      </c>
      <c r="E150" s="3">
        <v>5.2090765642268319E-2</v>
      </c>
      <c r="F150" s="3">
        <v>6.398195454052516E-2</v>
      </c>
      <c r="G150" s="3">
        <v>5.3117910000000004</v>
      </c>
      <c r="H150" s="3">
        <v>5.1628590000000001</v>
      </c>
      <c r="I150" s="4">
        <v>0.53459999999999996</v>
      </c>
      <c r="J150" s="4">
        <v>0.58809999999999996</v>
      </c>
      <c r="K150" s="4">
        <v>7.4999999999999997E-3</v>
      </c>
      <c r="L150" s="3">
        <v>105.15</v>
      </c>
      <c r="M150">
        <v>15243582</v>
      </c>
    </row>
    <row r="151" spans="1:13" x14ac:dyDescent="0.3">
      <c r="A151" t="s">
        <v>18</v>
      </c>
      <c r="B151">
        <f t="shared" si="8"/>
        <v>2020</v>
      </c>
      <c r="C151" s="3">
        <v>9.7358515540372975E-2</v>
      </c>
      <c r="D151" s="3">
        <v>0.31269462903340661</v>
      </c>
      <c r="E151" s="3">
        <v>8.9160541944865945E-2</v>
      </c>
      <c r="F151" s="3">
        <v>0</v>
      </c>
      <c r="G151" s="3">
        <v>5.5492410000000003</v>
      </c>
      <c r="H151" s="3">
        <v>5.426177</v>
      </c>
      <c r="I151" s="4">
        <v>0.53420000000000001</v>
      </c>
      <c r="J151" s="4">
        <v>0.59760000000000002</v>
      </c>
      <c r="K151" s="4">
        <v>7.7000000000000002E-3</v>
      </c>
      <c r="L151" s="3">
        <v>87.37</v>
      </c>
      <c r="M151">
        <v>15216768</v>
      </c>
    </row>
    <row r="152" spans="1:13" x14ac:dyDescent="0.3">
      <c r="A152" t="s">
        <v>18</v>
      </c>
      <c r="B152">
        <f t="shared" si="8"/>
        <v>2021</v>
      </c>
      <c r="C152" s="3">
        <v>8.498734908719216E-2</v>
      </c>
      <c r="D152" s="3">
        <v>0.56373740434646602</v>
      </c>
      <c r="E152" s="3">
        <v>4.4555065848610617E-2</v>
      </c>
      <c r="F152" s="3">
        <v>0.29994871616363528</v>
      </c>
      <c r="G152" s="3">
        <v>6.0058090000000002</v>
      </c>
      <c r="H152" s="3">
        <v>5.785183</v>
      </c>
      <c r="I152" s="4">
        <v>0.4516</v>
      </c>
      <c r="J152" s="4">
        <v>0.50109999999999999</v>
      </c>
      <c r="K152" s="4">
        <v>7.6E-3</v>
      </c>
      <c r="L152" s="3">
        <v>113.93</v>
      </c>
      <c r="M152">
        <v>49921568</v>
      </c>
    </row>
    <row r="153" spans="1:13" x14ac:dyDescent="0.3">
      <c r="A153" t="s">
        <v>18</v>
      </c>
      <c r="B153">
        <f t="shared" si="8"/>
        <v>2022</v>
      </c>
      <c r="C153" s="3">
        <v>0.1583469215192293</v>
      </c>
      <c r="D153" s="3">
        <v>0.97058892250061035</v>
      </c>
      <c r="E153" s="3">
        <v>0.1427223617615907</v>
      </c>
      <c r="F153" s="3">
        <v>0.92389875650405884</v>
      </c>
      <c r="G153" s="3">
        <v>6.7194979999999997</v>
      </c>
      <c r="H153" s="3">
        <v>6.4203939999999999</v>
      </c>
      <c r="I153" s="4">
        <v>0.56930000000000003</v>
      </c>
      <c r="J153" s="4">
        <v>0.61480000000000001</v>
      </c>
      <c r="K153" s="4">
        <v>7.6E-3</v>
      </c>
      <c r="L153" s="3">
        <v>102.39</v>
      </c>
      <c r="M153">
        <v>20516138</v>
      </c>
    </row>
    <row r="154" spans="1:13" x14ac:dyDescent="0.3">
      <c r="A154" t="s">
        <v>18</v>
      </c>
      <c r="B154">
        <f t="shared" si="8"/>
        <v>2023</v>
      </c>
      <c r="C154" s="3">
        <v>7.0371508598327637E-2</v>
      </c>
      <c r="D154" s="3">
        <v>0</v>
      </c>
      <c r="E154" s="3">
        <v>7.1199408699484434E-2</v>
      </c>
      <c r="F154" s="3">
        <v>0.49671682715415949</v>
      </c>
      <c r="G154" s="3">
        <v>7.4559959999999998</v>
      </c>
      <c r="H154" s="3">
        <v>7.0937530000000004</v>
      </c>
      <c r="I154" s="4">
        <v>0.56159999999999999</v>
      </c>
      <c r="J154" s="4">
        <v>0.6119</v>
      </c>
      <c r="K154" s="4">
        <v>7.7999999999999996E-3</v>
      </c>
      <c r="L154" s="3">
        <v>103.46</v>
      </c>
      <c r="M154">
        <v>41020000</v>
      </c>
    </row>
    <row r="155" spans="1:13" x14ac:dyDescent="0.3">
      <c r="A155" t="s">
        <v>19</v>
      </c>
      <c r="B155">
        <v>2007</v>
      </c>
      <c r="C155" s="3">
        <v>0</v>
      </c>
      <c r="D155" s="3">
        <v>0</v>
      </c>
      <c r="E155" s="3">
        <v>0</v>
      </c>
      <c r="F155" s="3">
        <v>0.28045776817533707</v>
      </c>
      <c r="G155" s="3">
        <v>9.1174280630000002</v>
      </c>
      <c r="H155" s="3">
        <v>0</v>
      </c>
      <c r="I155" s="4">
        <v>0.49880000000000002</v>
      </c>
      <c r="J155" s="4">
        <v>0</v>
      </c>
      <c r="K155" s="4">
        <v>1.77E-2</v>
      </c>
      <c r="L155" s="3">
        <v>33.72</v>
      </c>
      <c r="M155">
        <v>9622666</v>
      </c>
    </row>
    <row r="156" spans="1:13" x14ac:dyDescent="0.3">
      <c r="A156" t="s">
        <v>19</v>
      </c>
      <c r="B156">
        <f>B155+1</f>
        <v>2008</v>
      </c>
      <c r="C156" s="3">
        <v>0.38700613448786181</v>
      </c>
      <c r="D156" s="3">
        <v>0.2347517212231954</v>
      </c>
      <c r="E156" s="3">
        <v>0.4086412466489352</v>
      </c>
      <c r="F156" s="3">
        <v>0</v>
      </c>
      <c r="G156" s="3">
        <v>8.5282260000000001</v>
      </c>
      <c r="H156" s="3">
        <v>8.0530790000000003</v>
      </c>
      <c r="I156" s="4">
        <v>0.55610000000000004</v>
      </c>
      <c r="J156" s="4">
        <v>0.62690000000000001</v>
      </c>
      <c r="K156" s="4">
        <v>1.7000000000000001E-2</v>
      </c>
      <c r="L156" s="3">
        <v>16.440000000000001</v>
      </c>
      <c r="M156">
        <v>24373024</v>
      </c>
    </row>
    <row r="157" spans="1:13" x14ac:dyDescent="0.3">
      <c r="A157" t="s">
        <v>19</v>
      </c>
      <c r="B157">
        <f t="shared" ref="B157:B171" si="9">B156+1</f>
        <v>2009</v>
      </c>
      <c r="C157" s="3">
        <v>0.19032625108957291</v>
      </c>
      <c r="D157" s="3">
        <v>0</v>
      </c>
      <c r="E157" s="3">
        <v>0.19520641137392089</v>
      </c>
      <c r="F157" s="3">
        <v>0</v>
      </c>
      <c r="G157" s="3">
        <v>8.1312060000000006</v>
      </c>
      <c r="H157" s="3">
        <v>7.7518289999999999</v>
      </c>
      <c r="I157" s="4">
        <v>0.59740000000000004</v>
      </c>
      <c r="J157" s="4">
        <v>0.68679999999999997</v>
      </c>
      <c r="K157" s="4">
        <v>1.67E-2</v>
      </c>
      <c r="L157" s="3">
        <v>24</v>
      </c>
      <c r="M157">
        <v>13089262</v>
      </c>
    </row>
    <row r="158" spans="1:13" x14ac:dyDescent="0.3">
      <c r="A158" t="s">
        <v>19</v>
      </c>
      <c r="B158">
        <f t="shared" si="9"/>
        <v>2010</v>
      </c>
      <c r="C158" s="3">
        <v>0.26744461732525981</v>
      </c>
      <c r="D158" s="3">
        <v>0.53229790925979614</v>
      </c>
      <c r="E158" s="3">
        <v>0.26310276008043132</v>
      </c>
      <c r="F158" s="3">
        <v>0.19351555109024049</v>
      </c>
      <c r="G158" s="3">
        <v>7.8482399999999997</v>
      </c>
      <c r="H158" s="3">
        <v>7.3306909999999998</v>
      </c>
      <c r="I158" s="4">
        <v>0.52380000000000004</v>
      </c>
      <c r="J158" s="4">
        <v>0.62409999999999999</v>
      </c>
      <c r="K158" s="4">
        <v>1.6299999999999999E-2</v>
      </c>
      <c r="L158" s="3">
        <v>27.05</v>
      </c>
      <c r="M158">
        <v>9362302</v>
      </c>
    </row>
    <row r="159" spans="1:13" x14ac:dyDescent="0.3">
      <c r="A159" t="s">
        <v>19</v>
      </c>
      <c r="B159">
        <f t="shared" si="9"/>
        <v>2011</v>
      </c>
      <c r="C159" s="3">
        <v>0.20301021079518899</v>
      </c>
      <c r="D159" s="3">
        <v>0</v>
      </c>
      <c r="E159" s="3">
        <v>0.19557117636387161</v>
      </c>
      <c r="F159" s="3">
        <v>0</v>
      </c>
      <c r="G159" s="3">
        <v>8.0778960000000009</v>
      </c>
      <c r="H159" s="3">
        <v>7.3165269999999998</v>
      </c>
      <c r="I159" s="4">
        <v>0.57769999999999999</v>
      </c>
      <c r="J159" s="4">
        <v>0.67190000000000005</v>
      </c>
      <c r="K159" s="4">
        <v>1.6E-2</v>
      </c>
      <c r="L159" s="3">
        <v>26.75</v>
      </c>
      <c r="M159">
        <v>56893030</v>
      </c>
    </row>
    <row r="160" spans="1:13" x14ac:dyDescent="0.3">
      <c r="A160" t="s">
        <v>19</v>
      </c>
      <c r="B160">
        <f t="shared" si="9"/>
        <v>2012</v>
      </c>
      <c r="C160" s="3">
        <v>8.2978493854647783E-2</v>
      </c>
      <c r="D160" s="3">
        <v>0.18839586973190309</v>
      </c>
      <c r="E160" s="3">
        <v>7.3566228151321411E-2</v>
      </c>
      <c r="F160" s="3">
        <v>0</v>
      </c>
      <c r="G160" s="3">
        <v>8.5107630000000007</v>
      </c>
      <c r="H160" s="3">
        <v>7.8833349999999998</v>
      </c>
      <c r="I160" s="4">
        <v>0.64370000000000005</v>
      </c>
      <c r="J160" s="4">
        <v>0.74439999999999995</v>
      </c>
      <c r="K160" s="4">
        <v>1.61E-2</v>
      </c>
      <c r="L160" s="3">
        <v>28.01</v>
      </c>
      <c r="M160">
        <v>22575862</v>
      </c>
    </row>
    <row r="161" spans="1:13" x14ac:dyDescent="0.3">
      <c r="A161" t="s">
        <v>19</v>
      </c>
      <c r="B161">
        <f t="shared" si="9"/>
        <v>2013</v>
      </c>
      <c r="C161" s="3">
        <v>9.604854960190623E-2</v>
      </c>
      <c r="D161" s="3">
        <v>0.42107206583023071</v>
      </c>
      <c r="E161" s="3">
        <v>8.905879656473796E-2</v>
      </c>
      <c r="F161" s="3">
        <v>0</v>
      </c>
      <c r="G161" s="3">
        <v>8.9458310000000001</v>
      </c>
      <c r="H161" s="3">
        <v>8.5011849999999995</v>
      </c>
      <c r="I161" s="4">
        <v>0.56640000000000001</v>
      </c>
      <c r="J161" s="4">
        <v>0.65190000000000003</v>
      </c>
      <c r="K161" s="4">
        <v>1.6299999999999999E-2</v>
      </c>
      <c r="L161" s="3">
        <v>42.89</v>
      </c>
      <c r="M161">
        <v>15668213</v>
      </c>
    </row>
    <row r="162" spans="1:13" x14ac:dyDescent="0.3">
      <c r="A162" t="s">
        <v>19</v>
      </c>
      <c r="B162">
        <f t="shared" si="9"/>
        <v>2014</v>
      </c>
      <c r="C162" s="3">
        <v>0.12989994699572341</v>
      </c>
      <c r="D162" s="3">
        <v>0</v>
      </c>
      <c r="E162" s="3">
        <v>0.12989994699572341</v>
      </c>
      <c r="F162" s="3">
        <v>0.47971370816230779</v>
      </c>
      <c r="G162" s="3">
        <v>8.8190570000000008</v>
      </c>
      <c r="H162" s="3">
        <v>8.4980910000000005</v>
      </c>
      <c r="I162" s="4">
        <v>0.59530000000000005</v>
      </c>
      <c r="J162" s="4">
        <v>0.66369999999999996</v>
      </c>
      <c r="K162" s="4">
        <v>1.5599999999999999E-2</v>
      </c>
      <c r="L162" s="3">
        <v>38.71</v>
      </c>
      <c r="M162">
        <v>11830964</v>
      </c>
    </row>
    <row r="163" spans="1:13" x14ac:dyDescent="0.3">
      <c r="A163" t="s">
        <v>19</v>
      </c>
      <c r="B163">
        <f t="shared" si="9"/>
        <v>2015</v>
      </c>
      <c r="C163" s="3">
        <v>0.1012017411344192</v>
      </c>
      <c r="D163" s="3">
        <v>0</v>
      </c>
      <c r="E163" s="3">
        <v>0.1012017411344192</v>
      </c>
      <c r="F163" s="3">
        <v>0.1935801267623902</v>
      </c>
      <c r="G163" s="3">
        <v>9.6966000000000001</v>
      </c>
      <c r="H163" s="3">
        <v>9.2813169999999996</v>
      </c>
      <c r="I163" s="4">
        <v>0.62809999999999999</v>
      </c>
      <c r="J163" s="4">
        <v>0.69879999999999998</v>
      </c>
      <c r="K163" s="4">
        <v>1.6299999999999999E-2</v>
      </c>
      <c r="L163" s="3">
        <v>35.15</v>
      </c>
      <c r="M163">
        <v>19890325</v>
      </c>
    </row>
    <row r="164" spans="1:13" x14ac:dyDescent="0.3">
      <c r="A164" t="s">
        <v>19</v>
      </c>
      <c r="B164">
        <f t="shared" si="9"/>
        <v>2016</v>
      </c>
      <c r="C164" s="3">
        <v>9.0073453055487737E-2</v>
      </c>
      <c r="D164" s="3">
        <v>0</v>
      </c>
      <c r="E164" s="3">
        <v>0.1095487942566743</v>
      </c>
      <c r="F164" s="3">
        <v>0</v>
      </c>
      <c r="G164" s="3">
        <v>10.011785</v>
      </c>
      <c r="H164" s="3">
        <v>9.5915520000000001</v>
      </c>
      <c r="I164" s="4">
        <v>0.62949999999999995</v>
      </c>
      <c r="J164" s="4">
        <v>0.70320000000000005</v>
      </c>
      <c r="K164" s="4">
        <v>1.6400000000000001E-2</v>
      </c>
      <c r="L164" s="3">
        <v>41.5</v>
      </c>
      <c r="M164">
        <v>33357488</v>
      </c>
    </row>
    <row r="165" spans="1:13" x14ac:dyDescent="0.3">
      <c r="A165" t="s">
        <v>19</v>
      </c>
      <c r="B165">
        <f t="shared" si="9"/>
        <v>2017</v>
      </c>
      <c r="C165" s="3">
        <v>0.13738229309303171</v>
      </c>
      <c r="D165" s="3">
        <v>0.20229104161262509</v>
      </c>
      <c r="E165" s="3">
        <v>0.12886967033636371</v>
      </c>
      <c r="F165" s="3">
        <v>0</v>
      </c>
      <c r="G165" s="3">
        <v>10.190488999999999</v>
      </c>
      <c r="H165" s="3">
        <v>9.7601779999999998</v>
      </c>
      <c r="I165" s="4">
        <v>0.61650000000000005</v>
      </c>
      <c r="J165" s="4">
        <v>0.67989999999999995</v>
      </c>
      <c r="K165" s="4">
        <v>1.5900000000000001E-2</v>
      </c>
      <c r="L165" s="3">
        <v>53.05</v>
      </c>
      <c r="M165">
        <v>17601919</v>
      </c>
    </row>
    <row r="166" spans="1:13" x14ac:dyDescent="0.3">
      <c r="A166" t="s">
        <v>19</v>
      </c>
      <c r="B166">
        <f t="shared" si="9"/>
        <v>2018</v>
      </c>
      <c r="C166" s="3">
        <v>0.19826395511627201</v>
      </c>
      <c r="D166" s="3">
        <v>0.30964861466334409</v>
      </c>
      <c r="E166" s="3">
        <v>0.1704177902295039</v>
      </c>
      <c r="F166" s="3">
        <v>0.61923980712890625</v>
      </c>
      <c r="G166" s="3">
        <v>10.379424999999999</v>
      </c>
      <c r="H166" s="3">
        <v>10.082765999999999</v>
      </c>
      <c r="I166" s="4">
        <v>0.59340000000000004</v>
      </c>
      <c r="J166" s="4">
        <v>0.64649999999999996</v>
      </c>
      <c r="K166" s="4">
        <v>1.54E-2</v>
      </c>
      <c r="L166" s="3">
        <v>44.15</v>
      </c>
      <c r="M166">
        <v>11557970</v>
      </c>
    </row>
    <row r="167" spans="1:13" x14ac:dyDescent="0.3">
      <c r="A167" t="s">
        <v>19</v>
      </c>
      <c r="B167">
        <f t="shared" si="9"/>
        <v>2019</v>
      </c>
      <c r="C167" s="3">
        <v>9.2507813309059772E-2</v>
      </c>
      <c r="D167" s="3">
        <v>0</v>
      </c>
      <c r="E167" s="3">
        <v>9.2507813309059772E-2</v>
      </c>
      <c r="F167" s="3">
        <v>6.398195454052516E-2</v>
      </c>
      <c r="G167" s="3">
        <v>10.729205</v>
      </c>
      <c r="H167" s="3">
        <v>10.328837</v>
      </c>
      <c r="I167" s="4">
        <v>0.59389999999999998</v>
      </c>
      <c r="J167" s="4">
        <v>0.65820000000000001</v>
      </c>
      <c r="K167" s="4">
        <v>1.52E-2</v>
      </c>
      <c r="L167" s="3">
        <v>44.81</v>
      </c>
      <c r="M167">
        <v>15243582</v>
      </c>
    </row>
    <row r="168" spans="1:13" x14ac:dyDescent="0.3">
      <c r="A168" t="s">
        <v>19</v>
      </c>
      <c r="B168">
        <f t="shared" si="9"/>
        <v>2020</v>
      </c>
      <c r="C168" s="3">
        <v>0.1100819680620642</v>
      </c>
      <c r="D168" s="3">
        <v>0.96994274854660045</v>
      </c>
      <c r="E168" s="3">
        <v>0.10024047814882719</v>
      </c>
      <c r="F168" s="3">
        <v>0</v>
      </c>
      <c r="G168" s="3">
        <v>11.368575</v>
      </c>
      <c r="H168" s="3">
        <v>10.728369000000001</v>
      </c>
      <c r="I168" s="4">
        <v>0.65510000000000002</v>
      </c>
      <c r="J168" s="4">
        <v>0.7077</v>
      </c>
      <c r="K168" s="4">
        <v>1.5699999999999999E-2</v>
      </c>
      <c r="L168" s="3">
        <v>38.96</v>
      </c>
      <c r="M168">
        <v>15216768</v>
      </c>
    </row>
    <row r="169" spans="1:13" x14ac:dyDescent="0.3">
      <c r="A169" t="s">
        <v>19</v>
      </c>
      <c r="B169">
        <f t="shared" si="9"/>
        <v>2021</v>
      </c>
      <c r="C169" s="3">
        <v>0.20232090353965759</v>
      </c>
      <c r="D169" s="3">
        <v>0.21905635297298429</v>
      </c>
      <c r="E169" s="3">
        <v>0.20116673461322129</v>
      </c>
      <c r="F169" s="3">
        <v>0.29994871616363528</v>
      </c>
      <c r="G169" s="3">
        <v>12.155789</v>
      </c>
      <c r="H169" s="3">
        <v>11.607730999999999</v>
      </c>
      <c r="I169" s="4">
        <v>0.59840000000000004</v>
      </c>
      <c r="J169" s="4">
        <v>0.65639999999999998</v>
      </c>
      <c r="K169" s="4">
        <v>1.54E-2</v>
      </c>
      <c r="L169" s="3">
        <v>44.08</v>
      </c>
      <c r="M169">
        <v>49921568</v>
      </c>
    </row>
    <row r="170" spans="1:13" x14ac:dyDescent="0.3">
      <c r="A170" t="s">
        <v>19</v>
      </c>
      <c r="B170">
        <f t="shared" si="9"/>
        <v>2022</v>
      </c>
      <c r="C170" s="3">
        <v>0.14211016725486431</v>
      </c>
      <c r="D170" s="3">
        <v>0.15375099579493209</v>
      </c>
      <c r="E170" s="3">
        <v>0.1410356292357812</v>
      </c>
      <c r="F170" s="3">
        <v>0.92389875650405884</v>
      </c>
      <c r="G170" s="3">
        <v>12.727638000000001</v>
      </c>
      <c r="H170" s="3">
        <v>12.143578</v>
      </c>
      <c r="I170" s="4">
        <v>0.57530000000000003</v>
      </c>
      <c r="J170" s="4">
        <v>0.62709999999999999</v>
      </c>
      <c r="K170" s="4">
        <v>1.47E-2</v>
      </c>
      <c r="L170" s="3">
        <v>42.28</v>
      </c>
      <c r="M170">
        <v>20516138</v>
      </c>
    </row>
    <row r="171" spans="1:13" x14ac:dyDescent="0.3">
      <c r="A171" t="s">
        <v>19</v>
      </c>
      <c r="B171">
        <f t="shared" si="9"/>
        <v>2023</v>
      </c>
      <c r="C171" s="3">
        <v>6.9574345241893418E-2</v>
      </c>
      <c r="D171" s="3">
        <v>0</v>
      </c>
      <c r="E171" s="3">
        <v>6.9574345241893418E-2</v>
      </c>
      <c r="F171" s="3">
        <v>0.49671682715415949</v>
      </c>
      <c r="G171" s="3">
        <v>13.241806</v>
      </c>
      <c r="H171" s="3">
        <v>12.759622</v>
      </c>
      <c r="I171" s="4">
        <v>0.58940000000000003</v>
      </c>
      <c r="J171" s="4">
        <v>0.64510000000000001</v>
      </c>
      <c r="K171" s="4">
        <v>1.38E-2</v>
      </c>
      <c r="L171" s="3">
        <v>42.31</v>
      </c>
      <c r="M171">
        <v>41020000</v>
      </c>
    </row>
    <row r="172" spans="1:13" x14ac:dyDescent="0.3">
      <c r="A172" t="s">
        <v>39</v>
      </c>
      <c r="B172">
        <v>2007</v>
      </c>
      <c r="C172" s="3">
        <v>0.1806181625622075</v>
      </c>
      <c r="D172" s="3">
        <v>0</v>
      </c>
      <c r="E172" s="3">
        <v>0.1806181625622075</v>
      </c>
      <c r="F172" s="3">
        <v>0.28045776817533707</v>
      </c>
      <c r="G172" s="3">
        <v>0.83921636600000005</v>
      </c>
      <c r="H172" s="3">
        <v>0</v>
      </c>
      <c r="I172" s="4">
        <v>0.62919999999999998</v>
      </c>
      <c r="J172" s="4">
        <v>0</v>
      </c>
      <c r="K172" s="4">
        <v>1.6000000000000001E-3</v>
      </c>
      <c r="L172" s="3">
        <v>100.4</v>
      </c>
      <c r="M172">
        <v>9622666</v>
      </c>
    </row>
    <row r="173" spans="1:13" x14ac:dyDescent="0.3">
      <c r="A173" t="s">
        <v>39</v>
      </c>
      <c r="B173">
        <f>B172+1</f>
        <v>2008</v>
      </c>
      <c r="C173" s="3">
        <v>0.25728430946667991</v>
      </c>
      <c r="D173" s="3">
        <v>0.42350318282842642</v>
      </c>
      <c r="E173" s="3">
        <v>0.23171217510333431</v>
      </c>
      <c r="F173" s="3">
        <v>0</v>
      </c>
      <c r="G173" s="3">
        <v>0.77903900000000004</v>
      </c>
      <c r="H173" s="3">
        <v>0.84004599999999996</v>
      </c>
      <c r="I173" s="4">
        <v>0.57169999999999999</v>
      </c>
      <c r="J173" s="4">
        <v>0.71550000000000002</v>
      </c>
      <c r="K173" s="4">
        <v>1.6000000000000001E-3</v>
      </c>
      <c r="L173" s="3">
        <v>76.14</v>
      </c>
      <c r="M173">
        <v>24373024</v>
      </c>
    </row>
    <row r="174" spans="1:13" x14ac:dyDescent="0.3">
      <c r="A174" t="s">
        <v>39</v>
      </c>
      <c r="B174">
        <f t="shared" ref="B174:B188" si="10">B173+1</f>
        <v>2009</v>
      </c>
      <c r="C174" s="3">
        <v>0.13660433226161531</v>
      </c>
      <c r="D174" s="3">
        <v>0.63718161980311072</v>
      </c>
      <c r="E174" s="3">
        <v>0.1071586094650568</v>
      </c>
      <c r="F174" s="3">
        <v>0</v>
      </c>
      <c r="G174" s="3">
        <v>0.82506199999999996</v>
      </c>
      <c r="H174" s="3">
        <v>0.80942800000000004</v>
      </c>
      <c r="I174" s="4">
        <v>0.55910000000000004</v>
      </c>
      <c r="J174" s="4">
        <v>0.73029999999999995</v>
      </c>
      <c r="K174" s="4">
        <v>1.6999999999999999E-3</v>
      </c>
      <c r="L174" s="3">
        <v>85.68</v>
      </c>
      <c r="M174">
        <v>13089262</v>
      </c>
    </row>
    <row r="175" spans="1:13" x14ac:dyDescent="0.3">
      <c r="A175" t="s">
        <v>39</v>
      </c>
      <c r="B175">
        <f t="shared" si="10"/>
        <v>2010</v>
      </c>
      <c r="C175" s="3">
        <v>0.12778267947336039</v>
      </c>
      <c r="D175" s="3">
        <v>0.21035902698834741</v>
      </c>
      <c r="E175" s="3">
        <v>0.1159860583997908</v>
      </c>
      <c r="F175" s="3">
        <v>0.19351555109024049</v>
      </c>
      <c r="G175" s="3">
        <v>0.824183</v>
      </c>
      <c r="H175" s="3">
        <v>0.82461300000000004</v>
      </c>
      <c r="I175" s="4">
        <v>0.63029999999999997</v>
      </c>
      <c r="J175" s="4">
        <v>0.77359999999999995</v>
      </c>
      <c r="K175" s="4">
        <v>1.6999999999999999E-3</v>
      </c>
      <c r="L175" s="3">
        <v>84.82</v>
      </c>
      <c r="M175">
        <v>9362302</v>
      </c>
    </row>
    <row r="176" spans="1:13" x14ac:dyDescent="0.3">
      <c r="A176" t="s">
        <v>39</v>
      </c>
      <c r="B176">
        <f t="shared" si="10"/>
        <v>2011</v>
      </c>
      <c r="C176" s="3">
        <v>0.1253132250490068</v>
      </c>
      <c r="D176" s="3">
        <v>0.12230129283050011</v>
      </c>
      <c r="E176" s="3">
        <v>0.1269746255129576</v>
      </c>
      <c r="F176" s="3">
        <v>0</v>
      </c>
      <c r="G176" s="3">
        <v>0.79557</v>
      </c>
      <c r="H176" s="3">
        <v>0.86357600000000001</v>
      </c>
      <c r="I176" s="4">
        <v>0.68799999999999994</v>
      </c>
      <c r="J176" s="4">
        <v>0.78449999999999998</v>
      </c>
      <c r="K176" s="4">
        <v>1.6000000000000001E-3</v>
      </c>
      <c r="L176" s="3">
        <v>84.09</v>
      </c>
      <c r="M176">
        <v>56893030</v>
      </c>
    </row>
    <row r="177" spans="1:13" x14ac:dyDescent="0.3">
      <c r="A177" t="s">
        <v>39</v>
      </c>
      <c r="B177">
        <f t="shared" si="10"/>
        <v>2012</v>
      </c>
      <c r="C177" s="3">
        <v>0.14796717384618199</v>
      </c>
      <c r="D177" s="3">
        <v>0.2583838767475552</v>
      </c>
      <c r="E177" s="3">
        <v>0.13462824329433831</v>
      </c>
      <c r="F177" s="3">
        <v>0</v>
      </c>
      <c r="G177" s="3">
        <v>1.051269</v>
      </c>
      <c r="H177" s="3">
        <v>1.0335970000000001</v>
      </c>
      <c r="I177" s="4">
        <v>0.75439999999999996</v>
      </c>
      <c r="J177" s="4">
        <v>0.81320000000000003</v>
      </c>
      <c r="K177" s="4">
        <v>2E-3</v>
      </c>
      <c r="L177" s="3">
        <v>109.95</v>
      </c>
      <c r="M177">
        <v>22575862</v>
      </c>
    </row>
    <row r="178" spans="1:13" x14ac:dyDescent="0.3">
      <c r="A178" t="s">
        <v>39</v>
      </c>
      <c r="B178">
        <f t="shared" si="10"/>
        <v>2013</v>
      </c>
      <c r="C178" s="3">
        <v>0.10511445888766539</v>
      </c>
      <c r="D178" s="3">
        <v>0.39394049843152362</v>
      </c>
      <c r="E178" s="3">
        <v>8.812469185567369E-2</v>
      </c>
      <c r="F178" s="3">
        <v>0</v>
      </c>
      <c r="G178" s="3">
        <v>1.243155</v>
      </c>
      <c r="H178" s="3">
        <v>1.1836469999999999</v>
      </c>
      <c r="I178" s="4">
        <v>0.81810000000000005</v>
      </c>
      <c r="J178" s="4">
        <v>0.90529999999999999</v>
      </c>
      <c r="K178" s="4">
        <v>2.3E-3</v>
      </c>
      <c r="L178" s="3">
        <v>155.87</v>
      </c>
      <c r="M178">
        <v>15668213</v>
      </c>
    </row>
    <row r="179" spans="1:13" x14ac:dyDescent="0.3">
      <c r="A179" t="s">
        <v>39</v>
      </c>
      <c r="B179">
        <f t="shared" si="10"/>
        <v>2014</v>
      </c>
      <c r="C179" s="3">
        <v>7.6892239803617646E-2</v>
      </c>
      <c r="D179" s="3">
        <v>0.13416521747907001</v>
      </c>
      <c r="E179" s="3">
        <v>7.5286455382810577E-2</v>
      </c>
      <c r="F179" s="3">
        <v>0.47971370816230779</v>
      </c>
      <c r="G179" s="3">
        <v>1.1907019999999999</v>
      </c>
      <c r="H179" s="3">
        <v>1.1610609999999999</v>
      </c>
      <c r="I179" s="4">
        <v>0.78169999999999995</v>
      </c>
      <c r="J179" s="4">
        <v>0.85</v>
      </c>
      <c r="K179" s="4">
        <v>2.0999999999999999E-3</v>
      </c>
      <c r="L179" s="3">
        <v>170.3</v>
      </c>
      <c r="M179">
        <v>11830964</v>
      </c>
    </row>
    <row r="180" spans="1:13" x14ac:dyDescent="0.3">
      <c r="A180" t="s">
        <v>39</v>
      </c>
      <c r="B180">
        <f t="shared" si="10"/>
        <v>2015</v>
      </c>
      <c r="C180" s="3">
        <v>0.21539108572205951</v>
      </c>
      <c r="D180" s="3">
        <v>0.66404209818158833</v>
      </c>
      <c r="E180" s="3">
        <v>0.19832284068283829</v>
      </c>
      <c r="F180" s="3">
        <v>0.1935801267623902</v>
      </c>
      <c r="G180" s="3">
        <v>1.50865</v>
      </c>
      <c r="H180" s="3">
        <v>1.4399740000000001</v>
      </c>
      <c r="I180" s="4">
        <v>0.72230000000000005</v>
      </c>
      <c r="J180" s="4">
        <v>0.7984</v>
      </c>
      <c r="K180" s="4">
        <v>2.5000000000000001E-3</v>
      </c>
      <c r="L180" s="3">
        <v>183.09</v>
      </c>
      <c r="M180">
        <v>19890325</v>
      </c>
    </row>
    <row r="181" spans="1:13" x14ac:dyDescent="0.3">
      <c r="A181" t="s">
        <v>39</v>
      </c>
      <c r="B181">
        <f t="shared" si="10"/>
        <v>2016</v>
      </c>
      <c r="C181" s="3">
        <v>0.2352854776161688</v>
      </c>
      <c r="D181" s="3">
        <v>0.39953733798934188</v>
      </c>
      <c r="E181" s="3">
        <v>0.20587793929608111</v>
      </c>
      <c r="F181" s="3">
        <v>0</v>
      </c>
      <c r="G181" s="3">
        <v>1.7033860000000001</v>
      </c>
      <c r="H181" s="3">
        <v>1.6112340000000001</v>
      </c>
      <c r="I181" s="4">
        <v>0.6895</v>
      </c>
      <c r="J181" s="4">
        <v>0.81599999999999995</v>
      </c>
      <c r="K181" s="4">
        <v>2.8E-3</v>
      </c>
      <c r="L181" s="3">
        <v>216.4</v>
      </c>
      <c r="M181">
        <v>33357488</v>
      </c>
    </row>
    <row r="182" spans="1:13" x14ac:dyDescent="0.3">
      <c r="A182" t="s">
        <v>39</v>
      </c>
      <c r="B182">
        <f t="shared" si="10"/>
        <v>2017</v>
      </c>
      <c r="C182" s="3">
        <v>0.15661960746211581</v>
      </c>
      <c r="D182" s="3">
        <v>0.25755147481786789</v>
      </c>
      <c r="E182" s="3">
        <v>0.14799797472200901</v>
      </c>
      <c r="F182" s="3">
        <v>0</v>
      </c>
      <c r="G182" s="3">
        <v>1.874714</v>
      </c>
      <c r="H182" s="3">
        <v>1.66048</v>
      </c>
      <c r="I182" s="4">
        <v>0.60919999999999996</v>
      </c>
      <c r="J182" s="4">
        <v>0.67420000000000002</v>
      </c>
      <c r="K182" s="4">
        <v>2.8999999999999998E-3</v>
      </c>
      <c r="L182" s="3">
        <v>221.26</v>
      </c>
      <c r="M182">
        <v>17601919</v>
      </c>
    </row>
    <row r="183" spans="1:13" x14ac:dyDescent="0.3">
      <c r="A183" t="s">
        <v>39</v>
      </c>
      <c r="B183">
        <f t="shared" si="10"/>
        <v>2018</v>
      </c>
      <c r="C183" s="3">
        <v>0.15472920988438399</v>
      </c>
      <c r="D183" s="3">
        <v>0.29862666130065918</v>
      </c>
      <c r="E183" s="3">
        <v>0.13297119490031539</v>
      </c>
      <c r="F183" s="3">
        <v>0.61923980712890625</v>
      </c>
      <c r="G183" s="3">
        <v>1.9939549999999999</v>
      </c>
      <c r="H183" s="3">
        <v>1.9031849999999999</v>
      </c>
      <c r="I183" s="4">
        <v>0.50409999999999999</v>
      </c>
      <c r="J183" s="4">
        <v>0.56840000000000002</v>
      </c>
      <c r="K183" s="4">
        <v>3.0000000000000001E-3</v>
      </c>
      <c r="L183" s="3">
        <v>217.76</v>
      </c>
      <c r="M183">
        <v>11557970</v>
      </c>
    </row>
    <row r="184" spans="1:13" x14ac:dyDescent="0.3">
      <c r="A184" t="s">
        <v>39</v>
      </c>
      <c r="B184">
        <f t="shared" si="10"/>
        <v>2019</v>
      </c>
      <c r="C184" s="3">
        <v>0.12026728732245311</v>
      </c>
      <c r="D184" s="3">
        <v>0.40974578261375427</v>
      </c>
      <c r="E184" s="3">
        <v>0.10878806615507371</v>
      </c>
      <c r="F184" s="3">
        <v>6.398195454052516E-2</v>
      </c>
      <c r="G184" s="3">
        <v>2.437046</v>
      </c>
      <c r="H184" s="3">
        <v>2.2475130000000001</v>
      </c>
      <c r="I184" s="4">
        <v>0.49619999999999997</v>
      </c>
      <c r="J184" s="4">
        <v>0.57420000000000004</v>
      </c>
      <c r="K184" s="4">
        <v>3.3999999999999998E-3</v>
      </c>
      <c r="L184" s="3">
        <v>276.83999999999997</v>
      </c>
      <c r="M184">
        <v>15243582</v>
      </c>
    </row>
    <row r="185" spans="1:13" x14ac:dyDescent="0.3">
      <c r="A185" t="s">
        <v>39</v>
      </c>
      <c r="B185">
        <f t="shared" si="10"/>
        <v>2020</v>
      </c>
      <c r="C185" s="3">
        <v>0.11241440369737191</v>
      </c>
      <c r="D185" s="3">
        <v>0.18624296395675</v>
      </c>
      <c r="E185" s="3">
        <v>9.7419018353218645E-2</v>
      </c>
      <c r="F185" s="3">
        <v>0</v>
      </c>
      <c r="G185" s="3">
        <v>2.6809189999999998</v>
      </c>
      <c r="H185" s="3">
        <v>2.5732189999999999</v>
      </c>
      <c r="I185" s="4">
        <v>0.5675</v>
      </c>
      <c r="J185" s="4">
        <v>0.65180000000000005</v>
      </c>
      <c r="K185" s="4">
        <v>3.7000000000000002E-3</v>
      </c>
      <c r="L185" s="3">
        <v>234.09</v>
      </c>
      <c r="M185">
        <v>15216768</v>
      </c>
    </row>
    <row r="186" spans="1:13" x14ac:dyDescent="0.3">
      <c r="A186" t="s">
        <v>39</v>
      </c>
      <c r="B186">
        <f t="shared" si="10"/>
        <v>2021</v>
      </c>
      <c r="C186" s="3">
        <v>0.13775149999662889</v>
      </c>
      <c r="D186" s="3">
        <v>0.30496591567993159</v>
      </c>
      <c r="E186" s="3">
        <v>0.1119262867785515</v>
      </c>
      <c r="F186" s="3">
        <v>0.29994871616363528</v>
      </c>
      <c r="G186" s="3">
        <v>3.2662589999999998</v>
      </c>
      <c r="H186" s="3">
        <v>2.9577170000000002</v>
      </c>
      <c r="I186" s="4">
        <v>0.55689999999999995</v>
      </c>
      <c r="J186" s="4">
        <v>0.64839999999999998</v>
      </c>
      <c r="K186" s="4">
        <v>4.1000000000000003E-3</v>
      </c>
      <c r="L186" s="3">
        <v>273.92</v>
      </c>
      <c r="M186">
        <v>49921568</v>
      </c>
    </row>
    <row r="187" spans="1:13" x14ac:dyDescent="0.3">
      <c r="A187" t="s">
        <v>39</v>
      </c>
      <c r="B187">
        <f t="shared" si="10"/>
        <v>2022</v>
      </c>
      <c r="C187" s="3">
        <v>0.1059910486870949</v>
      </c>
      <c r="D187" s="3">
        <v>0.29495740843855822</v>
      </c>
      <c r="E187" s="3">
        <v>7.5764894799182289E-2</v>
      </c>
      <c r="F187" s="3">
        <v>0.92389875650405884</v>
      </c>
      <c r="G187" s="3">
        <v>3.6765500000000002</v>
      </c>
      <c r="H187" s="3">
        <v>3.5217649999999998</v>
      </c>
      <c r="I187" s="4">
        <v>0.57440000000000002</v>
      </c>
      <c r="J187" s="4">
        <v>0.64959999999999996</v>
      </c>
      <c r="K187" s="4">
        <v>4.1999999999999997E-3</v>
      </c>
      <c r="L187" s="3">
        <v>331.27</v>
      </c>
      <c r="M187">
        <v>20516138</v>
      </c>
    </row>
    <row r="188" spans="1:13" x14ac:dyDescent="0.3">
      <c r="A188" t="s">
        <v>39</v>
      </c>
      <c r="B188">
        <f t="shared" si="10"/>
        <v>2023</v>
      </c>
      <c r="C188" s="3">
        <v>5.5653143137302977E-2</v>
      </c>
      <c r="D188" s="3">
        <v>0.17688184976577759</v>
      </c>
      <c r="E188" s="3">
        <v>4.6546761418732117E-2</v>
      </c>
      <c r="F188" s="3">
        <v>0.49671682715415949</v>
      </c>
      <c r="G188" s="3">
        <v>3.7429929999999998</v>
      </c>
      <c r="H188" s="3">
        <v>3.6659480000000002</v>
      </c>
      <c r="I188" s="4">
        <v>0.54459999999999997</v>
      </c>
      <c r="J188" s="4">
        <v>0.6583</v>
      </c>
      <c r="K188" s="4">
        <v>3.8999999999999998E-3</v>
      </c>
      <c r="L188" s="3">
        <v>353.58</v>
      </c>
      <c r="M188">
        <v>41020000</v>
      </c>
    </row>
    <row r="189" spans="1:13" x14ac:dyDescent="0.3">
      <c r="A189" t="s">
        <v>40</v>
      </c>
      <c r="B189">
        <v>2007</v>
      </c>
      <c r="C189" s="3">
        <v>0</v>
      </c>
      <c r="D189" s="3">
        <v>0</v>
      </c>
      <c r="E189" s="3">
        <v>0</v>
      </c>
      <c r="F189" s="3">
        <v>0.28045776817533707</v>
      </c>
      <c r="G189" s="3">
        <v>1.7799073190000001</v>
      </c>
      <c r="H189" s="3">
        <v>0</v>
      </c>
      <c r="I189" s="4">
        <v>0.45240000000000002</v>
      </c>
      <c r="J189" s="4">
        <v>0</v>
      </c>
      <c r="K189" s="4">
        <v>3.5000000000000001E-3</v>
      </c>
      <c r="L189" s="3">
        <v>290.79701</v>
      </c>
      <c r="M189">
        <v>9622666</v>
      </c>
    </row>
    <row r="190" spans="1:13" x14ac:dyDescent="0.3">
      <c r="A190" t="s">
        <v>40</v>
      </c>
      <c r="B190">
        <f>B189+1</f>
        <v>2008</v>
      </c>
      <c r="C190" s="3">
        <v>0.19277537182757731</v>
      </c>
      <c r="D190" s="3">
        <v>0.39793804287910461</v>
      </c>
      <c r="E190" s="3">
        <v>0.16863858699798581</v>
      </c>
      <c r="F190" s="3">
        <v>0</v>
      </c>
      <c r="G190" s="3">
        <v>1.594022</v>
      </c>
      <c r="H190" s="3">
        <v>1.7184250000000001</v>
      </c>
      <c r="I190" s="4">
        <v>0.56679999999999997</v>
      </c>
      <c r="J190" s="4">
        <v>0.68010000000000004</v>
      </c>
      <c r="K190" s="4">
        <v>3.2000000000000002E-3</v>
      </c>
      <c r="L190" s="3">
        <v>315.91559999999998</v>
      </c>
      <c r="M190">
        <v>24373024</v>
      </c>
    </row>
    <row r="191" spans="1:13" x14ac:dyDescent="0.3">
      <c r="A191" t="s">
        <v>40</v>
      </c>
      <c r="B191">
        <f t="shared" ref="B191:B205" si="11">B190+1</f>
        <v>2009</v>
      </c>
      <c r="C191" s="3">
        <v>0.25097140285276598</v>
      </c>
      <c r="D191" s="3">
        <v>0.57719262440999353</v>
      </c>
      <c r="E191" s="3">
        <v>0.19557534636191601</v>
      </c>
      <c r="F191" s="3">
        <v>0</v>
      </c>
      <c r="G191" s="3">
        <v>1.394099</v>
      </c>
      <c r="H191" s="3">
        <v>1.440015</v>
      </c>
      <c r="I191" s="4">
        <v>0.37019999999999997</v>
      </c>
      <c r="J191" s="4">
        <v>0.49759999999999999</v>
      </c>
      <c r="K191" s="4">
        <v>2.8999999999999998E-3</v>
      </c>
      <c r="L191" s="3">
        <v>391.08260000000001</v>
      </c>
      <c r="M191">
        <v>13089262</v>
      </c>
    </row>
    <row r="192" spans="1:13" x14ac:dyDescent="0.3">
      <c r="A192" t="s">
        <v>40</v>
      </c>
      <c r="B192">
        <f t="shared" si="11"/>
        <v>2010</v>
      </c>
      <c r="C192" s="3">
        <v>0.27898349088651159</v>
      </c>
      <c r="D192" s="3">
        <v>0.44364888138241237</v>
      </c>
      <c r="E192" s="3">
        <v>0.2460504127873315</v>
      </c>
      <c r="F192" s="3">
        <v>0.19351555109024049</v>
      </c>
      <c r="G192" s="3">
        <v>1.860986</v>
      </c>
      <c r="H192" s="3">
        <v>1.883508</v>
      </c>
      <c r="I192" s="4">
        <v>0.55069999999999997</v>
      </c>
      <c r="J192" s="4">
        <v>0.67120000000000002</v>
      </c>
      <c r="K192" s="4">
        <v>3.8999999999999998E-3</v>
      </c>
      <c r="L192" s="3">
        <v>411.62439613526647</v>
      </c>
      <c r="M192">
        <v>9362302</v>
      </c>
    </row>
    <row r="193" spans="1:13" x14ac:dyDescent="0.3">
      <c r="A193" t="s">
        <v>40</v>
      </c>
      <c r="B193">
        <f t="shared" si="11"/>
        <v>2011</v>
      </c>
      <c r="C193" s="3">
        <v>0.23473488557629471</v>
      </c>
      <c r="D193" s="3">
        <v>0.31797482677408168</v>
      </c>
      <c r="E193" s="3">
        <v>0.1989223527353863</v>
      </c>
      <c r="F193" s="3">
        <v>0</v>
      </c>
      <c r="G193" s="3">
        <v>2.5084610000000001</v>
      </c>
      <c r="H193" s="3">
        <v>2.4235959999999999</v>
      </c>
      <c r="I193" s="4">
        <v>0.56840000000000002</v>
      </c>
      <c r="J193" s="4">
        <v>0.66479999999999995</v>
      </c>
      <c r="K193" s="4">
        <v>5.0000000000000001E-3</v>
      </c>
      <c r="L193" s="3">
        <v>429.36726272352126</v>
      </c>
      <c r="M193">
        <v>56893030</v>
      </c>
    </row>
    <row r="194" spans="1:13" x14ac:dyDescent="0.3">
      <c r="A194" t="s">
        <v>40</v>
      </c>
      <c r="B194">
        <f t="shared" si="11"/>
        <v>2012</v>
      </c>
      <c r="C194" s="3">
        <v>0.32844611722975969</v>
      </c>
      <c r="D194" s="3">
        <v>0.7090433746576309</v>
      </c>
      <c r="E194" s="3">
        <v>0.25796514363200579</v>
      </c>
      <c r="F194" s="3">
        <v>0</v>
      </c>
      <c r="G194" s="3">
        <v>2.8542350000000001</v>
      </c>
      <c r="H194" s="3">
        <v>2.8685459999999998</v>
      </c>
      <c r="I194" s="4">
        <v>0.70220000000000005</v>
      </c>
      <c r="J194" s="4">
        <v>0.79969999999999997</v>
      </c>
      <c r="K194" s="4">
        <v>5.4000000000000003E-3</v>
      </c>
      <c r="L194" s="3">
        <v>359.98995983935748</v>
      </c>
      <c r="M194">
        <v>22575862</v>
      </c>
    </row>
    <row r="195" spans="1:13" x14ac:dyDescent="0.3">
      <c r="A195" t="s">
        <v>40</v>
      </c>
      <c r="B195">
        <f t="shared" si="11"/>
        <v>2013</v>
      </c>
      <c r="C195" s="3">
        <v>0.28493054077543062</v>
      </c>
      <c r="D195" s="3">
        <v>0.58499719368086922</v>
      </c>
      <c r="E195" s="3">
        <v>0.24240140886757319</v>
      </c>
      <c r="F195" s="3">
        <v>0</v>
      </c>
      <c r="G195" s="3">
        <v>3.2951510000000002</v>
      </c>
      <c r="H195" s="3">
        <v>3.2915670000000001</v>
      </c>
      <c r="I195" s="4">
        <v>0.58350000000000002</v>
      </c>
      <c r="J195" s="4">
        <v>0.64970000000000006</v>
      </c>
      <c r="K195" s="4">
        <v>6.0000000000000001E-3</v>
      </c>
      <c r="L195" s="3">
        <v>399.19992469879514</v>
      </c>
      <c r="M195">
        <v>15668213</v>
      </c>
    </row>
    <row r="196" spans="1:13" x14ac:dyDescent="0.3">
      <c r="A196" t="s">
        <v>40</v>
      </c>
      <c r="B196">
        <f t="shared" si="11"/>
        <v>2014</v>
      </c>
      <c r="C196" s="3">
        <v>0.29982695194472248</v>
      </c>
      <c r="D196" s="3">
        <v>0.43969671428203583</v>
      </c>
      <c r="E196" s="3">
        <v>0.29469411662959177</v>
      </c>
      <c r="F196" s="3">
        <v>0.47971370816230779</v>
      </c>
      <c r="G196" s="3">
        <v>2.9593729999999998</v>
      </c>
      <c r="H196" s="3">
        <v>2.9707300000000001</v>
      </c>
      <c r="I196" s="4">
        <v>0.41439999999999999</v>
      </c>
      <c r="J196" s="4">
        <v>0.51980000000000004</v>
      </c>
      <c r="K196" s="4">
        <v>5.1999999999999998E-3</v>
      </c>
      <c r="L196" s="3">
        <v>526.21661336329839</v>
      </c>
      <c r="M196">
        <v>11830964</v>
      </c>
    </row>
    <row r="197" spans="1:13" x14ac:dyDescent="0.3">
      <c r="A197" t="s">
        <v>40</v>
      </c>
      <c r="B197">
        <f t="shared" si="11"/>
        <v>2015</v>
      </c>
      <c r="C197" s="3">
        <v>0.22985955710723019</v>
      </c>
      <c r="D197" s="3">
        <v>0</v>
      </c>
      <c r="E197" s="3">
        <v>0.23202804349503431</v>
      </c>
      <c r="F197" s="3">
        <v>0.1935801267623902</v>
      </c>
      <c r="G197" s="3">
        <v>3.1282019999999999</v>
      </c>
      <c r="H197" s="3">
        <v>3.060473</v>
      </c>
      <c r="I197" s="4">
        <v>0.4481</v>
      </c>
      <c r="J197" s="4">
        <v>0.51880000000000004</v>
      </c>
      <c r="K197" s="4">
        <v>5.3E-3</v>
      </c>
      <c r="L197" s="3">
        <v>472.59712230215831</v>
      </c>
      <c r="M197">
        <v>19890325</v>
      </c>
    </row>
    <row r="198" spans="1:13" x14ac:dyDescent="0.3">
      <c r="A198" t="s">
        <v>40</v>
      </c>
      <c r="B198">
        <f t="shared" si="11"/>
        <v>2016</v>
      </c>
      <c r="C198" s="3">
        <v>0.25584144376020518</v>
      </c>
      <c r="D198" s="3">
        <v>0.21712705120444301</v>
      </c>
      <c r="E198" s="3">
        <v>0.26774789816454841</v>
      </c>
      <c r="F198" s="3">
        <v>0</v>
      </c>
      <c r="G198" s="3">
        <v>3.2410969999999999</v>
      </c>
      <c r="H198" s="3">
        <v>3.2027000000000001</v>
      </c>
      <c r="I198" s="4">
        <v>0.46439999999999998</v>
      </c>
      <c r="J198" s="4">
        <v>0.54279999999999995</v>
      </c>
      <c r="K198" s="4">
        <v>5.3E-3</v>
      </c>
      <c r="L198" s="3">
        <v>483.4501267332638</v>
      </c>
      <c r="M198">
        <v>33357488</v>
      </c>
    </row>
    <row r="199" spans="1:13" x14ac:dyDescent="0.3">
      <c r="A199" t="s">
        <v>40</v>
      </c>
      <c r="B199">
        <f t="shared" si="11"/>
        <v>2017</v>
      </c>
      <c r="C199" s="3">
        <v>0.40865523609621768</v>
      </c>
      <c r="D199" s="3">
        <v>0.6352034066662644</v>
      </c>
      <c r="E199" s="3">
        <v>0.34190443583897179</v>
      </c>
      <c r="F199" s="3">
        <v>0</v>
      </c>
      <c r="G199" s="3">
        <v>4.8555320000000002</v>
      </c>
      <c r="H199" s="3">
        <v>4.7262139999999997</v>
      </c>
      <c r="I199" s="4">
        <v>0.59230000000000005</v>
      </c>
      <c r="J199" s="4">
        <v>0.70730000000000004</v>
      </c>
      <c r="K199" s="4">
        <v>7.6E-3</v>
      </c>
      <c r="L199" s="3">
        <v>533.72990558816025</v>
      </c>
      <c r="M199">
        <v>17601919</v>
      </c>
    </row>
    <row r="200" spans="1:13" x14ac:dyDescent="0.3">
      <c r="A200" t="s">
        <v>40</v>
      </c>
      <c r="B200">
        <f t="shared" si="11"/>
        <v>2018</v>
      </c>
      <c r="C200" s="3">
        <v>0.2285733775180929</v>
      </c>
      <c r="D200" s="3">
        <v>0.37425590058167768</v>
      </c>
      <c r="E200" s="3">
        <v>0.21447506883452019</v>
      </c>
      <c r="F200" s="3">
        <v>0.61923980712890625</v>
      </c>
      <c r="G200" s="3">
        <v>5.3107499999999996</v>
      </c>
      <c r="H200" s="3">
        <v>5.1462880000000002</v>
      </c>
      <c r="I200" s="4">
        <v>0.53280000000000005</v>
      </c>
      <c r="J200" s="4">
        <v>0.62570000000000003</v>
      </c>
      <c r="K200" s="4">
        <v>7.9000000000000008E-3</v>
      </c>
      <c r="L200" s="3">
        <v>440.42681050024186</v>
      </c>
      <c r="M200">
        <v>11557970</v>
      </c>
    </row>
    <row r="201" spans="1:13" x14ac:dyDescent="0.3">
      <c r="A201" t="s">
        <v>40</v>
      </c>
      <c r="B201">
        <f t="shared" si="11"/>
        <v>2019</v>
      </c>
      <c r="C201" s="3">
        <v>0.3443821929667118</v>
      </c>
      <c r="D201" s="3">
        <v>0.61073735025193954</v>
      </c>
      <c r="E201" s="3">
        <v>0.30667023840597119</v>
      </c>
      <c r="F201" s="3">
        <v>6.398195454052516E-2</v>
      </c>
      <c r="G201" s="3">
        <v>6.1012089999999999</v>
      </c>
      <c r="H201" s="3">
        <v>5.7648140000000003</v>
      </c>
      <c r="I201" s="4">
        <v>0.54349999999999998</v>
      </c>
      <c r="J201" s="4">
        <v>0.64190000000000003</v>
      </c>
      <c r="K201" s="4">
        <v>8.6E-3</v>
      </c>
      <c r="L201" s="3">
        <v>470.10296561002599</v>
      </c>
      <c r="M201">
        <v>15243582</v>
      </c>
    </row>
    <row r="202" spans="1:13" x14ac:dyDescent="0.3">
      <c r="A202" t="s">
        <v>40</v>
      </c>
      <c r="B202">
        <f t="shared" si="11"/>
        <v>2020</v>
      </c>
      <c r="C202" s="3">
        <v>0.2247937784855624</v>
      </c>
      <c r="D202" s="3">
        <v>0.37528195381164547</v>
      </c>
      <c r="E202" s="3">
        <v>0.21090795280355401</v>
      </c>
      <c r="F202" s="3">
        <v>0</v>
      </c>
      <c r="G202" s="3">
        <v>6.6178359999999996</v>
      </c>
      <c r="H202" s="3">
        <v>6.2476310000000002</v>
      </c>
      <c r="I202" s="4">
        <v>0.53459999999999996</v>
      </c>
      <c r="J202" s="4">
        <v>0.63890000000000002</v>
      </c>
      <c r="K202" s="4">
        <v>9.1999999999999998E-3</v>
      </c>
      <c r="L202" s="3">
        <v>340.48814942709151</v>
      </c>
      <c r="M202">
        <v>15216768</v>
      </c>
    </row>
    <row r="203" spans="1:13" x14ac:dyDescent="0.3">
      <c r="A203" t="s">
        <v>40</v>
      </c>
      <c r="B203">
        <f t="shared" si="11"/>
        <v>2021</v>
      </c>
      <c r="C203" s="3">
        <v>0.1908454159895579</v>
      </c>
      <c r="D203" s="3">
        <v>0.64652101993560795</v>
      </c>
      <c r="E203" s="3">
        <v>0.12574890114012219</v>
      </c>
      <c r="F203" s="3">
        <v>0.29994871616363528</v>
      </c>
      <c r="G203" s="3">
        <v>8.2812979999999996</v>
      </c>
      <c r="H203" s="3">
        <v>7.5216089999999998</v>
      </c>
      <c r="I203" s="4">
        <v>0.54859999999999998</v>
      </c>
      <c r="J203" s="4">
        <v>0.63329999999999997</v>
      </c>
      <c r="K203" s="4">
        <v>1.0500000000000001E-2</v>
      </c>
      <c r="L203" s="3">
        <v>491.69886763230056</v>
      </c>
      <c r="M203">
        <v>49921568</v>
      </c>
    </row>
    <row r="204" spans="1:13" x14ac:dyDescent="0.3">
      <c r="A204" t="s">
        <v>40</v>
      </c>
      <c r="B204">
        <f t="shared" si="11"/>
        <v>2022</v>
      </c>
      <c r="C204" s="3">
        <v>0.14380828852270849</v>
      </c>
      <c r="D204" s="3">
        <v>0.50506967306137085</v>
      </c>
      <c r="E204" s="3">
        <v>0.1069448819371308</v>
      </c>
      <c r="F204" s="3">
        <v>0.92389875650405884</v>
      </c>
      <c r="G204" s="3">
        <v>9.4270619999999994</v>
      </c>
      <c r="H204" s="3">
        <v>8.9663769999999996</v>
      </c>
      <c r="I204" s="4">
        <v>0.54579999999999995</v>
      </c>
      <c r="J204" s="4">
        <v>0.6341</v>
      </c>
      <c r="K204" s="4">
        <v>1.09E-2</v>
      </c>
      <c r="L204" s="3">
        <v>592.62461024663446</v>
      </c>
      <c r="M204">
        <v>20516138</v>
      </c>
    </row>
    <row r="205" spans="1:13" x14ac:dyDescent="0.3">
      <c r="A205" t="s">
        <v>40</v>
      </c>
      <c r="B205">
        <f t="shared" si="11"/>
        <v>2023</v>
      </c>
      <c r="C205" s="3">
        <v>0.1604597023688257</v>
      </c>
      <c r="D205" s="3">
        <v>0.45485491102392023</v>
      </c>
      <c r="E205" s="3">
        <v>0.13278152035851759</v>
      </c>
      <c r="F205" s="3">
        <v>0.49671682715415949</v>
      </c>
      <c r="G205" s="3">
        <v>9.817596</v>
      </c>
      <c r="H205" s="3">
        <v>9.6620589999999993</v>
      </c>
      <c r="I205" s="4">
        <v>0.6109</v>
      </c>
      <c r="J205" s="4">
        <v>0.67689999999999995</v>
      </c>
      <c r="K205" s="4">
        <v>1.0200000000000001E-2</v>
      </c>
      <c r="L205" s="3">
        <v>925.70212701513663</v>
      </c>
      <c r="M205">
        <v>41020000</v>
      </c>
    </row>
    <row r="206" spans="1:13" x14ac:dyDescent="0.3">
      <c r="A206" t="s">
        <v>20</v>
      </c>
      <c r="B206">
        <v>2007</v>
      </c>
      <c r="C206" s="3">
        <v>0</v>
      </c>
      <c r="D206" s="3">
        <v>0</v>
      </c>
      <c r="E206" s="3">
        <v>0</v>
      </c>
      <c r="F206" s="3">
        <v>0.28045776817533707</v>
      </c>
      <c r="G206" s="3">
        <v>11.508536792999999</v>
      </c>
      <c r="H206" s="3">
        <v>0</v>
      </c>
      <c r="I206" s="4">
        <v>0.48459999999999998</v>
      </c>
      <c r="J206" s="4">
        <v>0</v>
      </c>
      <c r="K206" s="4">
        <v>2.24E-2</v>
      </c>
      <c r="L206" s="3">
        <v>87.19</v>
      </c>
      <c r="M206">
        <v>9622666</v>
      </c>
    </row>
    <row r="207" spans="1:13" x14ac:dyDescent="0.3">
      <c r="A207" t="s">
        <v>20</v>
      </c>
      <c r="B207">
        <f>B206+1</f>
        <v>2008</v>
      </c>
      <c r="C207" s="3">
        <v>0.18862129779572179</v>
      </c>
      <c r="D207" s="3">
        <v>0</v>
      </c>
      <c r="E207" s="3">
        <v>0.1677721843999975</v>
      </c>
      <c r="F207" s="3">
        <v>0</v>
      </c>
      <c r="G207" s="3">
        <v>11.049581</v>
      </c>
      <c r="H207" s="3">
        <v>11.127687</v>
      </c>
      <c r="I207" s="4">
        <v>0.53680000000000005</v>
      </c>
      <c r="J207" s="4">
        <v>0.5857</v>
      </c>
      <c r="K207" s="4">
        <v>2.1999999999999999E-2</v>
      </c>
      <c r="L207" s="3">
        <v>16.420000000000002</v>
      </c>
      <c r="M207">
        <v>24373024</v>
      </c>
    </row>
    <row r="208" spans="1:13" x14ac:dyDescent="0.3">
      <c r="A208" t="s">
        <v>20</v>
      </c>
      <c r="B208">
        <f t="shared" ref="B208:B222" si="12">B207+1</f>
        <v>2009</v>
      </c>
      <c r="C208" s="3">
        <v>7.7947328488032028E-2</v>
      </c>
      <c r="D208" s="3">
        <v>0</v>
      </c>
      <c r="E208" s="3">
        <v>8.7690744549036026E-2</v>
      </c>
      <c r="F208" s="3">
        <v>0</v>
      </c>
      <c r="G208" s="3">
        <v>10.473026000000001</v>
      </c>
      <c r="H208" s="3">
        <v>10.740868000000001</v>
      </c>
      <c r="I208" s="4">
        <v>0.50219999999999998</v>
      </c>
      <c r="J208" s="4">
        <v>0.55720000000000003</v>
      </c>
      <c r="K208" s="4">
        <v>2.1499999999999998E-2</v>
      </c>
      <c r="L208" s="3">
        <v>23.26</v>
      </c>
      <c r="M208">
        <v>13089262</v>
      </c>
    </row>
    <row r="209" spans="1:13" x14ac:dyDescent="0.3">
      <c r="A209" t="s">
        <v>20</v>
      </c>
      <c r="B209">
        <f t="shared" si="12"/>
        <v>2010</v>
      </c>
      <c r="C209" s="3">
        <v>4.9860612205837082E-2</v>
      </c>
      <c r="D209" s="3">
        <v>0</v>
      </c>
      <c r="E209" s="3">
        <v>5.4609241939726327E-2</v>
      </c>
      <c r="F209" s="3">
        <v>0.19351555109024049</v>
      </c>
      <c r="G209" s="3">
        <v>10.370367</v>
      </c>
      <c r="H209" s="3">
        <v>10.409931</v>
      </c>
      <c r="I209" s="4">
        <v>0.53649999999999998</v>
      </c>
      <c r="J209" s="4">
        <v>0.59570000000000001</v>
      </c>
      <c r="K209" s="4">
        <v>2.1499999999999998E-2</v>
      </c>
      <c r="L209" s="3">
        <v>26.49</v>
      </c>
      <c r="M209">
        <v>9362302</v>
      </c>
    </row>
    <row r="210" spans="1:13" x14ac:dyDescent="0.3">
      <c r="A210" t="s">
        <v>20</v>
      </c>
      <c r="B210">
        <f t="shared" si="12"/>
        <v>2011</v>
      </c>
      <c r="C210" s="3">
        <v>0.22181578124723131</v>
      </c>
      <c r="D210" s="3">
        <v>0</v>
      </c>
      <c r="E210" s="3">
        <v>0.241273305918041</v>
      </c>
      <c r="F210" s="3">
        <v>0</v>
      </c>
      <c r="G210" s="3">
        <v>10.633965999999999</v>
      </c>
      <c r="H210" s="3">
        <v>10.605536000000001</v>
      </c>
      <c r="I210" s="4">
        <v>0.62350000000000005</v>
      </c>
      <c r="J210" s="4">
        <v>0.69979999999999998</v>
      </c>
      <c r="K210" s="4">
        <v>2.1100000000000001E-2</v>
      </c>
      <c r="L210" s="3">
        <v>16.25</v>
      </c>
      <c r="M210">
        <v>56893030</v>
      </c>
    </row>
    <row r="211" spans="1:13" x14ac:dyDescent="0.3">
      <c r="A211" t="s">
        <v>20</v>
      </c>
      <c r="B211">
        <f t="shared" si="12"/>
        <v>2012</v>
      </c>
      <c r="C211" s="3">
        <v>0.15383092008653229</v>
      </c>
      <c r="D211" s="3">
        <v>0</v>
      </c>
      <c r="E211" s="3">
        <v>0.1617876918151461</v>
      </c>
      <c r="F211" s="3">
        <v>0</v>
      </c>
      <c r="G211" s="3">
        <v>10.685021000000001</v>
      </c>
      <c r="H211" s="3">
        <v>10.751495</v>
      </c>
      <c r="I211" s="4">
        <v>0.5988</v>
      </c>
      <c r="J211" s="4">
        <v>0.65949999999999998</v>
      </c>
      <c r="K211" s="4">
        <v>2.0299999999999999E-2</v>
      </c>
      <c r="L211" s="3">
        <v>22.44</v>
      </c>
      <c r="M211">
        <v>22575862</v>
      </c>
    </row>
    <row r="212" spans="1:13" x14ac:dyDescent="0.3">
      <c r="A212" t="s">
        <v>20</v>
      </c>
      <c r="B212">
        <f t="shared" si="12"/>
        <v>2013</v>
      </c>
      <c r="C212" s="3">
        <v>0.19721157577904791</v>
      </c>
      <c r="D212" s="3">
        <v>0</v>
      </c>
      <c r="E212" s="3">
        <v>0.2017978914948397</v>
      </c>
      <c r="F212" s="3">
        <v>0</v>
      </c>
      <c r="G212" s="3">
        <v>10.870903999999999</v>
      </c>
      <c r="H212" s="3">
        <v>10.792031</v>
      </c>
      <c r="I212" s="4">
        <v>0.5958</v>
      </c>
      <c r="J212" s="4">
        <v>0.66020000000000001</v>
      </c>
      <c r="K212" s="4">
        <v>1.9800000000000002E-2</v>
      </c>
      <c r="L212" s="3">
        <v>36.229999999999997</v>
      </c>
      <c r="M212">
        <v>15668213</v>
      </c>
    </row>
    <row r="213" spans="1:13" x14ac:dyDescent="0.3">
      <c r="A213" t="s">
        <v>20</v>
      </c>
      <c r="B213">
        <f t="shared" si="12"/>
        <v>2014</v>
      </c>
      <c r="C213" s="3">
        <v>0.1061847133963716</v>
      </c>
      <c r="D213" s="3">
        <v>0</v>
      </c>
      <c r="E213" s="3">
        <v>0.1061847133963716</v>
      </c>
      <c r="F213" s="3">
        <v>0.47971370816230779</v>
      </c>
      <c r="G213" s="3">
        <v>10.843247</v>
      </c>
      <c r="H213" s="3">
        <v>10.801949</v>
      </c>
      <c r="I213" s="4">
        <v>0.54169999999999996</v>
      </c>
      <c r="J213" s="4">
        <v>0.59889999999999999</v>
      </c>
      <c r="K213" s="4">
        <v>1.9099999999999999E-2</v>
      </c>
      <c r="L213" s="3">
        <v>41.69</v>
      </c>
      <c r="M213">
        <v>11830964</v>
      </c>
    </row>
    <row r="214" spans="1:13" x14ac:dyDescent="0.3">
      <c r="A214" t="s">
        <v>20</v>
      </c>
      <c r="B214">
        <f t="shared" si="12"/>
        <v>2015</v>
      </c>
      <c r="C214" s="3">
        <v>0.24028409984376689</v>
      </c>
      <c r="D214" s="3">
        <v>0.47608476877212519</v>
      </c>
      <c r="E214" s="3">
        <v>0.23477654655774441</v>
      </c>
      <c r="F214" s="3">
        <v>0.1935801267623902</v>
      </c>
      <c r="G214" s="3">
        <v>11.135128</v>
      </c>
      <c r="H214" s="3">
        <v>11.007972000000001</v>
      </c>
      <c r="I214" s="4">
        <v>0.53120000000000001</v>
      </c>
      <c r="J214" s="4">
        <v>0.58420000000000005</v>
      </c>
      <c r="K214" s="4">
        <v>1.8700000000000001E-2</v>
      </c>
      <c r="L214" s="3">
        <v>43.46</v>
      </c>
      <c r="M214">
        <v>19890325</v>
      </c>
    </row>
    <row r="215" spans="1:13" x14ac:dyDescent="0.3">
      <c r="A215" t="s">
        <v>20</v>
      </c>
      <c r="B215">
        <f t="shared" si="12"/>
        <v>2016</v>
      </c>
      <c r="C215" s="3">
        <v>0.18139720436126469</v>
      </c>
      <c r="D215" s="3">
        <v>0.79409866531689965</v>
      </c>
      <c r="E215" s="3">
        <v>0.15331742167472839</v>
      </c>
      <c r="F215" s="3">
        <v>0</v>
      </c>
      <c r="G215" s="3">
        <v>11.257080999999999</v>
      </c>
      <c r="H215" s="3">
        <v>11.222715000000001</v>
      </c>
      <c r="I215" s="4">
        <v>0.57550000000000001</v>
      </c>
      <c r="J215" s="4">
        <v>0.64159999999999995</v>
      </c>
      <c r="K215" s="4">
        <v>1.84E-2</v>
      </c>
      <c r="L215" s="3">
        <v>47.65</v>
      </c>
      <c r="M215">
        <v>33357488</v>
      </c>
    </row>
    <row r="216" spans="1:13" x14ac:dyDescent="0.3">
      <c r="A216" t="s">
        <v>20</v>
      </c>
      <c r="B216">
        <f t="shared" si="12"/>
        <v>2017</v>
      </c>
      <c r="C216" s="3">
        <v>0.20061959435300131</v>
      </c>
      <c r="D216" s="3">
        <v>0.38787530149732319</v>
      </c>
      <c r="E216" s="3">
        <v>0.18314239501953131</v>
      </c>
      <c r="F216" s="3">
        <v>0</v>
      </c>
      <c r="G216" s="3">
        <v>11.116009999999999</v>
      </c>
      <c r="H216" s="3">
        <v>11.179581000000001</v>
      </c>
      <c r="I216" s="4">
        <v>0.58520000000000005</v>
      </c>
      <c r="J216" s="4">
        <v>0.66479999999999995</v>
      </c>
      <c r="K216" s="4">
        <v>1.7399999999999999E-2</v>
      </c>
      <c r="L216" s="3">
        <v>56.28</v>
      </c>
      <c r="M216">
        <v>17601919</v>
      </c>
    </row>
    <row r="217" spans="1:13" x14ac:dyDescent="0.3">
      <c r="A217" t="s">
        <v>20</v>
      </c>
      <c r="B217">
        <f t="shared" si="12"/>
        <v>2018</v>
      </c>
      <c r="C217" s="3">
        <v>0.21162136162028591</v>
      </c>
      <c r="D217" s="3">
        <v>0.54450271526972449</v>
      </c>
      <c r="E217" s="3">
        <v>0.12518185918981381</v>
      </c>
      <c r="F217" s="3">
        <v>0.61923980712890625</v>
      </c>
      <c r="G217" s="3">
        <v>11.036858000000001</v>
      </c>
      <c r="H217" s="3">
        <v>11.056564</v>
      </c>
      <c r="I217" s="4">
        <v>0.5736</v>
      </c>
      <c r="J217" s="4">
        <v>0.63870000000000005</v>
      </c>
      <c r="K217" s="4">
        <v>1.6400000000000001E-2</v>
      </c>
      <c r="L217" s="3">
        <v>44.45</v>
      </c>
      <c r="M217">
        <v>11557970</v>
      </c>
    </row>
    <row r="218" spans="1:13" x14ac:dyDescent="0.3">
      <c r="A218" t="s">
        <v>20</v>
      </c>
      <c r="B218">
        <f t="shared" si="12"/>
        <v>2019</v>
      </c>
      <c r="C218" s="3">
        <v>0.15264607440022859</v>
      </c>
      <c r="D218" s="3">
        <v>0.26361609498659772</v>
      </c>
      <c r="E218" s="3">
        <v>0.12833617358911231</v>
      </c>
      <c r="F218" s="3">
        <v>6.398195454052516E-2</v>
      </c>
      <c r="G218" s="3">
        <v>12.600421000000001</v>
      </c>
      <c r="H218" s="3">
        <v>12.387867999999999</v>
      </c>
      <c r="I218" s="4">
        <v>0.5252</v>
      </c>
      <c r="J218" s="4">
        <v>0.58299999999999996</v>
      </c>
      <c r="K218" s="4">
        <v>1.78E-2</v>
      </c>
      <c r="L218" s="3">
        <v>60.77</v>
      </c>
      <c r="M218">
        <v>15243582</v>
      </c>
    </row>
    <row r="219" spans="1:13" x14ac:dyDescent="0.3">
      <c r="A219" t="s">
        <v>20</v>
      </c>
      <c r="B219">
        <f t="shared" si="12"/>
        <v>2020</v>
      </c>
      <c r="C219" s="3">
        <v>0.26501187445625418</v>
      </c>
      <c r="D219" s="3">
        <v>0.62004970652716496</v>
      </c>
      <c r="E219" s="3">
        <v>0.2055659239942377</v>
      </c>
      <c r="F219" s="3">
        <v>0</v>
      </c>
      <c r="G219" s="3">
        <v>12.327584</v>
      </c>
      <c r="H219" s="3">
        <v>12.312784000000001</v>
      </c>
      <c r="I219" s="4">
        <v>0.51849999999999996</v>
      </c>
      <c r="J219" s="4">
        <v>0.57779999999999998</v>
      </c>
      <c r="K219" s="4">
        <v>1.7000000000000001E-2</v>
      </c>
      <c r="L219" s="3">
        <v>48.98</v>
      </c>
      <c r="M219">
        <v>15216768</v>
      </c>
    </row>
    <row r="220" spans="1:13" x14ac:dyDescent="0.3">
      <c r="A220" t="s">
        <v>20</v>
      </c>
      <c r="B220">
        <f t="shared" si="12"/>
        <v>2021</v>
      </c>
      <c r="C220" s="3">
        <v>0.22862404073987691</v>
      </c>
      <c r="D220" s="3">
        <v>0.48080462217330938</v>
      </c>
      <c r="E220" s="3">
        <v>0.18527838800634661</v>
      </c>
      <c r="F220" s="3">
        <v>0.29994871616363528</v>
      </c>
      <c r="G220" s="3">
        <v>13.486776000000001</v>
      </c>
      <c r="H220" s="3">
        <v>13.019152999999999</v>
      </c>
      <c r="I220" s="4">
        <v>0.5665</v>
      </c>
      <c r="J220" s="4">
        <v>0.6048</v>
      </c>
      <c r="K220" s="4">
        <v>1.7000000000000001E-2</v>
      </c>
      <c r="L220" s="3">
        <v>69.040000000000006</v>
      </c>
      <c r="M220">
        <v>49921568</v>
      </c>
    </row>
    <row r="221" spans="1:13" x14ac:dyDescent="0.3">
      <c r="A221" t="s">
        <v>20</v>
      </c>
      <c r="B221">
        <f t="shared" si="12"/>
        <v>2022</v>
      </c>
      <c r="C221" s="3">
        <v>0.15230481238926161</v>
      </c>
      <c r="D221" s="3">
        <v>0.30719660520553588</v>
      </c>
      <c r="E221" s="3">
        <v>0.13546874795270999</v>
      </c>
      <c r="F221" s="3">
        <v>0.92389875650405884</v>
      </c>
      <c r="G221" s="3">
        <v>14.653471</v>
      </c>
      <c r="H221" s="3">
        <v>14.12764</v>
      </c>
      <c r="I221" s="4">
        <v>0.54269999999999996</v>
      </c>
      <c r="J221" s="4">
        <v>0.5897</v>
      </c>
      <c r="K221" s="4">
        <v>1.6899999999999998E-2</v>
      </c>
      <c r="L221" s="3">
        <v>75.83</v>
      </c>
      <c r="M221">
        <v>20516138</v>
      </c>
    </row>
    <row r="222" spans="1:13" x14ac:dyDescent="0.3">
      <c r="A222" t="s">
        <v>20</v>
      </c>
      <c r="B222">
        <f t="shared" si="12"/>
        <v>2023</v>
      </c>
      <c r="C222" s="3">
        <v>6.1144531766573591E-2</v>
      </c>
      <c r="D222" s="3">
        <v>0.45711052417755121</v>
      </c>
      <c r="E222" s="3">
        <v>4.7490532028264011E-2</v>
      </c>
      <c r="F222" s="3">
        <v>0.49671682715415949</v>
      </c>
      <c r="G222" s="3">
        <v>15.886168</v>
      </c>
      <c r="H222" s="3">
        <v>15.269475</v>
      </c>
      <c r="I222" s="4">
        <v>0.5726</v>
      </c>
      <c r="J222" s="4">
        <v>0.6361</v>
      </c>
      <c r="K222" s="4">
        <v>1.6500000000000001E-2</v>
      </c>
      <c r="L222" s="3">
        <v>80.38</v>
      </c>
      <c r="M222">
        <v>41020000</v>
      </c>
    </row>
    <row r="223" spans="1:13" x14ac:dyDescent="0.3">
      <c r="A223" t="s">
        <v>21</v>
      </c>
      <c r="B223">
        <v>2007</v>
      </c>
      <c r="C223" s="3">
        <v>0</v>
      </c>
      <c r="D223" s="3">
        <v>0</v>
      </c>
      <c r="E223" s="3">
        <v>0</v>
      </c>
      <c r="F223" s="3">
        <v>0.28045776817533707</v>
      </c>
      <c r="G223" s="3">
        <v>0</v>
      </c>
      <c r="H223" s="3">
        <v>0</v>
      </c>
      <c r="I223" s="4">
        <v>0</v>
      </c>
      <c r="J223" s="4">
        <v>0</v>
      </c>
      <c r="K223" s="4">
        <v>0</v>
      </c>
      <c r="L223" s="3">
        <v>0</v>
      </c>
      <c r="M223">
        <v>9622666</v>
      </c>
    </row>
    <row r="224" spans="1:13" x14ac:dyDescent="0.3">
      <c r="A224" t="s">
        <v>21</v>
      </c>
      <c r="B224">
        <f>B223+1</f>
        <v>2008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4">
        <v>0</v>
      </c>
      <c r="J224" s="4">
        <v>0</v>
      </c>
      <c r="K224" s="4">
        <v>0</v>
      </c>
      <c r="L224" s="3">
        <v>0</v>
      </c>
      <c r="M224">
        <v>24373024</v>
      </c>
    </row>
    <row r="225" spans="1:13" x14ac:dyDescent="0.3">
      <c r="A225" t="s">
        <v>21</v>
      </c>
      <c r="B225">
        <f t="shared" ref="B225:B239" si="13">B224+1</f>
        <v>2009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4">
        <v>0</v>
      </c>
      <c r="J225" s="4">
        <v>0</v>
      </c>
      <c r="K225" s="4">
        <v>0</v>
      </c>
      <c r="L225" s="3">
        <v>0</v>
      </c>
      <c r="M225">
        <v>13089262</v>
      </c>
    </row>
    <row r="226" spans="1:13" x14ac:dyDescent="0.3">
      <c r="A226" t="s">
        <v>21</v>
      </c>
      <c r="B226">
        <f t="shared" si="13"/>
        <v>2010</v>
      </c>
      <c r="C226" s="3">
        <v>0</v>
      </c>
      <c r="D226" s="3">
        <v>0</v>
      </c>
      <c r="E226" s="3">
        <v>0</v>
      </c>
      <c r="F226" s="3">
        <v>0.19351555109024049</v>
      </c>
      <c r="G226" s="3">
        <v>0</v>
      </c>
      <c r="H226" s="3">
        <v>0</v>
      </c>
      <c r="I226" s="4">
        <v>0</v>
      </c>
      <c r="J226" s="4">
        <v>0</v>
      </c>
      <c r="K226" s="4">
        <v>0</v>
      </c>
      <c r="L226" s="3">
        <v>0</v>
      </c>
      <c r="M226">
        <v>9362302</v>
      </c>
    </row>
    <row r="227" spans="1:13" x14ac:dyDescent="0.3">
      <c r="A227" t="s">
        <v>21</v>
      </c>
      <c r="B227">
        <f t="shared" si="13"/>
        <v>2011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4">
        <v>0</v>
      </c>
      <c r="J227" s="4">
        <v>0</v>
      </c>
      <c r="K227" s="4">
        <v>0</v>
      </c>
      <c r="L227" s="3">
        <v>0</v>
      </c>
      <c r="M227">
        <v>56893030</v>
      </c>
    </row>
    <row r="228" spans="1:13" x14ac:dyDescent="0.3">
      <c r="A228" t="s">
        <v>21</v>
      </c>
      <c r="B228">
        <f t="shared" si="13"/>
        <v>2012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4">
        <v>0</v>
      </c>
      <c r="J228" s="4">
        <v>0</v>
      </c>
      <c r="K228" s="4">
        <v>0</v>
      </c>
      <c r="L228" s="3">
        <v>0</v>
      </c>
      <c r="M228">
        <v>22575862</v>
      </c>
    </row>
    <row r="229" spans="1:13" x14ac:dyDescent="0.3">
      <c r="A229" t="s">
        <v>21</v>
      </c>
      <c r="B229">
        <f t="shared" si="13"/>
        <v>2013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4">
        <v>0</v>
      </c>
      <c r="J229" s="4">
        <v>0</v>
      </c>
      <c r="K229" s="4">
        <v>0</v>
      </c>
      <c r="L229" s="3">
        <v>0</v>
      </c>
      <c r="M229">
        <v>15668213</v>
      </c>
    </row>
    <row r="230" spans="1:13" x14ac:dyDescent="0.3">
      <c r="A230" t="s">
        <v>21</v>
      </c>
      <c r="B230">
        <f t="shared" si="13"/>
        <v>2014</v>
      </c>
      <c r="C230" s="3">
        <v>4.5861686651523299E-2</v>
      </c>
      <c r="D230" s="3">
        <v>0</v>
      </c>
      <c r="E230" s="3">
        <v>4.8669545017943093E-2</v>
      </c>
      <c r="F230" s="3">
        <v>0.47971370816230779</v>
      </c>
      <c r="G230" s="3">
        <v>0</v>
      </c>
      <c r="H230" s="3">
        <v>0</v>
      </c>
      <c r="I230" s="4">
        <v>0</v>
      </c>
      <c r="J230" s="4">
        <v>0</v>
      </c>
      <c r="K230" s="4">
        <v>0</v>
      </c>
      <c r="L230" s="3">
        <v>19.43</v>
      </c>
      <c r="M230">
        <v>11830964</v>
      </c>
    </row>
    <row r="231" spans="1:13" x14ac:dyDescent="0.3">
      <c r="A231" t="s">
        <v>21</v>
      </c>
      <c r="B231">
        <f t="shared" si="13"/>
        <v>2015</v>
      </c>
      <c r="C231" s="3">
        <v>8.3415163414818902E-2</v>
      </c>
      <c r="D231" s="3">
        <v>0.20403491258621209</v>
      </c>
      <c r="E231" s="3">
        <v>6.1616413564567103E-2</v>
      </c>
      <c r="F231" s="3">
        <v>0.1935801267623902</v>
      </c>
      <c r="G231" s="3">
        <v>0</v>
      </c>
      <c r="H231" s="3">
        <v>0</v>
      </c>
      <c r="I231" s="4">
        <v>0</v>
      </c>
      <c r="J231" s="4">
        <v>0</v>
      </c>
      <c r="K231" s="4">
        <v>0</v>
      </c>
      <c r="L231" s="3">
        <v>21.82</v>
      </c>
      <c r="M231">
        <v>19890325</v>
      </c>
    </row>
    <row r="232" spans="1:13" x14ac:dyDescent="0.3">
      <c r="A232" t="s">
        <v>21</v>
      </c>
      <c r="B232">
        <f t="shared" si="13"/>
        <v>2016</v>
      </c>
      <c r="C232" s="3">
        <v>0.14867784653868629</v>
      </c>
      <c r="D232" s="3">
        <v>0.30995238158437938</v>
      </c>
      <c r="E232" s="3">
        <v>6.6904842853546143E-2</v>
      </c>
      <c r="F232" s="3">
        <v>0</v>
      </c>
      <c r="G232" s="3">
        <v>0.63763099999999995</v>
      </c>
      <c r="H232" s="3">
        <v>0.60980900000000005</v>
      </c>
      <c r="I232" s="4">
        <v>0.2969</v>
      </c>
      <c r="J232" s="4">
        <v>0.33789999999999998</v>
      </c>
      <c r="K232" s="4">
        <v>1E-3</v>
      </c>
      <c r="L232" s="3">
        <v>15.67</v>
      </c>
      <c r="M232">
        <v>33357488</v>
      </c>
    </row>
    <row r="233" spans="1:13" x14ac:dyDescent="0.3">
      <c r="A233" t="s">
        <v>21</v>
      </c>
      <c r="B233">
        <f t="shared" si="13"/>
        <v>2017</v>
      </c>
      <c r="C233" s="3">
        <v>0.13094644495051541</v>
      </c>
      <c r="D233" s="3">
        <v>0.28668168819311901</v>
      </c>
      <c r="E233" s="3">
        <v>8.2462831488195457E-2</v>
      </c>
      <c r="F233" s="3">
        <v>0</v>
      </c>
      <c r="G233" s="3">
        <v>0.93762500000000004</v>
      </c>
      <c r="H233" s="3">
        <v>0.94034899999999999</v>
      </c>
      <c r="I233" s="4">
        <v>0.8548</v>
      </c>
      <c r="J233" s="4">
        <v>0.87739999999999996</v>
      </c>
      <c r="K233" s="4">
        <v>1.5E-3</v>
      </c>
      <c r="L233" s="3">
        <v>18.02</v>
      </c>
      <c r="M233">
        <v>17601919</v>
      </c>
    </row>
    <row r="234" spans="1:13" x14ac:dyDescent="0.3">
      <c r="A234" t="s">
        <v>21</v>
      </c>
      <c r="B234">
        <f t="shared" si="13"/>
        <v>2018</v>
      </c>
      <c r="C234" s="3">
        <v>0.1642110459506512</v>
      </c>
      <c r="D234" s="3">
        <v>0.37416447202364611</v>
      </c>
      <c r="E234" s="3">
        <v>0.1069510206580162</v>
      </c>
      <c r="F234" s="3">
        <v>0.61923980712890625</v>
      </c>
      <c r="G234" s="3">
        <v>0.93004500000000001</v>
      </c>
      <c r="H234" s="3">
        <v>0.93302200000000002</v>
      </c>
      <c r="I234" s="4">
        <v>0.85499999999999998</v>
      </c>
      <c r="J234" s="4">
        <v>0.96530000000000005</v>
      </c>
      <c r="K234" s="4">
        <v>1.4E-3</v>
      </c>
      <c r="L234" s="3">
        <v>14.72</v>
      </c>
      <c r="M234">
        <v>11557970</v>
      </c>
    </row>
    <row r="235" spans="1:13" x14ac:dyDescent="0.3">
      <c r="A235" t="s">
        <v>21</v>
      </c>
      <c r="B235">
        <f t="shared" si="13"/>
        <v>2019</v>
      </c>
      <c r="C235" s="3">
        <v>0.21327085852622979</v>
      </c>
      <c r="D235" s="3">
        <v>0.46452061619077412</v>
      </c>
      <c r="E235" s="3">
        <v>0.1556069797179738</v>
      </c>
      <c r="F235" s="3">
        <v>6.398195454052516E-2</v>
      </c>
      <c r="G235" s="3">
        <v>0.94507200000000002</v>
      </c>
      <c r="H235" s="3">
        <v>0.93120899999999995</v>
      </c>
      <c r="I235" s="4">
        <v>0.69610000000000005</v>
      </c>
      <c r="J235" s="4">
        <v>0.72809999999999997</v>
      </c>
      <c r="K235" s="4">
        <v>1.2999999999999999E-3</v>
      </c>
      <c r="L235" s="3">
        <v>13.25</v>
      </c>
      <c r="M235">
        <v>15243582</v>
      </c>
    </row>
    <row r="236" spans="1:13" x14ac:dyDescent="0.3">
      <c r="A236" t="s">
        <v>21</v>
      </c>
      <c r="B236">
        <f t="shared" si="13"/>
        <v>2020</v>
      </c>
      <c r="C236" s="3">
        <v>0.18051064138611159</v>
      </c>
      <c r="D236" s="3">
        <v>0.51683121323585512</v>
      </c>
      <c r="E236" s="3">
        <v>7.382604721430186E-2</v>
      </c>
      <c r="F236" s="3">
        <v>0</v>
      </c>
      <c r="G236" s="3">
        <v>1.088252</v>
      </c>
      <c r="H236" s="3">
        <v>1.0048539999999999</v>
      </c>
      <c r="I236" s="4">
        <v>0.51759999999999995</v>
      </c>
      <c r="J236" s="4">
        <v>0.55189999999999995</v>
      </c>
      <c r="K236" s="4">
        <v>1.5E-3</v>
      </c>
      <c r="L236" s="3">
        <v>10.130000000000001</v>
      </c>
      <c r="M236">
        <v>15216768</v>
      </c>
    </row>
    <row r="237" spans="1:13" x14ac:dyDescent="0.3">
      <c r="A237" t="s">
        <v>21</v>
      </c>
      <c r="B237">
        <f t="shared" si="13"/>
        <v>2021</v>
      </c>
      <c r="C237" s="3">
        <v>0.19708737134933471</v>
      </c>
      <c r="D237" s="3">
        <v>0</v>
      </c>
      <c r="E237" s="3">
        <v>0.20388348760276001</v>
      </c>
      <c r="F237" s="3">
        <v>0.29994871616363528</v>
      </c>
      <c r="G237" s="3">
        <v>1.172533</v>
      </c>
      <c r="H237" s="3">
        <v>1.1232040000000001</v>
      </c>
      <c r="I237" s="4">
        <v>0.49049999999999999</v>
      </c>
      <c r="J237" s="4">
        <v>0.5232</v>
      </c>
      <c r="K237" s="4">
        <v>1.5E-3</v>
      </c>
      <c r="L237" s="3">
        <v>5.88</v>
      </c>
      <c r="M237">
        <v>49921568</v>
      </c>
    </row>
    <row r="238" spans="1:13" x14ac:dyDescent="0.3">
      <c r="A238" t="s">
        <v>21</v>
      </c>
      <c r="B238">
        <f t="shared" si="13"/>
        <v>2022</v>
      </c>
      <c r="C238" s="3">
        <v>0.1097988837295108</v>
      </c>
      <c r="D238" s="3">
        <v>0.44330112139383948</v>
      </c>
      <c r="E238" s="3">
        <v>5.849084716576796E-2</v>
      </c>
      <c r="F238" s="3">
        <v>0.92389875650405884</v>
      </c>
      <c r="G238" s="3">
        <v>1.2814380000000001</v>
      </c>
      <c r="H238" s="3">
        <v>1.2152149999999999</v>
      </c>
      <c r="I238" s="4">
        <v>0.95499999999999996</v>
      </c>
      <c r="J238" s="4">
        <v>1.0315000000000001</v>
      </c>
      <c r="K238" s="4">
        <v>1.5E-3</v>
      </c>
      <c r="L238" s="3">
        <v>1.8</v>
      </c>
      <c r="M238">
        <v>20516138</v>
      </c>
    </row>
    <row r="239" spans="1:13" x14ac:dyDescent="0.3">
      <c r="A239" t="s">
        <v>21</v>
      </c>
      <c r="B239">
        <f t="shared" si="13"/>
        <v>2023</v>
      </c>
      <c r="C239" s="3">
        <v>7.8307302708321425E-2</v>
      </c>
      <c r="D239" s="3">
        <v>0.37186105251312263</v>
      </c>
      <c r="E239" s="3">
        <v>4.3360427731559389E-2</v>
      </c>
      <c r="F239" s="3">
        <v>0.49671682715415949</v>
      </c>
      <c r="G239" s="3">
        <v>1.3478250000000001</v>
      </c>
      <c r="H239" s="3">
        <v>1.3285450000000001</v>
      </c>
      <c r="I239" s="4">
        <v>0.54910000000000003</v>
      </c>
      <c r="J239" s="4">
        <v>0.5877</v>
      </c>
      <c r="K239" s="4">
        <v>1.4E-3</v>
      </c>
      <c r="L239" s="3">
        <v>6.52</v>
      </c>
      <c r="M239">
        <v>41020000</v>
      </c>
    </row>
    <row r="240" spans="1:13" x14ac:dyDescent="0.3">
      <c r="A240" t="s">
        <v>41</v>
      </c>
      <c r="B240">
        <v>2007</v>
      </c>
      <c r="C240" s="3">
        <v>0</v>
      </c>
      <c r="D240" s="3">
        <v>0</v>
      </c>
      <c r="E240" s="3">
        <v>0</v>
      </c>
      <c r="F240" s="3">
        <v>0.28045776817533707</v>
      </c>
      <c r="G240" s="3">
        <v>0</v>
      </c>
      <c r="H240" s="3">
        <v>0</v>
      </c>
      <c r="I240" s="4">
        <v>0</v>
      </c>
      <c r="J240" s="4">
        <v>0</v>
      </c>
      <c r="K240" s="4">
        <v>0</v>
      </c>
      <c r="L240" s="3">
        <v>40.144172599999997</v>
      </c>
      <c r="M240">
        <v>9622666</v>
      </c>
    </row>
    <row r="241" spans="1:13" x14ac:dyDescent="0.3">
      <c r="A241" t="s">
        <v>41</v>
      </c>
      <c r="B241">
        <f>B240+1</f>
        <v>2008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4">
        <v>0</v>
      </c>
      <c r="J241" s="4">
        <v>0</v>
      </c>
      <c r="K241" s="4">
        <v>0</v>
      </c>
      <c r="L241" s="3">
        <v>25.605364399999999</v>
      </c>
      <c r="M241">
        <v>24373024</v>
      </c>
    </row>
    <row r="242" spans="1:13" x14ac:dyDescent="0.3">
      <c r="A242" t="s">
        <v>41</v>
      </c>
      <c r="B242">
        <f t="shared" ref="B242:B256" si="14">B241+1</f>
        <v>2009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4">
        <v>0</v>
      </c>
      <c r="J242" s="4">
        <v>0</v>
      </c>
      <c r="K242" s="4">
        <v>0</v>
      </c>
      <c r="L242" s="3">
        <v>35.435898999999999</v>
      </c>
      <c r="M242">
        <v>13089262</v>
      </c>
    </row>
    <row r="243" spans="1:13" x14ac:dyDescent="0.3">
      <c r="A243" t="s">
        <v>41</v>
      </c>
      <c r="B243">
        <f t="shared" si="14"/>
        <v>2010</v>
      </c>
      <c r="C243" s="3">
        <v>0</v>
      </c>
      <c r="D243" s="3">
        <v>0</v>
      </c>
      <c r="E243" s="3">
        <v>0</v>
      </c>
      <c r="F243" s="3">
        <v>0.19351555109024049</v>
      </c>
      <c r="G243" s="3">
        <v>0</v>
      </c>
      <c r="H243" s="3">
        <v>0</v>
      </c>
      <c r="I243" s="4">
        <v>0</v>
      </c>
      <c r="J243" s="4">
        <v>0</v>
      </c>
      <c r="K243" s="4">
        <v>0</v>
      </c>
      <c r="L243" s="3">
        <v>51.187600644122476</v>
      </c>
      <c r="M243">
        <v>9362302</v>
      </c>
    </row>
    <row r="244" spans="1:13" x14ac:dyDescent="0.3">
      <c r="A244" t="s">
        <v>41</v>
      </c>
      <c r="B244">
        <f t="shared" si="14"/>
        <v>2011</v>
      </c>
      <c r="C244" s="3">
        <v>7.2496470771258384E-2</v>
      </c>
      <c r="D244" s="3">
        <v>0.63960544268290198</v>
      </c>
      <c r="E244" s="3">
        <v>5.0778731505076093E-2</v>
      </c>
      <c r="F244" s="3">
        <v>0</v>
      </c>
      <c r="G244" s="3">
        <v>0</v>
      </c>
      <c r="H244" s="3">
        <v>0</v>
      </c>
      <c r="I244" s="4">
        <v>0</v>
      </c>
      <c r="J244" s="4">
        <v>0</v>
      </c>
      <c r="K244" s="4">
        <v>0</v>
      </c>
      <c r="L244" s="3">
        <v>57.506386323442719</v>
      </c>
      <c r="M244">
        <v>56893030</v>
      </c>
    </row>
    <row r="245" spans="1:13" x14ac:dyDescent="0.3">
      <c r="A245" t="s">
        <v>41</v>
      </c>
      <c r="B245">
        <f t="shared" si="14"/>
        <v>2012</v>
      </c>
      <c r="C245" s="3">
        <v>1.388765488352094E-2</v>
      </c>
      <c r="D245" s="3">
        <v>0</v>
      </c>
      <c r="E245" s="3">
        <v>1.4729330937067671E-2</v>
      </c>
      <c r="F245" s="3">
        <v>0</v>
      </c>
      <c r="G245" s="3">
        <v>0</v>
      </c>
      <c r="H245" s="3">
        <v>0</v>
      </c>
      <c r="I245" s="4">
        <v>0</v>
      </c>
      <c r="J245" s="4">
        <v>0</v>
      </c>
      <c r="K245" s="4">
        <v>0</v>
      </c>
      <c r="L245" s="3">
        <v>65.03012048192771</v>
      </c>
      <c r="M245">
        <v>22575862</v>
      </c>
    </row>
    <row r="246" spans="1:13" x14ac:dyDescent="0.3">
      <c r="A246" t="s">
        <v>41</v>
      </c>
      <c r="B246">
        <f t="shared" si="14"/>
        <v>2013</v>
      </c>
      <c r="C246" s="3">
        <v>0.10606023979683719</v>
      </c>
      <c r="D246" s="3">
        <v>0.21645121097564701</v>
      </c>
      <c r="E246" s="3">
        <v>6.7190179522608362E-2</v>
      </c>
      <c r="F246" s="3">
        <v>0</v>
      </c>
      <c r="G246" s="3">
        <v>0</v>
      </c>
      <c r="H246" s="3">
        <v>0</v>
      </c>
      <c r="I246" s="4">
        <v>0</v>
      </c>
      <c r="J246" s="4">
        <v>0</v>
      </c>
      <c r="K246" s="4">
        <v>0</v>
      </c>
      <c r="L246" s="3">
        <v>65.295557228915669</v>
      </c>
      <c r="M246">
        <v>15668213</v>
      </c>
    </row>
    <row r="247" spans="1:13" x14ac:dyDescent="0.3">
      <c r="A247" t="s">
        <v>41</v>
      </c>
      <c r="B247">
        <f t="shared" si="14"/>
        <v>2014</v>
      </c>
      <c r="C247" s="3">
        <v>3.5163602556090759E-2</v>
      </c>
      <c r="D247" s="3">
        <v>0</v>
      </c>
      <c r="E247" s="3">
        <v>4.7845557576320211E-2</v>
      </c>
      <c r="F247" s="3">
        <v>0.47971370816230779</v>
      </c>
      <c r="G247" s="3">
        <v>0</v>
      </c>
      <c r="H247" s="3">
        <v>0</v>
      </c>
      <c r="I247" s="4">
        <v>0</v>
      </c>
      <c r="J247" s="4">
        <v>0</v>
      </c>
      <c r="K247" s="4">
        <v>0</v>
      </c>
      <c r="L247" s="3">
        <v>72.478174431670837</v>
      </c>
      <c r="M247">
        <v>11830964</v>
      </c>
    </row>
    <row r="248" spans="1:13" x14ac:dyDescent="0.3">
      <c r="A248" t="s">
        <v>41</v>
      </c>
      <c r="B248">
        <f t="shared" si="14"/>
        <v>2015</v>
      </c>
      <c r="C248" s="3">
        <v>0.1076793189634357</v>
      </c>
      <c r="D248" s="3">
        <v>0</v>
      </c>
      <c r="E248" s="3">
        <v>0.1096021639449256</v>
      </c>
      <c r="F248" s="3">
        <v>0.1935801267623902</v>
      </c>
      <c r="G248" s="3">
        <v>0</v>
      </c>
      <c r="H248" s="3">
        <v>0</v>
      </c>
      <c r="I248" s="4">
        <v>0</v>
      </c>
      <c r="J248" s="4">
        <v>0</v>
      </c>
      <c r="K248" s="4">
        <v>0</v>
      </c>
      <c r="L248" s="3">
        <v>63.798561151079149</v>
      </c>
      <c r="M248">
        <v>19890325</v>
      </c>
    </row>
    <row r="249" spans="1:13" x14ac:dyDescent="0.3">
      <c r="A249" t="s">
        <v>41</v>
      </c>
      <c r="B249">
        <f t="shared" si="14"/>
        <v>2016</v>
      </c>
      <c r="C249" s="3">
        <v>8.4304786780301261E-2</v>
      </c>
      <c r="D249" s="3">
        <v>0.1341583083073298</v>
      </c>
      <c r="E249" s="3">
        <v>7.9456320067621627E-2</v>
      </c>
      <c r="F249" s="3">
        <v>0</v>
      </c>
      <c r="G249" s="3">
        <v>0</v>
      </c>
      <c r="H249" s="3">
        <v>0</v>
      </c>
      <c r="I249" s="4">
        <v>0</v>
      </c>
      <c r="J249" s="4">
        <v>0</v>
      </c>
      <c r="K249" s="4">
        <v>0</v>
      </c>
      <c r="L249" s="3">
        <v>71.641568510511405</v>
      </c>
      <c r="M249">
        <v>33357488</v>
      </c>
    </row>
    <row r="250" spans="1:13" x14ac:dyDescent="0.3">
      <c r="A250" t="s">
        <v>41</v>
      </c>
      <c r="B250">
        <f t="shared" si="14"/>
        <v>2017</v>
      </c>
      <c r="C250" s="3">
        <v>5.2320260267991289E-2</v>
      </c>
      <c r="D250" s="3">
        <v>0</v>
      </c>
      <c r="E250" s="3">
        <v>5.9514296054840092E-2</v>
      </c>
      <c r="F250" s="3">
        <v>0</v>
      </c>
      <c r="G250" s="3">
        <v>1.219217</v>
      </c>
      <c r="H250" s="3">
        <v>1.1969399999999999</v>
      </c>
      <c r="I250" s="4">
        <v>0.55330000000000001</v>
      </c>
      <c r="J250" s="4">
        <v>0.66620000000000001</v>
      </c>
      <c r="K250" s="4">
        <v>1.9E-3</v>
      </c>
      <c r="L250" s="3">
        <v>83.718742026027044</v>
      </c>
      <c r="M250">
        <v>17601919</v>
      </c>
    </row>
    <row r="251" spans="1:13" x14ac:dyDescent="0.3">
      <c r="A251" t="s">
        <v>41</v>
      </c>
      <c r="B251">
        <f t="shared" si="14"/>
        <v>2018</v>
      </c>
      <c r="C251" s="3">
        <v>4.9577887030853619E-2</v>
      </c>
      <c r="D251" s="3">
        <v>0.14307598471641539</v>
      </c>
      <c r="E251" s="3">
        <v>3.7927846375264619E-2</v>
      </c>
      <c r="F251" s="3">
        <v>0.61923980712890625</v>
      </c>
      <c r="G251" s="3">
        <v>1.2119260000000001</v>
      </c>
      <c r="H251" s="3">
        <v>1.2155879999999999</v>
      </c>
      <c r="I251" s="4">
        <v>0.45069999999999999</v>
      </c>
      <c r="J251" s="4">
        <v>0.62509999999999999</v>
      </c>
      <c r="K251" s="4">
        <v>1.8E-3</v>
      </c>
      <c r="L251" s="3">
        <v>72.691163322438328</v>
      </c>
      <c r="M251">
        <v>11557970</v>
      </c>
    </row>
    <row r="252" spans="1:13" x14ac:dyDescent="0.3">
      <c r="A252" t="s">
        <v>41</v>
      </c>
      <c r="B252">
        <f t="shared" si="14"/>
        <v>2019</v>
      </c>
      <c r="C252" s="3">
        <v>2.4170430157128279E-2</v>
      </c>
      <c r="D252" s="3">
        <v>9.902079451468683E-2</v>
      </c>
      <c r="E252" s="3">
        <v>0</v>
      </c>
      <c r="F252" s="3">
        <v>6.398195454052516E-2</v>
      </c>
      <c r="G252" s="3">
        <v>1.400523</v>
      </c>
      <c r="H252" s="3">
        <v>1.349766</v>
      </c>
      <c r="I252" s="4">
        <v>0.49830000000000002</v>
      </c>
      <c r="J252" s="4">
        <v>0.60319999999999996</v>
      </c>
      <c r="K252" s="4">
        <v>2E-3</v>
      </c>
      <c r="L252" s="3">
        <v>108.26230595165127</v>
      </c>
      <c r="M252">
        <v>15243582</v>
      </c>
    </row>
    <row r="253" spans="1:13" x14ac:dyDescent="0.3">
      <c r="A253" t="s">
        <v>41</v>
      </c>
      <c r="B253">
        <f t="shared" si="14"/>
        <v>2020</v>
      </c>
      <c r="C253" s="3">
        <v>1.5908023516337081E-2</v>
      </c>
      <c r="D253" s="3">
        <v>0</v>
      </c>
      <c r="E253" s="3">
        <v>0</v>
      </c>
      <c r="F253" s="3">
        <v>0</v>
      </c>
      <c r="G253" s="3">
        <v>1.360949</v>
      </c>
      <c r="H253" s="3">
        <v>1.349137</v>
      </c>
      <c r="I253" s="4">
        <v>0.49890000000000001</v>
      </c>
      <c r="J253" s="4">
        <v>0.57330000000000003</v>
      </c>
      <c r="K253" s="4">
        <v>1.9E-3</v>
      </c>
      <c r="L253" s="3">
        <v>118.28598336210956</v>
      </c>
      <c r="M253">
        <v>15216768</v>
      </c>
    </row>
    <row r="254" spans="1:13" x14ac:dyDescent="0.3">
      <c r="A254" t="s">
        <v>41</v>
      </c>
      <c r="B254">
        <f t="shared" si="14"/>
        <v>2021</v>
      </c>
      <c r="C254" s="3">
        <v>2.709003670574868E-2</v>
      </c>
      <c r="D254" s="3">
        <v>5.3098186850547791E-2</v>
      </c>
      <c r="E254" s="3">
        <v>2.1973679300214419E-2</v>
      </c>
      <c r="F254" s="3">
        <v>0.29994871616363528</v>
      </c>
      <c r="G254" s="3">
        <v>1.5988070000000001</v>
      </c>
      <c r="H254" s="3">
        <v>1.5023820000000001</v>
      </c>
      <c r="I254" s="4">
        <v>0.48</v>
      </c>
      <c r="J254" s="4">
        <v>0.55410000000000004</v>
      </c>
      <c r="K254" s="4">
        <v>2E-3</v>
      </c>
      <c r="L254" s="3">
        <v>129.92595753423575</v>
      </c>
      <c r="M254">
        <v>49921568</v>
      </c>
    </row>
    <row r="255" spans="1:13" x14ac:dyDescent="0.3">
      <c r="A255" t="s">
        <v>41</v>
      </c>
      <c r="B255">
        <f t="shared" si="14"/>
        <v>2022</v>
      </c>
      <c r="C255" s="3">
        <v>0.114458089073499</v>
      </c>
      <c r="D255" s="3">
        <v>0.21312447840517221</v>
      </c>
      <c r="E255" s="3">
        <v>8.6848048112725701E-2</v>
      </c>
      <c r="F255" s="3">
        <v>0.92389875650405884</v>
      </c>
      <c r="G255" s="3">
        <v>1.793847</v>
      </c>
      <c r="H255" s="3">
        <v>1.71896</v>
      </c>
      <c r="I255" s="4">
        <v>0.47099999999999997</v>
      </c>
      <c r="J255" s="4">
        <v>0.55330000000000001</v>
      </c>
      <c r="K255" s="4">
        <v>2E-3</v>
      </c>
      <c r="L255" s="3">
        <v>144.01294498381876</v>
      </c>
      <c r="M255">
        <v>20516138</v>
      </c>
    </row>
    <row r="256" spans="1:13" x14ac:dyDescent="0.3">
      <c r="A256" t="s">
        <v>41</v>
      </c>
      <c r="B256">
        <f t="shared" si="14"/>
        <v>2023</v>
      </c>
      <c r="C256" s="3">
        <v>9.1109463981553618E-2</v>
      </c>
      <c r="D256" s="3">
        <v>0.26746261119842529</v>
      </c>
      <c r="E256" s="3">
        <v>3.3851948651400482E-2</v>
      </c>
      <c r="F256" s="3">
        <v>0.49671682715415949</v>
      </c>
      <c r="G256" s="3">
        <v>2.0438679999999998</v>
      </c>
      <c r="H256" s="3">
        <v>1.9063779999999999</v>
      </c>
      <c r="I256" s="4">
        <v>0.42309999999999998</v>
      </c>
      <c r="J256" s="4">
        <v>0.48559999999999998</v>
      </c>
      <c r="K256" s="4">
        <v>2.0999999999999999E-3</v>
      </c>
      <c r="L256" s="3">
        <v>154.36571939150255</v>
      </c>
      <c r="M256">
        <v>41020000</v>
      </c>
    </row>
    <row r="257" spans="1:13" x14ac:dyDescent="0.3">
      <c r="A257" t="s">
        <v>22</v>
      </c>
      <c r="B257">
        <v>2007</v>
      </c>
      <c r="C257" s="3">
        <v>0</v>
      </c>
      <c r="D257" s="3">
        <v>0</v>
      </c>
      <c r="E257" s="3">
        <v>0</v>
      </c>
      <c r="F257" s="3">
        <v>0.28045776817533707</v>
      </c>
      <c r="G257" s="3">
        <v>0</v>
      </c>
      <c r="H257" s="3">
        <v>0</v>
      </c>
      <c r="I257" s="4">
        <v>0</v>
      </c>
      <c r="J257" s="4">
        <v>0</v>
      </c>
      <c r="K257" s="4">
        <v>0</v>
      </c>
      <c r="L257" s="3">
        <v>0</v>
      </c>
      <c r="M257">
        <v>9622666</v>
      </c>
    </row>
    <row r="258" spans="1:13" x14ac:dyDescent="0.3">
      <c r="A258" t="s">
        <v>22</v>
      </c>
      <c r="B258">
        <f>B257+1</f>
        <v>2008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4">
        <v>0</v>
      </c>
      <c r="J258" s="4">
        <v>0</v>
      </c>
      <c r="K258" s="4">
        <v>0</v>
      </c>
      <c r="L258" s="3">
        <v>0</v>
      </c>
      <c r="M258">
        <v>24373024</v>
      </c>
    </row>
    <row r="259" spans="1:13" x14ac:dyDescent="0.3">
      <c r="A259" t="s">
        <v>22</v>
      </c>
      <c r="B259">
        <f t="shared" ref="B259:B273" si="15">B258+1</f>
        <v>2009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4">
        <v>0</v>
      </c>
      <c r="J259" s="4">
        <v>0</v>
      </c>
      <c r="K259" s="4">
        <v>0</v>
      </c>
      <c r="L259" s="3">
        <v>0</v>
      </c>
      <c r="M259">
        <v>13089262</v>
      </c>
    </row>
    <row r="260" spans="1:13" x14ac:dyDescent="0.3">
      <c r="A260" t="s">
        <v>22</v>
      </c>
      <c r="B260">
        <f t="shared" si="15"/>
        <v>2010</v>
      </c>
      <c r="C260" s="3">
        <v>0</v>
      </c>
      <c r="D260" s="3">
        <v>0</v>
      </c>
      <c r="E260" s="3">
        <v>0</v>
      </c>
      <c r="F260" s="3">
        <v>0.19351555109024049</v>
      </c>
      <c r="G260" s="3">
        <v>0</v>
      </c>
      <c r="H260" s="3">
        <v>0</v>
      </c>
      <c r="I260" s="4">
        <v>0</v>
      </c>
      <c r="J260" s="4">
        <v>0</v>
      </c>
      <c r="K260" s="4">
        <v>0</v>
      </c>
      <c r="L260" s="3">
        <v>0</v>
      </c>
      <c r="M260">
        <v>9362302</v>
      </c>
    </row>
    <row r="261" spans="1:13" x14ac:dyDescent="0.3">
      <c r="A261" t="s">
        <v>22</v>
      </c>
      <c r="B261">
        <f t="shared" si="15"/>
        <v>2011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4">
        <v>0</v>
      </c>
      <c r="J261" s="4">
        <v>0</v>
      </c>
      <c r="K261" s="4">
        <v>0</v>
      </c>
      <c r="L261" s="3">
        <v>0</v>
      </c>
      <c r="M261">
        <v>56893030</v>
      </c>
    </row>
    <row r="262" spans="1:13" x14ac:dyDescent="0.3">
      <c r="A262" t="s">
        <v>22</v>
      </c>
      <c r="B262">
        <f t="shared" si="15"/>
        <v>2012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4">
        <v>0</v>
      </c>
      <c r="J262" s="4">
        <v>0</v>
      </c>
      <c r="K262" s="4">
        <v>0</v>
      </c>
      <c r="L262" s="3">
        <v>0</v>
      </c>
      <c r="M262">
        <v>22575862</v>
      </c>
    </row>
    <row r="263" spans="1:13" x14ac:dyDescent="0.3">
      <c r="A263" t="s">
        <v>22</v>
      </c>
      <c r="B263">
        <f t="shared" si="15"/>
        <v>2013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4">
        <v>0</v>
      </c>
      <c r="J263" s="4">
        <v>0</v>
      </c>
      <c r="K263" s="4">
        <v>0</v>
      </c>
      <c r="L263" s="3">
        <v>0</v>
      </c>
      <c r="M263">
        <v>15668213</v>
      </c>
    </row>
    <row r="264" spans="1:13" x14ac:dyDescent="0.3">
      <c r="A264" t="s">
        <v>22</v>
      </c>
      <c r="B264">
        <f t="shared" si="15"/>
        <v>2014</v>
      </c>
      <c r="C264" s="3">
        <v>0</v>
      </c>
      <c r="D264" s="3">
        <v>0</v>
      </c>
      <c r="E264" s="3">
        <v>0</v>
      </c>
      <c r="F264" s="3">
        <v>0.47971370816230779</v>
      </c>
      <c r="G264" s="3">
        <v>0</v>
      </c>
      <c r="H264" s="3">
        <v>0</v>
      </c>
      <c r="I264" s="4">
        <v>0</v>
      </c>
      <c r="J264" s="4">
        <v>0</v>
      </c>
      <c r="K264" s="4">
        <v>0</v>
      </c>
      <c r="L264" s="3">
        <v>22.76</v>
      </c>
      <c r="M264">
        <v>11830964</v>
      </c>
    </row>
    <row r="265" spans="1:13" x14ac:dyDescent="0.3">
      <c r="A265" t="s">
        <v>22</v>
      </c>
      <c r="B265">
        <f t="shared" si="15"/>
        <v>2015</v>
      </c>
      <c r="C265" s="3">
        <v>0</v>
      </c>
      <c r="D265" s="3">
        <v>0</v>
      </c>
      <c r="E265" s="3">
        <v>0</v>
      </c>
      <c r="F265" s="3">
        <v>0.1935801267623902</v>
      </c>
      <c r="G265" s="3">
        <v>0</v>
      </c>
      <c r="H265" s="3">
        <v>0</v>
      </c>
      <c r="I265" s="4">
        <v>0</v>
      </c>
      <c r="J265" s="4">
        <v>0</v>
      </c>
      <c r="K265" s="4">
        <v>0</v>
      </c>
      <c r="L265" s="3">
        <v>33.54</v>
      </c>
      <c r="M265">
        <v>19890325</v>
      </c>
    </row>
    <row r="266" spans="1:13" x14ac:dyDescent="0.3">
      <c r="A266" t="s">
        <v>22</v>
      </c>
      <c r="B266">
        <f t="shared" si="15"/>
        <v>2016</v>
      </c>
      <c r="C266" s="3">
        <v>5.5939646328196799E-2</v>
      </c>
      <c r="D266" s="3">
        <v>0</v>
      </c>
      <c r="E266" s="3">
        <v>5.5939646328196799E-2</v>
      </c>
      <c r="F266" s="3">
        <v>0</v>
      </c>
      <c r="G266" s="3">
        <v>0</v>
      </c>
      <c r="H266" s="3">
        <v>0</v>
      </c>
      <c r="I266" s="4">
        <v>0</v>
      </c>
      <c r="J266" s="4">
        <v>0</v>
      </c>
      <c r="K266" s="4">
        <v>0</v>
      </c>
      <c r="L266" s="3">
        <v>41.55</v>
      </c>
      <c r="M266">
        <v>33357488</v>
      </c>
    </row>
    <row r="267" spans="1:13" x14ac:dyDescent="0.3">
      <c r="A267" t="s">
        <v>22</v>
      </c>
      <c r="B267">
        <f t="shared" si="15"/>
        <v>2017</v>
      </c>
      <c r="C267" s="3">
        <v>0.13239823409489221</v>
      </c>
      <c r="D267" s="3">
        <v>0.94939893484115601</v>
      </c>
      <c r="E267" s="3">
        <v>0.12055764422900429</v>
      </c>
      <c r="F267" s="3">
        <v>0</v>
      </c>
      <c r="G267" s="3">
        <v>0.843719</v>
      </c>
      <c r="H267" s="3">
        <v>0.84218199999999999</v>
      </c>
      <c r="I267" s="4">
        <v>0.58489999999999998</v>
      </c>
      <c r="J267" s="4">
        <v>0.69730000000000003</v>
      </c>
      <c r="K267" s="4">
        <v>1.2999999999999999E-3</v>
      </c>
      <c r="L267" s="3">
        <v>40.01</v>
      </c>
      <c r="M267">
        <v>17601919</v>
      </c>
    </row>
    <row r="268" spans="1:13" x14ac:dyDescent="0.3">
      <c r="A268" t="s">
        <v>22</v>
      </c>
      <c r="B268">
        <f t="shared" si="15"/>
        <v>2018</v>
      </c>
      <c r="C268" s="3">
        <v>9.9215251478281891E-2</v>
      </c>
      <c r="D268" s="3">
        <v>0</v>
      </c>
      <c r="E268" s="3">
        <v>8.3844706069591435E-2</v>
      </c>
      <c r="F268" s="3">
        <v>0.61923980712890625</v>
      </c>
      <c r="G268" s="3">
        <v>1.027223</v>
      </c>
      <c r="H268" s="3">
        <v>0.99022100000000002</v>
      </c>
      <c r="I268" s="4">
        <v>0.60640000000000005</v>
      </c>
      <c r="J268" s="4">
        <v>0.71619999999999995</v>
      </c>
      <c r="K268" s="4">
        <v>1.5E-3</v>
      </c>
      <c r="L268" s="3">
        <v>36.54</v>
      </c>
      <c r="M268">
        <v>11557970</v>
      </c>
    </row>
    <row r="269" spans="1:13" x14ac:dyDescent="0.3">
      <c r="A269" t="s">
        <v>22</v>
      </c>
      <c r="B269">
        <f t="shared" si="15"/>
        <v>2019</v>
      </c>
      <c r="C269" s="3">
        <v>0.1203151513945382</v>
      </c>
      <c r="D269" s="3">
        <v>0</v>
      </c>
      <c r="E269" s="3">
        <v>0.12262890430597161</v>
      </c>
      <c r="F269" s="3">
        <v>6.398195454052516E-2</v>
      </c>
      <c r="G269" s="3">
        <v>1.305949</v>
      </c>
      <c r="H269" s="3">
        <v>1.182501</v>
      </c>
      <c r="I269" s="4">
        <v>0.60960000000000003</v>
      </c>
      <c r="J269" s="4">
        <v>0.73970000000000002</v>
      </c>
      <c r="K269" s="4">
        <v>1.8E-3</v>
      </c>
      <c r="L269" s="3">
        <v>41.21</v>
      </c>
      <c r="M269">
        <v>15243582</v>
      </c>
    </row>
    <row r="270" spans="1:13" x14ac:dyDescent="0.3">
      <c r="A270" t="s">
        <v>22</v>
      </c>
      <c r="B270">
        <f t="shared" si="15"/>
        <v>2020</v>
      </c>
      <c r="C270" s="3">
        <v>0.21884699595176571</v>
      </c>
      <c r="D270" s="3">
        <v>0</v>
      </c>
      <c r="E270" s="3">
        <v>0.2483071684837341</v>
      </c>
      <c r="F270" s="3">
        <v>0</v>
      </c>
      <c r="G270" s="3">
        <v>1.103993</v>
      </c>
      <c r="H270" s="3">
        <v>1.0051380000000001</v>
      </c>
      <c r="I270" s="4">
        <v>0.56000000000000005</v>
      </c>
      <c r="J270" s="4">
        <v>0.65480000000000005</v>
      </c>
      <c r="K270" s="4">
        <v>1.5E-3</v>
      </c>
      <c r="L270" s="3">
        <v>49.15</v>
      </c>
      <c r="M270">
        <v>15216768</v>
      </c>
    </row>
    <row r="271" spans="1:13" x14ac:dyDescent="0.3">
      <c r="A271" t="s">
        <v>22</v>
      </c>
      <c r="B271">
        <f t="shared" si="15"/>
        <v>2021</v>
      </c>
      <c r="C271" s="3">
        <v>9.3603903471037406E-2</v>
      </c>
      <c r="D271" s="3">
        <v>0</v>
      </c>
      <c r="E271" s="3">
        <v>9.8169947542795316E-2</v>
      </c>
      <c r="F271" s="3">
        <v>0.29994871616363528</v>
      </c>
      <c r="G271" s="3">
        <v>1.3220339999999999</v>
      </c>
      <c r="H271" s="3">
        <v>1.2558750000000001</v>
      </c>
      <c r="I271" s="4">
        <v>0.69730000000000003</v>
      </c>
      <c r="J271" s="4">
        <v>0.82089999999999996</v>
      </c>
      <c r="K271" s="4">
        <v>1.6999999999999999E-3</v>
      </c>
      <c r="L271" s="3">
        <v>28.81</v>
      </c>
      <c r="M271">
        <v>49921568</v>
      </c>
    </row>
    <row r="272" spans="1:13" x14ac:dyDescent="0.3">
      <c r="A272" t="s">
        <v>22</v>
      </c>
      <c r="B272">
        <f t="shared" si="15"/>
        <v>2022</v>
      </c>
      <c r="C272" s="3">
        <v>0.1095979050094006</v>
      </c>
      <c r="D272" s="3">
        <v>0</v>
      </c>
      <c r="E272" s="3">
        <v>0.11178986310958861</v>
      </c>
      <c r="F272" s="3">
        <v>0.92389875650405884</v>
      </c>
      <c r="G272" s="3">
        <v>1.408523</v>
      </c>
      <c r="H272" s="3">
        <v>1.378619</v>
      </c>
      <c r="I272" s="4">
        <v>0.54749999999999999</v>
      </c>
      <c r="J272" s="4">
        <v>0.63039999999999996</v>
      </c>
      <c r="K272" s="4">
        <v>1.6000000000000001E-3</v>
      </c>
      <c r="L272" s="3">
        <v>20.91</v>
      </c>
      <c r="M272">
        <v>20516138</v>
      </c>
    </row>
    <row r="273" spans="1:13" x14ac:dyDescent="0.3">
      <c r="A273" t="s">
        <v>22</v>
      </c>
      <c r="B273">
        <f t="shared" si="15"/>
        <v>2023</v>
      </c>
      <c r="C273" s="3">
        <v>8.1073409173546773E-2</v>
      </c>
      <c r="D273" s="3">
        <v>0</v>
      </c>
      <c r="E273" s="3">
        <v>8.1073409173546773E-2</v>
      </c>
      <c r="F273" s="3">
        <v>0.49671682715415949</v>
      </c>
      <c r="G273" s="3">
        <v>1.5066679999999999</v>
      </c>
      <c r="H273" s="3">
        <v>1.4967079999999999</v>
      </c>
      <c r="I273" s="4">
        <v>0.66639999999999999</v>
      </c>
      <c r="J273" s="4">
        <v>0.76300000000000001</v>
      </c>
      <c r="K273" s="4">
        <v>1.6000000000000001E-3</v>
      </c>
      <c r="L273" s="3">
        <v>9.24</v>
      </c>
      <c r="M273">
        <v>41020000</v>
      </c>
    </row>
    <row r="274" spans="1:13" x14ac:dyDescent="0.3">
      <c r="A274" t="s">
        <v>23</v>
      </c>
      <c r="B274">
        <v>2007</v>
      </c>
      <c r="C274" s="3">
        <v>0</v>
      </c>
      <c r="D274" s="3">
        <v>0</v>
      </c>
      <c r="E274" s="3">
        <v>0</v>
      </c>
      <c r="F274" s="3">
        <v>0.28045776817533707</v>
      </c>
      <c r="G274" s="3">
        <v>0</v>
      </c>
      <c r="H274" s="3">
        <v>0</v>
      </c>
      <c r="I274" s="4">
        <v>0</v>
      </c>
      <c r="J274" s="4">
        <v>0</v>
      </c>
      <c r="K274" s="4">
        <v>0</v>
      </c>
      <c r="L274" s="3">
        <v>47.99</v>
      </c>
      <c r="M274">
        <v>9622666</v>
      </c>
    </row>
    <row r="275" spans="1:13" x14ac:dyDescent="0.3">
      <c r="A275" t="s">
        <v>23</v>
      </c>
      <c r="B275">
        <f>B274+1</f>
        <v>2008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4">
        <v>0</v>
      </c>
      <c r="J275" s="4">
        <v>0</v>
      </c>
      <c r="K275" s="4">
        <v>0</v>
      </c>
      <c r="L275" s="3">
        <v>15.94</v>
      </c>
      <c r="M275">
        <v>24373024</v>
      </c>
    </row>
    <row r="276" spans="1:13" x14ac:dyDescent="0.3">
      <c r="A276" t="s">
        <v>23</v>
      </c>
      <c r="B276">
        <f t="shared" ref="B276:B290" si="16">B275+1</f>
        <v>2009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4">
        <v>0</v>
      </c>
      <c r="J276" s="4">
        <v>0</v>
      </c>
      <c r="K276" s="4">
        <v>0</v>
      </c>
      <c r="L276" s="3">
        <v>22.05</v>
      </c>
      <c r="M276">
        <v>13089262</v>
      </c>
    </row>
    <row r="277" spans="1:13" x14ac:dyDescent="0.3">
      <c r="A277" t="s">
        <v>23</v>
      </c>
      <c r="B277">
        <f t="shared" si="16"/>
        <v>2010</v>
      </c>
      <c r="C277" s="3">
        <v>0</v>
      </c>
      <c r="D277" s="3">
        <v>0</v>
      </c>
      <c r="E277" s="3">
        <v>0</v>
      </c>
      <c r="F277" s="3">
        <v>0.19351555109024049</v>
      </c>
      <c r="G277" s="3">
        <v>0</v>
      </c>
      <c r="H277" s="3">
        <v>0</v>
      </c>
      <c r="I277" s="4">
        <v>0</v>
      </c>
      <c r="J277" s="4">
        <v>0</v>
      </c>
      <c r="K277" s="4">
        <v>0</v>
      </c>
      <c r="L277" s="3">
        <v>24.54</v>
      </c>
      <c r="M277">
        <v>9362302</v>
      </c>
    </row>
    <row r="278" spans="1:13" x14ac:dyDescent="0.3">
      <c r="A278" t="s">
        <v>23</v>
      </c>
      <c r="B278">
        <f t="shared" si="16"/>
        <v>2011</v>
      </c>
      <c r="C278" s="3">
        <v>0</v>
      </c>
      <c r="D278" s="3">
        <v>0</v>
      </c>
      <c r="E278" s="3">
        <v>0</v>
      </c>
      <c r="F278" s="3">
        <v>0</v>
      </c>
      <c r="G278" s="3">
        <v>1.6501920000000001</v>
      </c>
      <c r="H278" s="3">
        <v>1.6620360000000001</v>
      </c>
      <c r="I278" s="4">
        <v>0.67910000000000004</v>
      </c>
      <c r="J278" s="4">
        <v>0.69879999999999998</v>
      </c>
      <c r="K278" s="4">
        <v>3.3E-3</v>
      </c>
      <c r="L278" s="3">
        <v>29.21</v>
      </c>
      <c r="M278">
        <v>56893030</v>
      </c>
    </row>
    <row r="279" spans="1:13" x14ac:dyDescent="0.3">
      <c r="A279" t="s">
        <v>23</v>
      </c>
      <c r="B279">
        <f t="shared" si="16"/>
        <v>2012</v>
      </c>
      <c r="C279" s="3">
        <v>0.19053689603294649</v>
      </c>
      <c r="D279" s="3">
        <v>0.30492495497067768</v>
      </c>
      <c r="E279" s="3">
        <v>0.17681032896041871</v>
      </c>
      <c r="F279" s="3">
        <v>0</v>
      </c>
      <c r="G279" s="3">
        <v>1.5751029999999999</v>
      </c>
      <c r="H279" s="3">
        <v>1.595291</v>
      </c>
      <c r="I279" s="4">
        <v>0.66320000000000001</v>
      </c>
      <c r="J279" s="4">
        <v>0.67122999999999999</v>
      </c>
      <c r="K279" s="4">
        <v>3.0000000000000001E-3</v>
      </c>
      <c r="L279" s="3">
        <v>29.5</v>
      </c>
      <c r="M279">
        <v>22575862</v>
      </c>
    </row>
    <row r="280" spans="1:13" x14ac:dyDescent="0.3">
      <c r="A280" t="s">
        <v>23</v>
      </c>
      <c r="B280">
        <f t="shared" si="16"/>
        <v>2013</v>
      </c>
      <c r="C280" s="3">
        <v>0.12204714404775741</v>
      </c>
      <c r="D280" s="3">
        <v>0</v>
      </c>
      <c r="E280" s="3">
        <v>0.12204714404775741</v>
      </c>
      <c r="F280" s="3">
        <v>0</v>
      </c>
      <c r="G280" s="3">
        <v>1.4420980000000001</v>
      </c>
      <c r="H280" s="3">
        <v>1.4963109999999999</v>
      </c>
      <c r="I280" s="4">
        <v>0.56000000000000005</v>
      </c>
      <c r="J280" s="4">
        <v>0.56520000000000004</v>
      </c>
      <c r="K280" s="4">
        <v>2.5999999999999999E-3</v>
      </c>
      <c r="L280" s="3">
        <v>40.880000000000003</v>
      </c>
      <c r="M280">
        <v>15668213</v>
      </c>
    </row>
    <row r="281" spans="1:13" x14ac:dyDescent="0.3">
      <c r="A281" t="s">
        <v>23</v>
      </c>
      <c r="B281">
        <f t="shared" si="16"/>
        <v>2014</v>
      </c>
      <c r="C281" s="3">
        <v>0.29582161775657112</v>
      </c>
      <c r="D281" s="3">
        <v>0</v>
      </c>
      <c r="E281" s="3">
        <v>0.30677797396977741</v>
      </c>
      <c r="F281" s="3">
        <v>0.47971370816230779</v>
      </c>
      <c r="G281" s="3">
        <v>1.6138749999999999</v>
      </c>
      <c r="H281" s="3">
        <v>1.654963</v>
      </c>
      <c r="I281" s="4">
        <v>0.58150000000000002</v>
      </c>
      <c r="J281" s="4">
        <v>0.6</v>
      </c>
      <c r="K281" s="4">
        <v>2.8E-3</v>
      </c>
      <c r="L281" s="3">
        <v>36.11</v>
      </c>
      <c r="M281">
        <v>11830964</v>
      </c>
    </row>
    <row r="282" spans="1:13" x14ac:dyDescent="0.3">
      <c r="A282" t="s">
        <v>23</v>
      </c>
      <c r="B282">
        <f t="shared" si="16"/>
        <v>2015</v>
      </c>
      <c r="C282" s="3">
        <v>0.21915968726663029</v>
      </c>
      <c r="D282" s="3">
        <v>0</v>
      </c>
      <c r="E282" s="3">
        <v>0.25694584024363548</v>
      </c>
      <c r="F282" s="3">
        <v>0.1935801267623902</v>
      </c>
      <c r="G282" s="3">
        <v>1.6159129999999999</v>
      </c>
      <c r="H282" s="3">
        <v>1.6219159999999999</v>
      </c>
      <c r="I282" s="4">
        <v>0.61750000000000005</v>
      </c>
      <c r="J282" s="4">
        <v>0.63049999999999995</v>
      </c>
      <c r="K282" s="4">
        <v>2.7000000000000001E-3</v>
      </c>
      <c r="L282" s="3">
        <v>37.25</v>
      </c>
      <c r="M282">
        <v>19890325</v>
      </c>
    </row>
    <row r="283" spans="1:13" x14ac:dyDescent="0.3">
      <c r="A283" t="s">
        <v>23</v>
      </c>
      <c r="B283">
        <f t="shared" si="16"/>
        <v>2016</v>
      </c>
      <c r="C283" s="3">
        <v>0.45744884707206901</v>
      </c>
      <c r="D283" s="3">
        <v>0</v>
      </c>
      <c r="E283" s="3">
        <v>0.46834048628807068</v>
      </c>
      <c r="F283" s="3">
        <v>0</v>
      </c>
      <c r="G283" s="3">
        <v>1.6912149999999999</v>
      </c>
      <c r="H283" s="3">
        <v>1.690653</v>
      </c>
      <c r="I283" s="4">
        <v>0.6552</v>
      </c>
      <c r="J283" s="4">
        <v>0.66890000000000005</v>
      </c>
      <c r="K283" s="4">
        <v>2.8E-3</v>
      </c>
      <c r="L283" s="3">
        <v>44.3</v>
      </c>
      <c r="M283">
        <v>33357488</v>
      </c>
    </row>
    <row r="284" spans="1:13" x14ac:dyDescent="0.3">
      <c r="A284" t="s">
        <v>23</v>
      </c>
      <c r="B284">
        <f t="shared" si="16"/>
        <v>2017</v>
      </c>
      <c r="C284" s="3">
        <v>0.20427407269124631</v>
      </c>
      <c r="D284" s="3">
        <v>0.2274148911237717</v>
      </c>
      <c r="E284" s="3">
        <v>0.20024958252906799</v>
      </c>
      <c r="F284" s="3">
        <v>0</v>
      </c>
      <c r="G284" s="3">
        <v>1.837035</v>
      </c>
      <c r="H284" s="3">
        <v>1.8047139999999999</v>
      </c>
      <c r="I284" s="4">
        <v>0.68779999999999997</v>
      </c>
      <c r="J284" s="4">
        <v>0.70250000000000001</v>
      </c>
      <c r="K284" s="4">
        <v>2.8999999999999998E-3</v>
      </c>
      <c r="L284" s="3">
        <v>68.900000000000006</v>
      </c>
      <c r="M284">
        <v>17601919</v>
      </c>
    </row>
    <row r="285" spans="1:13" x14ac:dyDescent="0.3">
      <c r="A285" t="s">
        <v>23</v>
      </c>
      <c r="B285">
        <f t="shared" si="16"/>
        <v>2018</v>
      </c>
      <c r="C285" s="3">
        <v>0.1069456438223521</v>
      </c>
      <c r="D285" s="3">
        <v>0.96891272068023682</v>
      </c>
      <c r="E285" s="3">
        <v>2.9085021127354019E-2</v>
      </c>
      <c r="F285" s="3">
        <v>0.61923980712890625</v>
      </c>
      <c r="G285" s="3">
        <v>3.6973639999999999</v>
      </c>
      <c r="H285" s="3">
        <v>3.5607530000000001</v>
      </c>
      <c r="I285" s="4">
        <v>0.62890000000000001</v>
      </c>
      <c r="J285" s="4">
        <v>0.64410000000000001</v>
      </c>
      <c r="K285" s="4">
        <v>5.4999999999999997E-3</v>
      </c>
      <c r="L285" s="3">
        <v>66.38</v>
      </c>
      <c r="M285">
        <v>11557970</v>
      </c>
    </row>
    <row r="286" spans="1:13" x14ac:dyDescent="0.3">
      <c r="A286" t="s">
        <v>23</v>
      </c>
      <c r="B286">
        <f t="shared" si="16"/>
        <v>2019</v>
      </c>
      <c r="C286" s="3">
        <v>0.14935394308783789</v>
      </c>
      <c r="D286" s="3">
        <v>0</v>
      </c>
      <c r="E286" s="3">
        <v>0.17293614462802279</v>
      </c>
      <c r="F286" s="3">
        <v>6.398195454052516E-2</v>
      </c>
      <c r="G286" s="3">
        <v>4.0085879999999996</v>
      </c>
      <c r="H286" s="3">
        <v>3.8827910000000001</v>
      </c>
      <c r="I286" s="4">
        <v>0.59109999999999996</v>
      </c>
      <c r="J286" s="4">
        <v>0.60850000000000004</v>
      </c>
      <c r="K286" s="4">
        <v>5.7000000000000002E-3</v>
      </c>
      <c r="L286" s="3">
        <v>77.5</v>
      </c>
      <c r="M286">
        <v>15243582</v>
      </c>
    </row>
    <row r="287" spans="1:13" x14ac:dyDescent="0.3">
      <c r="A287" t="s">
        <v>23</v>
      </c>
      <c r="B287">
        <f t="shared" si="16"/>
        <v>2020</v>
      </c>
      <c r="C287" s="3">
        <v>0.37525836129983259</v>
      </c>
      <c r="D287" s="3">
        <v>0.63070176541805267</v>
      </c>
      <c r="E287" s="3">
        <v>0.32627772233065439</v>
      </c>
      <c r="F287" s="3">
        <v>0</v>
      </c>
      <c r="G287" s="3">
        <v>4.1701059999999996</v>
      </c>
      <c r="H287" s="3">
        <v>4.0945450000000001</v>
      </c>
      <c r="I287" s="4">
        <v>0.58660000000000001</v>
      </c>
      <c r="J287" s="4">
        <v>0.5948</v>
      </c>
      <c r="K287" s="4">
        <v>5.7999999999999996E-3</v>
      </c>
      <c r="L287" s="3">
        <v>76.83</v>
      </c>
      <c r="M287">
        <v>15216768</v>
      </c>
    </row>
    <row r="288" spans="1:13" x14ac:dyDescent="0.3">
      <c r="A288" t="s">
        <v>23</v>
      </c>
      <c r="B288">
        <f t="shared" si="16"/>
        <v>2021</v>
      </c>
      <c r="C288" s="3">
        <v>0.21738623426510739</v>
      </c>
      <c r="D288" s="3">
        <v>0.96120736002922058</v>
      </c>
      <c r="E288" s="3">
        <v>0.1554011404514313</v>
      </c>
      <c r="F288" s="3">
        <v>0.29994871616363528</v>
      </c>
      <c r="G288" s="3">
        <v>4.8817219999999999</v>
      </c>
      <c r="H288" s="3">
        <v>4.7554340000000002</v>
      </c>
      <c r="I288" s="4">
        <v>0.61550000000000005</v>
      </c>
      <c r="J288" s="4">
        <v>0.68020000000000003</v>
      </c>
      <c r="K288" s="4">
        <v>6.4999999999999997E-3</v>
      </c>
      <c r="L288" s="3">
        <v>58.79</v>
      </c>
      <c r="M288">
        <v>49921568</v>
      </c>
    </row>
    <row r="289" spans="1:13" x14ac:dyDescent="0.3">
      <c r="A289" t="s">
        <v>23</v>
      </c>
      <c r="B289">
        <f t="shared" si="16"/>
        <v>2022</v>
      </c>
      <c r="C289" s="3">
        <v>0.122662428021431</v>
      </c>
      <c r="D289" s="3">
        <v>0.49467301368713379</v>
      </c>
      <c r="E289" s="3">
        <v>6.461530129114787E-2</v>
      </c>
      <c r="F289" s="3">
        <v>0.92389875650405884</v>
      </c>
      <c r="G289" s="3">
        <v>4.5289429999999999</v>
      </c>
      <c r="H289" s="3">
        <v>4.7070990000000004</v>
      </c>
      <c r="I289" s="4">
        <v>0.73299999999999998</v>
      </c>
      <c r="J289" s="4">
        <v>0.75380000000000003</v>
      </c>
      <c r="K289" s="4">
        <v>5.1999999999999998E-3</v>
      </c>
      <c r="L289" s="3">
        <v>49.2</v>
      </c>
      <c r="M289">
        <v>20516138</v>
      </c>
    </row>
    <row r="290" spans="1:13" x14ac:dyDescent="0.3">
      <c r="A290" t="s">
        <v>23</v>
      </c>
      <c r="B290">
        <f t="shared" si="16"/>
        <v>2023</v>
      </c>
      <c r="C290" s="3">
        <v>0.30319764980903041</v>
      </c>
      <c r="D290" s="3">
        <v>0</v>
      </c>
      <c r="E290" s="3">
        <v>0.3153255558013916</v>
      </c>
      <c r="F290" s="3">
        <v>0.49671682715415949</v>
      </c>
      <c r="G290" s="3">
        <v>3.816932</v>
      </c>
      <c r="H290" s="3">
        <v>4.1082299999999998</v>
      </c>
      <c r="I290" s="4">
        <v>0.82740000000000002</v>
      </c>
      <c r="J290" s="4">
        <v>0.86819999999999997</v>
      </c>
      <c r="K290" s="4">
        <v>4.0000000000000001E-3</v>
      </c>
      <c r="L290" s="3">
        <v>48.67</v>
      </c>
      <c r="M290">
        <v>41020000</v>
      </c>
    </row>
    <row r="291" spans="1:13" x14ac:dyDescent="0.3">
      <c r="A291" t="s">
        <v>24</v>
      </c>
      <c r="B291">
        <v>2007</v>
      </c>
      <c r="C291" s="3">
        <v>0</v>
      </c>
      <c r="D291" s="3">
        <v>0</v>
      </c>
      <c r="E291" s="3">
        <v>0</v>
      </c>
      <c r="F291" s="3">
        <v>0.28045776817533707</v>
      </c>
      <c r="G291" s="3">
        <v>0</v>
      </c>
      <c r="H291" s="3">
        <v>0</v>
      </c>
      <c r="I291" s="4">
        <v>0</v>
      </c>
      <c r="J291" s="4">
        <v>0</v>
      </c>
      <c r="K291" s="4">
        <v>0</v>
      </c>
      <c r="L291" s="3">
        <v>0</v>
      </c>
      <c r="M291">
        <v>9622666</v>
      </c>
    </row>
    <row r="292" spans="1:13" x14ac:dyDescent="0.3">
      <c r="A292" t="s">
        <v>24</v>
      </c>
      <c r="B292">
        <f>B291+1</f>
        <v>2008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4">
        <v>0</v>
      </c>
      <c r="J292" s="4">
        <v>0</v>
      </c>
      <c r="K292" s="4">
        <v>0</v>
      </c>
      <c r="L292" s="3">
        <v>0</v>
      </c>
      <c r="M292">
        <v>24373024</v>
      </c>
    </row>
    <row r="293" spans="1:13" x14ac:dyDescent="0.3">
      <c r="A293" t="s">
        <v>24</v>
      </c>
      <c r="B293">
        <f t="shared" ref="B293:B307" si="17">B292+1</f>
        <v>2009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4">
        <v>0</v>
      </c>
      <c r="J293" s="4">
        <v>0</v>
      </c>
      <c r="K293" s="4">
        <v>0</v>
      </c>
      <c r="L293" s="3">
        <v>0</v>
      </c>
      <c r="M293">
        <v>13089262</v>
      </c>
    </row>
    <row r="294" spans="1:13" x14ac:dyDescent="0.3">
      <c r="A294" t="s">
        <v>24</v>
      </c>
      <c r="B294">
        <f t="shared" si="17"/>
        <v>2010</v>
      </c>
      <c r="C294" s="3">
        <v>0</v>
      </c>
      <c r="D294" s="3">
        <v>0</v>
      </c>
      <c r="E294" s="3">
        <v>0</v>
      </c>
      <c r="F294" s="3">
        <v>0.19351555109024049</v>
      </c>
      <c r="G294" s="3">
        <v>0</v>
      </c>
      <c r="H294" s="3">
        <v>0</v>
      </c>
      <c r="I294" s="4">
        <v>0</v>
      </c>
      <c r="J294" s="4">
        <v>0</v>
      </c>
      <c r="K294" s="4">
        <v>0</v>
      </c>
      <c r="L294" s="3">
        <v>0</v>
      </c>
      <c r="M294">
        <v>9362302</v>
      </c>
    </row>
    <row r="295" spans="1:13" x14ac:dyDescent="0.3">
      <c r="A295" t="s">
        <v>24</v>
      </c>
      <c r="B295">
        <f t="shared" si="17"/>
        <v>2011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4">
        <v>0</v>
      </c>
      <c r="J295" s="4">
        <v>0</v>
      </c>
      <c r="K295" s="4">
        <v>0</v>
      </c>
      <c r="L295" s="3">
        <v>0</v>
      </c>
      <c r="M295">
        <v>56893030</v>
      </c>
    </row>
    <row r="296" spans="1:13" x14ac:dyDescent="0.3">
      <c r="A296" t="s">
        <v>24</v>
      </c>
      <c r="B296">
        <f t="shared" si="17"/>
        <v>2012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4">
        <v>0</v>
      </c>
      <c r="J296" s="4">
        <v>0</v>
      </c>
      <c r="K296" s="4">
        <v>0</v>
      </c>
      <c r="L296" s="3">
        <v>0</v>
      </c>
      <c r="M296">
        <v>22575862</v>
      </c>
    </row>
    <row r="297" spans="1:13" x14ac:dyDescent="0.3">
      <c r="A297" t="s">
        <v>24</v>
      </c>
      <c r="B297">
        <f t="shared" si="17"/>
        <v>2013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4">
        <v>0</v>
      </c>
      <c r="J297" s="4">
        <v>0</v>
      </c>
      <c r="K297" s="4">
        <v>0</v>
      </c>
      <c r="L297" s="3">
        <v>0</v>
      </c>
      <c r="M297">
        <v>15668213</v>
      </c>
    </row>
    <row r="298" spans="1:13" x14ac:dyDescent="0.3">
      <c r="A298" t="s">
        <v>24</v>
      </c>
      <c r="B298">
        <f t="shared" si="17"/>
        <v>2014</v>
      </c>
      <c r="C298" s="3">
        <v>0</v>
      </c>
      <c r="D298" s="3">
        <v>0</v>
      </c>
      <c r="E298" s="3">
        <v>0</v>
      </c>
      <c r="F298" s="3">
        <v>0.47971370816230779</v>
      </c>
      <c r="G298" s="3">
        <v>0</v>
      </c>
      <c r="H298" s="3">
        <v>0</v>
      </c>
      <c r="I298" s="4">
        <v>0</v>
      </c>
      <c r="J298" s="4">
        <v>0</v>
      </c>
      <c r="K298" s="4">
        <v>0</v>
      </c>
      <c r="L298" s="3">
        <v>0</v>
      </c>
      <c r="M298">
        <v>11830964</v>
      </c>
    </row>
    <row r="299" spans="1:13" x14ac:dyDescent="0.3">
      <c r="A299" t="s">
        <v>24</v>
      </c>
      <c r="B299">
        <f t="shared" si="17"/>
        <v>2015</v>
      </c>
      <c r="C299" s="3">
        <v>0</v>
      </c>
      <c r="D299" s="3">
        <v>0</v>
      </c>
      <c r="E299" s="3">
        <v>0</v>
      </c>
      <c r="F299" s="3">
        <v>0.1935801267623902</v>
      </c>
      <c r="G299" s="3">
        <v>0</v>
      </c>
      <c r="H299" s="3">
        <v>0</v>
      </c>
      <c r="I299" s="4">
        <v>0</v>
      </c>
      <c r="J299" s="4">
        <v>0</v>
      </c>
      <c r="K299" s="4">
        <v>0</v>
      </c>
      <c r="L299" s="3">
        <v>0</v>
      </c>
      <c r="M299">
        <v>19890325</v>
      </c>
    </row>
    <row r="300" spans="1:13" x14ac:dyDescent="0.3">
      <c r="A300" t="s">
        <v>24</v>
      </c>
      <c r="B300">
        <f t="shared" si="17"/>
        <v>2016</v>
      </c>
      <c r="C300" s="3">
        <v>5.9427749365568161E-2</v>
      </c>
      <c r="D300" s="3">
        <v>0.23771099746227259</v>
      </c>
      <c r="E300" s="3">
        <v>0</v>
      </c>
      <c r="F300" s="3">
        <v>0</v>
      </c>
      <c r="G300" s="3">
        <v>0</v>
      </c>
      <c r="H300" s="3">
        <v>0</v>
      </c>
      <c r="I300" s="4">
        <v>0</v>
      </c>
      <c r="J300" s="4">
        <v>0</v>
      </c>
      <c r="K300" s="4">
        <v>0</v>
      </c>
      <c r="L300" s="3">
        <v>34.01</v>
      </c>
      <c r="M300">
        <v>33357488</v>
      </c>
    </row>
    <row r="301" spans="1:13" x14ac:dyDescent="0.3">
      <c r="A301" t="s">
        <v>24</v>
      </c>
      <c r="B301">
        <f t="shared" si="17"/>
        <v>2017</v>
      </c>
      <c r="C301" s="3">
        <v>0.13029023486634961</v>
      </c>
      <c r="D301" s="3">
        <v>0.30071471134821581</v>
      </c>
      <c r="E301" s="3">
        <v>0.1047265633940697</v>
      </c>
      <c r="F301" s="3">
        <v>0</v>
      </c>
      <c r="G301" s="3">
        <v>0</v>
      </c>
      <c r="H301" s="3">
        <v>0</v>
      </c>
      <c r="I301" s="4">
        <v>0</v>
      </c>
      <c r="J301" s="4">
        <v>0</v>
      </c>
      <c r="K301" s="4">
        <v>0</v>
      </c>
      <c r="L301" s="3">
        <v>45</v>
      </c>
      <c r="M301">
        <v>17601919</v>
      </c>
    </row>
    <row r="302" spans="1:13" x14ac:dyDescent="0.3">
      <c r="A302" t="s">
        <v>24</v>
      </c>
      <c r="B302">
        <f t="shared" si="17"/>
        <v>2018</v>
      </c>
      <c r="C302" s="3">
        <v>4.9268427349272233E-2</v>
      </c>
      <c r="D302" s="3">
        <v>0.38472647964954382</v>
      </c>
      <c r="E302" s="3">
        <v>1.395705342292786E-2</v>
      </c>
      <c r="F302" s="3">
        <v>0.61923980712890625</v>
      </c>
      <c r="G302" s="3">
        <v>0</v>
      </c>
      <c r="H302" s="3">
        <v>0</v>
      </c>
      <c r="I302" s="4">
        <v>0</v>
      </c>
      <c r="J302" s="4">
        <v>0</v>
      </c>
      <c r="K302" s="4">
        <v>0</v>
      </c>
      <c r="L302" s="3">
        <v>55.56</v>
      </c>
      <c r="M302">
        <v>11557970</v>
      </c>
    </row>
    <row r="303" spans="1:13" x14ac:dyDescent="0.3">
      <c r="A303" t="s">
        <v>24</v>
      </c>
      <c r="B303">
        <f t="shared" si="17"/>
        <v>2019</v>
      </c>
      <c r="C303" s="3">
        <v>0</v>
      </c>
      <c r="D303" s="3">
        <v>0</v>
      </c>
      <c r="E303" s="3">
        <v>0</v>
      </c>
      <c r="F303" s="3">
        <v>6.398195454052516E-2</v>
      </c>
      <c r="G303" s="3">
        <v>0</v>
      </c>
      <c r="H303" s="3">
        <v>0</v>
      </c>
      <c r="I303" s="4">
        <v>0</v>
      </c>
      <c r="J303" s="4">
        <v>0</v>
      </c>
      <c r="K303" s="4">
        <v>0</v>
      </c>
      <c r="L303" s="3">
        <v>101.66</v>
      </c>
      <c r="M303">
        <v>15243582</v>
      </c>
    </row>
    <row r="304" spans="1:13" x14ac:dyDescent="0.3">
      <c r="A304" t="s">
        <v>24</v>
      </c>
      <c r="B304">
        <f t="shared" si="17"/>
        <v>2020</v>
      </c>
      <c r="C304" s="3">
        <v>0.11597551219165329</v>
      </c>
      <c r="D304" s="3">
        <v>0.30462200111813009</v>
      </c>
      <c r="E304" s="3">
        <v>4.2157320872597083E-2</v>
      </c>
      <c r="F304" s="3">
        <v>0</v>
      </c>
      <c r="G304" s="3">
        <v>0</v>
      </c>
      <c r="H304" s="3">
        <v>0</v>
      </c>
      <c r="I304" s="4">
        <v>0</v>
      </c>
      <c r="J304" s="4">
        <v>0</v>
      </c>
      <c r="K304" s="4">
        <v>0</v>
      </c>
      <c r="L304" s="3">
        <v>200.13</v>
      </c>
      <c r="M304">
        <v>15216768</v>
      </c>
    </row>
    <row r="305" spans="1:13" x14ac:dyDescent="0.3">
      <c r="A305" t="s">
        <v>24</v>
      </c>
      <c r="B305">
        <f t="shared" si="17"/>
        <v>2021</v>
      </c>
      <c r="C305" s="3">
        <v>5.0282699953426012E-2</v>
      </c>
      <c r="D305" s="3">
        <v>0.47145733237266541</v>
      </c>
      <c r="E305" s="3">
        <v>2.5984163467700661E-2</v>
      </c>
      <c r="F305" s="3">
        <v>0.29994871616363528</v>
      </c>
      <c r="G305" s="3">
        <v>0.76437299999999997</v>
      </c>
      <c r="H305" s="3">
        <v>0.67762999999999995</v>
      </c>
      <c r="I305" s="4">
        <v>0.36959999999999998</v>
      </c>
      <c r="J305" s="4">
        <v>0.49280000000000002</v>
      </c>
      <c r="K305" s="4">
        <v>1E-3</v>
      </c>
      <c r="L305" s="3">
        <v>237.89</v>
      </c>
      <c r="M305">
        <v>49921568</v>
      </c>
    </row>
    <row r="306" spans="1:13" x14ac:dyDescent="0.3">
      <c r="A306" t="s">
        <v>24</v>
      </c>
      <c r="B306">
        <f t="shared" si="17"/>
        <v>2022</v>
      </c>
      <c r="C306" s="3">
        <v>8.1811225888403977E-2</v>
      </c>
      <c r="D306" s="3">
        <v>0.24813759513199329</v>
      </c>
      <c r="E306" s="3">
        <v>4.4849810500939689E-2</v>
      </c>
      <c r="F306" s="3">
        <v>0.92389875650405884</v>
      </c>
      <c r="G306" s="3">
        <v>1.1020920000000001</v>
      </c>
      <c r="H306" s="3">
        <v>0.95014500000000002</v>
      </c>
      <c r="I306" s="4">
        <v>0.44319999999999998</v>
      </c>
      <c r="J306" s="4">
        <v>0.53369999999999995</v>
      </c>
      <c r="K306" s="4">
        <v>1.2999999999999999E-3</v>
      </c>
      <c r="L306" s="3">
        <v>261.52</v>
      </c>
      <c r="M306">
        <v>20516138</v>
      </c>
    </row>
    <row r="307" spans="1:13" x14ac:dyDescent="0.3">
      <c r="A307" t="s">
        <v>24</v>
      </c>
      <c r="B307">
        <f t="shared" si="17"/>
        <v>2023</v>
      </c>
      <c r="C307" s="3">
        <v>0.1197676696407963</v>
      </c>
      <c r="D307" s="3">
        <v>0.44526572119105939</v>
      </c>
      <c r="E307" s="3">
        <v>6.0093026856581369E-2</v>
      </c>
      <c r="F307" s="3">
        <v>0.49671682715415949</v>
      </c>
      <c r="G307" s="3">
        <v>1.5688150000000001</v>
      </c>
      <c r="H307" s="3">
        <v>1.3671409999999999</v>
      </c>
      <c r="I307" s="4">
        <v>0.36130000000000001</v>
      </c>
      <c r="J307" s="4">
        <v>0.4632</v>
      </c>
      <c r="K307" s="4">
        <v>1.6000000000000001E-3</v>
      </c>
      <c r="L307" s="3">
        <v>334.91</v>
      </c>
      <c r="M307">
        <v>41020000</v>
      </c>
    </row>
    <row r="308" spans="1:13" x14ac:dyDescent="0.3">
      <c r="A308" t="s">
        <v>42</v>
      </c>
      <c r="B308">
        <v>2007</v>
      </c>
      <c r="C308" s="3">
        <v>0</v>
      </c>
      <c r="D308" s="3">
        <v>0</v>
      </c>
      <c r="E308" s="3">
        <v>0</v>
      </c>
      <c r="F308" s="3">
        <v>0.28045776817533707</v>
      </c>
      <c r="G308" s="3">
        <v>0</v>
      </c>
      <c r="H308" s="3">
        <v>0</v>
      </c>
      <c r="I308" s="4">
        <v>0</v>
      </c>
      <c r="J308" s="4">
        <v>0</v>
      </c>
      <c r="K308" s="4">
        <v>0</v>
      </c>
      <c r="L308" s="3">
        <v>4.4007994389398997</v>
      </c>
      <c r="M308">
        <v>9622666</v>
      </c>
    </row>
    <row r="309" spans="1:13" x14ac:dyDescent="0.3">
      <c r="A309" t="s">
        <v>42</v>
      </c>
      <c r="B309">
        <f>B308+1</f>
        <v>2008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4">
        <v>0</v>
      </c>
      <c r="J309" s="4">
        <v>0</v>
      </c>
      <c r="K309" s="4">
        <v>0</v>
      </c>
      <c r="L309" s="3">
        <v>3.3359999999999999</v>
      </c>
      <c r="M309">
        <v>24373024</v>
      </c>
    </row>
    <row r="310" spans="1:13" x14ac:dyDescent="0.3">
      <c r="A310" t="s">
        <v>42</v>
      </c>
      <c r="B310">
        <f t="shared" ref="B310:B324" si="18">B309+1</f>
        <v>2009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4">
        <v>0</v>
      </c>
      <c r="J310" s="4">
        <v>0</v>
      </c>
      <c r="K310" s="4">
        <v>0</v>
      </c>
      <c r="L310" s="3">
        <v>4.1858441600000003</v>
      </c>
      <c r="M310">
        <v>13089262</v>
      </c>
    </row>
    <row r="311" spans="1:13" x14ac:dyDescent="0.3">
      <c r="A311" t="s">
        <v>42</v>
      </c>
      <c r="B311">
        <f t="shared" si="18"/>
        <v>2010</v>
      </c>
      <c r="C311" s="3">
        <v>0</v>
      </c>
      <c r="D311" s="3">
        <v>0</v>
      </c>
      <c r="E311" s="3">
        <v>0</v>
      </c>
      <c r="F311" s="3">
        <v>0.19351555109024049</v>
      </c>
      <c r="G311" s="3">
        <v>2.1090019999999998</v>
      </c>
      <c r="H311" s="3">
        <v>2.0398139999999998</v>
      </c>
      <c r="I311" s="4">
        <v>0.56779999999999997</v>
      </c>
      <c r="J311" s="4">
        <v>0.59219999999999995</v>
      </c>
      <c r="K311" s="4">
        <v>4.4000000000000003E-3</v>
      </c>
      <c r="L311" s="3">
        <v>2.7592617182313126</v>
      </c>
      <c r="M311">
        <v>9362302</v>
      </c>
    </row>
    <row r="312" spans="1:13" x14ac:dyDescent="0.3">
      <c r="A312" t="s">
        <v>42</v>
      </c>
      <c r="B312">
        <f t="shared" si="18"/>
        <v>2011</v>
      </c>
      <c r="C312" s="3">
        <v>0.31469204633132269</v>
      </c>
      <c r="D312" s="3">
        <v>0.31566101571787958</v>
      </c>
      <c r="E312" s="3">
        <v>0.29777347093278711</v>
      </c>
      <c r="F312" s="3">
        <v>0</v>
      </c>
      <c r="G312" s="3">
        <v>2.2007140000000001</v>
      </c>
      <c r="H312" s="3">
        <v>2.1611500000000001</v>
      </c>
      <c r="I312" s="4">
        <v>0.62219999999999998</v>
      </c>
      <c r="J312" s="4">
        <v>0.64700000000000002</v>
      </c>
      <c r="K312" s="4">
        <v>4.4000000000000003E-3</v>
      </c>
      <c r="L312" s="3">
        <v>3.1883116883116918</v>
      </c>
      <c r="M312">
        <v>56893030</v>
      </c>
    </row>
    <row r="313" spans="1:13" x14ac:dyDescent="0.3">
      <c r="A313" t="s">
        <v>42</v>
      </c>
      <c r="B313">
        <f t="shared" si="18"/>
        <v>2012</v>
      </c>
      <c r="C313" s="3">
        <v>0.15981963120008769</v>
      </c>
      <c r="D313" s="3">
        <v>0.52922166387240088</v>
      </c>
      <c r="E313" s="3">
        <v>4.6791107526847293E-2</v>
      </c>
      <c r="F313" s="3">
        <v>0</v>
      </c>
      <c r="G313" s="3">
        <v>2.2084320000000002</v>
      </c>
      <c r="H313" s="3">
        <v>2.1953999999999998</v>
      </c>
      <c r="I313" s="4">
        <v>0.56430000000000002</v>
      </c>
      <c r="J313" s="4">
        <v>0.58530000000000004</v>
      </c>
      <c r="K313" s="4">
        <v>4.1999999999999997E-3</v>
      </c>
      <c r="L313" s="3">
        <v>3.0528814453382567</v>
      </c>
      <c r="M313">
        <v>22575862</v>
      </c>
    </row>
    <row r="314" spans="1:13" x14ac:dyDescent="0.3">
      <c r="A314" t="s">
        <v>42</v>
      </c>
      <c r="B314">
        <f t="shared" si="18"/>
        <v>2013</v>
      </c>
      <c r="C314" s="3">
        <v>0.27536898580464447</v>
      </c>
      <c r="D314" s="3">
        <v>0.37582351267337799</v>
      </c>
      <c r="E314" s="3">
        <v>0.25304575761159259</v>
      </c>
      <c r="F314" s="3">
        <v>0</v>
      </c>
      <c r="G314" s="3">
        <v>2.3150979999999999</v>
      </c>
      <c r="H314" s="3">
        <v>2.2521080000000002</v>
      </c>
      <c r="I314" s="4">
        <v>0.55400000000000005</v>
      </c>
      <c r="J314" s="4">
        <v>0.56979999999999997</v>
      </c>
      <c r="K314" s="4">
        <v>4.1999999999999997E-3</v>
      </c>
      <c r="L314" s="3">
        <v>4.2890603472030859</v>
      </c>
      <c r="M314">
        <v>15668213</v>
      </c>
    </row>
    <row r="315" spans="1:13" x14ac:dyDescent="0.3">
      <c r="A315" t="s">
        <v>42</v>
      </c>
      <c r="B315">
        <f t="shared" si="18"/>
        <v>2014</v>
      </c>
      <c r="C315" s="3">
        <v>0.14778028340900651</v>
      </c>
      <c r="D315" s="3">
        <v>0.31218274740072399</v>
      </c>
      <c r="E315" s="3">
        <v>4.6007329509371808E-2</v>
      </c>
      <c r="F315" s="3">
        <v>0.47971370816230779</v>
      </c>
      <c r="G315" s="3">
        <v>2.3876059999999999</v>
      </c>
      <c r="H315" s="3">
        <v>2.3384589999999998</v>
      </c>
      <c r="I315" s="4">
        <v>0.58009999999999995</v>
      </c>
      <c r="J315" s="4">
        <v>0.59530000000000005</v>
      </c>
      <c r="K315" s="4">
        <v>4.1999999999999997E-3</v>
      </c>
      <c r="L315" s="3">
        <v>3.4051567606827269</v>
      </c>
      <c r="M315">
        <v>11830964</v>
      </c>
    </row>
    <row r="316" spans="1:13" x14ac:dyDescent="0.3">
      <c r="A316" t="s">
        <v>42</v>
      </c>
      <c r="B316">
        <f t="shared" si="18"/>
        <v>2015</v>
      </c>
      <c r="C316" s="3">
        <v>0.1066824150712867</v>
      </c>
      <c r="D316" s="3">
        <v>0.39245587587356567</v>
      </c>
      <c r="E316" s="3">
        <v>9.0806111693382263E-2</v>
      </c>
      <c r="F316" s="3">
        <v>0.1935801267623902</v>
      </c>
      <c r="G316" s="3">
        <v>2.5710000000000002</v>
      </c>
      <c r="H316" s="3">
        <v>2.4607389999999998</v>
      </c>
      <c r="I316" s="4">
        <v>0.69389999999999996</v>
      </c>
      <c r="J316" s="4">
        <v>0.71240000000000003</v>
      </c>
      <c r="K316" s="4">
        <v>4.3E-3</v>
      </c>
      <c r="L316" s="3">
        <v>2.5111328337134786</v>
      </c>
      <c r="M316">
        <v>19890325</v>
      </c>
    </row>
    <row r="317" spans="1:13" x14ac:dyDescent="0.3">
      <c r="A317" t="s">
        <v>42</v>
      </c>
      <c r="B317">
        <f t="shared" si="18"/>
        <v>2016</v>
      </c>
      <c r="C317" s="3">
        <v>0.19025218884150191</v>
      </c>
      <c r="D317" s="3">
        <v>0.59290903806686401</v>
      </c>
      <c r="E317" s="3">
        <v>4.5918731462387813E-2</v>
      </c>
      <c r="F317" s="3">
        <v>0</v>
      </c>
      <c r="G317" s="3">
        <v>2.720313</v>
      </c>
      <c r="H317" s="3">
        <v>2.6529039999999999</v>
      </c>
      <c r="I317" s="4">
        <v>0.57779999999999998</v>
      </c>
      <c r="J317" s="4">
        <v>0.59160000000000001</v>
      </c>
      <c r="K317" s="4">
        <v>4.4999999999999997E-3</v>
      </c>
      <c r="L317" s="3">
        <v>3.0584264923012019</v>
      </c>
      <c r="M317">
        <v>33357488</v>
      </c>
    </row>
    <row r="318" spans="1:13" x14ac:dyDescent="0.3">
      <c r="A318" t="s">
        <v>42</v>
      </c>
      <c r="B318">
        <f t="shared" si="18"/>
        <v>2017</v>
      </c>
      <c r="C318" s="3">
        <v>0.1138470709323883</v>
      </c>
      <c r="D318" s="3">
        <v>0.26324102613661032</v>
      </c>
      <c r="E318" s="3">
        <v>7.5334951795380689E-2</v>
      </c>
      <c r="F318" s="3">
        <v>0</v>
      </c>
      <c r="G318" s="3">
        <v>2.750985</v>
      </c>
      <c r="H318" s="3">
        <v>2.6948699999999999</v>
      </c>
      <c r="I318" s="4">
        <v>0.95179999999999998</v>
      </c>
      <c r="J318" s="4">
        <v>0.9698</v>
      </c>
      <c r="K318" s="4">
        <v>4.3E-3</v>
      </c>
      <c r="L318" s="3">
        <v>3.2156580211335255</v>
      </c>
      <c r="M318">
        <v>17601919</v>
      </c>
    </row>
    <row r="319" spans="1:13" x14ac:dyDescent="0.3">
      <c r="A319" t="s">
        <v>42</v>
      </c>
      <c r="B319">
        <f t="shared" si="18"/>
        <v>2018</v>
      </c>
      <c r="C319" s="3">
        <v>9.4234074049807603E-2</v>
      </c>
      <c r="D319" s="3">
        <v>0.30359513312578201</v>
      </c>
      <c r="E319" s="3">
        <v>6.2117159614960352E-2</v>
      </c>
      <c r="F319" s="3">
        <v>0.61923980712890625</v>
      </c>
      <c r="G319" s="3">
        <v>2.7437390000000001</v>
      </c>
      <c r="H319" s="3">
        <v>2.7650890000000001</v>
      </c>
      <c r="I319" s="4">
        <v>0.75739999999999996</v>
      </c>
      <c r="J319" s="4">
        <v>0.78510000000000002</v>
      </c>
      <c r="K319" s="4">
        <v>4.1000000000000003E-3</v>
      </c>
      <c r="L319" s="3">
        <v>2.6562857797114723</v>
      </c>
      <c r="M319">
        <v>11557970</v>
      </c>
    </row>
    <row r="320" spans="1:13" x14ac:dyDescent="0.3">
      <c r="A320" t="s">
        <v>42</v>
      </c>
      <c r="B320">
        <f t="shared" si="18"/>
        <v>2019</v>
      </c>
      <c r="C320" s="3">
        <v>9.4873014550942644E-2</v>
      </c>
      <c r="D320" s="3">
        <v>0.48842630216053562</v>
      </c>
      <c r="E320" s="3">
        <v>5.6071986195067293E-2</v>
      </c>
      <c r="F320" s="3">
        <v>6.398195454052516E-2</v>
      </c>
      <c r="G320" s="3">
        <v>2.5070679999999999</v>
      </c>
      <c r="H320" s="3">
        <v>2.5940840000000001</v>
      </c>
      <c r="I320" s="4">
        <v>0.57740000000000002</v>
      </c>
      <c r="J320" s="4">
        <v>0.6018</v>
      </c>
      <c r="K320" s="4">
        <v>3.5000000000000001E-3</v>
      </c>
      <c r="L320" s="3">
        <v>2.6484120749635283</v>
      </c>
      <c r="M320">
        <v>15243582</v>
      </c>
    </row>
    <row r="321" spans="1:13" x14ac:dyDescent="0.3">
      <c r="A321" t="s">
        <v>42</v>
      </c>
      <c r="B321">
        <f t="shared" si="18"/>
        <v>2020</v>
      </c>
      <c r="C321" s="3">
        <v>0.10960854462214881</v>
      </c>
      <c r="D321" s="3">
        <v>0.36672538903451729</v>
      </c>
      <c r="E321" s="3">
        <v>3.4266905537967032E-2</v>
      </c>
      <c r="F321" s="3">
        <v>0</v>
      </c>
      <c r="G321" s="3">
        <v>2.3025289999999998</v>
      </c>
      <c r="H321" s="3">
        <v>2.3836200000000001</v>
      </c>
      <c r="I321" s="4">
        <v>0.51490000000000002</v>
      </c>
      <c r="J321" s="4">
        <v>0.53590000000000004</v>
      </c>
      <c r="K321" s="4">
        <v>3.2000000000000002E-3</v>
      </c>
      <c r="L321" s="3">
        <v>1.9486238532110089</v>
      </c>
      <c r="M321">
        <v>15216768</v>
      </c>
    </row>
    <row r="322" spans="1:13" x14ac:dyDescent="0.3">
      <c r="A322" t="s">
        <v>42</v>
      </c>
      <c r="B322">
        <f t="shared" si="18"/>
        <v>2021</v>
      </c>
      <c r="C322" s="3">
        <v>5.8892400871063101E-2</v>
      </c>
      <c r="D322" s="3">
        <v>0.33200137530054358</v>
      </c>
      <c r="E322" s="3">
        <v>2.183499246835709E-2</v>
      </c>
      <c r="F322" s="3">
        <v>0.29994871616363528</v>
      </c>
      <c r="G322" s="3">
        <v>2.2719100000000001</v>
      </c>
      <c r="H322" s="3">
        <v>2.3166929999999999</v>
      </c>
      <c r="I322" s="4">
        <v>0.49440000000000001</v>
      </c>
      <c r="J322" s="4">
        <v>0.51070000000000004</v>
      </c>
      <c r="K322" s="4">
        <v>2.8999999999999998E-3</v>
      </c>
      <c r="L322" s="3">
        <v>2.0442708333333335</v>
      </c>
      <c r="M322">
        <v>49921568</v>
      </c>
    </row>
    <row r="323" spans="1:13" x14ac:dyDescent="0.3">
      <c r="A323" t="s">
        <v>42</v>
      </c>
      <c r="B323">
        <f t="shared" si="18"/>
        <v>2022</v>
      </c>
      <c r="C323" s="3">
        <v>0.10151049648012429</v>
      </c>
      <c r="D323" s="3">
        <v>0.24371905497142249</v>
      </c>
      <c r="E323" s="3">
        <v>3.4899267076535991E-2</v>
      </c>
      <c r="F323" s="3">
        <v>0.92389875650405884</v>
      </c>
      <c r="G323" s="3">
        <v>2.3619530000000002</v>
      </c>
      <c r="H323" s="3">
        <v>2.3094709999999998</v>
      </c>
      <c r="I323" s="4">
        <v>0.59179999999999999</v>
      </c>
      <c r="J323" s="4">
        <v>0.60429999999999995</v>
      </c>
      <c r="K323" s="4">
        <v>2.7000000000000001E-3</v>
      </c>
      <c r="L323" s="3">
        <v>1.9343806775675965</v>
      </c>
      <c r="M323">
        <v>20516138</v>
      </c>
    </row>
    <row r="324" spans="1:13" x14ac:dyDescent="0.3">
      <c r="A324" t="s">
        <v>42</v>
      </c>
      <c r="B324">
        <f t="shared" si="18"/>
        <v>2023</v>
      </c>
      <c r="C324" s="3">
        <v>0.1131349191433046</v>
      </c>
      <c r="D324" s="3">
        <v>0.2259924362103144</v>
      </c>
      <c r="E324" s="3">
        <v>6.6435256908679824E-2</v>
      </c>
      <c r="F324" s="3">
        <v>0.49671682715415949</v>
      </c>
      <c r="G324" s="3">
        <v>2.585248</v>
      </c>
      <c r="H324" s="3">
        <v>2.4580359999999999</v>
      </c>
      <c r="I324" s="4">
        <v>0.55379999999999996</v>
      </c>
      <c r="J324" s="4">
        <v>0.36940000000000001</v>
      </c>
      <c r="K324" s="4">
        <v>2.7000000000000001E-3</v>
      </c>
      <c r="L324" s="3">
        <v>2.1476732618547585</v>
      </c>
      <c r="M324">
        <v>41020000</v>
      </c>
    </row>
    <row r="325" spans="1:13" x14ac:dyDescent="0.3">
      <c r="A325" t="s">
        <v>25</v>
      </c>
      <c r="B325">
        <v>2007</v>
      </c>
      <c r="C325" s="3">
        <v>0.22825224697589869</v>
      </c>
      <c r="D325" s="3">
        <v>0.47935611009597778</v>
      </c>
      <c r="E325" s="3">
        <v>0.14455095926920569</v>
      </c>
      <c r="F325" s="3">
        <v>0</v>
      </c>
      <c r="G325" s="3">
        <v>2.9567175739999998</v>
      </c>
      <c r="H325" s="3">
        <v>0</v>
      </c>
      <c r="I325" s="4">
        <v>0.56520000000000004</v>
      </c>
      <c r="J325" s="4">
        <v>0</v>
      </c>
      <c r="K325" s="4">
        <v>5.7999999999999996E-3</v>
      </c>
      <c r="L325" s="3">
        <v>49.81</v>
      </c>
      <c r="M325">
        <v>9622666</v>
      </c>
    </row>
    <row r="326" spans="1:13" x14ac:dyDescent="0.3">
      <c r="A326" t="s">
        <v>25</v>
      </c>
      <c r="B326">
        <f>B325+1</f>
        <v>2008</v>
      </c>
      <c r="C326" s="3">
        <v>0.48421089215712121</v>
      </c>
      <c r="D326" s="3">
        <v>0.57446206808090206</v>
      </c>
      <c r="E326" s="3">
        <v>0.40900157888730371</v>
      </c>
      <c r="F326" s="3">
        <v>0</v>
      </c>
      <c r="G326" s="3">
        <v>2.7285430000000002</v>
      </c>
      <c r="H326" s="3">
        <v>2.788357</v>
      </c>
      <c r="I326" s="4">
        <v>0.59399999999999997</v>
      </c>
      <c r="J326" s="4">
        <v>0.64780000000000004</v>
      </c>
      <c r="K326" s="4">
        <v>5.4000000000000003E-3</v>
      </c>
      <c r="L326" s="3">
        <v>45.99</v>
      </c>
      <c r="M326">
        <v>24373024</v>
      </c>
    </row>
    <row r="327" spans="1:13" x14ac:dyDescent="0.3">
      <c r="A327" t="s">
        <v>25</v>
      </c>
      <c r="B327">
        <f t="shared" ref="B327:B341" si="19">B326+1</f>
        <v>2009</v>
      </c>
      <c r="C327" s="3">
        <v>9.6658229827880859E-2</v>
      </c>
      <c r="D327" s="3">
        <v>0.4832911491394043</v>
      </c>
      <c r="E327" s="3">
        <v>0</v>
      </c>
      <c r="F327" s="3">
        <v>0</v>
      </c>
      <c r="G327" s="3">
        <v>2.5244499999999999</v>
      </c>
      <c r="H327" s="3">
        <v>2.5578319999999999</v>
      </c>
      <c r="I327" s="4">
        <v>0.54369999999999996</v>
      </c>
      <c r="J327" s="4">
        <v>0.59699999999999998</v>
      </c>
      <c r="K327" s="4">
        <v>5.1999999999999998E-3</v>
      </c>
      <c r="L327" s="3">
        <v>39.26</v>
      </c>
      <c r="M327">
        <v>13089262</v>
      </c>
    </row>
    <row r="328" spans="1:13" x14ac:dyDescent="0.3">
      <c r="A328" t="s">
        <v>25</v>
      </c>
      <c r="B328">
        <f t="shared" si="19"/>
        <v>2010</v>
      </c>
      <c r="C328" s="3">
        <v>0.1038811471727159</v>
      </c>
      <c r="D328" s="3">
        <v>0</v>
      </c>
      <c r="E328" s="3">
        <v>0.11686629056930541</v>
      </c>
      <c r="F328" s="3">
        <v>0</v>
      </c>
      <c r="G328" s="3">
        <v>2.4933320000000001</v>
      </c>
      <c r="H328" s="3">
        <v>2.5017849999999999</v>
      </c>
      <c r="I328" s="4">
        <v>0.57899999999999996</v>
      </c>
      <c r="J328" s="4">
        <v>0.63639999999999997</v>
      </c>
      <c r="K328" s="4">
        <v>5.1999999999999998E-3</v>
      </c>
      <c r="L328" s="3">
        <v>43.01</v>
      </c>
      <c r="M328">
        <v>9362302</v>
      </c>
    </row>
    <row r="329" spans="1:13" x14ac:dyDescent="0.3">
      <c r="A329" t="s">
        <v>25</v>
      </c>
      <c r="B329">
        <f t="shared" si="19"/>
        <v>2011</v>
      </c>
      <c r="C329" s="3">
        <v>0.37145508527755738</v>
      </c>
      <c r="D329" s="3">
        <v>0.96831750869750977</v>
      </c>
      <c r="E329" s="3">
        <v>0.2222394794225693</v>
      </c>
      <c r="F329" s="3">
        <v>0</v>
      </c>
      <c r="G329" s="3">
        <v>2.5186950000000001</v>
      </c>
      <c r="H329" s="3">
        <v>2.5100129999999998</v>
      </c>
      <c r="I329" s="4">
        <v>0.60470000000000002</v>
      </c>
      <c r="J329" s="4">
        <v>0.63580000000000003</v>
      </c>
      <c r="K329" s="4">
        <v>5.0000000000000001E-3</v>
      </c>
      <c r="L329" s="3">
        <v>45.62</v>
      </c>
      <c r="M329">
        <v>56893030</v>
      </c>
    </row>
    <row r="330" spans="1:13" x14ac:dyDescent="0.3">
      <c r="A330" t="s">
        <v>25</v>
      </c>
      <c r="B330">
        <f t="shared" si="19"/>
        <v>2012</v>
      </c>
      <c r="C330" s="3">
        <v>0.20022120078404751</v>
      </c>
      <c r="D330" s="3">
        <v>0.26894801003592361</v>
      </c>
      <c r="E330" s="3">
        <v>0.15648595853285349</v>
      </c>
      <c r="F330" s="3">
        <v>0</v>
      </c>
      <c r="G330" s="3">
        <v>2.5986590000000001</v>
      </c>
      <c r="H330" s="3">
        <v>2.5222530000000001</v>
      </c>
      <c r="I330" s="4">
        <v>0.64680000000000004</v>
      </c>
      <c r="J330" s="4">
        <v>0.68559999999999999</v>
      </c>
      <c r="K330" s="4">
        <v>4.8999999999999998E-3</v>
      </c>
      <c r="L330" s="3">
        <v>39.69</v>
      </c>
      <c r="M330">
        <v>22575862</v>
      </c>
    </row>
    <row r="331" spans="1:13" x14ac:dyDescent="0.3">
      <c r="A331" t="s">
        <v>25</v>
      </c>
      <c r="B331">
        <f t="shared" si="19"/>
        <v>2013</v>
      </c>
      <c r="C331" s="3">
        <v>0.2659421796384065</v>
      </c>
      <c r="D331" s="3">
        <v>0</v>
      </c>
      <c r="E331" s="3">
        <v>0.27803046053106129</v>
      </c>
      <c r="F331" s="3">
        <v>0</v>
      </c>
      <c r="G331" s="3">
        <v>2.6820599999999999</v>
      </c>
      <c r="H331" s="3">
        <v>2.648765</v>
      </c>
      <c r="I331" s="4">
        <v>0.61060000000000003</v>
      </c>
      <c r="J331" s="4">
        <v>0.64739999999999998</v>
      </c>
      <c r="K331" s="4">
        <v>4.8999999999999998E-3</v>
      </c>
      <c r="L331" s="3">
        <v>49.71</v>
      </c>
      <c r="M331">
        <v>15668213</v>
      </c>
    </row>
    <row r="332" spans="1:13" x14ac:dyDescent="0.3">
      <c r="A332" t="s">
        <v>25</v>
      </c>
      <c r="B332">
        <f t="shared" si="19"/>
        <v>2014</v>
      </c>
      <c r="C332" s="3">
        <v>0.29183853665987652</v>
      </c>
      <c r="D332" s="3">
        <v>0</v>
      </c>
      <c r="E332" s="3">
        <v>0.30900550940457511</v>
      </c>
      <c r="F332" s="3">
        <v>0</v>
      </c>
      <c r="G332" s="3">
        <v>2.8074150000000002</v>
      </c>
      <c r="H332" s="3">
        <v>2.7546900000000001</v>
      </c>
      <c r="I332" s="4">
        <v>0.5948</v>
      </c>
      <c r="J332" s="4">
        <v>0.63190000000000002</v>
      </c>
      <c r="K332" s="4">
        <v>5.0000000000000001E-3</v>
      </c>
      <c r="L332" s="3">
        <v>56.67</v>
      </c>
      <c r="M332">
        <v>11830964</v>
      </c>
    </row>
    <row r="333" spans="1:13" x14ac:dyDescent="0.3">
      <c r="A333" t="s">
        <v>25</v>
      </c>
      <c r="B333">
        <f t="shared" si="19"/>
        <v>2015</v>
      </c>
      <c r="C333" s="3">
        <v>0.15564657633121201</v>
      </c>
      <c r="D333" s="3">
        <v>0</v>
      </c>
      <c r="E333" s="3">
        <v>0.16187243938446039</v>
      </c>
      <c r="F333" s="3">
        <v>0</v>
      </c>
      <c r="G333" s="3">
        <v>2.9738190000000002</v>
      </c>
      <c r="H333" s="3">
        <v>2.9213140000000002</v>
      </c>
      <c r="I333" s="4">
        <v>0.61280000000000001</v>
      </c>
      <c r="J333" s="4">
        <v>0.65100000000000002</v>
      </c>
      <c r="K333" s="4">
        <v>5.0000000000000001E-3</v>
      </c>
      <c r="L333" s="3">
        <v>46.57</v>
      </c>
      <c r="M333">
        <v>19890325</v>
      </c>
    </row>
    <row r="334" spans="1:13" x14ac:dyDescent="0.3">
      <c r="A334" t="s">
        <v>25</v>
      </c>
      <c r="B334">
        <f t="shared" si="19"/>
        <v>2016</v>
      </c>
      <c r="C334" s="3">
        <v>0.31052917169361582</v>
      </c>
      <c r="D334" s="3">
        <v>0</v>
      </c>
      <c r="E334" s="3">
        <v>0.34409989295779048</v>
      </c>
      <c r="F334" s="3">
        <v>0</v>
      </c>
      <c r="G334" s="3">
        <v>3.1333319999999998</v>
      </c>
      <c r="H334" s="3">
        <v>3.1015830000000002</v>
      </c>
      <c r="I334" s="4">
        <v>0.64610000000000001</v>
      </c>
      <c r="J334" s="4">
        <v>0.67900000000000005</v>
      </c>
      <c r="K334" s="4">
        <v>5.1000000000000004E-3</v>
      </c>
      <c r="L334" s="3">
        <v>60.21</v>
      </c>
      <c r="M334">
        <v>33357488</v>
      </c>
    </row>
    <row r="335" spans="1:13" x14ac:dyDescent="0.3">
      <c r="A335" t="s">
        <v>25</v>
      </c>
      <c r="B335">
        <f t="shared" si="19"/>
        <v>2017</v>
      </c>
      <c r="C335" s="3">
        <v>0.42070193353452179</v>
      </c>
      <c r="D335" s="3">
        <v>0.53766460418701167</v>
      </c>
      <c r="E335" s="3">
        <v>0.40298031676899299</v>
      </c>
      <c r="F335" s="3">
        <v>0</v>
      </c>
      <c r="G335" s="3">
        <v>3.2127659999999998</v>
      </c>
      <c r="H335" s="3">
        <v>3.1804579999999998</v>
      </c>
      <c r="I335" s="4">
        <v>0.67169999999999996</v>
      </c>
      <c r="J335" s="4">
        <v>0.71179999999999999</v>
      </c>
      <c r="K335" s="4">
        <v>5.0000000000000001E-3</v>
      </c>
      <c r="L335" s="3">
        <v>53.44</v>
      </c>
      <c r="M335">
        <v>17601919</v>
      </c>
    </row>
    <row r="336" spans="1:13" x14ac:dyDescent="0.3">
      <c r="A336" t="s">
        <v>25</v>
      </c>
      <c r="B336">
        <f t="shared" si="19"/>
        <v>2018</v>
      </c>
      <c r="C336" s="3">
        <v>0.35378197734318079</v>
      </c>
      <c r="D336" s="3">
        <v>0.50935753367163916</v>
      </c>
      <c r="E336" s="3">
        <v>0.3208717635044685</v>
      </c>
      <c r="F336" s="3">
        <v>0</v>
      </c>
      <c r="G336" s="3">
        <v>3.5152399999999999</v>
      </c>
      <c r="H336" s="3">
        <v>3.3775979999999999</v>
      </c>
      <c r="I336" s="4">
        <v>0.71160000000000001</v>
      </c>
      <c r="J336" s="4">
        <v>0.75749999999999995</v>
      </c>
      <c r="K336" s="4">
        <v>5.1999999999999998E-3</v>
      </c>
      <c r="L336" s="3">
        <v>51.71</v>
      </c>
      <c r="M336">
        <v>11557970</v>
      </c>
    </row>
    <row r="337" spans="1:13" x14ac:dyDescent="0.3">
      <c r="A337" t="s">
        <v>25</v>
      </c>
      <c r="B337">
        <f t="shared" si="19"/>
        <v>2019</v>
      </c>
      <c r="C337" s="3">
        <v>0.25211690465609232</v>
      </c>
      <c r="D337" s="3">
        <v>0.48051156848669052</v>
      </c>
      <c r="E337" s="3">
        <v>0.2256584346294403</v>
      </c>
      <c r="F337" s="3">
        <v>0</v>
      </c>
      <c r="G337" s="3">
        <v>3.7333750000000001</v>
      </c>
      <c r="H337" s="3">
        <v>3.6145160000000001</v>
      </c>
      <c r="I337" s="4">
        <v>0.60099999999999998</v>
      </c>
      <c r="J337" s="4">
        <v>0.64870000000000005</v>
      </c>
      <c r="K337" s="4">
        <v>5.3E-3</v>
      </c>
      <c r="L337" s="3">
        <v>48.73</v>
      </c>
      <c r="M337">
        <v>15243582</v>
      </c>
    </row>
    <row r="338" spans="1:13" x14ac:dyDescent="0.3">
      <c r="A338" t="s">
        <v>25</v>
      </c>
      <c r="B338">
        <f t="shared" si="19"/>
        <v>2020</v>
      </c>
      <c r="C338" s="3">
        <v>0.23247131815663091</v>
      </c>
      <c r="D338" s="3">
        <v>0.13694141805171969</v>
      </c>
      <c r="E338" s="3">
        <v>0.26040726900100708</v>
      </c>
      <c r="F338" s="3">
        <v>0</v>
      </c>
      <c r="G338" s="3">
        <v>3.613591</v>
      </c>
      <c r="H338" s="3">
        <v>3.564438</v>
      </c>
      <c r="I338" s="4">
        <v>0.53390000000000004</v>
      </c>
      <c r="J338" s="4">
        <v>0.57279999999999998</v>
      </c>
      <c r="K338" s="4">
        <v>5.0000000000000001E-3</v>
      </c>
      <c r="L338" s="3">
        <v>52.21</v>
      </c>
      <c r="M338">
        <v>15216768</v>
      </c>
    </row>
    <row r="339" spans="1:13" x14ac:dyDescent="0.3">
      <c r="A339" t="s">
        <v>25</v>
      </c>
      <c r="B339">
        <f t="shared" si="19"/>
        <v>2021</v>
      </c>
      <c r="C339" s="3">
        <v>0</v>
      </c>
      <c r="D339" s="3">
        <v>0</v>
      </c>
      <c r="E339" s="3">
        <v>0</v>
      </c>
      <c r="F339" s="3">
        <v>0</v>
      </c>
      <c r="G339" s="3">
        <v>3.868833</v>
      </c>
      <c r="H339" s="3">
        <v>6.7563789999999999</v>
      </c>
      <c r="I339" s="4">
        <v>0.60070000000000001</v>
      </c>
      <c r="J339" s="4">
        <v>0.64700000000000002</v>
      </c>
      <c r="K339" s="4">
        <v>4.8999999999999998E-3</v>
      </c>
      <c r="L339" s="3">
        <v>53.06</v>
      </c>
      <c r="M339">
        <v>49921568</v>
      </c>
    </row>
    <row r="340" spans="1:13" x14ac:dyDescent="0.3">
      <c r="A340" t="s">
        <v>25</v>
      </c>
      <c r="B340">
        <f t="shared" si="19"/>
        <v>2022</v>
      </c>
      <c r="C340" s="3">
        <v>0</v>
      </c>
      <c r="D340" s="3">
        <v>0</v>
      </c>
      <c r="E340" s="3">
        <v>0</v>
      </c>
      <c r="F340" s="3">
        <v>0</v>
      </c>
      <c r="G340" s="3">
        <v>4.0108050000000004</v>
      </c>
      <c r="H340" s="3">
        <v>3.9858820000000001</v>
      </c>
      <c r="I340" s="4">
        <v>0.71379999999999999</v>
      </c>
      <c r="J340" s="4">
        <v>0.75980000000000003</v>
      </c>
      <c r="K340" s="4">
        <v>4.5999999999999999E-3</v>
      </c>
      <c r="L340" s="3">
        <v>34.200000000000003</v>
      </c>
      <c r="M340">
        <v>20516138</v>
      </c>
    </row>
    <row r="341" spans="1:13" x14ac:dyDescent="0.3">
      <c r="A341" t="s">
        <v>25</v>
      </c>
      <c r="B341">
        <f t="shared" si="19"/>
        <v>2023</v>
      </c>
      <c r="C341" s="3">
        <v>0</v>
      </c>
      <c r="D341" s="3">
        <v>0</v>
      </c>
      <c r="E341" s="3">
        <v>0</v>
      </c>
      <c r="F341" s="3">
        <v>0</v>
      </c>
      <c r="G341" s="3">
        <v>4.524921</v>
      </c>
      <c r="H341" s="3">
        <v>4.3342929999999997</v>
      </c>
      <c r="I341" s="4">
        <v>0.69979999999999998</v>
      </c>
      <c r="J341" s="4">
        <v>0.73270000000000002</v>
      </c>
      <c r="K341" s="4">
        <v>4.7000000000000002E-3</v>
      </c>
      <c r="L341" s="3">
        <v>37.31</v>
      </c>
      <c r="M341">
        <v>41020000</v>
      </c>
    </row>
    <row r="342" spans="1:13" x14ac:dyDescent="0.3">
      <c r="A342" t="s">
        <v>26</v>
      </c>
      <c r="B342">
        <v>2007</v>
      </c>
      <c r="C342" s="3">
        <v>0</v>
      </c>
      <c r="D342" s="3">
        <v>0</v>
      </c>
      <c r="E342" s="3">
        <v>0</v>
      </c>
      <c r="F342" s="3">
        <v>0.28045776817533707</v>
      </c>
      <c r="G342" s="3">
        <v>1.596431639</v>
      </c>
      <c r="H342" s="3">
        <v>0</v>
      </c>
      <c r="I342" s="4">
        <v>0.37330000000000002</v>
      </c>
      <c r="J342" s="4">
        <v>0</v>
      </c>
      <c r="K342" s="4">
        <v>3.0999999999999999E-3</v>
      </c>
      <c r="L342" s="3">
        <v>491.1</v>
      </c>
      <c r="M342">
        <v>9622666</v>
      </c>
    </row>
    <row r="343" spans="1:13" x14ac:dyDescent="0.3">
      <c r="A343" t="s">
        <v>26</v>
      </c>
      <c r="B343">
        <f>B342+1</f>
        <v>2008</v>
      </c>
      <c r="C343" s="3">
        <v>0.24687849638754861</v>
      </c>
      <c r="D343" s="3">
        <v>0.46722072091969569</v>
      </c>
      <c r="E343" s="3">
        <v>0.11156524805461659</v>
      </c>
      <c r="F343" s="3">
        <v>0</v>
      </c>
      <c r="G343" s="3">
        <v>1.4446889999999999</v>
      </c>
      <c r="H343" s="3">
        <v>1.5259769999999999</v>
      </c>
      <c r="I343" s="4">
        <v>0.49309999999999998</v>
      </c>
      <c r="J343" s="4">
        <v>0.5524</v>
      </c>
      <c r="K343" s="4">
        <v>2.8999999999999998E-3</v>
      </c>
      <c r="L343" s="3">
        <v>299</v>
      </c>
      <c r="M343">
        <v>24373024</v>
      </c>
    </row>
    <row r="344" spans="1:13" x14ac:dyDescent="0.3">
      <c r="A344" t="s">
        <v>26</v>
      </c>
      <c r="B344">
        <f t="shared" ref="B344:B358" si="20">B343+1</f>
        <v>2009</v>
      </c>
      <c r="C344" s="3">
        <v>0</v>
      </c>
      <c r="D344" s="3">
        <v>0</v>
      </c>
      <c r="E344" s="3">
        <v>0</v>
      </c>
      <c r="F344" s="3">
        <v>0</v>
      </c>
      <c r="G344" s="3">
        <v>1.1921299999999999</v>
      </c>
      <c r="H344" s="3">
        <v>1.3024519999999999</v>
      </c>
      <c r="I344" s="4">
        <v>0.40179999999999999</v>
      </c>
      <c r="J344" s="4">
        <v>0.4945</v>
      </c>
      <c r="K344" s="4">
        <v>2.5000000000000001E-3</v>
      </c>
      <c r="L344" s="3">
        <v>340</v>
      </c>
      <c r="M344">
        <v>13089262</v>
      </c>
    </row>
    <row r="345" spans="1:13" x14ac:dyDescent="0.3">
      <c r="A345" t="s">
        <v>26</v>
      </c>
      <c r="B345">
        <f t="shared" si="20"/>
        <v>2010</v>
      </c>
      <c r="C345" s="3">
        <v>0.13834769574422681</v>
      </c>
      <c r="D345" s="3">
        <v>0.30820103333546572</v>
      </c>
      <c r="E345" s="3">
        <v>8.2254200565571686E-2</v>
      </c>
      <c r="F345" s="3">
        <v>0.19351555109024049</v>
      </c>
      <c r="G345" s="3">
        <v>1.259463</v>
      </c>
      <c r="H345" s="3">
        <v>1.2708159999999999</v>
      </c>
      <c r="I345" s="4">
        <v>0.39960000000000001</v>
      </c>
      <c r="J345" s="4">
        <v>0.46879999999999999</v>
      </c>
      <c r="K345" s="4">
        <v>2.5999999999999999E-3</v>
      </c>
      <c r="L345" s="3">
        <v>378.13</v>
      </c>
      <c r="M345">
        <v>9362302</v>
      </c>
    </row>
    <row r="346" spans="1:13" x14ac:dyDescent="0.3">
      <c r="A346" t="s">
        <v>26</v>
      </c>
      <c r="B346">
        <f t="shared" si="20"/>
        <v>2011</v>
      </c>
      <c r="C346" s="3">
        <v>0.27461308141549429</v>
      </c>
      <c r="D346" s="3">
        <v>0.67308090925216679</v>
      </c>
      <c r="E346" s="3">
        <v>0.14179047213660351</v>
      </c>
      <c r="F346" s="3">
        <v>0</v>
      </c>
      <c r="G346" s="3">
        <v>1.3388659999999999</v>
      </c>
      <c r="H346" s="3">
        <v>1.227827</v>
      </c>
      <c r="I346" s="4">
        <v>0.40989999999999999</v>
      </c>
      <c r="J346" s="4">
        <v>0.46500000000000002</v>
      </c>
      <c r="K346" s="4">
        <v>2.7000000000000001E-3</v>
      </c>
      <c r="L346" s="3">
        <v>414.67</v>
      </c>
      <c r="M346">
        <v>56893030</v>
      </c>
    </row>
    <row r="347" spans="1:13" x14ac:dyDescent="0.3">
      <c r="A347" t="s">
        <v>26</v>
      </c>
      <c r="B347">
        <f t="shared" si="20"/>
        <v>2012</v>
      </c>
      <c r="C347" s="3">
        <v>0.14810553694715589</v>
      </c>
      <c r="D347" s="3">
        <v>0.33982120689592871</v>
      </c>
      <c r="E347" s="3">
        <v>0.1062757037580013</v>
      </c>
      <c r="F347" s="3">
        <v>0</v>
      </c>
      <c r="G347" s="3">
        <v>1.4878960000000001</v>
      </c>
      <c r="H347" s="3">
        <v>1.42561</v>
      </c>
      <c r="I347" s="4">
        <v>0.4229</v>
      </c>
      <c r="J347" s="4">
        <v>0.50990000000000002</v>
      </c>
      <c r="K347" s="4">
        <v>2.8E-3</v>
      </c>
      <c r="L347" s="3">
        <v>433.42</v>
      </c>
      <c r="M347">
        <v>22575862</v>
      </c>
    </row>
    <row r="348" spans="1:13" x14ac:dyDescent="0.3">
      <c r="A348" t="s">
        <v>26</v>
      </c>
      <c r="B348">
        <f t="shared" si="20"/>
        <v>2013</v>
      </c>
      <c r="C348" s="3">
        <v>0.1423441054565566</v>
      </c>
      <c r="D348" s="3">
        <v>0.29126886526743567</v>
      </c>
      <c r="E348" s="3">
        <v>0.13391440207103511</v>
      </c>
      <c r="F348" s="3">
        <v>0</v>
      </c>
      <c r="G348" s="3">
        <v>2.322908</v>
      </c>
      <c r="H348" s="3">
        <v>2.1124100000000001</v>
      </c>
      <c r="I348" s="4">
        <v>0.42</v>
      </c>
      <c r="J348" s="4">
        <v>0.44869999999999999</v>
      </c>
      <c r="K348" s="4">
        <v>4.1999999999999997E-3</v>
      </c>
      <c r="L348" s="3">
        <v>580.35</v>
      </c>
      <c r="M348">
        <v>15668213</v>
      </c>
    </row>
    <row r="349" spans="1:13" x14ac:dyDescent="0.3">
      <c r="A349" t="s">
        <v>26</v>
      </c>
      <c r="B349">
        <f t="shared" si="20"/>
        <v>2014</v>
      </c>
      <c r="C349" s="3">
        <v>0.1051789240552745</v>
      </c>
      <c r="D349" s="3">
        <v>0.92879283428192139</v>
      </c>
      <c r="E349" s="3">
        <v>9.7552869330953668E-2</v>
      </c>
      <c r="F349" s="3">
        <v>0.47971370816230779</v>
      </c>
      <c r="G349" s="3">
        <v>2.4313400000000001</v>
      </c>
      <c r="H349" s="3">
        <v>2.3821699999999999</v>
      </c>
      <c r="I349" s="4">
        <v>0.45179999999999998</v>
      </c>
      <c r="J349" s="4">
        <v>0.50539999999999996</v>
      </c>
      <c r="K349" s="4">
        <v>4.3E-3</v>
      </c>
      <c r="L349" s="3">
        <v>682.84</v>
      </c>
      <c r="M349">
        <v>11830964</v>
      </c>
    </row>
    <row r="350" spans="1:13" x14ac:dyDescent="0.3">
      <c r="A350" t="s">
        <v>26</v>
      </c>
      <c r="B350">
        <f t="shared" si="20"/>
        <v>2015</v>
      </c>
      <c r="C350" s="3">
        <v>0.15900211464060421</v>
      </c>
      <c r="D350" s="3">
        <v>0</v>
      </c>
      <c r="E350" s="3">
        <v>0.15900211464060421</v>
      </c>
      <c r="F350" s="3">
        <v>0.1935801267623902</v>
      </c>
      <c r="G350" s="3">
        <v>2.4438300000000002</v>
      </c>
      <c r="H350" s="3">
        <v>2.4487779999999999</v>
      </c>
      <c r="I350" s="4">
        <v>0.41909999999999997</v>
      </c>
      <c r="J350" s="4">
        <v>0.47299999999999998</v>
      </c>
      <c r="K350" s="4">
        <v>4.1000000000000003E-3</v>
      </c>
      <c r="L350" s="3">
        <v>883.35</v>
      </c>
      <c r="M350">
        <v>19890325</v>
      </c>
    </row>
    <row r="351" spans="1:13" x14ac:dyDescent="0.3">
      <c r="A351" t="s">
        <v>26</v>
      </c>
      <c r="B351">
        <f t="shared" si="20"/>
        <v>2016</v>
      </c>
      <c r="C351" s="3">
        <v>0.22656058125636161</v>
      </c>
      <c r="D351" s="3">
        <v>0.43059627633345748</v>
      </c>
      <c r="E351" s="3">
        <v>0.19075304423940589</v>
      </c>
      <c r="F351" s="3">
        <v>0</v>
      </c>
      <c r="G351" s="3">
        <v>2.5575899999999998</v>
      </c>
      <c r="H351" s="3">
        <v>2.502551</v>
      </c>
      <c r="I351" s="4">
        <v>0.43730000000000002</v>
      </c>
      <c r="J351" s="4">
        <v>0.49409999999999998</v>
      </c>
      <c r="K351" s="4">
        <v>4.1999999999999997E-3</v>
      </c>
      <c r="L351" s="3">
        <v>904.5</v>
      </c>
      <c r="M351">
        <v>33357488</v>
      </c>
    </row>
    <row r="352" spans="1:13" x14ac:dyDescent="0.3">
      <c r="A352" t="s">
        <v>26</v>
      </c>
      <c r="B352">
        <f t="shared" si="20"/>
        <v>2017</v>
      </c>
      <c r="C352" s="3">
        <v>0.20083898130585159</v>
      </c>
      <c r="D352" s="3">
        <v>0.44679753935855371</v>
      </c>
      <c r="E352" s="3">
        <v>0.1507766199322928</v>
      </c>
      <c r="F352" s="3">
        <v>0</v>
      </c>
      <c r="G352" s="3">
        <v>4.6251420000000003</v>
      </c>
      <c r="H352" s="3">
        <v>4.4023640000000004</v>
      </c>
      <c r="I352" s="4">
        <v>0.51639999999999997</v>
      </c>
      <c r="J352" s="4">
        <v>0.60780000000000001</v>
      </c>
      <c r="K352" s="4">
        <v>7.1999999999999998E-3</v>
      </c>
      <c r="L352" s="3">
        <v>1139.1300000000001</v>
      </c>
      <c r="M352">
        <v>17601919</v>
      </c>
    </row>
    <row r="353" spans="1:13" x14ac:dyDescent="0.3">
      <c r="A353" t="s">
        <v>26</v>
      </c>
      <c r="B353">
        <f t="shared" si="20"/>
        <v>2018</v>
      </c>
      <c r="C353" s="3">
        <v>0.31200420915685739</v>
      </c>
      <c r="D353" s="3">
        <v>0.45068332164183911</v>
      </c>
      <c r="E353" s="3">
        <v>0.28865977424767708</v>
      </c>
      <c r="F353" s="3">
        <v>0.61923980712890625</v>
      </c>
      <c r="G353" s="3">
        <v>5.2555350000000001</v>
      </c>
      <c r="H353" s="3">
        <v>4.9604049999999997</v>
      </c>
      <c r="I353" s="4">
        <v>0.48680000000000001</v>
      </c>
      <c r="J353" s="4">
        <v>0.56030000000000002</v>
      </c>
      <c r="K353" s="4">
        <v>7.7999999999999996E-3</v>
      </c>
      <c r="L353" s="3">
        <v>1038.05</v>
      </c>
      <c r="M353">
        <v>11557970</v>
      </c>
    </row>
    <row r="354" spans="1:13" x14ac:dyDescent="0.3">
      <c r="A354" t="s">
        <v>26</v>
      </c>
      <c r="B354">
        <f t="shared" si="20"/>
        <v>2019</v>
      </c>
      <c r="C354" s="3">
        <v>0.17173808126857409</v>
      </c>
      <c r="D354" s="3">
        <v>0.48429065197706223</v>
      </c>
      <c r="E354" s="3">
        <v>0.15437404956254691</v>
      </c>
      <c r="F354" s="3">
        <v>6.398195454052516E-2</v>
      </c>
      <c r="G354" s="3">
        <v>5.8516700000000004</v>
      </c>
      <c r="H354" s="3">
        <v>5.5753130000000004</v>
      </c>
      <c r="I354" s="4">
        <v>0.48330000000000001</v>
      </c>
      <c r="J354" s="4">
        <v>0.55649999999999999</v>
      </c>
      <c r="K354" s="4">
        <v>8.3000000000000001E-3</v>
      </c>
      <c r="L354" s="3">
        <v>1143.17</v>
      </c>
      <c r="M354">
        <v>15243582</v>
      </c>
    </row>
    <row r="355" spans="1:13" x14ac:dyDescent="0.3">
      <c r="A355" t="s">
        <v>26</v>
      </c>
      <c r="B355">
        <f t="shared" si="20"/>
        <v>2020</v>
      </c>
      <c r="C355" s="3">
        <v>0.17685564004596149</v>
      </c>
      <c r="D355" s="3">
        <v>0.53118906702314106</v>
      </c>
      <c r="E355" s="3">
        <v>0.1651041361386191</v>
      </c>
      <c r="F355" s="3">
        <v>0</v>
      </c>
      <c r="G355" s="3">
        <v>6.0543050000000003</v>
      </c>
      <c r="H355" s="3">
        <v>5.8735429999999997</v>
      </c>
      <c r="I355" s="4">
        <v>0.48649999999999999</v>
      </c>
      <c r="J355" s="4">
        <v>0.57750000000000001</v>
      </c>
      <c r="K355" s="4">
        <v>8.3999999999999995E-3</v>
      </c>
      <c r="L355" s="3">
        <v>1033.3</v>
      </c>
      <c r="M355">
        <v>15216768</v>
      </c>
    </row>
    <row r="356" spans="1:13" x14ac:dyDescent="0.3">
      <c r="A356" t="s">
        <v>26</v>
      </c>
      <c r="B356">
        <f t="shared" si="20"/>
        <v>2021</v>
      </c>
      <c r="C356" s="3">
        <v>0.13172651479898961</v>
      </c>
      <c r="D356" s="3">
        <v>0.2906215488910675</v>
      </c>
      <c r="E356" s="3">
        <v>0.1239308405057185</v>
      </c>
      <c r="F356" s="3">
        <v>0.29994871616363528</v>
      </c>
      <c r="G356" s="3">
        <v>7.4187419999999999</v>
      </c>
      <c r="H356" s="3">
        <v>6.8178239999999999</v>
      </c>
      <c r="I356" s="4">
        <v>0.55510000000000004</v>
      </c>
      <c r="J356" s="4">
        <v>0.63590000000000002</v>
      </c>
      <c r="K356" s="4">
        <v>9.4000000000000004E-3</v>
      </c>
      <c r="L356" s="3">
        <v>1234</v>
      </c>
      <c r="M356">
        <v>49921568</v>
      </c>
    </row>
    <row r="357" spans="1:13" x14ac:dyDescent="0.3">
      <c r="A357" t="s">
        <v>26</v>
      </c>
      <c r="B357">
        <f t="shared" si="20"/>
        <v>2022</v>
      </c>
      <c r="C357" s="3">
        <v>0.15598454652354121</v>
      </c>
      <c r="D357" s="3">
        <v>0.29032641152540839</v>
      </c>
      <c r="E357" s="3">
        <v>0.14457986856761729</v>
      </c>
      <c r="F357" s="3">
        <v>0.92389875650405884</v>
      </c>
      <c r="G357" s="3">
        <v>8.2970310000000005</v>
      </c>
      <c r="H357" s="3">
        <v>7.8888179999999997</v>
      </c>
      <c r="I357" s="4">
        <v>0.55869999999999997</v>
      </c>
      <c r="J357" s="4">
        <v>0.68610000000000004</v>
      </c>
      <c r="K357" s="4">
        <v>9.4000000000000004E-3</v>
      </c>
      <c r="L357" s="3">
        <v>1317.49</v>
      </c>
      <c r="M357">
        <v>20516138</v>
      </c>
    </row>
    <row r="358" spans="1:13" x14ac:dyDescent="0.3">
      <c r="A358" t="s">
        <v>26</v>
      </c>
      <c r="B358">
        <f t="shared" si="20"/>
        <v>2023</v>
      </c>
      <c r="C358" s="3">
        <v>0.1891590572418051</v>
      </c>
      <c r="D358" s="3">
        <v>0.37573458254337311</v>
      </c>
      <c r="E358" s="3">
        <v>0.17382440847509051</v>
      </c>
      <c r="F358" s="3">
        <v>0.49671682715415949</v>
      </c>
      <c r="G358" s="3">
        <v>8.7893779999999992</v>
      </c>
      <c r="H358" s="3">
        <v>8.4046420000000008</v>
      </c>
      <c r="I358" s="4">
        <v>0.61699999999999999</v>
      </c>
      <c r="J358" s="4">
        <v>0.73729999999999996</v>
      </c>
      <c r="K358" s="4">
        <v>9.1999999999999998E-3</v>
      </c>
      <c r="L358" s="3">
        <v>1419.9</v>
      </c>
      <c r="M358">
        <v>41020000</v>
      </c>
    </row>
    <row r="359" spans="1:13" x14ac:dyDescent="0.3">
      <c r="A359" t="s">
        <v>27</v>
      </c>
      <c r="B359">
        <v>2007</v>
      </c>
      <c r="C359" s="3">
        <v>0</v>
      </c>
      <c r="D359" s="3">
        <v>0</v>
      </c>
      <c r="E359" s="3">
        <v>0</v>
      </c>
      <c r="F359" s="3">
        <v>0.28045776817533707</v>
      </c>
      <c r="G359" s="3">
        <v>3.1739477470000002</v>
      </c>
      <c r="H359" s="3">
        <v>0</v>
      </c>
      <c r="I359" s="4">
        <v>0.65759999999999996</v>
      </c>
      <c r="J359" s="4">
        <v>0</v>
      </c>
      <c r="K359" s="4">
        <v>6.0000000000000001E-3</v>
      </c>
      <c r="L359" s="3">
        <v>15.41</v>
      </c>
      <c r="M359">
        <v>9622666</v>
      </c>
    </row>
    <row r="360" spans="1:13" x14ac:dyDescent="0.3">
      <c r="A360" t="s">
        <v>27</v>
      </c>
      <c r="B360">
        <f>B359+1</f>
        <v>2008</v>
      </c>
      <c r="C360" s="3">
        <v>3.0016095592425421E-2</v>
      </c>
      <c r="D360" s="3">
        <v>0</v>
      </c>
      <c r="E360" s="3">
        <v>3.0016095592425421E-2</v>
      </c>
      <c r="F360" s="3">
        <v>0</v>
      </c>
      <c r="G360" s="3">
        <v>3.2196259999999999</v>
      </c>
      <c r="H360" s="3">
        <v>3.2742749999999998</v>
      </c>
      <c r="I360" s="4">
        <v>0.88980000000000004</v>
      </c>
      <c r="J360" s="4">
        <v>0.94820000000000004</v>
      </c>
      <c r="K360" s="4">
        <v>6.4000000000000003E-3</v>
      </c>
      <c r="L360" s="3">
        <v>11.92</v>
      </c>
      <c r="M360">
        <v>24373024</v>
      </c>
    </row>
    <row r="361" spans="1:13" x14ac:dyDescent="0.3">
      <c r="A361" t="s">
        <v>27</v>
      </c>
      <c r="B361">
        <f t="shared" ref="B361:B375" si="21">B360+1</f>
        <v>2009</v>
      </c>
      <c r="C361" s="3">
        <v>0.27346114601407728</v>
      </c>
      <c r="D361" s="3">
        <v>0</v>
      </c>
      <c r="E361" s="3">
        <v>0.27346114601407728</v>
      </c>
      <c r="F361" s="3">
        <v>0</v>
      </c>
      <c r="G361" s="3">
        <v>2.84796</v>
      </c>
      <c r="H361" s="3">
        <v>2.9306380000000001</v>
      </c>
      <c r="I361" s="4">
        <v>0.92169999999999996</v>
      </c>
      <c r="J361" s="4">
        <v>1.004</v>
      </c>
      <c r="K361" s="4">
        <v>5.8999999999999999E-3</v>
      </c>
      <c r="L361" s="3">
        <v>10.039999999999999</v>
      </c>
      <c r="M361">
        <v>13089262</v>
      </c>
    </row>
    <row r="362" spans="1:13" x14ac:dyDescent="0.3">
      <c r="A362" t="s">
        <v>27</v>
      </c>
      <c r="B362">
        <f t="shared" si="21"/>
        <v>2010</v>
      </c>
      <c r="C362" s="3">
        <v>0.1197664737701416</v>
      </c>
      <c r="D362" s="3">
        <v>0</v>
      </c>
      <c r="E362" s="3">
        <v>0.1197664737701416</v>
      </c>
      <c r="F362" s="3">
        <v>0.19351555109024049</v>
      </c>
      <c r="G362" s="3">
        <v>3.06717</v>
      </c>
      <c r="H362" s="3">
        <v>3.120206</v>
      </c>
      <c r="I362" s="4">
        <v>0.80649999999999999</v>
      </c>
      <c r="J362" s="4">
        <v>0.87339999999999995</v>
      </c>
      <c r="K362" s="4">
        <v>6.4000000000000003E-3</v>
      </c>
      <c r="L362" s="3">
        <v>13.63</v>
      </c>
      <c r="M362">
        <v>9362302</v>
      </c>
    </row>
    <row r="363" spans="1:13" x14ac:dyDescent="0.3">
      <c r="A363" t="s">
        <v>27</v>
      </c>
      <c r="B363">
        <f t="shared" si="21"/>
        <v>2011</v>
      </c>
      <c r="C363" s="3">
        <v>0.13189803151523369</v>
      </c>
      <c r="D363" s="3">
        <v>0.71096563339233398</v>
      </c>
      <c r="E363" s="3">
        <v>9.5706306397914886E-2</v>
      </c>
      <c r="F363" s="3">
        <v>0</v>
      </c>
      <c r="G363" s="3">
        <v>3.1021399999999999</v>
      </c>
      <c r="H363" s="3">
        <v>3.0816810000000001</v>
      </c>
      <c r="I363" s="4">
        <v>0.86229999999999996</v>
      </c>
      <c r="J363" s="4">
        <v>0.93810000000000004</v>
      </c>
      <c r="K363" s="4">
        <v>6.1000000000000004E-3</v>
      </c>
      <c r="L363" s="3">
        <v>9.27</v>
      </c>
      <c r="M363">
        <v>56893030</v>
      </c>
    </row>
    <row r="364" spans="1:13" x14ac:dyDescent="0.3">
      <c r="A364" t="s">
        <v>27</v>
      </c>
      <c r="B364">
        <f t="shared" si="21"/>
        <v>2012</v>
      </c>
      <c r="C364" s="3">
        <v>1.9244982646061819E-2</v>
      </c>
      <c r="D364" s="3">
        <v>0</v>
      </c>
      <c r="E364" s="3">
        <v>1.9244982646061819E-2</v>
      </c>
      <c r="F364" s="3">
        <v>0</v>
      </c>
      <c r="G364" s="3">
        <v>3.2369569999999999</v>
      </c>
      <c r="H364" s="3">
        <v>3.1753170000000002</v>
      </c>
      <c r="I364" s="4">
        <v>0.7802</v>
      </c>
      <c r="J364" s="4">
        <v>0.84989999999999999</v>
      </c>
      <c r="K364" s="4">
        <v>6.1000000000000004E-3</v>
      </c>
      <c r="L364" s="3">
        <v>10.65</v>
      </c>
      <c r="M364">
        <v>22575862</v>
      </c>
    </row>
    <row r="365" spans="1:13" x14ac:dyDescent="0.3">
      <c r="A365" t="s">
        <v>27</v>
      </c>
      <c r="B365">
        <f t="shared" si="21"/>
        <v>2013</v>
      </c>
      <c r="C365" s="3">
        <v>0</v>
      </c>
      <c r="D365" s="3">
        <v>0</v>
      </c>
      <c r="E365" s="3">
        <v>0</v>
      </c>
      <c r="F365" s="3">
        <v>0</v>
      </c>
      <c r="G365" s="3">
        <v>3.375845</v>
      </c>
      <c r="H365" s="3">
        <v>3.3221530000000001</v>
      </c>
      <c r="I365" s="4">
        <v>0.60729999999999995</v>
      </c>
      <c r="J365" s="4">
        <v>0.68420000000000003</v>
      </c>
      <c r="K365" s="4">
        <v>6.1000000000000004E-3</v>
      </c>
      <c r="L365" s="3">
        <v>17.27</v>
      </c>
      <c r="M365">
        <v>15668213</v>
      </c>
    </row>
    <row r="366" spans="1:13" x14ac:dyDescent="0.3">
      <c r="A366" t="s">
        <v>27</v>
      </c>
      <c r="B366">
        <f t="shared" si="21"/>
        <v>2014</v>
      </c>
      <c r="C366" s="3">
        <v>0.1040123154719671</v>
      </c>
      <c r="D366" s="3">
        <v>0</v>
      </c>
      <c r="E366" s="3">
        <v>0.1040123154719671</v>
      </c>
      <c r="F366" s="3">
        <v>0.47971370816230779</v>
      </c>
      <c r="G366" s="3">
        <v>3.688307</v>
      </c>
      <c r="H366" s="3">
        <v>3.606096</v>
      </c>
      <c r="I366" s="4">
        <v>0.63019999999999998</v>
      </c>
      <c r="J366" s="4">
        <v>0.72599999999999998</v>
      </c>
      <c r="K366" s="4">
        <v>6.4999999999999997E-3</v>
      </c>
      <c r="L366" s="3">
        <v>14.63</v>
      </c>
      <c r="M366">
        <v>11830964</v>
      </c>
    </row>
    <row r="367" spans="1:13" x14ac:dyDescent="0.3">
      <c r="A367" t="s">
        <v>27</v>
      </c>
      <c r="B367">
        <f t="shared" si="21"/>
        <v>2015</v>
      </c>
      <c r="C367" s="3">
        <v>3.4803909413954788E-2</v>
      </c>
      <c r="D367" s="3">
        <v>0</v>
      </c>
      <c r="E367" s="3">
        <v>3.4803909413954788E-2</v>
      </c>
      <c r="F367" s="3">
        <v>0.1935801267623902</v>
      </c>
      <c r="G367" s="3">
        <v>3.8250899999999999</v>
      </c>
      <c r="H367" s="3">
        <v>3.7634759999999998</v>
      </c>
      <c r="I367" s="4">
        <v>0.51619999999999999</v>
      </c>
      <c r="J367" s="4">
        <v>0.58309999999999995</v>
      </c>
      <c r="K367" s="4">
        <v>6.4000000000000003E-3</v>
      </c>
      <c r="L367" s="3">
        <v>18.63</v>
      </c>
      <c r="M367">
        <v>19890325</v>
      </c>
    </row>
    <row r="368" spans="1:13" x14ac:dyDescent="0.3">
      <c r="A368" t="s">
        <v>27</v>
      </c>
      <c r="B368">
        <f t="shared" si="21"/>
        <v>2016</v>
      </c>
      <c r="C368" s="3">
        <v>0.1020253433121575</v>
      </c>
      <c r="D368" s="3">
        <v>0</v>
      </c>
      <c r="E368" s="3">
        <v>0.1020253433121575</v>
      </c>
      <c r="F368" s="3">
        <v>0</v>
      </c>
      <c r="G368" s="3">
        <v>3.8698220000000001</v>
      </c>
      <c r="H368" s="3">
        <v>3.8285710000000002</v>
      </c>
      <c r="I368" s="4">
        <v>0.57679999999999998</v>
      </c>
      <c r="J368" s="4">
        <v>0.66790000000000005</v>
      </c>
      <c r="K368" s="4">
        <v>6.3E-3</v>
      </c>
      <c r="L368" s="3">
        <v>19</v>
      </c>
      <c r="M368">
        <v>33357488</v>
      </c>
    </row>
    <row r="369" spans="1:13" x14ac:dyDescent="0.3">
      <c r="A369" t="s">
        <v>27</v>
      </c>
      <c r="B369">
        <f t="shared" si="21"/>
        <v>2017</v>
      </c>
      <c r="C369" s="3">
        <v>0.2310534939169884</v>
      </c>
      <c r="D369" s="3">
        <v>0.31903133988380428</v>
      </c>
      <c r="E369" s="3">
        <v>0.19106356393207199</v>
      </c>
      <c r="F369" s="3">
        <v>0</v>
      </c>
      <c r="G369" s="3">
        <v>4.1221810000000003</v>
      </c>
      <c r="H369" s="3">
        <v>4.0381359999999997</v>
      </c>
      <c r="I369" s="4">
        <v>0.59319999999999995</v>
      </c>
      <c r="J369" s="4">
        <v>0.66710000000000003</v>
      </c>
      <c r="K369" s="4">
        <v>6.4000000000000003E-3</v>
      </c>
      <c r="L369" s="3">
        <v>21.38</v>
      </c>
      <c r="M369">
        <v>17601919</v>
      </c>
    </row>
    <row r="370" spans="1:13" x14ac:dyDescent="0.3">
      <c r="A370" t="s">
        <v>27</v>
      </c>
      <c r="B370">
        <f t="shared" si="21"/>
        <v>2018</v>
      </c>
      <c r="C370" s="3">
        <v>0</v>
      </c>
      <c r="D370" s="3">
        <v>0</v>
      </c>
      <c r="E370" s="3">
        <v>0</v>
      </c>
      <c r="F370" s="3">
        <v>0.61923980712890625</v>
      </c>
      <c r="G370" s="3">
        <v>4.2869950000000001</v>
      </c>
      <c r="H370" s="3">
        <v>4.1804059999999996</v>
      </c>
      <c r="I370" s="4">
        <v>0.57750000000000001</v>
      </c>
      <c r="J370" s="4">
        <v>0.66200000000000003</v>
      </c>
      <c r="K370" s="4">
        <v>6.4000000000000003E-3</v>
      </c>
      <c r="L370" s="3">
        <v>20.57</v>
      </c>
      <c r="M370">
        <v>11557970</v>
      </c>
    </row>
    <row r="371" spans="1:13" x14ac:dyDescent="0.3">
      <c r="A371" t="s">
        <v>27</v>
      </c>
      <c r="B371">
        <f t="shared" si="21"/>
        <v>2019</v>
      </c>
      <c r="C371" s="3">
        <v>0.10181868910789491</v>
      </c>
      <c r="D371" s="3">
        <v>0</v>
      </c>
      <c r="E371" s="3">
        <v>0.1060611344873905</v>
      </c>
      <c r="F371" s="3">
        <v>6.398195454052516E-2</v>
      </c>
      <c r="G371" s="3">
        <v>4.5331400000000004</v>
      </c>
      <c r="H371" s="3">
        <v>4.4490730000000003</v>
      </c>
      <c r="I371" s="4">
        <v>0.6038</v>
      </c>
      <c r="J371" s="4">
        <v>0.68579999999999997</v>
      </c>
      <c r="K371" s="4">
        <v>6.4000000000000003E-3</v>
      </c>
      <c r="L371" s="3">
        <v>22.37</v>
      </c>
      <c r="M371">
        <v>15243582</v>
      </c>
    </row>
    <row r="372" spans="1:13" x14ac:dyDescent="0.3">
      <c r="A372" t="s">
        <v>27</v>
      </c>
      <c r="B372">
        <f t="shared" si="21"/>
        <v>2020</v>
      </c>
      <c r="C372" s="3">
        <v>8.8232100009918213E-2</v>
      </c>
      <c r="D372" s="3">
        <v>0</v>
      </c>
      <c r="E372" s="3">
        <v>7.9566033447490025E-2</v>
      </c>
      <c r="F372" s="3">
        <v>0</v>
      </c>
      <c r="G372" s="3">
        <v>4.7791319999999997</v>
      </c>
      <c r="H372" s="3">
        <v>4.6180519999999996</v>
      </c>
      <c r="I372" s="4">
        <v>0.59399999999999997</v>
      </c>
      <c r="J372" s="4">
        <v>0.67700000000000005</v>
      </c>
      <c r="K372" s="4">
        <v>6.6E-3</v>
      </c>
      <c r="L372" s="3">
        <v>19.71</v>
      </c>
      <c r="M372">
        <v>15216768</v>
      </c>
    </row>
    <row r="373" spans="1:13" x14ac:dyDescent="0.3">
      <c r="A373" t="s">
        <v>27</v>
      </c>
      <c r="B373">
        <f t="shared" si="21"/>
        <v>2021</v>
      </c>
      <c r="C373" s="3">
        <v>3.4143862399187958E-2</v>
      </c>
      <c r="D373" s="3">
        <v>0</v>
      </c>
      <c r="E373" s="3">
        <v>3.4143862399187958E-2</v>
      </c>
      <c r="F373" s="3">
        <v>0.29994871616363528</v>
      </c>
      <c r="G373" s="3">
        <v>5.154541</v>
      </c>
      <c r="H373" s="3">
        <v>5.053515</v>
      </c>
      <c r="I373" s="4">
        <v>0.54749999999999999</v>
      </c>
      <c r="J373" s="4">
        <v>0.6371</v>
      </c>
      <c r="K373" s="4">
        <v>6.4999999999999997E-3</v>
      </c>
      <c r="L373" s="3">
        <v>24.58</v>
      </c>
      <c r="M373">
        <v>49921568</v>
      </c>
    </row>
    <row r="374" spans="1:13" x14ac:dyDescent="0.3">
      <c r="A374" t="s">
        <v>27</v>
      </c>
      <c r="B374">
        <f t="shared" si="21"/>
        <v>2022</v>
      </c>
      <c r="C374" s="3">
        <v>0.1586778491735458</v>
      </c>
      <c r="D374" s="3">
        <v>0</v>
      </c>
      <c r="E374" s="3">
        <v>0.17630872130393979</v>
      </c>
      <c r="F374" s="3">
        <v>0.92389875650405884</v>
      </c>
      <c r="G374" s="3">
        <v>5.7590709999999996</v>
      </c>
      <c r="H374" s="3">
        <v>5.5411700000000002</v>
      </c>
      <c r="I374" s="4">
        <v>0.57709999999999995</v>
      </c>
      <c r="J374" s="4">
        <v>0.66120000000000001</v>
      </c>
      <c r="K374" s="4">
        <v>6.6E-3</v>
      </c>
      <c r="L374" s="3">
        <v>24.15</v>
      </c>
      <c r="M374">
        <v>20516138</v>
      </c>
    </row>
    <row r="375" spans="1:13" x14ac:dyDescent="0.3">
      <c r="A375" t="s">
        <v>27</v>
      </c>
      <c r="B375">
        <f t="shared" si="21"/>
        <v>2023</v>
      </c>
      <c r="C375" s="3">
        <v>8.8118984301884973E-2</v>
      </c>
      <c r="D375" s="3">
        <v>0</v>
      </c>
      <c r="E375" s="3">
        <v>8.8118984301884973E-2</v>
      </c>
      <c r="F375" s="3">
        <v>0.49671682715415949</v>
      </c>
      <c r="G375" s="3">
        <v>6.2630569999999999</v>
      </c>
      <c r="H375" s="3">
        <v>6.0140169999999999</v>
      </c>
      <c r="I375" s="4">
        <v>0.68820000000000003</v>
      </c>
      <c r="J375" s="4">
        <v>0.6522</v>
      </c>
      <c r="K375" s="4">
        <v>6.4999999999999997E-3</v>
      </c>
      <c r="L375" s="3">
        <v>29.4</v>
      </c>
      <c r="M375">
        <v>41020000</v>
      </c>
    </row>
    <row r="376" spans="1:13" x14ac:dyDescent="0.3">
      <c r="A376" t="s">
        <v>28</v>
      </c>
      <c r="B376">
        <v>2007</v>
      </c>
      <c r="C376" s="3">
        <v>0</v>
      </c>
      <c r="D376" s="3">
        <v>0</v>
      </c>
      <c r="E376" s="3">
        <v>0</v>
      </c>
      <c r="F376" s="3">
        <v>0.28045776817533707</v>
      </c>
      <c r="G376" s="3">
        <v>13.983744485000001</v>
      </c>
      <c r="H376" s="3">
        <v>0</v>
      </c>
      <c r="I376" s="4">
        <v>0.59360000000000002</v>
      </c>
      <c r="J376" s="4">
        <v>0</v>
      </c>
      <c r="K376" s="4">
        <v>2.7199999999999998E-2</v>
      </c>
      <c r="L376" s="3">
        <v>19.16</v>
      </c>
      <c r="M376">
        <v>9622666</v>
      </c>
    </row>
    <row r="377" spans="1:13" x14ac:dyDescent="0.3">
      <c r="A377" t="s">
        <v>28</v>
      </c>
      <c r="B377">
        <f>B376+1</f>
        <v>2008</v>
      </c>
      <c r="C377" s="3">
        <v>0</v>
      </c>
      <c r="D377" s="3">
        <v>0</v>
      </c>
      <c r="E377" s="3">
        <v>0</v>
      </c>
      <c r="F377" s="3">
        <v>0</v>
      </c>
      <c r="G377" s="3">
        <v>13.776835</v>
      </c>
      <c r="H377" s="3">
        <v>13.811356</v>
      </c>
      <c r="I377" s="4">
        <v>0.61339999999999995</v>
      </c>
      <c r="J377" s="4">
        <v>0.629</v>
      </c>
      <c r="K377" s="4">
        <v>2.75E-2</v>
      </c>
      <c r="L377" s="3">
        <v>14.81</v>
      </c>
      <c r="M377">
        <v>24373024</v>
      </c>
    </row>
    <row r="378" spans="1:13" x14ac:dyDescent="0.3">
      <c r="A378" t="s">
        <v>28</v>
      </c>
      <c r="B378">
        <f t="shared" ref="B378:B392" si="22">B377+1</f>
        <v>2009</v>
      </c>
      <c r="C378" s="3">
        <v>0</v>
      </c>
      <c r="D378" s="3">
        <v>0</v>
      </c>
      <c r="E378" s="3">
        <v>0</v>
      </c>
      <c r="F378" s="3">
        <v>0</v>
      </c>
      <c r="G378" s="3">
        <v>14.200294</v>
      </c>
      <c r="H378" s="3">
        <v>14.20304</v>
      </c>
      <c r="I378" s="4">
        <v>0.61580000000000001</v>
      </c>
      <c r="J378" s="4">
        <v>0.63160000000000005</v>
      </c>
      <c r="K378" s="4">
        <v>2.92E-2</v>
      </c>
      <c r="L378" s="3">
        <v>17.989999999999998</v>
      </c>
      <c r="M378">
        <v>13089262</v>
      </c>
    </row>
    <row r="379" spans="1:13" x14ac:dyDescent="0.3">
      <c r="A379" t="s">
        <v>28</v>
      </c>
      <c r="B379">
        <f t="shared" si="22"/>
        <v>2010</v>
      </c>
      <c r="C379" s="3">
        <v>0</v>
      </c>
      <c r="D379" s="3">
        <v>0</v>
      </c>
      <c r="E379" s="3">
        <v>0</v>
      </c>
      <c r="F379" s="3">
        <v>0.19351555109024049</v>
      </c>
      <c r="G379" s="3">
        <v>14.699901000000001</v>
      </c>
      <c r="H379" s="3">
        <v>14.519078</v>
      </c>
      <c r="I379" s="4">
        <v>0.60960000000000003</v>
      </c>
      <c r="J379" s="4">
        <v>0.62490000000000001</v>
      </c>
      <c r="K379" s="4">
        <v>3.04E-2</v>
      </c>
      <c r="L379" s="3">
        <v>19.87</v>
      </c>
      <c r="M379">
        <v>9362302</v>
      </c>
    </row>
    <row r="380" spans="1:13" x14ac:dyDescent="0.3">
      <c r="A380" t="s">
        <v>28</v>
      </c>
      <c r="B380">
        <f t="shared" si="22"/>
        <v>2011</v>
      </c>
      <c r="C380" s="3">
        <v>0.1408279716968536</v>
      </c>
      <c r="D380" s="3">
        <v>0</v>
      </c>
      <c r="E380" s="3">
        <v>0.15647552410761509</v>
      </c>
      <c r="F380" s="3">
        <v>0</v>
      </c>
      <c r="G380" s="3">
        <v>15.334929000000001</v>
      </c>
      <c r="H380" s="3">
        <v>15.109552000000001</v>
      </c>
      <c r="I380" s="4">
        <v>0.61360000000000003</v>
      </c>
      <c r="J380" s="4">
        <v>0.62790000000000001</v>
      </c>
      <c r="K380" s="4">
        <v>3.04E-2</v>
      </c>
      <c r="L380" s="3">
        <v>19.510000000000002</v>
      </c>
      <c r="M380">
        <v>56893030</v>
      </c>
    </row>
    <row r="381" spans="1:13" x14ac:dyDescent="0.3">
      <c r="A381" t="s">
        <v>28</v>
      </c>
      <c r="B381">
        <f t="shared" si="22"/>
        <v>2012</v>
      </c>
      <c r="C381" s="3">
        <v>6.8325062592824296E-2</v>
      </c>
      <c r="D381" s="3">
        <v>0</v>
      </c>
      <c r="E381" s="3">
        <v>9.1100083457099065E-2</v>
      </c>
      <c r="F381" s="3">
        <v>0</v>
      </c>
      <c r="G381" s="3">
        <v>16.559746000000001</v>
      </c>
      <c r="H381" s="3">
        <v>16.208926000000002</v>
      </c>
      <c r="I381" s="4">
        <v>0.64270000000000005</v>
      </c>
      <c r="J381" s="4">
        <v>0.66510000000000002</v>
      </c>
      <c r="K381" s="4">
        <v>3.1399999999999997E-2</v>
      </c>
      <c r="L381" s="3">
        <v>21.1</v>
      </c>
      <c r="M381">
        <v>22575862</v>
      </c>
    </row>
    <row r="382" spans="1:13" x14ac:dyDescent="0.3">
      <c r="A382" t="s">
        <v>28</v>
      </c>
      <c r="B382">
        <f t="shared" si="22"/>
        <v>2013</v>
      </c>
      <c r="C382" s="3">
        <v>0</v>
      </c>
      <c r="D382" s="3">
        <v>0</v>
      </c>
      <c r="E382" s="3">
        <v>0</v>
      </c>
      <c r="F382" s="3">
        <v>0</v>
      </c>
      <c r="G382" s="3">
        <v>17.562609999999999</v>
      </c>
      <c r="H382" s="3">
        <v>17.318798999999999</v>
      </c>
      <c r="I382" s="4">
        <v>0.63600000000000001</v>
      </c>
      <c r="J382" s="4">
        <v>0.65469999999999995</v>
      </c>
      <c r="K382" s="4">
        <v>3.2000000000000001E-2</v>
      </c>
      <c r="L382" s="3">
        <v>27.27</v>
      </c>
      <c r="M382">
        <v>15668213</v>
      </c>
    </row>
    <row r="383" spans="1:13" x14ac:dyDescent="0.3">
      <c r="A383" t="s">
        <v>28</v>
      </c>
      <c r="B383">
        <f t="shared" si="22"/>
        <v>2014</v>
      </c>
      <c r="C383" s="3">
        <v>0.1037393297467913</v>
      </c>
      <c r="D383" s="3">
        <v>0</v>
      </c>
      <c r="E383" s="3">
        <v>0.1037393297467913</v>
      </c>
      <c r="F383" s="3">
        <v>0.47971370816230779</v>
      </c>
      <c r="G383" s="3">
        <v>18.897257</v>
      </c>
      <c r="H383" s="3">
        <v>18.632217000000001</v>
      </c>
      <c r="I383" s="4">
        <v>0.62790000000000001</v>
      </c>
      <c r="J383" s="4">
        <v>0.64480000000000004</v>
      </c>
      <c r="K383" s="4">
        <v>3.3300000000000003E-2</v>
      </c>
      <c r="L383" s="3">
        <v>26.99</v>
      </c>
      <c r="M383">
        <v>11830964</v>
      </c>
    </row>
    <row r="384" spans="1:13" x14ac:dyDescent="0.3">
      <c r="A384" t="s">
        <v>28</v>
      </c>
      <c r="B384">
        <f t="shared" si="22"/>
        <v>2015</v>
      </c>
      <c r="C384" s="3">
        <v>0</v>
      </c>
      <c r="D384" s="3">
        <v>0</v>
      </c>
      <c r="E384" s="3">
        <v>0</v>
      </c>
      <c r="F384" s="3">
        <v>0.1935801267623902</v>
      </c>
      <c r="G384" s="3">
        <v>21.346246000000001</v>
      </c>
      <c r="H384" s="3">
        <v>20.736785999999999</v>
      </c>
      <c r="I384" s="4">
        <v>0.6139</v>
      </c>
      <c r="J384" s="4">
        <v>0.63270000000000004</v>
      </c>
      <c r="K384" s="4">
        <v>3.5900000000000001E-2</v>
      </c>
      <c r="L384" s="3">
        <v>31.8</v>
      </c>
      <c r="M384">
        <v>19890325</v>
      </c>
    </row>
    <row r="385" spans="1:13" x14ac:dyDescent="0.3">
      <c r="A385" t="s">
        <v>28</v>
      </c>
      <c r="B385">
        <f t="shared" si="22"/>
        <v>2016</v>
      </c>
      <c r="C385" s="3">
        <v>5.0869206587473549E-2</v>
      </c>
      <c r="D385" s="3">
        <v>0.16449377366474699</v>
      </c>
      <c r="E385" s="3">
        <v>2.027797698974609E-2</v>
      </c>
      <c r="F385" s="3">
        <v>0</v>
      </c>
      <c r="G385" s="3">
        <v>23.928837999999999</v>
      </c>
      <c r="H385" s="3">
        <v>23.109154</v>
      </c>
      <c r="I385" s="4">
        <v>0.65859999999999996</v>
      </c>
      <c r="J385" s="4">
        <v>0.67810000000000004</v>
      </c>
      <c r="K385" s="4">
        <v>3.9100000000000003E-2</v>
      </c>
      <c r="L385" s="3">
        <v>35.5</v>
      </c>
      <c r="M385">
        <v>33357488</v>
      </c>
    </row>
    <row r="386" spans="1:13" x14ac:dyDescent="0.3">
      <c r="A386" t="s">
        <v>28</v>
      </c>
      <c r="B386">
        <f t="shared" si="22"/>
        <v>2017</v>
      </c>
      <c r="C386" s="3">
        <v>5.1990285515785217E-2</v>
      </c>
      <c r="D386" s="3">
        <v>0.15405835707982379</v>
      </c>
      <c r="E386" s="3">
        <v>3.5874274216200167E-2</v>
      </c>
      <c r="F386" s="3">
        <v>0</v>
      </c>
      <c r="G386" s="3">
        <v>27.853197999999999</v>
      </c>
      <c r="H386" s="3">
        <v>26.406896</v>
      </c>
      <c r="I386" s="4">
        <v>0.64480000000000004</v>
      </c>
      <c r="J386" s="4">
        <v>0.66510000000000002</v>
      </c>
      <c r="K386" s="4">
        <v>4.3499999999999997E-2</v>
      </c>
      <c r="L386" s="3">
        <v>56.32</v>
      </c>
      <c r="M386">
        <v>17601919</v>
      </c>
    </row>
    <row r="387" spans="1:13" x14ac:dyDescent="0.3">
      <c r="A387" t="s">
        <v>28</v>
      </c>
      <c r="B387">
        <f t="shared" si="22"/>
        <v>2018</v>
      </c>
      <c r="C387" s="3">
        <v>0.22846969366073611</v>
      </c>
      <c r="D387" s="3">
        <v>0</v>
      </c>
      <c r="E387" s="3">
        <v>0.22846969366073611</v>
      </c>
      <c r="F387" s="3">
        <v>0.61923980712890625</v>
      </c>
      <c r="G387" s="3">
        <v>33.754922999999998</v>
      </c>
      <c r="H387" s="3">
        <v>31.972010999999998</v>
      </c>
      <c r="I387" s="4">
        <v>0.61029999999999995</v>
      </c>
      <c r="J387" s="4">
        <v>0.63019999999999998</v>
      </c>
      <c r="K387" s="4">
        <v>5.0099999999999999E-2</v>
      </c>
      <c r="L387" s="3">
        <v>60.33</v>
      </c>
      <c r="M387">
        <v>11557970</v>
      </c>
    </row>
    <row r="388" spans="1:13" x14ac:dyDescent="0.3">
      <c r="A388" t="s">
        <v>28</v>
      </c>
      <c r="B388">
        <f t="shared" si="22"/>
        <v>2019</v>
      </c>
      <c r="C388" s="3">
        <v>4.7288933042752543E-2</v>
      </c>
      <c r="D388" s="3">
        <v>4.3952753146489457E-2</v>
      </c>
      <c r="E388" s="3">
        <v>4.8140723654564392E-2</v>
      </c>
      <c r="F388" s="3">
        <v>6.398195454052516E-2</v>
      </c>
      <c r="G388" s="3">
        <v>39.222878999999999</v>
      </c>
      <c r="H388" s="3">
        <v>37.521003</v>
      </c>
      <c r="I388" s="4">
        <v>0.61819999999999997</v>
      </c>
      <c r="J388" s="4">
        <v>0.63870000000000005</v>
      </c>
      <c r="K388" s="4">
        <v>5.5500000000000001E-2</v>
      </c>
      <c r="L388" s="3">
        <v>72.39</v>
      </c>
      <c r="M388">
        <v>15243582</v>
      </c>
    </row>
    <row r="389" spans="1:13" x14ac:dyDescent="0.3">
      <c r="A389" t="s">
        <v>28</v>
      </c>
      <c r="B389">
        <f t="shared" si="22"/>
        <v>2020</v>
      </c>
      <c r="C389" s="3">
        <v>6.9370150566101074E-2</v>
      </c>
      <c r="D389" s="3">
        <v>0.32372736930847168</v>
      </c>
      <c r="E389" s="3">
        <v>0</v>
      </c>
      <c r="F389" s="3">
        <v>0</v>
      </c>
      <c r="G389" s="3">
        <v>41.737282999999998</v>
      </c>
      <c r="H389" s="3">
        <v>40.688560000000003</v>
      </c>
      <c r="I389" s="4">
        <v>0.56100000000000005</v>
      </c>
      <c r="J389" s="4">
        <v>0.57930000000000004</v>
      </c>
      <c r="K389" s="4">
        <v>5.7700000000000001E-2</v>
      </c>
      <c r="L389" s="3">
        <v>98.88</v>
      </c>
      <c r="M389">
        <v>15216768</v>
      </c>
    </row>
    <row r="390" spans="1:13" x14ac:dyDescent="0.3">
      <c r="A390" t="s">
        <v>28</v>
      </c>
      <c r="B390">
        <f t="shared" si="22"/>
        <v>2021</v>
      </c>
      <c r="C390" s="3">
        <v>0.1852714518706004</v>
      </c>
      <c r="D390" s="3">
        <v>0.35513526201248169</v>
      </c>
      <c r="E390" s="3">
        <v>0.16232185928445109</v>
      </c>
      <c r="F390" s="3">
        <v>0.29994871616363528</v>
      </c>
      <c r="G390" s="3">
        <v>47.758298000000003</v>
      </c>
      <c r="H390" s="3">
        <v>45.649169999999998</v>
      </c>
      <c r="I390" s="4">
        <v>0.66769999999999996</v>
      </c>
      <c r="J390" s="4">
        <v>0.68969999999999998</v>
      </c>
      <c r="K390" s="4">
        <v>6.0400000000000002E-2</v>
      </c>
      <c r="L390" s="3">
        <v>102.65</v>
      </c>
      <c r="M390">
        <v>49921568</v>
      </c>
    </row>
    <row r="391" spans="1:13" x14ac:dyDescent="0.3">
      <c r="A391" t="s">
        <v>28</v>
      </c>
      <c r="B391">
        <f t="shared" si="22"/>
        <v>2022</v>
      </c>
      <c r="C391" s="3">
        <v>6.7330751237989983E-2</v>
      </c>
      <c r="D391" s="3">
        <v>0.1465167786393847</v>
      </c>
      <c r="E391" s="3">
        <v>5.0275299182304972E-2</v>
      </c>
      <c r="F391" s="3">
        <v>0.92389875650405884</v>
      </c>
      <c r="G391" s="3">
        <v>52.326627999999999</v>
      </c>
      <c r="H391" s="3">
        <v>50.641508999999999</v>
      </c>
      <c r="I391" s="4">
        <v>0.70220000000000005</v>
      </c>
      <c r="J391" s="4">
        <v>0.72430000000000005</v>
      </c>
      <c r="K391" s="4">
        <v>6.0299999999999999E-2</v>
      </c>
      <c r="L391" s="3">
        <v>129.71</v>
      </c>
      <c r="M391">
        <v>20516138</v>
      </c>
    </row>
    <row r="392" spans="1:13" x14ac:dyDescent="0.3">
      <c r="A392" t="s">
        <v>28</v>
      </c>
      <c r="B392">
        <f t="shared" si="22"/>
        <v>2023</v>
      </c>
      <c r="C392" s="3">
        <v>0.1558559296592589</v>
      </c>
      <c r="D392" s="3">
        <v>0.14723702669143679</v>
      </c>
      <c r="E392" s="3">
        <v>0.1566119737792433</v>
      </c>
      <c r="F392" s="3">
        <v>0.49671682715415949</v>
      </c>
      <c r="G392" s="3">
        <v>62.711706999999997</v>
      </c>
      <c r="H392" s="3">
        <v>59.870842000000003</v>
      </c>
      <c r="I392" s="4">
        <v>0.68410000000000004</v>
      </c>
      <c r="J392" s="4">
        <v>0.70450000000000002</v>
      </c>
      <c r="K392" s="4">
        <v>6.5299999999999997E-2</v>
      </c>
      <c r="L392" s="3">
        <v>159.28</v>
      </c>
      <c r="M392">
        <v>41020000</v>
      </c>
    </row>
    <row r="393" spans="1:13" x14ac:dyDescent="0.3">
      <c r="A393" t="s">
        <v>29</v>
      </c>
      <c r="B393">
        <v>2007</v>
      </c>
      <c r="C393" s="3">
        <v>9.3538388609886169E-2</v>
      </c>
      <c r="D393" s="3">
        <v>0</v>
      </c>
      <c r="E393" s="3">
        <v>0.12471785147984819</v>
      </c>
      <c r="F393" s="3">
        <v>0.28045776817533707</v>
      </c>
      <c r="G393" s="3">
        <v>0.73427155600000005</v>
      </c>
      <c r="H393" s="3">
        <v>0</v>
      </c>
      <c r="I393" s="4">
        <v>0.1389</v>
      </c>
      <c r="J393" s="4">
        <v>0</v>
      </c>
      <c r="K393" s="4">
        <v>1.4E-3</v>
      </c>
      <c r="L393" s="3">
        <v>14.1975</v>
      </c>
      <c r="M393">
        <v>9622666</v>
      </c>
    </row>
    <row r="394" spans="1:13" x14ac:dyDescent="0.3">
      <c r="A394" t="s">
        <v>29</v>
      </c>
      <c r="B394">
        <f>B393+1</f>
        <v>2008</v>
      </c>
      <c r="C394" s="3">
        <v>0.17512768404237161</v>
      </c>
      <c r="D394" s="3">
        <v>0.28301851078867912</v>
      </c>
      <c r="E394" s="3">
        <v>0.13402641671044491</v>
      </c>
      <c r="F394" s="3">
        <v>0</v>
      </c>
      <c r="G394" s="3">
        <v>0.67321399999999998</v>
      </c>
      <c r="H394" s="3">
        <v>0.69581000000000004</v>
      </c>
      <c r="I394" s="4">
        <v>0.27400000000000002</v>
      </c>
      <c r="J394" s="4">
        <v>0.30399999999999999</v>
      </c>
      <c r="K394" s="4">
        <v>1.2999999999999999E-3</v>
      </c>
      <c r="L394" s="3">
        <v>15.29</v>
      </c>
      <c r="M394">
        <v>24373024</v>
      </c>
    </row>
    <row r="395" spans="1:13" x14ac:dyDescent="0.3">
      <c r="A395" t="s">
        <v>29</v>
      </c>
      <c r="B395">
        <f t="shared" ref="B395:B409" si="23">B394+1</f>
        <v>2009</v>
      </c>
      <c r="C395" s="3">
        <v>4.7488732062853298E-2</v>
      </c>
      <c r="D395" s="3">
        <v>0.15912982821464541</v>
      </c>
      <c r="E395" s="3">
        <v>3.6135400250806637E-2</v>
      </c>
      <c r="F395" s="3">
        <v>0</v>
      </c>
      <c r="G395" s="3">
        <v>0.61488699999999996</v>
      </c>
      <c r="H395" s="3">
        <v>0.64002899999999996</v>
      </c>
      <c r="I395" s="4">
        <v>0.28289999999999998</v>
      </c>
      <c r="J395" s="4">
        <v>0.35520000000000002</v>
      </c>
      <c r="K395" s="4">
        <v>1.2999999999999999E-3</v>
      </c>
      <c r="L395" s="3">
        <v>13.3125</v>
      </c>
      <c r="M395">
        <v>13089262</v>
      </c>
    </row>
    <row r="396" spans="1:13" x14ac:dyDescent="0.3">
      <c r="A396" t="s">
        <v>29</v>
      </c>
      <c r="B396">
        <f t="shared" si="23"/>
        <v>2010</v>
      </c>
      <c r="C396" s="3">
        <v>7.0634099452391921E-2</v>
      </c>
      <c r="D396" s="3">
        <v>0.94815963506698597</v>
      </c>
      <c r="E396" s="3">
        <v>5.113353199428982E-2</v>
      </c>
      <c r="F396" s="3">
        <v>0.19351555109024049</v>
      </c>
      <c r="G396" s="3">
        <v>0.58662400000000003</v>
      </c>
      <c r="H396" s="3">
        <v>0.59966900000000001</v>
      </c>
      <c r="I396" s="4">
        <v>0.33579999999999999</v>
      </c>
      <c r="J396" s="4">
        <v>0.4108</v>
      </c>
      <c r="K396" s="4">
        <v>1.1999999999999999E-3</v>
      </c>
      <c r="L396" s="3">
        <v>13.1425</v>
      </c>
      <c r="M396">
        <v>9362302</v>
      </c>
    </row>
    <row r="397" spans="1:13" x14ac:dyDescent="0.3">
      <c r="A397" t="s">
        <v>29</v>
      </c>
      <c r="B397">
        <f t="shared" si="23"/>
        <v>2011</v>
      </c>
      <c r="C397" s="3">
        <v>4.5331106081113709E-2</v>
      </c>
      <c r="D397" s="3">
        <v>0.28161732852458948</v>
      </c>
      <c r="E397" s="3">
        <v>9.4395279884338379E-3</v>
      </c>
      <c r="F397" s="3">
        <v>0</v>
      </c>
      <c r="G397" s="3">
        <v>0.64849400000000001</v>
      </c>
      <c r="H397" s="3">
        <v>0.64456100000000005</v>
      </c>
      <c r="I397" s="4">
        <v>0.1978</v>
      </c>
      <c r="J397" s="4">
        <v>0.23649999999999999</v>
      </c>
      <c r="K397" s="4">
        <v>1.2999999999999999E-3</v>
      </c>
      <c r="L397" s="3">
        <v>18.215</v>
      </c>
      <c r="M397">
        <v>56893030</v>
      </c>
    </row>
    <row r="398" spans="1:13" x14ac:dyDescent="0.3">
      <c r="A398" t="s">
        <v>29</v>
      </c>
      <c r="B398">
        <f t="shared" si="23"/>
        <v>2012</v>
      </c>
      <c r="C398" s="3">
        <v>7.7974218679101842E-2</v>
      </c>
      <c r="D398" s="3">
        <v>0.13993740578492481</v>
      </c>
      <c r="E398" s="3">
        <v>4.8082240840844941E-2</v>
      </c>
      <c r="F398" s="3">
        <v>0</v>
      </c>
      <c r="G398" s="3">
        <v>0.70910700000000004</v>
      </c>
      <c r="H398" s="3">
        <v>0.67912399999999995</v>
      </c>
      <c r="I398" s="4">
        <v>0.316</v>
      </c>
      <c r="J398" s="4">
        <v>0.36570000000000003</v>
      </c>
      <c r="K398" s="4">
        <v>1.2999999999999999E-3</v>
      </c>
      <c r="L398" s="3">
        <v>16.164999999999999</v>
      </c>
      <c r="M398">
        <v>22575862</v>
      </c>
    </row>
    <row r="399" spans="1:13" x14ac:dyDescent="0.3">
      <c r="A399" t="s">
        <v>29</v>
      </c>
      <c r="B399">
        <f t="shared" si="23"/>
        <v>2013</v>
      </c>
      <c r="C399" s="3">
        <v>0.1067890481776502</v>
      </c>
      <c r="D399" s="3">
        <v>6.6501056154568985E-2</v>
      </c>
      <c r="E399" s="3">
        <v>0.11359828626605829</v>
      </c>
      <c r="F399" s="3">
        <v>0</v>
      </c>
      <c r="G399" s="3">
        <v>0.77014199999999999</v>
      </c>
      <c r="H399" s="3">
        <v>0.74156900000000003</v>
      </c>
      <c r="I399" s="4">
        <v>0.28560000000000002</v>
      </c>
      <c r="J399" s="4">
        <v>0.33579999999999999</v>
      </c>
      <c r="K399" s="4">
        <v>1.4E-3</v>
      </c>
      <c r="L399" s="3">
        <v>24.344999999999999</v>
      </c>
      <c r="M399">
        <v>15668213</v>
      </c>
    </row>
    <row r="400" spans="1:13" x14ac:dyDescent="0.3">
      <c r="A400" t="s">
        <v>29</v>
      </c>
      <c r="B400">
        <f t="shared" si="23"/>
        <v>2014</v>
      </c>
      <c r="C400" s="3">
        <v>0.1177002672030001</v>
      </c>
      <c r="D400" s="3">
        <v>0.1904601454734802</v>
      </c>
      <c r="E400" s="3">
        <v>0.10943209921771831</v>
      </c>
      <c r="F400" s="3">
        <v>0.47971370816230779</v>
      </c>
      <c r="G400" s="3">
        <v>0.77444299999999999</v>
      </c>
      <c r="H400" s="3">
        <v>0.76934800000000003</v>
      </c>
      <c r="I400" s="4">
        <v>0.30170000000000002</v>
      </c>
      <c r="J400" s="4">
        <v>0.3569</v>
      </c>
      <c r="K400" s="4">
        <v>1.4E-3</v>
      </c>
      <c r="L400" s="3">
        <v>24.7</v>
      </c>
      <c r="M400">
        <v>11830964</v>
      </c>
    </row>
    <row r="401" spans="1:13" x14ac:dyDescent="0.3">
      <c r="A401" t="s">
        <v>29</v>
      </c>
      <c r="B401">
        <f t="shared" si="23"/>
        <v>2015</v>
      </c>
      <c r="C401" s="3">
        <v>7.1529560340078249E-2</v>
      </c>
      <c r="D401" s="3">
        <v>0.14922769069671629</v>
      </c>
      <c r="E401" s="3">
        <v>6.7968199762065765E-2</v>
      </c>
      <c r="F401" s="3">
        <v>0.1935801267623902</v>
      </c>
      <c r="G401" s="3">
        <v>0.81855199999999995</v>
      </c>
      <c r="H401" s="3">
        <v>0.79600599999999999</v>
      </c>
      <c r="I401" s="4">
        <v>0.28399999999999997</v>
      </c>
      <c r="J401" s="4">
        <v>0.35</v>
      </c>
      <c r="K401" s="4">
        <v>1.4E-3</v>
      </c>
      <c r="L401" s="3">
        <v>30.875</v>
      </c>
      <c r="M401">
        <v>19890325</v>
      </c>
    </row>
    <row r="402" spans="1:13" x14ac:dyDescent="0.3">
      <c r="A402" t="s">
        <v>29</v>
      </c>
      <c r="B402">
        <f t="shared" si="23"/>
        <v>2016</v>
      </c>
      <c r="C402" s="3">
        <v>0.15939897596836089</v>
      </c>
      <c r="D402" s="3">
        <v>0.43046999971071881</v>
      </c>
      <c r="E402" s="3">
        <v>0.1115629129550036</v>
      </c>
      <c r="F402" s="3">
        <v>0</v>
      </c>
      <c r="G402" s="3">
        <v>0.82982900000000004</v>
      </c>
      <c r="H402" s="3">
        <v>0.82109600000000005</v>
      </c>
      <c r="I402" s="4">
        <v>0.36259999999999998</v>
      </c>
      <c r="J402" s="4">
        <v>0.44600000000000001</v>
      </c>
      <c r="K402" s="4">
        <v>1.4E-3</v>
      </c>
      <c r="L402" s="3">
        <v>31.565000000000001</v>
      </c>
      <c r="M402">
        <v>33357488</v>
      </c>
    </row>
    <row r="403" spans="1:13" x14ac:dyDescent="0.3">
      <c r="A403" t="s">
        <v>29</v>
      </c>
      <c r="B403">
        <f t="shared" si="23"/>
        <v>2017</v>
      </c>
      <c r="C403" s="3">
        <v>0.16937733448303499</v>
      </c>
      <c r="D403" s="3">
        <v>0.23437951256831491</v>
      </c>
      <c r="E403" s="3">
        <v>0.15039136225268951</v>
      </c>
      <c r="F403" s="3">
        <v>0</v>
      </c>
      <c r="G403" s="3">
        <v>0.83559799999999995</v>
      </c>
      <c r="H403" s="3">
        <v>0.82173399999999996</v>
      </c>
      <c r="I403" s="4">
        <v>0.46260000000000001</v>
      </c>
      <c r="J403" s="4">
        <v>0.53969999999999996</v>
      </c>
      <c r="K403" s="4">
        <v>1.2999999999999999E-3</v>
      </c>
      <c r="L403" s="3">
        <v>30.33</v>
      </c>
      <c r="M403">
        <v>17601919</v>
      </c>
    </row>
    <row r="404" spans="1:13" x14ac:dyDescent="0.3">
      <c r="A404" t="s">
        <v>29</v>
      </c>
      <c r="B404">
        <f t="shared" si="23"/>
        <v>2018</v>
      </c>
      <c r="C404" s="3">
        <v>6.5863557457923882E-2</v>
      </c>
      <c r="D404" s="3">
        <v>0.1640031214418082</v>
      </c>
      <c r="E404" s="3">
        <v>2.5778383436337319E-2</v>
      </c>
      <c r="F404" s="3">
        <v>0.61923980712890625</v>
      </c>
      <c r="G404" s="3">
        <v>0.921095</v>
      </c>
      <c r="H404" s="3">
        <v>0.88240300000000005</v>
      </c>
      <c r="I404" s="4">
        <v>0.50990000000000002</v>
      </c>
      <c r="J404" s="4">
        <v>0.58889999999999998</v>
      </c>
      <c r="K404" s="4">
        <v>1.4E-3</v>
      </c>
      <c r="L404" s="3">
        <v>34.494999999999997</v>
      </c>
      <c r="M404">
        <v>11557970</v>
      </c>
    </row>
    <row r="405" spans="1:13" x14ac:dyDescent="0.3">
      <c r="A405" t="s">
        <v>29</v>
      </c>
      <c r="B405">
        <f t="shared" si="23"/>
        <v>2019</v>
      </c>
      <c r="C405" s="3">
        <v>9.8583869934082025E-2</v>
      </c>
      <c r="D405" s="3">
        <v>0.1195572997842516</v>
      </c>
      <c r="E405" s="3">
        <v>9.3770295870108683E-2</v>
      </c>
      <c r="F405" s="3">
        <v>6.398195454052516E-2</v>
      </c>
      <c r="G405" s="3">
        <v>1.0266930000000001</v>
      </c>
      <c r="H405" s="3">
        <v>0.96750700000000001</v>
      </c>
      <c r="I405" s="4">
        <v>0.42230000000000001</v>
      </c>
      <c r="J405" s="4">
        <v>0.4909</v>
      </c>
      <c r="K405" s="4">
        <v>1.5E-3</v>
      </c>
      <c r="L405" s="3">
        <v>45.01</v>
      </c>
      <c r="M405">
        <v>15243582</v>
      </c>
    </row>
    <row r="406" spans="1:13" x14ac:dyDescent="0.3">
      <c r="A406" t="s">
        <v>29</v>
      </c>
      <c r="B406">
        <f t="shared" si="23"/>
        <v>2020</v>
      </c>
      <c r="C406" s="3">
        <v>0.1083532550755669</v>
      </c>
      <c r="D406" s="3">
        <v>0.37256841361522669</v>
      </c>
      <c r="E406" s="3">
        <v>5.7917396968870022E-2</v>
      </c>
      <c r="F406" s="3">
        <v>0</v>
      </c>
      <c r="G406" s="3">
        <v>1.094239</v>
      </c>
      <c r="H406" s="3">
        <v>1.049577</v>
      </c>
      <c r="I406" s="4">
        <v>0.46500000000000002</v>
      </c>
      <c r="J406" s="4">
        <v>0.53249999999999997</v>
      </c>
      <c r="K406" s="4">
        <v>1.5E-3</v>
      </c>
      <c r="L406" s="3">
        <v>52.075000000000003</v>
      </c>
      <c r="M406">
        <v>15216768</v>
      </c>
    </row>
    <row r="407" spans="1:13" x14ac:dyDescent="0.3">
      <c r="A407" t="s">
        <v>29</v>
      </c>
      <c r="B407">
        <f t="shared" si="23"/>
        <v>2021</v>
      </c>
      <c r="C407" s="3">
        <v>0.17970265315310791</v>
      </c>
      <c r="D407" s="3">
        <v>0.24826152487234629</v>
      </c>
      <c r="E407" s="3">
        <v>0.12548752705256139</v>
      </c>
      <c r="F407" s="3">
        <v>0.29994871616363528</v>
      </c>
      <c r="G407" s="3">
        <v>1.299439</v>
      </c>
      <c r="H407" s="3">
        <v>1.207981</v>
      </c>
      <c r="I407" s="4">
        <v>0.46700000000000003</v>
      </c>
      <c r="J407" s="4">
        <v>0.51349999999999996</v>
      </c>
      <c r="K407" s="4">
        <v>1.6000000000000001E-3</v>
      </c>
      <c r="L407" s="3">
        <v>56.05</v>
      </c>
      <c r="M407">
        <v>49921568</v>
      </c>
    </row>
    <row r="408" spans="1:13" x14ac:dyDescent="0.3">
      <c r="A408" t="s">
        <v>29</v>
      </c>
      <c r="B408">
        <f t="shared" si="23"/>
        <v>2022</v>
      </c>
      <c r="C408" s="3">
        <v>0.1073365637798183</v>
      </c>
      <c r="D408" s="3">
        <v>0.17512539946115929</v>
      </c>
      <c r="E408" s="3">
        <v>8.6130174898332162E-2</v>
      </c>
      <c r="F408" s="3">
        <v>0.92389875650405884</v>
      </c>
      <c r="G408" s="3">
        <v>1.5316559999999999</v>
      </c>
      <c r="H408" s="3">
        <v>1.425165</v>
      </c>
      <c r="I408" s="4">
        <v>0.46060000000000001</v>
      </c>
      <c r="J408" s="4">
        <v>0.49509999999999998</v>
      </c>
      <c r="K408" s="4">
        <v>1.6999999999999999E-3</v>
      </c>
      <c r="L408" s="3">
        <v>65.635000000000005</v>
      </c>
      <c r="M408">
        <v>20516138</v>
      </c>
    </row>
    <row r="409" spans="1:13" x14ac:dyDescent="0.3">
      <c r="A409" t="s">
        <v>29</v>
      </c>
      <c r="B409">
        <f t="shared" si="23"/>
        <v>2023</v>
      </c>
      <c r="C409" s="3">
        <v>0.1524932412430644</v>
      </c>
      <c r="D409" s="3">
        <v>0.25008746896471301</v>
      </c>
      <c r="E409" s="3">
        <v>0.1170225376668184</v>
      </c>
      <c r="F409" s="3">
        <v>0.49671682715415949</v>
      </c>
      <c r="G409" s="3">
        <v>1.7699</v>
      </c>
      <c r="H409" s="3">
        <v>1.675125</v>
      </c>
      <c r="I409" s="4">
        <v>0.42449999999999999</v>
      </c>
      <c r="J409" s="4">
        <v>0.46089999999999998</v>
      </c>
      <c r="K409" s="4">
        <v>1.8E-3</v>
      </c>
      <c r="L409" s="3">
        <v>66.56</v>
      </c>
      <c r="M409">
        <v>41020000</v>
      </c>
    </row>
    <row r="410" spans="1:13" x14ac:dyDescent="0.3">
      <c r="A410" t="s">
        <v>30</v>
      </c>
      <c r="B410">
        <v>2007</v>
      </c>
      <c r="C410" s="3">
        <v>0.32905416829245432</v>
      </c>
      <c r="D410" s="3">
        <v>0</v>
      </c>
      <c r="E410" s="3">
        <v>0.46067583560943598</v>
      </c>
      <c r="F410" s="3">
        <v>0.28045776817533707</v>
      </c>
      <c r="G410" s="3">
        <v>1.7536428079999999</v>
      </c>
      <c r="H410" s="3">
        <v>0</v>
      </c>
      <c r="I410" s="4">
        <v>0.5454</v>
      </c>
      <c r="J410" s="4">
        <v>0</v>
      </c>
      <c r="K410" s="4">
        <v>3.3999999999999998E-3</v>
      </c>
      <c r="L410" s="3">
        <v>22.99</v>
      </c>
      <c r="M410">
        <v>9622666</v>
      </c>
    </row>
    <row r="411" spans="1:13" x14ac:dyDescent="0.3">
      <c r="A411" t="s">
        <v>30</v>
      </c>
      <c r="B411">
        <f>B410+1</f>
        <v>2008</v>
      </c>
      <c r="C411" s="3">
        <v>0.16806336351343101</v>
      </c>
      <c r="D411" s="3">
        <v>0.1203631684184074</v>
      </c>
      <c r="E411" s="3">
        <v>0.17384520534313089</v>
      </c>
      <c r="F411" s="3">
        <v>0</v>
      </c>
      <c r="G411" s="3">
        <v>1.7151400000000001</v>
      </c>
      <c r="H411" s="3">
        <v>1.707503</v>
      </c>
      <c r="I411" s="4">
        <v>0.55869999999999997</v>
      </c>
      <c r="J411" s="4">
        <v>0.61229999999999996</v>
      </c>
      <c r="K411" s="4">
        <v>3.3999999999999998E-3</v>
      </c>
      <c r="L411" s="3">
        <v>22.93</v>
      </c>
      <c r="M411">
        <v>24373024</v>
      </c>
    </row>
    <row r="412" spans="1:13" x14ac:dyDescent="0.3">
      <c r="A412" t="s">
        <v>30</v>
      </c>
      <c r="B412">
        <f t="shared" ref="B412:B426" si="24">B411+1</f>
        <v>2009</v>
      </c>
      <c r="C412" s="3">
        <v>0.10719427906098911</v>
      </c>
      <c r="D412" s="3">
        <v>0.15069366494814551</v>
      </c>
      <c r="E412" s="3">
        <v>0.10631488741568799</v>
      </c>
      <c r="F412" s="3">
        <v>0</v>
      </c>
      <c r="G412" s="3">
        <v>1.666158</v>
      </c>
      <c r="H412" s="3">
        <v>1.666927</v>
      </c>
      <c r="I412" s="4">
        <v>0.5373</v>
      </c>
      <c r="J412" s="4">
        <v>0.59060000000000001</v>
      </c>
      <c r="K412" s="4">
        <v>3.3999999999999998E-3</v>
      </c>
      <c r="L412" s="3">
        <v>16.45</v>
      </c>
      <c r="M412">
        <v>13089262</v>
      </c>
    </row>
    <row r="413" spans="1:13" x14ac:dyDescent="0.3">
      <c r="A413" t="s">
        <v>30</v>
      </c>
      <c r="B413">
        <f t="shared" si="24"/>
        <v>2010</v>
      </c>
      <c r="C413" s="3">
        <v>0.1811107970633597</v>
      </c>
      <c r="D413" s="3">
        <v>0</v>
      </c>
      <c r="E413" s="3">
        <v>0.19197744488716131</v>
      </c>
      <c r="F413" s="3">
        <v>0.19351555109024049</v>
      </c>
      <c r="G413" s="3">
        <v>1.634415</v>
      </c>
      <c r="H413" s="3">
        <v>1.654301</v>
      </c>
      <c r="I413" s="4">
        <v>0.57020000000000004</v>
      </c>
      <c r="J413" s="4">
        <v>0.61399999999999999</v>
      </c>
      <c r="K413" s="4">
        <v>3.3999999999999998E-3</v>
      </c>
      <c r="L413" s="3">
        <v>18.149999999999999</v>
      </c>
      <c r="M413">
        <v>9362302</v>
      </c>
    </row>
    <row r="414" spans="1:13" x14ac:dyDescent="0.3">
      <c r="A414" t="s">
        <v>30</v>
      </c>
      <c r="B414">
        <f t="shared" si="24"/>
        <v>2011</v>
      </c>
      <c r="C414" s="3">
        <v>0.19181130313071881</v>
      </c>
      <c r="D414" s="3">
        <v>0.40732278302311897</v>
      </c>
      <c r="E414" s="3">
        <v>0.15988608376652591</v>
      </c>
      <c r="F414" s="3">
        <v>0</v>
      </c>
      <c r="G414" s="3">
        <v>1.785072</v>
      </c>
      <c r="H414" s="3">
        <v>1.748149</v>
      </c>
      <c r="I414" s="4">
        <v>0.77380000000000004</v>
      </c>
      <c r="J414" s="4">
        <v>0.83079999999999998</v>
      </c>
      <c r="K414" s="4">
        <v>3.5000000000000001E-3</v>
      </c>
      <c r="L414" s="3">
        <v>17.73</v>
      </c>
      <c r="M414">
        <v>56893030</v>
      </c>
    </row>
    <row r="415" spans="1:13" x14ac:dyDescent="0.3">
      <c r="A415" t="s">
        <v>30</v>
      </c>
      <c r="B415">
        <f t="shared" si="24"/>
        <v>2012</v>
      </c>
      <c r="C415" s="3">
        <v>0.1152783524333023</v>
      </c>
      <c r="D415" s="3">
        <v>0.23359537124633789</v>
      </c>
      <c r="E415" s="3">
        <v>9.5578509186385968E-2</v>
      </c>
      <c r="F415" s="3">
        <v>0</v>
      </c>
      <c r="G415" s="3">
        <v>1.9956670000000001</v>
      </c>
      <c r="H415" s="3">
        <v>1.8730070000000001</v>
      </c>
      <c r="I415" s="4">
        <v>1.1638999999999999</v>
      </c>
      <c r="J415" s="4">
        <v>1.2295</v>
      </c>
      <c r="K415" s="4">
        <v>3.7000000000000002E-3</v>
      </c>
      <c r="L415" s="3">
        <v>19.27</v>
      </c>
      <c r="M415">
        <v>22575862</v>
      </c>
    </row>
    <row r="416" spans="1:13" x14ac:dyDescent="0.3">
      <c r="A416" t="s">
        <v>30</v>
      </c>
      <c r="B416">
        <f t="shared" si="24"/>
        <v>2013</v>
      </c>
      <c r="C416" s="3">
        <v>0.11924146811167401</v>
      </c>
      <c r="D416" s="3">
        <v>0.10462440649668379</v>
      </c>
      <c r="E416" s="3">
        <v>0.12167764504750569</v>
      </c>
      <c r="F416" s="3">
        <v>0</v>
      </c>
      <c r="G416" s="3">
        <v>2.1351580000000001</v>
      </c>
      <c r="H416" s="3">
        <v>2.0498949999999998</v>
      </c>
      <c r="I416" s="4">
        <v>0.55449999999999999</v>
      </c>
      <c r="J416" s="4">
        <v>0.61280000000000001</v>
      </c>
      <c r="K416" s="4">
        <v>3.8999999999999998E-3</v>
      </c>
      <c r="L416" s="3">
        <v>27.06</v>
      </c>
      <c r="M416">
        <v>15668213</v>
      </c>
    </row>
    <row r="417" spans="1:13" x14ac:dyDescent="0.3">
      <c r="A417" t="s">
        <v>30</v>
      </c>
      <c r="B417">
        <f t="shared" si="24"/>
        <v>2014</v>
      </c>
      <c r="C417" s="3">
        <v>0.1583077842062646</v>
      </c>
      <c r="D417" s="3">
        <v>0.39040654897689819</v>
      </c>
      <c r="E417" s="3">
        <v>0.1530920816271493</v>
      </c>
      <c r="F417" s="3">
        <v>0.47971370816230779</v>
      </c>
      <c r="G417" s="3">
        <v>2.2282700000000002</v>
      </c>
      <c r="H417" s="3">
        <v>2.1832579999999999</v>
      </c>
      <c r="I417" s="4">
        <v>0.4929</v>
      </c>
      <c r="J417" s="4">
        <v>0.5464</v>
      </c>
      <c r="K417" s="4">
        <v>3.8999999999999998E-3</v>
      </c>
      <c r="L417" s="3">
        <v>27.17</v>
      </c>
      <c r="M417">
        <v>11830964</v>
      </c>
    </row>
    <row r="418" spans="1:13" x14ac:dyDescent="0.3">
      <c r="A418" t="s">
        <v>30</v>
      </c>
      <c r="B418">
        <f t="shared" si="24"/>
        <v>2015</v>
      </c>
      <c r="C418" s="3">
        <v>8.0410081479284495E-2</v>
      </c>
      <c r="D418" s="3">
        <v>0.1757912412285805</v>
      </c>
      <c r="E418" s="3">
        <v>6.8487436510622501E-2</v>
      </c>
      <c r="F418" s="3">
        <v>0.1935801267623902</v>
      </c>
      <c r="G418" s="3">
        <v>2.4035190000000002</v>
      </c>
      <c r="H418" s="3">
        <v>2.3302670000000001</v>
      </c>
      <c r="I418" s="4">
        <v>0.44369999999999998</v>
      </c>
      <c r="J418" s="4">
        <v>0.49840000000000001</v>
      </c>
      <c r="K418" s="4">
        <v>4.0000000000000001E-3</v>
      </c>
      <c r="L418" s="3">
        <v>33.58</v>
      </c>
      <c r="M418">
        <v>19890325</v>
      </c>
    </row>
    <row r="419" spans="1:13" x14ac:dyDescent="0.3">
      <c r="A419" t="s">
        <v>30</v>
      </c>
      <c r="B419">
        <f t="shared" si="24"/>
        <v>2016</v>
      </c>
      <c r="C419" s="3">
        <v>0.13654080150174161</v>
      </c>
      <c r="D419" s="3">
        <v>0.23972051590681079</v>
      </c>
      <c r="E419" s="3">
        <v>0.11734457556591479</v>
      </c>
      <c r="F419" s="3">
        <v>0</v>
      </c>
      <c r="G419" s="3">
        <v>2.5772590000000002</v>
      </c>
      <c r="H419" s="3">
        <v>2.484715</v>
      </c>
      <c r="I419" s="4">
        <v>0.52849999999999997</v>
      </c>
      <c r="J419" s="4">
        <v>0.58409999999999995</v>
      </c>
      <c r="K419" s="4">
        <v>4.1999999999999997E-3</v>
      </c>
      <c r="L419" s="3">
        <v>43.05</v>
      </c>
      <c r="M419">
        <v>33357488</v>
      </c>
    </row>
    <row r="420" spans="1:13" x14ac:dyDescent="0.3">
      <c r="A420" t="s">
        <v>30</v>
      </c>
      <c r="B420">
        <f t="shared" si="24"/>
        <v>2017</v>
      </c>
      <c r="C420" s="3">
        <v>0.14383829385042191</v>
      </c>
      <c r="D420" s="3">
        <v>0.27944910255345429</v>
      </c>
      <c r="E420" s="3">
        <v>0.1193838857236456</v>
      </c>
      <c r="F420" s="3">
        <v>0</v>
      </c>
      <c r="G420" s="3">
        <v>2.7334589999999999</v>
      </c>
      <c r="H420" s="3">
        <v>4.647494</v>
      </c>
      <c r="I420" s="4">
        <v>0.49990000000000001</v>
      </c>
      <c r="J420" s="4">
        <v>0.55349999999999999</v>
      </c>
      <c r="K420" s="4">
        <v>4.3E-3</v>
      </c>
      <c r="L420" s="3">
        <v>58.7</v>
      </c>
      <c r="M420">
        <v>17601919</v>
      </c>
    </row>
    <row r="421" spans="1:13" x14ac:dyDescent="0.3">
      <c r="A421" t="s">
        <v>30</v>
      </c>
      <c r="B421">
        <f t="shared" si="24"/>
        <v>2018</v>
      </c>
      <c r="C421" s="3">
        <v>0.178180411032268</v>
      </c>
      <c r="D421" s="3">
        <v>0.26632157961527508</v>
      </c>
      <c r="E421" s="3">
        <v>0.161804124712944</v>
      </c>
      <c r="F421" s="3">
        <v>0.61923980712890625</v>
      </c>
      <c r="G421" s="3">
        <v>2.8906329999999998</v>
      </c>
      <c r="H421" s="3">
        <v>2.808764</v>
      </c>
      <c r="I421" s="4">
        <v>0.5323</v>
      </c>
      <c r="J421" s="4">
        <v>0.57540000000000002</v>
      </c>
      <c r="K421" s="4">
        <v>4.3E-3</v>
      </c>
      <c r="L421" s="3">
        <v>60.94</v>
      </c>
      <c r="M421">
        <v>11557970</v>
      </c>
    </row>
    <row r="422" spans="1:13" x14ac:dyDescent="0.3">
      <c r="A422" t="s">
        <v>30</v>
      </c>
      <c r="B422">
        <f t="shared" si="24"/>
        <v>2019</v>
      </c>
      <c r="C422" s="3">
        <v>0.1340840798552318</v>
      </c>
      <c r="D422" s="3">
        <v>0.18238295614719391</v>
      </c>
      <c r="E422" s="3">
        <v>0.12692869077494109</v>
      </c>
      <c r="F422" s="3">
        <v>6.398195454052516E-2</v>
      </c>
      <c r="G422" s="3">
        <v>3.0844520000000002</v>
      </c>
      <c r="H422" s="3">
        <v>2.9931549999999998</v>
      </c>
      <c r="I422" s="4">
        <v>0.48649999999999999</v>
      </c>
      <c r="J422" s="4">
        <v>0.53949999999999998</v>
      </c>
      <c r="K422" s="4">
        <v>4.4000000000000003E-3</v>
      </c>
      <c r="L422" s="3">
        <v>65.19</v>
      </c>
      <c r="M422">
        <v>15243582</v>
      </c>
    </row>
    <row r="423" spans="1:13" x14ac:dyDescent="0.3">
      <c r="A423" t="s">
        <v>30</v>
      </c>
      <c r="B423">
        <f t="shared" si="24"/>
        <v>2020</v>
      </c>
      <c r="C423" s="3">
        <v>0.15637847500027349</v>
      </c>
      <c r="D423" s="3">
        <v>0.5006161212921143</v>
      </c>
      <c r="E423" s="3">
        <v>0.13892636225395599</v>
      </c>
      <c r="F423" s="3">
        <v>0</v>
      </c>
      <c r="G423" s="3">
        <v>3.2045119999999998</v>
      </c>
      <c r="H423" s="3">
        <v>3.1086870000000002</v>
      </c>
      <c r="I423" s="4">
        <v>0.5091</v>
      </c>
      <c r="J423" s="4">
        <v>0.54900000000000004</v>
      </c>
      <c r="K423" s="4">
        <v>4.4000000000000003E-3</v>
      </c>
      <c r="L423" s="3">
        <v>66.98</v>
      </c>
      <c r="M423">
        <v>15216768</v>
      </c>
    </row>
    <row r="424" spans="1:13" x14ac:dyDescent="0.3">
      <c r="A424" t="s">
        <v>30</v>
      </c>
      <c r="B424">
        <f t="shared" si="24"/>
        <v>2021</v>
      </c>
      <c r="C424" s="3">
        <v>0.1698305467578852</v>
      </c>
      <c r="D424" s="3">
        <v>0.39589466233002513</v>
      </c>
      <c r="E424" s="3">
        <v>0.1224122979175085</v>
      </c>
      <c r="F424" s="3">
        <v>0.29994871616363528</v>
      </c>
      <c r="G424" s="3">
        <v>3.6565370000000001</v>
      </c>
      <c r="H424" s="3">
        <v>3.472715</v>
      </c>
      <c r="I424" s="4">
        <v>0.51990000000000003</v>
      </c>
      <c r="J424" s="4">
        <v>0.57150000000000001</v>
      </c>
      <c r="K424" s="4">
        <v>4.5999999999999999E-3</v>
      </c>
      <c r="L424" s="3">
        <v>81.94</v>
      </c>
      <c r="M424">
        <v>49921568</v>
      </c>
    </row>
    <row r="425" spans="1:13" x14ac:dyDescent="0.3">
      <c r="A425" t="s">
        <v>30</v>
      </c>
      <c r="B425">
        <f t="shared" si="24"/>
        <v>2022</v>
      </c>
      <c r="C425" s="3">
        <v>0.14542738587728571</v>
      </c>
      <c r="D425" s="3">
        <v>0.40623613595962532</v>
      </c>
      <c r="E425" s="3">
        <v>0.1124753512368344</v>
      </c>
      <c r="F425" s="3">
        <v>0.92389875650405884</v>
      </c>
      <c r="G425" s="3">
        <v>4.0685180000000001</v>
      </c>
      <c r="H425" s="3">
        <v>3.880522</v>
      </c>
      <c r="I425" s="4">
        <v>0.56940000000000002</v>
      </c>
      <c r="J425" s="4">
        <v>0.62309999999999999</v>
      </c>
      <c r="K425" s="4">
        <v>4.5999999999999999E-3</v>
      </c>
      <c r="L425" s="3">
        <v>88.61</v>
      </c>
      <c r="M425">
        <v>20516138</v>
      </c>
    </row>
    <row r="426" spans="1:13" x14ac:dyDescent="0.3">
      <c r="A426" t="s">
        <v>30</v>
      </c>
      <c r="B426">
        <f t="shared" si="24"/>
        <v>2023</v>
      </c>
      <c r="C426" s="3">
        <v>0.16007174094518031</v>
      </c>
      <c r="D426" s="3">
        <v>0.19751477241516111</v>
      </c>
      <c r="E426" s="3">
        <v>0.1607441725865216</v>
      </c>
      <c r="F426" s="3">
        <v>0.49671682715415949</v>
      </c>
      <c r="G426" s="3">
        <v>4.7254589999999999</v>
      </c>
      <c r="H426" s="3">
        <v>4.3865569999999998</v>
      </c>
      <c r="I426" s="4">
        <v>0.53810000000000002</v>
      </c>
      <c r="J426" s="4">
        <v>0.58699999999999997</v>
      </c>
      <c r="K426" s="4">
        <v>4.8999999999999998E-3</v>
      </c>
      <c r="L426" s="3">
        <v>99.48</v>
      </c>
      <c r="M426">
        <v>41020000</v>
      </c>
    </row>
    <row r="427" spans="1:13" x14ac:dyDescent="0.3">
      <c r="A427" t="s">
        <v>31</v>
      </c>
      <c r="B427">
        <v>2007</v>
      </c>
      <c r="C427" s="3">
        <v>0</v>
      </c>
      <c r="D427" s="3">
        <v>0</v>
      </c>
      <c r="E427" s="3">
        <v>0</v>
      </c>
      <c r="F427" s="3">
        <v>0.28045776817533707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3" x14ac:dyDescent="0.3">
      <c r="A428" t="s">
        <v>31</v>
      </c>
      <c r="B428">
        <f>B427+1</f>
        <v>2008</v>
      </c>
      <c r="C428" s="3">
        <v>0</v>
      </c>
      <c r="D428" s="3">
        <v>0</v>
      </c>
      <c r="E428" s="3">
        <v>0</v>
      </c>
      <c r="F428" s="3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3" x14ac:dyDescent="0.3">
      <c r="A429" t="s">
        <v>31</v>
      </c>
      <c r="B429">
        <f t="shared" ref="B429:B443" si="25">B428+1</f>
        <v>2009</v>
      </c>
      <c r="C429" s="3">
        <v>0</v>
      </c>
      <c r="D429" s="3">
        <v>0</v>
      </c>
      <c r="E429" s="3">
        <v>0</v>
      </c>
      <c r="F429" s="3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3" x14ac:dyDescent="0.3">
      <c r="A430" t="s">
        <v>31</v>
      </c>
      <c r="B430">
        <f t="shared" si="25"/>
        <v>2010</v>
      </c>
      <c r="C430" s="3">
        <v>0</v>
      </c>
      <c r="D430" s="3">
        <v>0</v>
      </c>
      <c r="E430" s="3">
        <v>0</v>
      </c>
      <c r="F430" s="3">
        <v>0.19351555109024049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3" x14ac:dyDescent="0.3">
      <c r="A431" t="s">
        <v>31</v>
      </c>
      <c r="B431">
        <f t="shared" si="25"/>
        <v>2011</v>
      </c>
      <c r="C431" s="3">
        <v>0</v>
      </c>
      <c r="D431" s="3">
        <v>0</v>
      </c>
      <c r="E431" s="3">
        <v>0</v>
      </c>
      <c r="F431" s="3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3" x14ac:dyDescent="0.3">
      <c r="A432" t="s">
        <v>31</v>
      </c>
      <c r="B432">
        <f t="shared" si="25"/>
        <v>2012</v>
      </c>
      <c r="C432" s="3">
        <v>0</v>
      </c>
      <c r="D432" s="3">
        <v>0</v>
      </c>
      <c r="E432" s="3">
        <v>0</v>
      </c>
      <c r="F432" s="3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t="s">
        <v>31</v>
      </c>
      <c r="B433">
        <f t="shared" si="25"/>
        <v>2013</v>
      </c>
      <c r="C433" s="3">
        <v>0</v>
      </c>
      <c r="D433" s="3">
        <v>0</v>
      </c>
      <c r="E433" s="3">
        <v>0</v>
      </c>
      <c r="F433" s="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t="s">
        <v>31</v>
      </c>
      <c r="B434">
        <f t="shared" si="25"/>
        <v>2014</v>
      </c>
      <c r="C434" s="3">
        <v>0</v>
      </c>
      <c r="D434" s="3">
        <v>0</v>
      </c>
      <c r="E434" s="3">
        <v>0</v>
      </c>
      <c r="F434" s="3">
        <v>0.47971370816230779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t="s">
        <v>31</v>
      </c>
      <c r="B435">
        <f t="shared" si="25"/>
        <v>2015</v>
      </c>
      <c r="C435" s="3">
        <v>0</v>
      </c>
      <c r="D435" s="3">
        <v>0</v>
      </c>
      <c r="E435" s="3">
        <v>0</v>
      </c>
      <c r="F435" s="3">
        <v>0.1935801267623902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31</v>
      </c>
      <c r="B436">
        <f t="shared" si="25"/>
        <v>2016</v>
      </c>
      <c r="C436" s="3">
        <v>0</v>
      </c>
      <c r="D436" s="3">
        <v>0</v>
      </c>
      <c r="E436" s="3">
        <v>0</v>
      </c>
      <c r="F436" s="3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31</v>
      </c>
      <c r="B437">
        <f t="shared" si="25"/>
        <v>2017</v>
      </c>
      <c r="C437" s="3">
        <v>0</v>
      </c>
      <c r="D437" s="3">
        <v>0</v>
      </c>
      <c r="E437" s="3">
        <v>0</v>
      </c>
      <c r="F437" s="3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31</v>
      </c>
      <c r="B438">
        <f t="shared" si="25"/>
        <v>2018</v>
      </c>
      <c r="C438" s="3">
        <v>0</v>
      </c>
      <c r="D438" s="3">
        <v>0</v>
      </c>
      <c r="E438" s="3">
        <v>0</v>
      </c>
      <c r="F438" s="3">
        <v>0.61923980712890625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31</v>
      </c>
      <c r="B439">
        <f t="shared" si="25"/>
        <v>2019</v>
      </c>
      <c r="C439" s="3">
        <v>0</v>
      </c>
      <c r="D439" s="3">
        <v>0</v>
      </c>
      <c r="E439" s="3">
        <v>0</v>
      </c>
      <c r="F439" s="3">
        <v>6.398195454052516E-2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31</v>
      </c>
      <c r="B440">
        <f t="shared" si="25"/>
        <v>2020</v>
      </c>
      <c r="C440" s="3">
        <v>0</v>
      </c>
      <c r="D440" s="3">
        <v>0</v>
      </c>
      <c r="E440" s="3">
        <v>0</v>
      </c>
      <c r="F440" s="3">
        <v>0</v>
      </c>
      <c r="G440">
        <v>0.77313600000000005</v>
      </c>
      <c r="H440">
        <v>0.77518100000000001</v>
      </c>
      <c r="I440">
        <v>0.71860000000000002</v>
      </c>
      <c r="J440">
        <v>0.82640000000000002</v>
      </c>
      <c r="K440">
        <v>1.1000000000000001E-3</v>
      </c>
      <c r="L440">
        <v>0</v>
      </c>
    </row>
    <row r="441" spans="1:12" x14ac:dyDescent="0.3">
      <c r="A441" t="s">
        <v>31</v>
      </c>
      <c r="B441">
        <f t="shared" si="25"/>
        <v>2021</v>
      </c>
      <c r="C441" s="3">
        <v>0</v>
      </c>
      <c r="D441" s="3">
        <v>0</v>
      </c>
      <c r="E441" s="3">
        <v>0</v>
      </c>
      <c r="F441" s="3">
        <v>0.29994871616363528</v>
      </c>
      <c r="G441">
        <v>0.84177299999999999</v>
      </c>
      <c r="H441">
        <v>0.81561399999999995</v>
      </c>
      <c r="I441">
        <v>0.5635</v>
      </c>
      <c r="J441">
        <v>0.64029999999999998</v>
      </c>
      <c r="K441">
        <v>1.1000000000000001E-3</v>
      </c>
      <c r="L441">
        <v>0</v>
      </c>
    </row>
    <row r="442" spans="1:12" x14ac:dyDescent="0.3">
      <c r="A442" t="s">
        <v>31</v>
      </c>
      <c r="B442">
        <f t="shared" si="25"/>
        <v>2022</v>
      </c>
      <c r="C442" s="3">
        <v>5.5519010871648788E-2</v>
      </c>
      <c r="D442" s="3">
        <v>0</v>
      </c>
      <c r="E442" s="3">
        <v>5.5519010871648788E-2</v>
      </c>
      <c r="F442" s="3">
        <v>0.92389875650405884</v>
      </c>
      <c r="G442">
        <v>1.01267</v>
      </c>
      <c r="H442">
        <v>0.94977400000000001</v>
      </c>
      <c r="I442">
        <v>0.59140000000000004</v>
      </c>
      <c r="J442">
        <v>0.68459999999999999</v>
      </c>
      <c r="K442">
        <v>1.1999999999999999E-3</v>
      </c>
      <c r="L442">
        <v>0</v>
      </c>
    </row>
    <row r="443" spans="1:12" x14ac:dyDescent="0.3">
      <c r="A443" t="s">
        <v>31</v>
      </c>
      <c r="B443">
        <f t="shared" si="25"/>
        <v>2023</v>
      </c>
      <c r="C443" s="3">
        <v>0.14086270959753741</v>
      </c>
      <c r="D443" s="3">
        <v>8.5258093747225677E-2</v>
      </c>
      <c r="E443" s="3">
        <v>0.16116671399636701</v>
      </c>
      <c r="F443" s="3">
        <v>0.49671682715415949</v>
      </c>
      <c r="G443">
        <v>1.239749</v>
      </c>
      <c r="H443">
        <v>1.1546259999999999</v>
      </c>
      <c r="I443">
        <v>0.55389999999999995</v>
      </c>
      <c r="J443">
        <v>0.63680000000000003</v>
      </c>
      <c r="K443">
        <v>1.2999999999999999E-3</v>
      </c>
      <c r="L443">
        <v>33.880000000000003</v>
      </c>
    </row>
    <row r="444" spans="1:12" x14ac:dyDescent="0.3">
      <c r="A444" t="s">
        <v>43</v>
      </c>
      <c r="B444">
        <v>2007</v>
      </c>
      <c r="C444" s="3">
        <v>0</v>
      </c>
      <c r="D444" s="3">
        <v>0</v>
      </c>
      <c r="E444" s="3">
        <v>0</v>
      </c>
      <c r="F444" s="3">
        <v>0.28045776817533707</v>
      </c>
      <c r="G444">
        <v>1.310364506</v>
      </c>
      <c r="H444">
        <v>0</v>
      </c>
      <c r="I444">
        <v>0.88219999999999998</v>
      </c>
      <c r="J444">
        <v>0</v>
      </c>
      <c r="K444">
        <v>2.5000000000000001E-3</v>
      </c>
      <c r="L444">
        <v>71.256978500000002</v>
      </c>
    </row>
    <row r="445" spans="1:12" x14ac:dyDescent="0.3">
      <c r="A445" t="s">
        <v>43</v>
      </c>
      <c r="B445">
        <f>B444+1</f>
        <v>2008</v>
      </c>
      <c r="C445" s="3">
        <v>0</v>
      </c>
      <c r="D445" s="3">
        <v>0</v>
      </c>
      <c r="E445" s="3">
        <v>0</v>
      </c>
      <c r="F445" s="3">
        <v>0</v>
      </c>
      <c r="G445">
        <v>1.22289</v>
      </c>
      <c r="H445">
        <v>1.300883</v>
      </c>
      <c r="I445">
        <v>0.57620000000000005</v>
      </c>
      <c r="J445">
        <v>0.72840000000000005</v>
      </c>
      <c r="K445">
        <v>2.5000000000000001E-3</v>
      </c>
      <c r="L445">
        <v>47.798580999999992</v>
      </c>
    </row>
    <row r="446" spans="1:12" x14ac:dyDescent="0.3">
      <c r="A446" t="s">
        <v>43</v>
      </c>
      <c r="B446">
        <f t="shared" ref="B446:B460" si="26">B445+1</f>
        <v>2009</v>
      </c>
      <c r="C446" s="3">
        <v>0</v>
      </c>
      <c r="D446" s="3">
        <v>0</v>
      </c>
      <c r="E446" s="3">
        <v>0</v>
      </c>
      <c r="F446" s="3">
        <v>0</v>
      </c>
      <c r="G446">
        <v>1.131138</v>
      </c>
      <c r="H446">
        <v>1.1924920000000001</v>
      </c>
      <c r="I446">
        <v>0.4234</v>
      </c>
      <c r="J446">
        <v>0.59389999999999998</v>
      </c>
      <c r="K446">
        <v>2.3E-3</v>
      </c>
      <c r="L446">
        <v>47.945043299999995</v>
      </c>
    </row>
    <row r="447" spans="1:12" x14ac:dyDescent="0.3">
      <c r="A447" t="s">
        <v>43</v>
      </c>
      <c r="B447">
        <f t="shared" si="26"/>
        <v>2010</v>
      </c>
      <c r="C447" s="3">
        <v>9.6152806282043451E-2</v>
      </c>
      <c r="D447" s="3">
        <v>0.24266856908798221</v>
      </c>
      <c r="E447" s="3">
        <v>7.3611919696514427E-2</v>
      </c>
      <c r="F447" s="3">
        <v>0.19351555109024049</v>
      </c>
      <c r="G447">
        <v>0.91163400000000006</v>
      </c>
      <c r="H447">
        <v>0.93662599999999996</v>
      </c>
      <c r="I447">
        <v>0.55610000000000004</v>
      </c>
      <c r="J447">
        <v>0.67549999999999999</v>
      </c>
      <c r="K447">
        <v>1.9E-3</v>
      </c>
      <c r="L447">
        <v>53.681963713980963</v>
      </c>
    </row>
    <row r="448" spans="1:12" x14ac:dyDescent="0.3">
      <c r="A448" t="s">
        <v>43</v>
      </c>
      <c r="B448">
        <f t="shared" si="26"/>
        <v>2011</v>
      </c>
      <c r="C448" s="3">
        <v>8.2714772993518454E-2</v>
      </c>
      <c r="D448" s="3">
        <v>3.5027444362640381E-2</v>
      </c>
      <c r="E448" s="3">
        <v>5.5786740088808372E-2</v>
      </c>
      <c r="F448" s="3">
        <v>0</v>
      </c>
      <c r="G448">
        <v>0.98628700000000002</v>
      </c>
      <c r="H448">
        <v>0.96001899999999996</v>
      </c>
      <c r="I448">
        <v>0.38600000000000001</v>
      </c>
      <c r="J448">
        <v>0.45119999999999999</v>
      </c>
      <c r="K448">
        <v>2E-3</v>
      </c>
      <c r="L448">
        <v>51.165027789653827</v>
      </c>
    </row>
    <row r="449" spans="1:12" x14ac:dyDescent="0.3">
      <c r="A449" t="s">
        <v>43</v>
      </c>
      <c r="B449">
        <f t="shared" si="26"/>
        <v>2012</v>
      </c>
      <c r="C449" s="3">
        <v>8.2958330512046818E-2</v>
      </c>
      <c r="D449" s="3">
        <v>0.1827218698130714</v>
      </c>
      <c r="E449" s="3">
        <v>6.181283203172095E-2</v>
      </c>
      <c r="F449" s="3">
        <v>0</v>
      </c>
      <c r="G449">
        <v>1.247914</v>
      </c>
      <c r="H449">
        <v>1.1389069999999999</v>
      </c>
      <c r="I449">
        <v>0.50649999999999995</v>
      </c>
      <c r="J449">
        <v>0.59670000000000001</v>
      </c>
      <c r="K449">
        <v>2.3999999999999998E-3</v>
      </c>
      <c r="L449">
        <v>72.148018392818045</v>
      </c>
    </row>
    <row r="450" spans="1:12" x14ac:dyDescent="0.3">
      <c r="A450" t="s">
        <v>43</v>
      </c>
      <c r="B450">
        <f t="shared" si="26"/>
        <v>2013</v>
      </c>
      <c r="C450" s="3">
        <v>0.15100582039102589</v>
      </c>
      <c r="D450" s="3">
        <v>0.17098523238125971</v>
      </c>
      <c r="E450" s="3">
        <v>0.14852366008256609</v>
      </c>
      <c r="F450" s="3">
        <v>0</v>
      </c>
      <c r="G450">
        <v>1.505779</v>
      </c>
      <c r="H450">
        <v>1.4747250000000001</v>
      </c>
      <c r="I450">
        <v>0.57509999999999994</v>
      </c>
      <c r="J450">
        <v>0.59319999999999995</v>
      </c>
      <c r="K450">
        <v>2.7000000000000001E-3</v>
      </c>
      <c r="L450">
        <v>92.565433212996396</v>
      </c>
    </row>
    <row r="451" spans="1:12" x14ac:dyDescent="0.3">
      <c r="A451" t="s">
        <v>43</v>
      </c>
      <c r="B451">
        <f t="shared" si="26"/>
        <v>2014</v>
      </c>
      <c r="C451" s="3">
        <v>5.9957221895456311E-2</v>
      </c>
      <c r="D451" s="3">
        <v>0.30636277794837952</v>
      </c>
      <c r="E451" s="3">
        <v>5.5784695943196613E-2</v>
      </c>
      <c r="F451" s="3">
        <v>0.47971370816230779</v>
      </c>
      <c r="G451">
        <v>1.338919</v>
      </c>
      <c r="H451">
        <v>1.3143609999999999</v>
      </c>
      <c r="I451">
        <v>0.51300000000000001</v>
      </c>
      <c r="J451">
        <v>0.60260000000000002</v>
      </c>
      <c r="K451">
        <v>2.3999999999999998E-3</v>
      </c>
      <c r="L451">
        <v>84.61460651426259</v>
      </c>
    </row>
    <row r="452" spans="1:12" x14ac:dyDescent="0.3">
      <c r="A452" t="s">
        <v>43</v>
      </c>
      <c r="B452">
        <f t="shared" si="26"/>
        <v>2015</v>
      </c>
      <c r="C452" s="3">
        <v>5.6217208956227158E-2</v>
      </c>
      <c r="D452" s="3">
        <v>0.1609507004419963</v>
      </c>
      <c r="E452" s="3">
        <v>1.131186778085274E-2</v>
      </c>
      <c r="F452" s="3">
        <v>0.1935801267623902</v>
      </c>
      <c r="G452">
        <v>1.524958</v>
      </c>
      <c r="H452">
        <v>1.4810939999999999</v>
      </c>
      <c r="I452">
        <v>0.56130000000000002</v>
      </c>
      <c r="J452">
        <v>0.63570000000000004</v>
      </c>
      <c r="K452">
        <v>2.5999999999999999E-3</v>
      </c>
      <c r="L452">
        <v>99.111380389780876</v>
      </c>
    </row>
    <row r="453" spans="1:12" x14ac:dyDescent="0.3">
      <c r="A453" t="s">
        <v>43</v>
      </c>
      <c r="B453">
        <f t="shared" si="26"/>
        <v>2016</v>
      </c>
      <c r="C453" s="3">
        <v>0.13375165155439669</v>
      </c>
      <c r="D453" s="3">
        <v>0.43394291400909418</v>
      </c>
      <c r="E453" s="3">
        <v>5.2930927047362693E-2</v>
      </c>
      <c r="F453" s="3">
        <v>0</v>
      </c>
      <c r="G453">
        <v>1.4031020000000001</v>
      </c>
      <c r="H453">
        <v>1.426695</v>
      </c>
      <c r="I453">
        <v>0.50609999999999999</v>
      </c>
      <c r="J453">
        <v>0.57650000000000001</v>
      </c>
      <c r="K453">
        <v>2.3E-3</v>
      </c>
      <c r="L453">
        <v>94.961621728006307</v>
      </c>
    </row>
    <row r="454" spans="1:12" x14ac:dyDescent="0.3">
      <c r="A454" t="s">
        <v>43</v>
      </c>
      <c r="B454">
        <f t="shared" si="26"/>
        <v>2017</v>
      </c>
      <c r="C454" s="3">
        <v>0.1119524593963179</v>
      </c>
      <c r="D454" s="3">
        <v>0.33077075848212611</v>
      </c>
      <c r="E454" s="3">
        <v>7.3998495108551443E-2</v>
      </c>
      <c r="F454" s="3">
        <v>0</v>
      </c>
      <c r="G454">
        <v>1.6955309999999999</v>
      </c>
      <c r="H454">
        <v>1.6002559999999999</v>
      </c>
      <c r="I454">
        <v>0.89539999999999997</v>
      </c>
      <c r="J454">
        <v>0.99909999999999999</v>
      </c>
      <c r="K454">
        <v>2.7000000000000001E-3</v>
      </c>
      <c r="L454">
        <v>93.631998029880165</v>
      </c>
    </row>
    <row r="455" spans="1:12" x14ac:dyDescent="0.3">
      <c r="A455" t="s">
        <v>43</v>
      </c>
      <c r="B455">
        <f t="shared" si="26"/>
        <v>2018</v>
      </c>
      <c r="C455" s="3">
        <v>8.8028522788501179E-2</v>
      </c>
      <c r="D455" s="3">
        <v>0</v>
      </c>
      <c r="E455" s="3">
        <v>0.1095865283693586</v>
      </c>
      <c r="F455" s="3">
        <v>0.61923980712890625</v>
      </c>
      <c r="G455">
        <v>1.7974540000000001</v>
      </c>
      <c r="H455">
        <v>1.7112529999999999</v>
      </c>
      <c r="I455">
        <v>0.59209999999999996</v>
      </c>
      <c r="J455">
        <v>0.59530000000000005</v>
      </c>
      <c r="K455">
        <v>2.7000000000000001E-3</v>
      </c>
      <c r="L455">
        <v>91.600260204911365</v>
      </c>
    </row>
    <row r="456" spans="1:12" x14ac:dyDescent="0.3">
      <c r="A456" t="s">
        <v>43</v>
      </c>
      <c r="B456">
        <f t="shared" si="26"/>
        <v>2019</v>
      </c>
      <c r="C456" s="3">
        <v>0.13964511619673839</v>
      </c>
      <c r="D456" s="3">
        <v>0.32050293258258272</v>
      </c>
      <c r="E456" s="3">
        <v>7.0768805045001909E-2</v>
      </c>
      <c r="F456" s="3">
        <v>6.398195454052516E-2</v>
      </c>
      <c r="G456">
        <v>2.0739709999999998</v>
      </c>
      <c r="H456">
        <v>1.9168639999999999</v>
      </c>
      <c r="I456">
        <v>0.94830000000000003</v>
      </c>
      <c r="J456">
        <v>1.0248999999999999</v>
      </c>
      <c r="K456">
        <v>2.8999999999999998E-3</v>
      </c>
      <c r="L456">
        <v>112.27019210906839</v>
      </c>
    </row>
    <row r="457" spans="1:12" x14ac:dyDescent="0.3">
      <c r="A457" t="s">
        <v>43</v>
      </c>
      <c r="B457">
        <f t="shared" si="26"/>
        <v>2020</v>
      </c>
      <c r="C457" s="3">
        <v>0.1151010544644189</v>
      </c>
      <c r="D457" s="3">
        <v>0</v>
      </c>
      <c r="E457" s="3">
        <v>7.8698624670505521E-2</v>
      </c>
      <c r="F457" s="3">
        <v>0</v>
      </c>
      <c r="G457">
        <v>1.9727779999999999</v>
      </c>
      <c r="H457">
        <v>2.1279409999999999</v>
      </c>
      <c r="I457">
        <v>0.72860000000000003</v>
      </c>
      <c r="J457">
        <v>0.79969999999999997</v>
      </c>
      <c r="K457">
        <v>2.7000000000000001E-3</v>
      </c>
      <c r="L457">
        <v>94.316561417804039</v>
      </c>
    </row>
    <row r="458" spans="1:12" x14ac:dyDescent="0.3">
      <c r="A458" t="s">
        <v>43</v>
      </c>
      <c r="B458">
        <f t="shared" si="26"/>
        <v>2021</v>
      </c>
      <c r="C458" s="3">
        <v>0.12786981835961339</v>
      </c>
      <c r="D458" s="3">
        <v>0.17716772357622779</v>
      </c>
      <c r="E458" s="3">
        <v>0.1024513095617294</v>
      </c>
      <c r="F458" s="3">
        <v>0.29994871616363528</v>
      </c>
      <c r="G458">
        <v>2.1946080000000001</v>
      </c>
      <c r="H458">
        <v>1.9973479999999999</v>
      </c>
      <c r="I458">
        <v>0.60640000000000005</v>
      </c>
      <c r="J458">
        <v>0.64700000000000002</v>
      </c>
      <c r="K458">
        <v>2.8E-3</v>
      </c>
      <c r="L458">
        <v>98.735451124529632</v>
      </c>
    </row>
    <row r="459" spans="1:12" x14ac:dyDescent="0.3">
      <c r="A459" t="s">
        <v>43</v>
      </c>
      <c r="B459">
        <f t="shared" si="26"/>
        <v>2022</v>
      </c>
      <c r="C459" s="3">
        <v>0.138907649937798</v>
      </c>
      <c r="D459" s="3">
        <v>0.16876732508341469</v>
      </c>
      <c r="E459" s="3">
        <v>0.11019715294241909</v>
      </c>
      <c r="F459" s="3">
        <v>0.92389875650405884</v>
      </c>
      <c r="G459">
        <v>2.931969</v>
      </c>
      <c r="H459">
        <v>2.8121200000000002</v>
      </c>
      <c r="I459">
        <v>0.50419999999999998</v>
      </c>
      <c r="J459">
        <v>0.54290000000000005</v>
      </c>
      <c r="K459">
        <v>3.3E-3</v>
      </c>
      <c r="L459">
        <v>93.525257659489327</v>
      </c>
    </row>
    <row r="460" spans="1:12" x14ac:dyDescent="0.3">
      <c r="A460" t="s">
        <v>43</v>
      </c>
      <c r="B460">
        <f t="shared" si="26"/>
        <v>2023</v>
      </c>
      <c r="C460" s="3">
        <v>0.12826782144032989</v>
      </c>
      <c r="D460" s="3">
        <v>0.25391964885321527</v>
      </c>
      <c r="E460" s="3">
        <v>2.3260134917039141E-2</v>
      </c>
      <c r="F460" s="3">
        <v>0.49671682715415949</v>
      </c>
      <c r="G460">
        <v>2.5424639999999998</v>
      </c>
      <c r="H460">
        <v>2.5846710000000002</v>
      </c>
      <c r="I460">
        <v>0.46410000000000001</v>
      </c>
      <c r="J460">
        <v>0.47699999999999998</v>
      </c>
      <c r="K460">
        <v>2.5999999999999999E-3</v>
      </c>
      <c r="L460">
        <v>112.29603591193026</v>
      </c>
    </row>
    <row r="461" spans="1:12" x14ac:dyDescent="0.3">
      <c r="A461" t="s">
        <v>32</v>
      </c>
      <c r="B461">
        <v>2007</v>
      </c>
      <c r="C461" s="3">
        <v>0.20639218035198389</v>
      </c>
      <c r="D461" s="3">
        <v>0.85725271701812744</v>
      </c>
      <c r="E461" s="3">
        <v>0.17384915351867669</v>
      </c>
      <c r="F461" s="3">
        <v>0</v>
      </c>
      <c r="G461">
        <v>2.6918706170000002</v>
      </c>
      <c r="H461">
        <v>0</v>
      </c>
      <c r="I461">
        <v>0.50739999999999996</v>
      </c>
      <c r="J461">
        <v>0</v>
      </c>
      <c r="K461">
        <v>5.1999999999999998E-3</v>
      </c>
      <c r="L461">
        <v>45.8</v>
      </c>
    </row>
    <row r="462" spans="1:12" x14ac:dyDescent="0.3">
      <c r="A462" t="s">
        <v>32</v>
      </c>
      <c r="B462">
        <f>B461+1</f>
        <v>2008</v>
      </c>
      <c r="C462" s="3">
        <v>0.27301562358351322</v>
      </c>
      <c r="D462" s="3">
        <v>0.29431609596524921</v>
      </c>
      <c r="E462" s="3">
        <v>0.27168434405965458</v>
      </c>
      <c r="F462" s="3">
        <v>0</v>
      </c>
      <c r="G462">
        <v>2.8330160000000002</v>
      </c>
      <c r="H462">
        <v>2.788284</v>
      </c>
      <c r="I462">
        <v>0.5595</v>
      </c>
      <c r="J462">
        <v>0.59050000000000002</v>
      </c>
      <c r="K462">
        <v>5.7000000000000002E-3</v>
      </c>
      <c r="L462">
        <v>42.97</v>
      </c>
    </row>
    <row r="463" spans="1:12" x14ac:dyDescent="0.3">
      <c r="A463" t="s">
        <v>32</v>
      </c>
      <c r="B463">
        <f t="shared" ref="B463:B477" si="27">B462+1</f>
        <v>2009</v>
      </c>
      <c r="C463" s="3">
        <v>0.25094040870666512</v>
      </c>
      <c r="D463" s="3">
        <v>0</v>
      </c>
      <c r="E463" s="3">
        <v>0.26139625906944269</v>
      </c>
      <c r="F463" s="3">
        <v>0</v>
      </c>
      <c r="G463">
        <v>2.8879489999999999</v>
      </c>
      <c r="H463">
        <v>2.8284560000000001</v>
      </c>
      <c r="I463">
        <v>0.57899999999999996</v>
      </c>
      <c r="J463">
        <v>0.61240000000000006</v>
      </c>
      <c r="K463">
        <v>5.8999999999999999E-3</v>
      </c>
      <c r="L463">
        <v>44.43</v>
      </c>
    </row>
    <row r="464" spans="1:12" x14ac:dyDescent="0.3">
      <c r="A464" t="s">
        <v>32</v>
      </c>
      <c r="B464">
        <f t="shared" si="27"/>
        <v>2010</v>
      </c>
      <c r="C464" s="3">
        <v>0.20474417469440359</v>
      </c>
      <c r="D464" s="3">
        <v>0.47157377004623419</v>
      </c>
      <c r="E464" s="3">
        <v>0.20035864114761351</v>
      </c>
      <c r="F464" s="3">
        <v>0</v>
      </c>
      <c r="G464">
        <v>3.0907870000000002</v>
      </c>
      <c r="H464">
        <v>2.97559</v>
      </c>
      <c r="I464">
        <v>0.57189999999999996</v>
      </c>
      <c r="J464">
        <v>0.60729999999999995</v>
      </c>
      <c r="K464">
        <v>6.4000000000000003E-3</v>
      </c>
      <c r="L464">
        <v>46.72</v>
      </c>
    </row>
    <row r="465" spans="1:12" x14ac:dyDescent="0.3">
      <c r="A465" t="s">
        <v>32</v>
      </c>
      <c r="B465">
        <f t="shared" si="27"/>
        <v>2011</v>
      </c>
      <c r="C465" s="3">
        <v>0.3000265546143055</v>
      </c>
      <c r="D465" s="3">
        <v>0.61016296015845406</v>
      </c>
      <c r="E465" s="3">
        <v>0.27560301446447177</v>
      </c>
      <c r="F465" s="3">
        <v>0</v>
      </c>
      <c r="G465">
        <v>3.487387</v>
      </c>
      <c r="H465">
        <v>3.322047</v>
      </c>
      <c r="I465">
        <v>0.62519999999999998</v>
      </c>
      <c r="J465">
        <v>0.66800000000000004</v>
      </c>
      <c r="K465">
        <v>6.8999999999999999E-3</v>
      </c>
      <c r="L465">
        <v>34.950000000000003</v>
      </c>
    </row>
    <row r="466" spans="1:12" x14ac:dyDescent="0.3">
      <c r="A466" t="s">
        <v>32</v>
      </c>
      <c r="B466">
        <f t="shared" si="27"/>
        <v>2012</v>
      </c>
      <c r="C466" s="3">
        <v>0.15173313810544861</v>
      </c>
      <c r="D466" s="3">
        <v>9.6845966577529918E-2</v>
      </c>
      <c r="E466" s="3">
        <v>0.1507188998990589</v>
      </c>
      <c r="F466" s="3">
        <v>0.47180971503257751</v>
      </c>
      <c r="G466">
        <v>3.7790970000000002</v>
      </c>
      <c r="H466">
        <v>3.6552440000000002</v>
      </c>
      <c r="I466">
        <v>0.63660000000000005</v>
      </c>
      <c r="J466">
        <v>0.69210000000000005</v>
      </c>
      <c r="K466">
        <v>7.1999999999999998E-3</v>
      </c>
      <c r="L466">
        <v>38.74</v>
      </c>
    </row>
    <row r="467" spans="1:12" x14ac:dyDescent="0.3">
      <c r="A467" t="s">
        <v>32</v>
      </c>
      <c r="B467">
        <f t="shared" si="27"/>
        <v>2013</v>
      </c>
      <c r="C467" s="3">
        <v>0.17920930555888581</v>
      </c>
      <c r="D467" s="3">
        <v>0.65170708298683167</v>
      </c>
      <c r="E467" s="3">
        <v>0.1505730766238588</v>
      </c>
      <c r="F467" s="3">
        <v>0</v>
      </c>
      <c r="G467">
        <v>3.8233190000000001</v>
      </c>
      <c r="H467">
        <v>3.8069510000000002</v>
      </c>
      <c r="I467">
        <v>0.52559999999999996</v>
      </c>
      <c r="J467">
        <v>0.57079999999999997</v>
      </c>
      <c r="K467">
        <v>7.0000000000000001E-3</v>
      </c>
      <c r="L467">
        <v>59.71</v>
      </c>
    </row>
    <row r="468" spans="1:12" x14ac:dyDescent="0.3">
      <c r="A468" t="s">
        <v>32</v>
      </c>
      <c r="B468">
        <f t="shared" si="27"/>
        <v>2014</v>
      </c>
      <c r="C468" s="3">
        <v>0.21140890941023829</v>
      </c>
      <c r="D468" s="3">
        <v>0</v>
      </c>
      <c r="E468" s="3">
        <v>0.21140890941023829</v>
      </c>
      <c r="F468" s="3">
        <v>0</v>
      </c>
      <c r="G468">
        <v>3.9485109999999999</v>
      </c>
      <c r="H468">
        <v>3.8622049999999999</v>
      </c>
      <c r="I468">
        <v>0.52410000000000001</v>
      </c>
      <c r="J468">
        <v>0.57640000000000002</v>
      </c>
      <c r="K468">
        <v>7.0000000000000001E-3</v>
      </c>
      <c r="L468">
        <v>71.319999999999993</v>
      </c>
    </row>
    <row r="469" spans="1:12" x14ac:dyDescent="0.3">
      <c r="A469" t="s">
        <v>32</v>
      </c>
      <c r="B469">
        <f t="shared" si="27"/>
        <v>2015</v>
      </c>
      <c r="C469" s="3">
        <v>0.15717144358542659</v>
      </c>
      <c r="D469" s="3">
        <v>0</v>
      </c>
      <c r="E469" s="3">
        <v>0.1597480246278106</v>
      </c>
      <c r="F469" s="3">
        <v>0</v>
      </c>
      <c r="G469">
        <v>4.1067030000000004</v>
      </c>
      <c r="H469">
        <v>4.0343999999999998</v>
      </c>
      <c r="I469">
        <v>0.51939999999999997</v>
      </c>
      <c r="J469">
        <v>0.57830000000000004</v>
      </c>
      <c r="K469">
        <v>6.8999999999999999E-3</v>
      </c>
      <c r="L469">
        <v>81.34</v>
      </c>
    </row>
    <row r="470" spans="1:12" x14ac:dyDescent="0.3">
      <c r="A470" t="s">
        <v>32</v>
      </c>
      <c r="B470">
        <f t="shared" si="27"/>
        <v>2016</v>
      </c>
      <c r="C470" s="3">
        <v>0.18892033482497589</v>
      </c>
      <c r="D470" s="3">
        <v>0.55554650227228797</v>
      </c>
      <c r="E470" s="3">
        <v>0.1686088533112497</v>
      </c>
      <c r="F470" s="3">
        <v>0</v>
      </c>
      <c r="G470">
        <v>4.2729229999999996</v>
      </c>
      <c r="H470">
        <v>4.1711559999999999</v>
      </c>
      <c r="I470">
        <v>0.53280000000000005</v>
      </c>
      <c r="J470">
        <v>0.61460000000000004</v>
      </c>
      <c r="K470">
        <v>7.0000000000000001E-3</v>
      </c>
      <c r="L470">
        <v>91.01</v>
      </c>
    </row>
    <row r="471" spans="1:12" x14ac:dyDescent="0.3">
      <c r="A471" t="s">
        <v>32</v>
      </c>
      <c r="B471">
        <f t="shared" si="27"/>
        <v>2017</v>
      </c>
      <c r="C471" s="3">
        <v>0.2069840976106587</v>
      </c>
      <c r="D471" s="3">
        <v>0.68449269235134125</v>
      </c>
      <c r="E471" s="3">
        <v>0.1922915254647915</v>
      </c>
      <c r="F471" s="3">
        <v>0</v>
      </c>
      <c r="G471">
        <v>4.5402440000000004</v>
      </c>
      <c r="H471">
        <v>4.4025449999999999</v>
      </c>
      <c r="I471">
        <v>0.54490000000000005</v>
      </c>
      <c r="J471">
        <v>0.60940000000000005</v>
      </c>
      <c r="K471">
        <v>7.1000000000000004E-3</v>
      </c>
      <c r="L471">
        <v>108.08</v>
      </c>
    </row>
    <row r="472" spans="1:12" x14ac:dyDescent="0.3">
      <c r="A472" t="s">
        <v>32</v>
      </c>
      <c r="B472">
        <f t="shared" si="27"/>
        <v>2018</v>
      </c>
      <c r="C472" s="3">
        <v>0.2271275786977065</v>
      </c>
      <c r="D472" s="3">
        <v>0.53139197826385498</v>
      </c>
      <c r="E472" s="3">
        <v>0.19787138643173069</v>
      </c>
      <c r="F472" s="3">
        <v>0</v>
      </c>
      <c r="G472">
        <v>4.826835</v>
      </c>
      <c r="H472">
        <v>4.6808959999999997</v>
      </c>
      <c r="I472">
        <v>0.52929999999999999</v>
      </c>
      <c r="J472">
        <v>0.58660000000000001</v>
      </c>
      <c r="K472">
        <v>7.1999999999999998E-3</v>
      </c>
      <c r="L472">
        <v>116.77</v>
      </c>
    </row>
    <row r="473" spans="1:12" x14ac:dyDescent="0.3">
      <c r="A473" t="s">
        <v>32</v>
      </c>
      <c r="B473">
        <f t="shared" si="27"/>
        <v>2019</v>
      </c>
      <c r="C473" s="3">
        <v>0.17442783997172401</v>
      </c>
      <c r="D473" s="3">
        <v>0.21096796790758771</v>
      </c>
      <c r="E473" s="3">
        <v>0.1716170608997345</v>
      </c>
      <c r="F473" s="3">
        <v>0</v>
      </c>
      <c r="G473">
        <v>5.0831600000000003</v>
      </c>
      <c r="H473">
        <v>4.9509100000000004</v>
      </c>
      <c r="I473">
        <v>0.53820000000000001</v>
      </c>
      <c r="J473">
        <v>0.59830000000000005</v>
      </c>
      <c r="K473">
        <v>7.1999999999999998E-3</v>
      </c>
      <c r="L473">
        <v>136.66999999999999</v>
      </c>
    </row>
    <row r="474" spans="1:12" x14ac:dyDescent="0.3">
      <c r="A474" t="s">
        <v>32</v>
      </c>
      <c r="B474">
        <f t="shared" si="27"/>
        <v>2020</v>
      </c>
      <c r="C474" s="3">
        <v>0.16450186598468841</v>
      </c>
      <c r="D474" s="3">
        <v>0.50740297635396325</v>
      </c>
      <c r="E474" s="3">
        <v>0.1482108635827899</v>
      </c>
      <c r="F474" s="3">
        <v>0.1679820716381073</v>
      </c>
      <c r="G474">
        <v>5.1182499999999997</v>
      </c>
      <c r="H474">
        <v>5.0573160000000001</v>
      </c>
      <c r="I474">
        <v>0.52380000000000004</v>
      </c>
      <c r="J474">
        <v>0.57809999999999995</v>
      </c>
      <c r="K474">
        <v>7.1000000000000004E-3</v>
      </c>
      <c r="L474">
        <v>116.92</v>
      </c>
    </row>
    <row r="475" spans="1:12" x14ac:dyDescent="0.3">
      <c r="A475" t="s">
        <v>32</v>
      </c>
      <c r="B475">
        <f t="shared" si="27"/>
        <v>2021</v>
      </c>
      <c r="C475" s="3">
        <v>0.1381586024137301</v>
      </c>
      <c r="D475" s="3">
        <v>0.32735385000705719</v>
      </c>
      <c r="E475" s="3">
        <v>0.1146347653500888</v>
      </c>
      <c r="F475" s="3">
        <v>0.92993265390396118</v>
      </c>
      <c r="G475">
        <v>5.4222830000000002</v>
      </c>
      <c r="H475">
        <v>5.258527</v>
      </c>
      <c r="I475">
        <v>0.53420000000000001</v>
      </c>
      <c r="J475">
        <v>0.59260000000000002</v>
      </c>
      <c r="K475">
        <v>6.8999999999999999E-3</v>
      </c>
      <c r="L475">
        <v>131.06</v>
      </c>
    </row>
    <row r="476" spans="1:12" x14ac:dyDescent="0.3">
      <c r="A476" t="s">
        <v>32</v>
      </c>
      <c r="B476">
        <f t="shared" si="27"/>
        <v>2022</v>
      </c>
      <c r="C476" s="3">
        <v>0.162752543378064</v>
      </c>
      <c r="D476" s="3">
        <v>0.4064740041891734</v>
      </c>
      <c r="E476" s="3">
        <v>0.14010365927113899</v>
      </c>
      <c r="F476" s="3">
        <v>0.29987693578004843</v>
      </c>
      <c r="G476">
        <v>5.9316139999999997</v>
      </c>
      <c r="H476">
        <v>5.735792</v>
      </c>
      <c r="I476">
        <v>0.57289999999999996</v>
      </c>
      <c r="J476">
        <v>0.63129999999999997</v>
      </c>
      <c r="K476">
        <v>6.7999999999999996E-3</v>
      </c>
      <c r="L476">
        <v>135.13</v>
      </c>
    </row>
    <row r="477" spans="1:12" x14ac:dyDescent="0.3">
      <c r="A477" t="s">
        <v>32</v>
      </c>
      <c r="B477">
        <f t="shared" si="27"/>
        <v>2023</v>
      </c>
      <c r="C477" s="3">
        <v>0.11999511475465741</v>
      </c>
      <c r="D477" s="3">
        <v>0</v>
      </c>
      <c r="E477" s="3">
        <v>0.1224652052815281</v>
      </c>
      <c r="F477" s="3">
        <v>0.2457888722419739</v>
      </c>
      <c r="G477">
        <v>6.2823900000000004</v>
      </c>
      <c r="H477">
        <v>6.14635</v>
      </c>
      <c r="I477">
        <v>0.61729999999999996</v>
      </c>
      <c r="J477">
        <v>0.67020000000000002</v>
      </c>
      <c r="K477">
        <v>6.4999999999999997E-3</v>
      </c>
      <c r="L477">
        <v>121.42</v>
      </c>
    </row>
    <row r="478" spans="1:12" x14ac:dyDescent="0.3">
      <c r="A478" t="s">
        <v>33</v>
      </c>
      <c r="B478">
        <v>2007</v>
      </c>
      <c r="C478" s="3">
        <v>0</v>
      </c>
      <c r="D478" s="3">
        <v>0</v>
      </c>
      <c r="E478" s="3">
        <v>0</v>
      </c>
      <c r="F478" s="3">
        <v>0.28045776817533707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10.74</v>
      </c>
    </row>
    <row r="479" spans="1:12" x14ac:dyDescent="0.3">
      <c r="A479" t="s">
        <v>33</v>
      </c>
      <c r="B479">
        <f>B478+1</f>
        <v>2008</v>
      </c>
      <c r="C479" s="3">
        <v>0</v>
      </c>
      <c r="D479" s="3">
        <v>0</v>
      </c>
      <c r="E479" s="3">
        <v>0</v>
      </c>
      <c r="F479" s="3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7.79</v>
      </c>
    </row>
    <row r="480" spans="1:12" x14ac:dyDescent="0.3">
      <c r="A480" t="s">
        <v>33</v>
      </c>
      <c r="B480">
        <f t="shared" ref="B480:B494" si="28">B479+1</f>
        <v>2009</v>
      </c>
      <c r="C480" s="3">
        <v>0</v>
      </c>
      <c r="D480" s="3">
        <v>0</v>
      </c>
      <c r="E480" s="3">
        <v>0</v>
      </c>
      <c r="F480" s="3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7.78</v>
      </c>
    </row>
    <row r="481" spans="1:12" x14ac:dyDescent="0.3">
      <c r="A481" t="s">
        <v>33</v>
      </c>
      <c r="B481">
        <f t="shared" si="28"/>
        <v>2010</v>
      </c>
      <c r="C481" s="3">
        <v>0</v>
      </c>
      <c r="D481" s="3">
        <v>0</v>
      </c>
      <c r="E481" s="3">
        <v>0</v>
      </c>
      <c r="F481" s="3">
        <v>0.19351555109024049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4.75</v>
      </c>
    </row>
    <row r="482" spans="1:12" x14ac:dyDescent="0.3">
      <c r="A482" t="s">
        <v>33</v>
      </c>
      <c r="B482">
        <f t="shared" si="28"/>
        <v>2011</v>
      </c>
      <c r="C482" s="3">
        <v>0</v>
      </c>
      <c r="D482" s="3">
        <v>0</v>
      </c>
      <c r="E482" s="3">
        <v>0</v>
      </c>
      <c r="F482" s="3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6.5</v>
      </c>
    </row>
    <row r="483" spans="1:12" x14ac:dyDescent="0.3">
      <c r="A483" t="s">
        <v>33</v>
      </c>
      <c r="B483">
        <f t="shared" si="28"/>
        <v>2012</v>
      </c>
      <c r="C483" s="3">
        <v>0</v>
      </c>
      <c r="D483" s="3">
        <v>0</v>
      </c>
      <c r="E483" s="3">
        <v>0</v>
      </c>
      <c r="F483" s="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7.5</v>
      </c>
    </row>
    <row r="484" spans="1:12" x14ac:dyDescent="0.3">
      <c r="A484" t="s">
        <v>33</v>
      </c>
      <c r="B484">
        <f t="shared" si="28"/>
        <v>2013</v>
      </c>
      <c r="C484" s="3">
        <v>0</v>
      </c>
      <c r="D484" s="3">
        <v>0</v>
      </c>
      <c r="E484" s="3">
        <v>0</v>
      </c>
      <c r="F484" s="3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7.34</v>
      </c>
    </row>
    <row r="485" spans="1:12" x14ac:dyDescent="0.3">
      <c r="A485" t="s">
        <v>33</v>
      </c>
      <c r="B485">
        <f t="shared" si="28"/>
        <v>2014</v>
      </c>
      <c r="C485" s="3">
        <v>0</v>
      </c>
      <c r="D485" s="3">
        <v>0</v>
      </c>
      <c r="E485" s="3">
        <v>0</v>
      </c>
      <c r="F485" s="3">
        <v>0.47971370816230779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8.1</v>
      </c>
    </row>
    <row r="486" spans="1:12" x14ac:dyDescent="0.3">
      <c r="A486" t="s">
        <v>33</v>
      </c>
      <c r="B486">
        <f t="shared" si="28"/>
        <v>2015</v>
      </c>
      <c r="C486" s="3">
        <v>0</v>
      </c>
      <c r="D486" s="3">
        <v>0</v>
      </c>
      <c r="E486" s="3">
        <v>0</v>
      </c>
      <c r="F486" s="3">
        <v>0.1935801267623902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6.14</v>
      </c>
    </row>
    <row r="487" spans="1:12" x14ac:dyDescent="0.3">
      <c r="A487" t="s">
        <v>33</v>
      </c>
      <c r="B487">
        <f t="shared" si="28"/>
        <v>2016</v>
      </c>
      <c r="C487" s="3">
        <v>0.29576123952865602</v>
      </c>
      <c r="D487" s="3">
        <v>0</v>
      </c>
      <c r="E487" s="3">
        <v>0</v>
      </c>
      <c r="F487" s="3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6.15</v>
      </c>
    </row>
    <row r="488" spans="1:12" x14ac:dyDescent="0.3">
      <c r="A488" t="s">
        <v>33</v>
      </c>
      <c r="B488">
        <f t="shared" si="28"/>
        <v>2017</v>
      </c>
      <c r="C488" s="3">
        <v>0.27998843101354748</v>
      </c>
      <c r="D488" s="3">
        <v>0.7207256555557251</v>
      </c>
      <c r="E488" s="3">
        <v>0</v>
      </c>
      <c r="F488" s="3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5.95</v>
      </c>
    </row>
    <row r="489" spans="1:12" x14ac:dyDescent="0.3">
      <c r="A489" t="s">
        <v>33</v>
      </c>
      <c r="B489">
        <f t="shared" si="28"/>
        <v>2018</v>
      </c>
      <c r="C489" s="3">
        <v>0</v>
      </c>
      <c r="D489" s="3">
        <v>0</v>
      </c>
      <c r="E489" s="3">
        <v>0</v>
      </c>
      <c r="F489" s="3">
        <v>0.61923980712890625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5.59</v>
      </c>
    </row>
    <row r="490" spans="1:12" x14ac:dyDescent="0.3">
      <c r="A490" t="s">
        <v>33</v>
      </c>
      <c r="B490">
        <f t="shared" si="28"/>
        <v>2019</v>
      </c>
      <c r="C490" s="3">
        <v>0</v>
      </c>
      <c r="D490" s="3">
        <v>0</v>
      </c>
      <c r="E490" s="3">
        <v>0</v>
      </c>
      <c r="F490" s="3">
        <v>6.398195454052516E-2</v>
      </c>
      <c r="G490">
        <v>0.67881100000000005</v>
      </c>
      <c r="H490">
        <v>0.58785100000000001</v>
      </c>
      <c r="I490">
        <v>0.36109999999999998</v>
      </c>
      <c r="J490">
        <v>0.37309999999999999</v>
      </c>
      <c r="K490">
        <v>1E-3</v>
      </c>
      <c r="L490">
        <v>8.14</v>
      </c>
    </row>
    <row r="491" spans="1:12" x14ac:dyDescent="0.3">
      <c r="A491" t="s">
        <v>33</v>
      </c>
      <c r="B491">
        <f t="shared" si="28"/>
        <v>2020</v>
      </c>
      <c r="C491" s="3">
        <v>0.26989562170846121</v>
      </c>
      <c r="D491" s="3">
        <v>0</v>
      </c>
      <c r="E491" s="3">
        <v>0.96801668405532837</v>
      </c>
      <c r="F491" s="3">
        <v>0</v>
      </c>
      <c r="G491">
        <v>0.76818600000000004</v>
      </c>
      <c r="H491">
        <v>0.66041399999999995</v>
      </c>
      <c r="I491">
        <v>0.40260000000000001</v>
      </c>
      <c r="J491">
        <v>0.41449999999999998</v>
      </c>
      <c r="K491">
        <v>1.1000000000000001E-3</v>
      </c>
      <c r="L491">
        <v>5.0199999999999996</v>
      </c>
    </row>
    <row r="492" spans="1:12" x14ac:dyDescent="0.3">
      <c r="A492" t="s">
        <v>33</v>
      </c>
      <c r="B492">
        <f t="shared" si="28"/>
        <v>2021</v>
      </c>
      <c r="C492" s="3">
        <v>0</v>
      </c>
      <c r="D492" s="3">
        <v>0</v>
      </c>
      <c r="E492" s="3">
        <v>0</v>
      </c>
      <c r="F492" s="3">
        <v>0.29994871616363528</v>
      </c>
      <c r="G492">
        <v>1.0394239999999999</v>
      </c>
      <c r="H492">
        <v>0.84234100000000001</v>
      </c>
      <c r="I492">
        <v>0.38250000000000001</v>
      </c>
      <c r="J492">
        <v>0.39739999999999998</v>
      </c>
      <c r="K492">
        <v>1.2999999999999999E-3</v>
      </c>
      <c r="L492">
        <v>13.83</v>
      </c>
    </row>
    <row r="493" spans="1:12" x14ac:dyDescent="0.3">
      <c r="A493" t="s">
        <v>33</v>
      </c>
      <c r="B493">
        <f t="shared" si="28"/>
        <v>2022</v>
      </c>
      <c r="C493" s="3">
        <v>0</v>
      </c>
      <c r="D493" s="3">
        <v>0</v>
      </c>
      <c r="E493" s="3">
        <v>0</v>
      </c>
      <c r="F493" s="3">
        <v>0.92389875650405884</v>
      </c>
      <c r="G493">
        <v>1.1003890000000001</v>
      </c>
      <c r="H493">
        <v>0.99001799999999995</v>
      </c>
      <c r="I493">
        <v>0.4022</v>
      </c>
      <c r="J493">
        <v>0.41909999999999997</v>
      </c>
      <c r="K493">
        <v>1.2999999999999999E-3</v>
      </c>
      <c r="L493">
        <v>13.84</v>
      </c>
    </row>
    <row r="494" spans="1:12" x14ac:dyDescent="0.3">
      <c r="A494" t="s">
        <v>33</v>
      </c>
      <c r="B494">
        <f t="shared" si="28"/>
        <v>2023</v>
      </c>
      <c r="C494" s="3">
        <v>0</v>
      </c>
      <c r="D494" s="3">
        <v>0</v>
      </c>
      <c r="E494" s="3">
        <v>0</v>
      </c>
      <c r="F494" s="3">
        <v>0.49671682715415949</v>
      </c>
      <c r="G494">
        <v>1.4612480000000001</v>
      </c>
      <c r="H494">
        <v>1.263876</v>
      </c>
      <c r="I494">
        <v>0.45960000000000001</v>
      </c>
      <c r="J494">
        <v>0.4793</v>
      </c>
      <c r="K494">
        <v>1.5E-3</v>
      </c>
      <c r="L494">
        <v>18.96</v>
      </c>
    </row>
    <row r="495" spans="1:12" x14ac:dyDescent="0.3">
      <c r="A495" t="s">
        <v>34</v>
      </c>
      <c r="B495">
        <v>2007</v>
      </c>
      <c r="C495" s="3">
        <v>0.3017923176288605</v>
      </c>
      <c r="D495" s="3">
        <v>0</v>
      </c>
      <c r="E495" s="3">
        <v>0.3017923176288605</v>
      </c>
      <c r="F495" s="3">
        <v>0.28045776817533707</v>
      </c>
      <c r="G495">
        <v>22.151581789000002</v>
      </c>
      <c r="H495">
        <v>0</v>
      </c>
      <c r="I495">
        <v>0.45279999999999998</v>
      </c>
      <c r="J495">
        <v>0</v>
      </c>
      <c r="K495">
        <v>4.3099999999999999E-2</v>
      </c>
      <c r="L495">
        <v>53.8</v>
      </c>
    </row>
    <row r="496" spans="1:12" x14ac:dyDescent="0.3">
      <c r="A496" t="s">
        <v>34</v>
      </c>
      <c r="B496">
        <f>B495+1</f>
        <v>2008</v>
      </c>
      <c r="C496" s="3">
        <v>0.27311290132588362</v>
      </c>
      <c r="D496" s="3">
        <v>0.44990643858909612</v>
      </c>
      <c r="E496" s="3">
        <v>0.20621447507725199</v>
      </c>
      <c r="F496" s="3">
        <v>0</v>
      </c>
      <c r="G496">
        <v>21.807759999999998</v>
      </c>
      <c r="H496">
        <v>21.867657000000001</v>
      </c>
      <c r="I496">
        <v>0.48110000000000003</v>
      </c>
      <c r="J496">
        <v>0.54579999999999995</v>
      </c>
      <c r="K496">
        <v>4.3499999999999997E-2</v>
      </c>
      <c r="L496">
        <v>45.2</v>
      </c>
    </row>
    <row r="497" spans="1:12" x14ac:dyDescent="0.3">
      <c r="A497" t="s">
        <v>34</v>
      </c>
      <c r="B497">
        <f t="shared" ref="B497:B511" si="29">B496+1</f>
        <v>2009</v>
      </c>
      <c r="C497" s="3">
        <v>0.2724350243806839</v>
      </c>
      <c r="D497" s="3">
        <v>0.46723072017942158</v>
      </c>
      <c r="E497" s="3">
        <v>0.16754503433520981</v>
      </c>
      <c r="F497" s="3">
        <v>0</v>
      </c>
      <c r="G497">
        <v>21.409548000000001</v>
      </c>
      <c r="H497">
        <v>21.513971000000002</v>
      </c>
      <c r="I497">
        <v>0.43309999999999998</v>
      </c>
      <c r="J497">
        <v>0.49390000000000001</v>
      </c>
      <c r="K497">
        <v>4.3999999999999997E-2</v>
      </c>
      <c r="L497">
        <v>49.86</v>
      </c>
    </row>
    <row r="498" spans="1:12" x14ac:dyDescent="0.3">
      <c r="A498" t="s">
        <v>34</v>
      </c>
      <c r="B498">
        <f t="shared" si="29"/>
        <v>2010</v>
      </c>
      <c r="C498" s="3">
        <v>0.33114704688390101</v>
      </c>
      <c r="D498" s="3">
        <v>0</v>
      </c>
      <c r="E498" s="3">
        <v>0.34654923511105912</v>
      </c>
      <c r="F498" s="3">
        <v>0.19351555109024049</v>
      </c>
      <c r="G498">
        <v>21.541288999999999</v>
      </c>
      <c r="H498">
        <v>21.364989999999999</v>
      </c>
      <c r="I498">
        <v>0.47289999999999999</v>
      </c>
      <c r="J498">
        <v>0.53290000000000004</v>
      </c>
      <c r="K498">
        <v>4.4600000000000001E-2</v>
      </c>
      <c r="L498">
        <v>55.71</v>
      </c>
    </row>
    <row r="499" spans="1:12" x14ac:dyDescent="0.3">
      <c r="A499" t="s">
        <v>34</v>
      </c>
      <c r="B499">
        <f t="shared" si="29"/>
        <v>2011</v>
      </c>
      <c r="C499" s="3">
        <v>0.2009836441161586</v>
      </c>
      <c r="D499" s="3">
        <v>0.18004141251246131</v>
      </c>
      <c r="E499" s="3">
        <v>0.2054712651740937</v>
      </c>
      <c r="F499" s="3">
        <v>0</v>
      </c>
      <c r="G499">
        <v>22.206994000000002</v>
      </c>
      <c r="H499">
        <v>22.043001</v>
      </c>
      <c r="I499">
        <v>0.62880000000000003</v>
      </c>
      <c r="J499">
        <v>0.68459999999999999</v>
      </c>
      <c r="K499">
        <v>4.3999999999999997E-2</v>
      </c>
      <c r="L499">
        <v>59.17</v>
      </c>
    </row>
    <row r="500" spans="1:12" x14ac:dyDescent="0.3">
      <c r="A500" t="s">
        <v>34</v>
      </c>
      <c r="B500">
        <f t="shared" si="29"/>
        <v>2012</v>
      </c>
      <c r="C500" s="3">
        <v>0.11203639435045649</v>
      </c>
      <c r="D500" s="3">
        <v>0.25028839707374573</v>
      </c>
      <c r="E500" s="3">
        <v>9.6287408045360026E-2</v>
      </c>
      <c r="F500" s="3">
        <v>0</v>
      </c>
      <c r="G500">
        <v>22.695958000000001</v>
      </c>
      <c r="H500">
        <v>22.550733000000001</v>
      </c>
      <c r="I500">
        <v>0.55959999999999999</v>
      </c>
      <c r="J500">
        <v>0.61360000000000003</v>
      </c>
      <c r="K500">
        <v>4.3099999999999999E-2</v>
      </c>
      <c r="L500">
        <v>71.819999999999993</v>
      </c>
    </row>
    <row r="501" spans="1:12" x14ac:dyDescent="0.3">
      <c r="A501" t="s">
        <v>34</v>
      </c>
      <c r="B501">
        <f t="shared" si="29"/>
        <v>2013</v>
      </c>
      <c r="C501" s="3">
        <v>0.10194601873298741</v>
      </c>
      <c r="D501" s="3">
        <v>0.32407544056574511</v>
      </c>
      <c r="E501" s="3">
        <v>9.4213933160860242E-2</v>
      </c>
      <c r="F501" s="3">
        <v>0</v>
      </c>
      <c r="G501">
        <v>22.842941</v>
      </c>
      <c r="H501">
        <v>22.785706999999999</v>
      </c>
      <c r="I501">
        <v>0.46710000000000002</v>
      </c>
      <c r="J501">
        <v>0.52239999999999998</v>
      </c>
      <c r="K501">
        <v>4.1599999999999998E-2</v>
      </c>
      <c r="L501">
        <v>90.54</v>
      </c>
    </row>
    <row r="502" spans="1:12" x14ac:dyDescent="0.3">
      <c r="A502" t="s">
        <v>34</v>
      </c>
      <c r="B502">
        <f t="shared" si="29"/>
        <v>2014</v>
      </c>
      <c r="C502" s="3">
        <v>6.8829015068624211E-2</v>
      </c>
      <c r="D502" s="3">
        <v>0</v>
      </c>
      <c r="E502" s="3">
        <v>7.2146076035786821E-2</v>
      </c>
      <c r="F502" s="3">
        <v>0.47971370816230779</v>
      </c>
      <c r="G502">
        <v>22.587792</v>
      </c>
      <c r="H502">
        <v>22.516887000000001</v>
      </c>
      <c r="I502">
        <v>0.44979999999999998</v>
      </c>
      <c r="J502">
        <v>0.50139999999999996</v>
      </c>
      <c r="K502">
        <v>3.9800000000000002E-2</v>
      </c>
      <c r="L502">
        <v>105.85</v>
      </c>
    </row>
    <row r="503" spans="1:12" x14ac:dyDescent="0.3">
      <c r="A503" t="s">
        <v>34</v>
      </c>
      <c r="B503">
        <f t="shared" si="29"/>
        <v>2015</v>
      </c>
      <c r="C503" s="3">
        <v>5.7322435404943382E-2</v>
      </c>
      <c r="D503" s="3">
        <v>0</v>
      </c>
      <c r="E503" s="3">
        <v>5.8596267302831011E-2</v>
      </c>
      <c r="F503" s="3">
        <v>0.1935801267623902</v>
      </c>
      <c r="G503">
        <v>23.200303999999999</v>
      </c>
      <c r="H503">
        <v>22.974826</v>
      </c>
      <c r="I503">
        <v>0.45810000000000001</v>
      </c>
      <c r="J503">
        <v>0.51200000000000001</v>
      </c>
      <c r="K503">
        <v>3.9E-2</v>
      </c>
      <c r="L503">
        <v>112.86</v>
      </c>
    </row>
    <row r="504" spans="1:12" x14ac:dyDescent="0.3">
      <c r="A504" t="s">
        <v>34</v>
      </c>
      <c r="B504">
        <f t="shared" si="29"/>
        <v>2016</v>
      </c>
      <c r="C504" s="3">
        <v>7.288635428994894E-2</v>
      </c>
      <c r="D504" s="3">
        <v>9.6142774820327764E-2</v>
      </c>
      <c r="E504" s="3">
        <v>6.8579609747286191E-2</v>
      </c>
      <c r="F504" s="3">
        <v>0</v>
      </c>
      <c r="G504">
        <v>23.809331</v>
      </c>
      <c r="H504">
        <v>23.516338000000001</v>
      </c>
      <c r="I504">
        <v>0.48549999999999999</v>
      </c>
      <c r="J504">
        <v>0.54</v>
      </c>
      <c r="K504">
        <v>3.9E-2</v>
      </c>
      <c r="L504">
        <v>122.42</v>
      </c>
    </row>
    <row r="505" spans="1:12" x14ac:dyDescent="0.3">
      <c r="A505" t="s">
        <v>34</v>
      </c>
      <c r="B505">
        <f t="shared" si="29"/>
        <v>2017</v>
      </c>
      <c r="C505" s="3">
        <v>0.24048727892694019</v>
      </c>
      <c r="D505" s="3">
        <v>0.15293214363711219</v>
      </c>
      <c r="E505" s="3">
        <v>0.27517948909239343</v>
      </c>
      <c r="F505" s="3">
        <v>0</v>
      </c>
      <c r="G505">
        <v>24.774024000000001</v>
      </c>
      <c r="H505">
        <v>24.363264999999998</v>
      </c>
      <c r="I505">
        <v>0.56669999999999998</v>
      </c>
      <c r="J505">
        <v>0.6179</v>
      </c>
      <c r="K505">
        <v>3.8699999999999998E-2</v>
      </c>
      <c r="L505">
        <v>135.63999999999999</v>
      </c>
    </row>
    <row r="506" spans="1:12" x14ac:dyDescent="0.3">
      <c r="A506" t="s">
        <v>34</v>
      </c>
      <c r="B506">
        <f t="shared" si="29"/>
        <v>2018</v>
      </c>
      <c r="C506" s="3">
        <v>0.18348941206932071</v>
      </c>
      <c r="D506" s="3">
        <v>0.19165351348263879</v>
      </c>
      <c r="E506" s="3">
        <v>0.17947897628733989</v>
      </c>
      <c r="F506" s="3">
        <v>0.61923980712890625</v>
      </c>
      <c r="G506">
        <v>26.147365000000001</v>
      </c>
      <c r="H506">
        <v>25.542466999999998</v>
      </c>
      <c r="I506">
        <v>0.57750000000000001</v>
      </c>
      <c r="J506">
        <v>0.62609999999999999</v>
      </c>
      <c r="K506">
        <v>3.8800000000000001E-2</v>
      </c>
      <c r="L506">
        <v>119.75</v>
      </c>
    </row>
    <row r="507" spans="1:12" x14ac:dyDescent="0.3">
      <c r="A507" t="s">
        <v>34</v>
      </c>
      <c r="B507">
        <f t="shared" si="29"/>
        <v>2019</v>
      </c>
      <c r="C507" s="3">
        <v>0.1037148994275893</v>
      </c>
      <c r="D507" s="3">
        <v>4.0846234873721472E-2</v>
      </c>
      <c r="E507" s="3">
        <v>0.1212811439352877</v>
      </c>
      <c r="F507" s="3">
        <v>6.398195454052516E-2</v>
      </c>
      <c r="G507">
        <v>27.927216000000001</v>
      </c>
      <c r="H507">
        <v>26.97542</v>
      </c>
      <c r="I507">
        <v>0.56389999999999996</v>
      </c>
      <c r="J507">
        <v>0.61429999999999996</v>
      </c>
      <c r="K507">
        <v>3.95E-2</v>
      </c>
      <c r="L507">
        <v>136.94999999999999</v>
      </c>
    </row>
    <row r="508" spans="1:12" x14ac:dyDescent="0.3">
      <c r="A508" t="s">
        <v>34</v>
      </c>
      <c r="B508">
        <f t="shared" si="29"/>
        <v>2020</v>
      </c>
      <c r="C508" s="3">
        <v>0.21152195176391889</v>
      </c>
      <c r="D508" s="3">
        <v>0.27858294759477892</v>
      </c>
      <c r="E508" s="3">
        <v>0.2165395489760808</v>
      </c>
      <c r="F508" s="3">
        <v>0</v>
      </c>
      <c r="G508">
        <v>28.708335999999999</v>
      </c>
      <c r="H508">
        <v>27.921174000000001</v>
      </c>
      <c r="I508">
        <v>0.5615</v>
      </c>
      <c r="J508">
        <v>0.59860000000000002</v>
      </c>
      <c r="K508">
        <v>3.9699999999999999E-2</v>
      </c>
      <c r="L508">
        <v>140.37</v>
      </c>
    </row>
    <row r="509" spans="1:12" x14ac:dyDescent="0.3">
      <c r="A509" t="s">
        <v>34</v>
      </c>
      <c r="B509">
        <f t="shared" si="29"/>
        <v>2021</v>
      </c>
      <c r="C509" s="3">
        <v>9.2298590367840189E-2</v>
      </c>
      <c r="D509" s="3">
        <v>3.7054801529104058E-2</v>
      </c>
      <c r="E509" s="3">
        <v>0.109416384092519</v>
      </c>
      <c r="F509" s="3">
        <v>0.29994871616363528</v>
      </c>
      <c r="G509">
        <v>30.857866999999999</v>
      </c>
      <c r="H509">
        <v>29.733637000000002</v>
      </c>
      <c r="I509">
        <v>0.56399999999999995</v>
      </c>
      <c r="J509">
        <v>0.60799999999999998</v>
      </c>
      <c r="K509">
        <v>3.9E-2</v>
      </c>
      <c r="L509">
        <v>156.43</v>
      </c>
    </row>
    <row r="510" spans="1:12" x14ac:dyDescent="0.3">
      <c r="A510" t="s">
        <v>34</v>
      </c>
      <c r="B510">
        <f t="shared" si="29"/>
        <v>2022</v>
      </c>
      <c r="C510" s="3">
        <v>0.2099399831559923</v>
      </c>
      <c r="D510" s="3">
        <v>0.41699621081352228</v>
      </c>
      <c r="E510" s="3">
        <v>0.1704308680998973</v>
      </c>
      <c r="F510" s="3">
        <v>0.92389875650405884</v>
      </c>
      <c r="G510">
        <v>34.291001999999999</v>
      </c>
      <c r="H510">
        <v>32.732522000000003</v>
      </c>
      <c r="I510">
        <v>0.57789999999999997</v>
      </c>
      <c r="J510">
        <v>0.61839999999999995</v>
      </c>
      <c r="K510">
        <v>3.95E-2</v>
      </c>
      <c r="L510">
        <v>187.49</v>
      </c>
    </row>
    <row r="511" spans="1:12" x14ac:dyDescent="0.3">
      <c r="A511" t="s">
        <v>34</v>
      </c>
      <c r="B511">
        <f t="shared" si="29"/>
        <v>2023</v>
      </c>
      <c r="C511" s="3">
        <v>0.1632974037293638</v>
      </c>
      <c r="D511" s="3">
        <v>0.48592051863670349</v>
      </c>
      <c r="E511" s="3">
        <v>0.15769334761209269</v>
      </c>
      <c r="F511" s="3">
        <v>0.49671682715415949</v>
      </c>
      <c r="G511">
        <v>38.542271</v>
      </c>
      <c r="H511">
        <v>36.476590000000002</v>
      </c>
      <c r="I511">
        <v>0.59030000000000005</v>
      </c>
      <c r="J511">
        <v>0.63339999999999996</v>
      </c>
      <c r="K511">
        <v>4.0099999999999997E-2</v>
      </c>
      <c r="L511">
        <v>190.49</v>
      </c>
    </row>
    <row r="512" spans="1:12" x14ac:dyDescent="0.3">
      <c r="A512" t="s">
        <v>35</v>
      </c>
      <c r="B512">
        <v>2007</v>
      </c>
      <c r="C512" s="3">
        <v>0</v>
      </c>
      <c r="D512" s="3">
        <v>0</v>
      </c>
      <c r="E512" s="3">
        <v>0</v>
      </c>
      <c r="F512" s="3">
        <v>0.28045776817533707</v>
      </c>
      <c r="G512">
        <v>0.52690170000000003</v>
      </c>
      <c r="H512">
        <v>0</v>
      </c>
      <c r="I512">
        <v>0.35099999999999998</v>
      </c>
      <c r="J512">
        <v>0</v>
      </c>
      <c r="K512">
        <v>1E-3</v>
      </c>
      <c r="L512">
        <v>7.41</v>
      </c>
    </row>
    <row r="513" spans="1:12" x14ac:dyDescent="0.3">
      <c r="A513" t="s">
        <v>35</v>
      </c>
      <c r="B513">
        <f>B512+1</f>
        <v>2008</v>
      </c>
      <c r="C513" s="3">
        <v>0</v>
      </c>
      <c r="D513" s="3">
        <v>0</v>
      </c>
      <c r="E513" s="3">
        <v>0</v>
      </c>
      <c r="F513" s="3">
        <v>0</v>
      </c>
      <c r="G513">
        <v>0.51136999999999999</v>
      </c>
      <c r="H513">
        <v>0.50762099999999999</v>
      </c>
      <c r="I513">
        <v>0.27160000000000001</v>
      </c>
      <c r="J513">
        <v>0.27939999999999998</v>
      </c>
      <c r="K513">
        <v>1E-3</v>
      </c>
      <c r="L513">
        <v>2.4300000000000002</v>
      </c>
    </row>
    <row r="514" spans="1:12" x14ac:dyDescent="0.3">
      <c r="A514" t="s">
        <v>35</v>
      </c>
      <c r="B514">
        <f t="shared" ref="B514:B528" si="30">B513+1</f>
        <v>2009</v>
      </c>
      <c r="C514" s="3">
        <v>0</v>
      </c>
      <c r="D514" s="3">
        <v>0</v>
      </c>
      <c r="E514" s="3">
        <v>0</v>
      </c>
      <c r="F514" s="3">
        <v>0</v>
      </c>
      <c r="G514">
        <v>0.56267199999999995</v>
      </c>
      <c r="H514">
        <v>0.54279100000000002</v>
      </c>
      <c r="I514">
        <v>0.32679999999999998</v>
      </c>
      <c r="J514">
        <v>0.33539999999999998</v>
      </c>
      <c r="K514">
        <v>1.1999999999999999E-3</v>
      </c>
      <c r="L514">
        <v>5.87</v>
      </c>
    </row>
    <row r="515" spans="1:12" x14ac:dyDescent="0.3">
      <c r="A515" t="s">
        <v>35</v>
      </c>
      <c r="B515">
        <f t="shared" si="30"/>
        <v>2010</v>
      </c>
      <c r="C515" s="3">
        <v>0</v>
      </c>
      <c r="D515" s="3">
        <v>0</v>
      </c>
      <c r="E515" s="3">
        <v>0</v>
      </c>
      <c r="F515" s="3">
        <v>0.19351555109024049</v>
      </c>
      <c r="G515">
        <v>0.66630900000000004</v>
      </c>
      <c r="H515">
        <v>0.61634500000000003</v>
      </c>
      <c r="I515">
        <v>0.27810000000000001</v>
      </c>
      <c r="J515">
        <v>0.30399999999999999</v>
      </c>
      <c r="K515">
        <v>1.4E-3</v>
      </c>
      <c r="L515">
        <v>4.87</v>
      </c>
    </row>
    <row r="516" spans="1:12" x14ac:dyDescent="0.3">
      <c r="A516" t="s">
        <v>35</v>
      </c>
      <c r="B516">
        <f t="shared" si="30"/>
        <v>2011</v>
      </c>
      <c r="C516" s="3">
        <v>0</v>
      </c>
      <c r="D516" s="3">
        <v>0</v>
      </c>
      <c r="E516" s="3">
        <v>0</v>
      </c>
      <c r="F516" s="3">
        <v>0</v>
      </c>
      <c r="G516">
        <v>0.72146200000000005</v>
      </c>
      <c r="H516">
        <v>0.68995499999999998</v>
      </c>
      <c r="I516">
        <v>0.26700000000000002</v>
      </c>
      <c r="J516">
        <v>0.28670000000000001</v>
      </c>
      <c r="K516">
        <v>1.4E-3</v>
      </c>
      <c r="L516">
        <v>3.58</v>
      </c>
    </row>
    <row r="517" spans="1:12" x14ac:dyDescent="0.3">
      <c r="A517" t="s">
        <v>35</v>
      </c>
      <c r="B517">
        <f t="shared" si="30"/>
        <v>2012</v>
      </c>
      <c r="C517" s="3">
        <v>0</v>
      </c>
      <c r="D517" s="3">
        <v>0</v>
      </c>
      <c r="E517" s="3">
        <v>0</v>
      </c>
      <c r="F517" s="3">
        <v>0</v>
      </c>
      <c r="G517">
        <v>0.78012800000000004</v>
      </c>
      <c r="H517">
        <v>0.75189899999999998</v>
      </c>
      <c r="I517">
        <v>0.26800000000000002</v>
      </c>
      <c r="J517">
        <v>0.27579999999999999</v>
      </c>
      <c r="K517">
        <v>1.5E-3</v>
      </c>
      <c r="L517">
        <v>4.38</v>
      </c>
    </row>
    <row r="518" spans="1:12" x14ac:dyDescent="0.3">
      <c r="A518" t="s">
        <v>35</v>
      </c>
      <c r="B518">
        <f t="shared" si="30"/>
        <v>2013</v>
      </c>
      <c r="C518" s="3">
        <v>0</v>
      </c>
      <c r="D518" s="3">
        <v>0</v>
      </c>
      <c r="E518" s="3">
        <v>0</v>
      </c>
      <c r="F518" s="3">
        <v>0</v>
      </c>
      <c r="G518">
        <v>0.78389399999999998</v>
      </c>
      <c r="H518">
        <v>0.78847699999999998</v>
      </c>
      <c r="I518">
        <v>0.20749999999999999</v>
      </c>
      <c r="J518">
        <v>0.2298</v>
      </c>
      <c r="K518">
        <v>1.4E-3</v>
      </c>
      <c r="L518">
        <v>14.48</v>
      </c>
    </row>
    <row r="519" spans="1:12" x14ac:dyDescent="0.3">
      <c r="A519" t="s">
        <v>35</v>
      </c>
      <c r="B519">
        <f t="shared" si="30"/>
        <v>2014</v>
      </c>
      <c r="C519" s="3">
        <v>0</v>
      </c>
      <c r="D519" s="3">
        <v>0</v>
      </c>
      <c r="E519" s="3">
        <v>0</v>
      </c>
      <c r="F519" s="3">
        <v>0.47971370816230779</v>
      </c>
      <c r="G519">
        <v>0.78957699999999997</v>
      </c>
      <c r="H519">
        <v>0.77315999999999996</v>
      </c>
      <c r="I519">
        <v>0.2051</v>
      </c>
      <c r="J519">
        <v>0.2228</v>
      </c>
      <c r="K519">
        <v>1.4E-3</v>
      </c>
      <c r="L519">
        <v>20.45</v>
      </c>
    </row>
    <row r="520" spans="1:12" x14ac:dyDescent="0.3">
      <c r="A520" t="s">
        <v>35</v>
      </c>
      <c r="B520">
        <f t="shared" si="30"/>
        <v>2015</v>
      </c>
      <c r="C520" s="3">
        <v>0.14628081151417319</v>
      </c>
      <c r="D520" s="3">
        <v>0</v>
      </c>
      <c r="E520" s="3">
        <v>0.14628081151417319</v>
      </c>
      <c r="F520" s="3">
        <v>0.1935801267623902</v>
      </c>
      <c r="G520">
        <v>0.883409</v>
      </c>
      <c r="H520">
        <v>0.83679199999999998</v>
      </c>
      <c r="I520">
        <v>0.22789999999999999</v>
      </c>
      <c r="J520">
        <v>0.22969999999999999</v>
      </c>
      <c r="K520">
        <v>1.5E-3</v>
      </c>
      <c r="L520">
        <v>23.18</v>
      </c>
    </row>
    <row r="521" spans="1:12" x14ac:dyDescent="0.3">
      <c r="A521" t="s">
        <v>35</v>
      </c>
      <c r="B521">
        <f t="shared" si="30"/>
        <v>2016</v>
      </c>
      <c r="C521" s="3">
        <v>7.2412715435028072E-2</v>
      </c>
      <c r="D521" s="3">
        <v>0.15520715874594609</v>
      </c>
      <c r="E521" s="3">
        <v>3.7601415406573913E-2</v>
      </c>
      <c r="F521" s="3">
        <v>0</v>
      </c>
      <c r="G521">
        <v>0.95461700000000005</v>
      </c>
      <c r="H521">
        <v>0.92122700000000002</v>
      </c>
      <c r="I521">
        <v>0.2833</v>
      </c>
      <c r="J521">
        <v>0.29389999999999999</v>
      </c>
      <c r="K521">
        <v>1.6000000000000001E-3</v>
      </c>
      <c r="L521">
        <v>28.4</v>
      </c>
    </row>
    <row r="522" spans="1:12" x14ac:dyDescent="0.3">
      <c r="A522" t="s">
        <v>35</v>
      </c>
      <c r="B522">
        <f t="shared" si="30"/>
        <v>2017</v>
      </c>
      <c r="C522" s="3">
        <v>0.13816960494626651</v>
      </c>
      <c r="D522" s="3">
        <v>0.26297884523868559</v>
      </c>
      <c r="E522" s="3">
        <v>6.2066409646010977E-2</v>
      </c>
      <c r="F522" s="3">
        <v>0</v>
      </c>
      <c r="G522">
        <v>1.0558860000000001</v>
      </c>
      <c r="H522">
        <v>0.99991980000000003</v>
      </c>
      <c r="I522">
        <v>0.67010000000000003</v>
      </c>
      <c r="J522">
        <v>0.6734</v>
      </c>
      <c r="K522">
        <v>1.6999999999999999E-3</v>
      </c>
      <c r="L522">
        <v>27.35</v>
      </c>
    </row>
    <row r="523" spans="1:12" x14ac:dyDescent="0.3">
      <c r="A523" t="s">
        <v>35</v>
      </c>
      <c r="B523">
        <f t="shared" si="30"/>
        <v>2018</v>
      </c>
      <c r="C523" s="3">
        <v>0.130138438734515</v>
      </c>
      <c r="D523" s="3">
        <v>0.19519582702152771</v>
      </c>
      <c r="E523" s="3">
        <v>6.2719475913357428E-2</v>
      </c>
      <c r="F523" s="3">
        <v>0.61923980712890625</v>
      </c>
      <c r="G523">
        <v>1.1908749999999999</v>
      </c>
      <c r="H523">
        <v>1.12164</v>
      </c>
      <c r="I523">
        <v>1.03</v>
      </c>
      <c r="J523">
        <v>1.0899000000000001</v>
      </c>
      <c r="K523">
        <v>1.8E-3</v>
      </c>
      <c r="L523">
        <v>37.92</v>
      </c>
    </row>
    <row r="524" spans="1:12" x14ac:dyDescent="0.3">
      <c r="A524" t="s">
        <v>35</v>
      </c>
      <c r="B524">
        <f t="shared" si="30"/>
        <v>2019</v>
      </c>
      <c r="C524" s="3">
        <v>9.2174966839978292E-2</v>
      </c>
      <c r="D524" s="3">
        <v>0.21014612061636789</v>
      </c>
      <c r="E524" s="3">
        <v>4.0019298854627107E-2</v>
      </c>
      <c r="F524" s="3">
        <v>6.398195454052516E-2</v>
      </c>
      <c r="G524">
        <v>1.292721</v>
      </c>
      <c r="H524">
        <v>1.2331209999999999</v>
      </c>
      <c r="I524">
        <v>0.83150000000000002</v>
      </c>
      <c r="J524">
        <v>0.85270000000000001</v>
      </c>
      <c r="K524">
        <v>1.8E-3</v>
      </c>
      <c r="L524">
        <v>27.99</v>
      </c>
    </row>
    <row r="525" spans="1:12" x14ac:dyDescent="0.3">
      <c r="A525" t="s">
        <v>35</v>
      </c>
      <c r="B525">
        <f t="shared" si="30"/>
        <v>2020</v>
      </c>
      <c r="C525" s="3">
        <v>0.11623975328195869</v>
      </c>
      <c r="D525" s="3">
        <v>0.27938851611367588</v>
      </c>
      <c r="E525" s="3">
        <v>4.3724724998721827E-2</v>
      </c>
      <c r="F525" s="3">
        <v>0</v>
      </c>
      <c r="G525">
        <v>1.517479</v>
      </c>
      <c r="H525">
        <v>1.3956230000000001</v>
      </c>
      <c r="I525">
        <v>0.6673</v>
      </c>
      <c r="J525">
        <v>0.69569999999999999</v>
      </c>
      <c r="K525">
        <v>2.0999999999999999E-3</v>
      </c>
      <c r="L525">
        <v>15.11</v>
      </c>
    </row>
    <row r="526" spans="1:12" x14ac:dyDescent="0.3">
      <c r="A526" t="s">
        <v>35</v>
      </c>
      <c r="B526">
        <f t="shared" si="30"/>
        <v>2021</v>
      </c>
      <c r="C526" s="3">
        <v>3.8128654911832989E-2</v>
      </c>
      <c r="D526" s="3">
        <v>0</v>
      </c>
      <c r="E526" s="3">
        <v>4.1241198169941803E-2</v>
      </c>
      <c r="F526" s="3">
        <v>0.29994871616363528</v>
      </c>
      <c r="G526">
        <v>1.671251</v>
      </c>
      <c r="H526">
        <v>1.5966180000000001</v>
      </c>
      <c r="I526">
        <v>0.66379999999999995</v>
      </c>
      <c r="J526">
        <v>0.68479999999999996</v>
      </c>
      <c r="K526">
        <v>2.0999999999999999E-3</v>
      </c>
      <c r="L526">
        <v>17</v>
      </c>
    </row>
    <row r="527" spans="1:12" x14ac:dyDescent="0.3">
      <c r="A527" t="s">
        <v>35</v>
      </c>
      <c r="B527">
        <f t="shared" si="30"/>
        <v>2022</v>
      </c>
      <c r="C527" s="3">
        <v>8.4292542934417722E-2</v>
      </c>
      <c r="D527" s="3">
        <v>0.17361566796898839</v>
      </c>
      <c r="E527" s="3">
        <v>3.5010818777413202E-2</v>
      </c>
      <c r="F527" s="3">
        <v>0.92389875650405884</v>
      </c>
      <c r="G527">
        <v>0.76004799999999995</v>
      </c>
      <c r="H527">
        <v>0.75581100000000001</v>
      </c>
      <c r="I527">
        <v>0.52590000000000003</v>
      </c>
      <c r="J527">
        <v>0.56589999999999996</v>
      </c>
      <c r="K527">
        <v>8.9999999999999998E-4</v>
      </c>
      <c r="L527">
        <v>10.59</v>
      </c>
    </row>
    <row r="528" spans="1:12" x14ac:dyDescent="0.3">
      <c r="A528" t="s">
        <v>35</v>
      </c>
      <c r="B528">
        <f t="shared" si="30"/>
        <v>2023</v>
      </c>
      <c r="C528" s="3">
        <v>0</v>
      </c>
      <c r="D528" s="3">
        <v>0</v>
      </c>
      <c r="E528" s="3">
        <v>0</v>
      </c>
      <c r="F528" s="3">
        <v>0.49671682715415949</v>
      </c>
      <c r="G528">
        <v>1.9218329999999999</v>
      </c>
      <c r="H528">
        <v>1.875129</v>
      </c>
      <c r="I528">
        <v>0.53380000000000005</v>
      </c>
      <c r="J528">
        <v>0.53820000000000001</v>
      </c>
      <c r="K528">
        <v>2E-3</v>
      </c>
      <c r="L528">
        <v>15.98</v>
      </c>
    </row>
    <row r="529" spans="1:12" x14ac:dyDescent="0.3">
      <c r="A529" t="s">
        <v>36</v>
      </c>
      <c r="B529">
        <v>2007</v>
      </c>
      <c r="C529" s="3">
        <v>0.43337197601795202</v>
      </c>
      <c r="D529" s="3">
        <v>0</v>
      </c>
      <c r="E529" s="3">
        <v>0.43337197601795202</v>
      </c>
      <c r="F529" s="3">
        <v>0.28045776817533707</v>
      </c>
      <c r="G529">
        <v>3.9236254490000002</v>
      </c>
      <c r="H529">
        <v>0</v>
      </c>
      <c r="I529">
        <v>0.45240000000000002</v>
      </c>
      <c r="J529">
        <v>0</v>
      </c>
      <c r="K529">
        <v>7.6E-3</v>
      </c>
      <c r="L529">
        <v>8.832592</v>
      </c>
    </row>
    <row r="530" spans="1:12" x14ac:dyDescent="0.3">
      <c r="A530" t="s">
        <v>36</v>
      </c>
      <c r="B530">
        <f>B529+1</f>
        <v>2008</v>
      </c>
      <c r="C530" s="3">
        <v>0.30112812266899991</v>
      </c>
      <c r="D530" s="3">
        <v>0.9630434513092041</v>
      </c>
      <c r="E530" s="3">
        <v>0.27465150952339168</v>
      </c>
      <c r="F530" s="3">
        <v>0</v>
      </c>
      <c r="G530">
        <v>3.579386</v>
      </c>
      <c r="H530">
        <v>3.7590309999999998</v>
      </c>
      <c r="I530">
        <v>0.52049999999999996</v>
      </c>
      <c r="J530">
        <v>0.59650000000000003</v>
      </c>
      <c r="K530">
        <v>7.1000000000000004E-3</v>
      </c>
      <c r="L530">
        <v>9.1851839999999996</v>
      </c>
    </row>
    <row r="531" spans="1:12" x14ac:dyDescent="0.3">
      <c r="A531" t="s">
        <v>36</v>
      </c>
      <c r="B531">
        <f t="shared" ref="B531:B545" si="31">B530+1</f>
        <v>2009</v>
      </c>
      <c r="C531" s="3">
        <v>0.12043244391679769</v>
      </c>
      <c r="D531" s="3">
        <v>0</v>
      </c>
      <c r="E531" s="3">
        <v>0.12043244391679769</v>
      </c>
      <c r="F531" s="3">
        <v>0</v>
      </c>
      <c r="G531">
        <v>3.2558379999999998</v>
      </c>
      <c r="H531">
        <v>3.3799090000000001</v>
      </c>
      <c r="I531">
        <v>0.4536</v>
      </c>
      <c r="J531">
        <v>0.54420000000000002</v>
      </c>
      <c r="K531">
        <v>6.7000000000000002E-3</v>
      </c>
      <c r="L531">
        <v>7.3007400000000002</v>
      </c>
    </row>
    <row r="532" spans="1:12" x14ac:dyDescent="0.3">
      <c r="A532" t="s">
        <v>36</v>
      </c>
      <c r="B532">
        <f t="shared" si="31"/>
        <v>2010</v>
      </c>
      <c r="C532" s="3">
        <v>0.1224807844323627</v>
      </c>
      <c r="D532" s="3">
        <v>0.20537408192952469</v>
      </c>
      <c r="E532" s="3">
        <v>0.1097550927376261</v>
      </c>
      <c r="F532" s="3">
        <v>0.19351555109024049</v>
      </c>
      <c r="G532">
        <v>3.2852869999999998</v>
      </c>
      <c r="H532">
        <v>3.2959740000000002</v>
      </c>
      <c r="I532">
        <v>0.52090000000000003</v>
      </c>
      <c r="J532">
        <v>0.58909999999999996</v>
      </c>
      <c r="K532">
        <v>6.7999999999999996E-3</v>
      </c>
      <c r="L532">
        <v>8.1125919999999994</v>
      </c>
    </row>
    <row r="533" spans="1:12" x14ac:dyDescent="0.3">
      <c r="A533" t="s">
        <v>36</v>
      </c>
      <c r="B533">
        <f t="shared" si="31"/>
        <v>2011</v>
      </c>
      <c r="C533" s="3">
        <v>0.26504237825671828</v>
      </c>
      <c r="D533" s="3">
        <v>0.30582651266684902</v>
      </c>
      <c r="E533" s="3">
        <v>0.25865450178284238</v>
      </c>
      <c r="F533" s="3">
        <v>0</v>
      </c>
      <c r="G533">
        <v>3.5897950000000001</v>
      </c>
      <c r="H533">
        <v>3.4411149999999999</v>
      </c>
      <c r="I533">
        <v>0.54359999999999997</v>
      </c>
      <c r="J533">
        <v>0.61560000000000004</v>
      </c>
      <c r="K533">
        <v>7.1000000000000004E-3</v>
      </c>
      <c r="L533">
        <v>10.189629</v>
      </c>
    </row>
    <row r="534" spans="1:12" x14ac:dyDescent="0.3">
      <c r="A534" t="s">
        <v>36</v>
      </c>
      <c r="B534">
        <f t="shared" si="31"/>
        <v>2012</v>
      </c>
      <c r="C534" s="3">
        <v>0.1731069849597083</v>
      </c>
      <c r="D534" s="3">
        <v>0</v>
      </c>
      <c r="E534" s="3">
        <v>0.1755451115084366</v>
      </c>
      <c r="F534" s="3">
        <v>0</v>
      </c>
      <c r="G534">
        <v>4.0284800000000001</v>
      </c>
      <c r="H534">
        <v>3.8306930000000001</v>
      </c>
      <c r="I534">
        <v>0.51300000000000001</v>
      </c>
      <c r="J534">
        <v>0.59660000000000002</v>
      </c>
      <c r="K534">
        <v>7.6E-3</v>
      </c>
      <c r="L534">
        <v>11.182221</v>
      </c>
    </row>
    <row r="535" spans="1:12" x14ac:dyDescent="0.3">
      <c r="A535" t="s">
        <v>36</v>
      </c>
      <c r="B535">
        <f t="shared" si="31"/>
        <v>2013</v>
      </c>
      <c r="C535" s="3">
        <v>9.701807415762613E-2</v>
      </c>
      <c r="D535" s="3">
        <v>0.46584856510162359</v>
      </c>
      <c r="E535" s="3">
        <v>8.8236395801816664E-2</v>
      </c>
      <c r="F535" s="3">
        <v>0</v>
      </c>
      <c r="G535">
        <v>4.5985379999999996</v>
      </c>
      <c r="H535">
        <v>4.318168</v>
      </c>
      <c r="I535">
        <v>0.59960000000000002</v>
      </c>
      <c r="J535">
        <v>0.65620000000000001</v>
      </c>
      <c r="K535">
        <v>8.3999999999999995E-3</v>
      </c>
      <c r="L535">
        <v>12.856296</v>
      </c>
    </row>
    <row r="536" spans="1:12" x14ac:dyDescent="0.3">
      <c r="A536" t="s">
        <v>36</v>
      </c>
      <c r="B536">
        <f t="shared" si="31"/>
        <v>2014</v>
      </c>
      <c r="C536" s="3">
        <v>0.1012940655152003</v>
      </c>
      <c r="D536" s="3">
        <v>0.56485068798065186</v>
      </c>
      <c r="E536" s="3">
        <v>9.5709045967423773E-2</v>
      </c>
      <c r="F536" s="3">
        <v>0.47971370816230779</v>
      </c>
      <c r="G536">
        <v>5.0038780000000003</v>
      </c>
      <c r="H536">
        <v>4.7455129999999999</v>
      </c>
      <c r="I536">
        <v>0.49359999999999998</v>
      </c>
      <c r="J536">
        <v>0.56020000000000003</v>
      </c>
      <c r="K536">
        <v>8.8000000000000005E-3</v>
      </c>
      <c r="L536">
        <v>15.188148</v>
      </c>
    </row>
    <row r="537" spans="1:12" x14ac:dyDescent="0.3">
      <c r="A537" t="s">
        <v>36</v>
      </c>
      <c r="B537">
        <f t="shared" si="31"/>
        <v>2015</v>
      </c>
      <c r="C537" s="3">
        <v>0.1945150720106589</v>
      </c>
      <c r="D537" s="3">
        <v>0</v>
      </c>
      <c r="E537" s="3">
        <v>0.1945150720106589</v>
      </c>
      <c r="F537" s="3">
        <v>0.1935801267623902</v>
      </c>
      <c r="G537">
        <v>5.3763500000000004</v>
      </c>
      <c r="H537">
        <v>5.1958260000000003</v>
      </c>
      <c r="I537">
        <v>0.4667</v>
      </c>
      <c r="J537">
        <v>0.5323</v>
      </c>
      <c r="K537">
        <v>8.9999999999999993E-3</v>
      </c>
      <c r="L537">
        <v>16.222221000000001</v>
      </c>
    </row>
    <row r="538" spans="1:12" x14ac:dyDescent="0.3">
      <c r="A538" t="s">
        <v>36</v>
      </c>
      <c r="B538">
        <f t="shared" si="31"/>
        <v>2016</v>
      </c>
      <c r="C538" s="3">
        <v>0.14168236505838089</v>
      </c>
      <c r="D538" s="3">
        <v>0</v>
      </c>
      <c r="E538" s="3">
        <v>0.15100357328590591</v>
      </c>
      <c r="F538" s="3">
        <v>0</v>
      </c>
      <c r="G538">
        <v>5.5410199999999996</v>
      </c>
      <c r="H538">
        <v>5.4063309999999998</v>
      </c>
      <c r="I538">
        <v>0.46239999999999998</v>
      </c>
      <c r="J538">
        <v>0.5423</v>
      </c>
      <c r="K538">
        <v>9.1000000000000004E-3</v>
      </c>
      <c r="L538">
        <v>19.706665999999998</v>
      </c>
    </row>
    <row r="539" spans="1:12" x14ac:dyDescent="0.3">
      <c r="A539" t="s">
        <v>36</v>
      </c>
      <c r="B539">
        <f t="shared" si="31"/>
        <v>2017</v>
      </c>
      <c r="C539" s="3">
        <v>0.2705118731846885</v>
      </c>
      <c r="D539" s="3">
        <v>0.37049450476964307</v>
      </c>
      <c r="E539" s="3">
        <v>0.2484627770927717</v>
      </c>
      <c r="F539" s="3">
        <v>0</v>
      </c>
      <c r="G539">
        <v>5.575882</v>
      </c>
      <c r="H539">
        <v>5.5541590000000003</v>
      </c>
      <c r="I539">
        <v>0.43680000000000002</v>
      </c>
      <c r="J539">
        <v>0.51890000000000003</v>
      </c>
      <c r="K539">
        <v>8.6999999999999994E-3</v>
      </c>
      <c r="L539">
        <v>21.229628999999999</v>
      </c>
    </row>
    <row r="540" spans="1:12" x14ac:dyDescent="0.3">
      <c r="A540" t="s">
        <v>36</v>
      </c>
      <c r="B540">
        <f t="shared" si="31"/>
        <v>2018</v>
      </c>
      <c r="C540" s="3">
        <v>0.2394445956642948</v>
      </c>
      <c r="D540" s="3">
        <v>0.30225629607836402</v>
      </c>
      <c r="E540" s="3">
        <v>0.22063991096284649</v>
      </c>
      <c r="F540" s="3">
        <v>0.61923980712890625</v>
      </c>
      <c r="G540">
        <v>5.7437680000000002</v>
      </c>
      <c r="H540">
        <v>5.6868550000000004</v>
      </c>
      <c r="I540">
        <v>0.46989999999999998</v>
      </c>
      <c r="J540">
        <v>0.55049999999999999</v>
      </c>
      <c r="K540">
        <v>8.5000000000000006E-3</v>
      </c>
      <c r="L540">
        <v>21.899258</v>
      </c>
    </row>
    <row r="541" spans="1:12" x14ac:dyDescent="0.3">
      <c r="A541" t="s">
        <v>36</v>
      </c>
      <c r="B541">
        <f t="shared" si="31"/>
        <v>2019</v>
      </c>
      <c r="C541" s="3">
        <v>5.6056256904158483E-2</v>
      </c>
      <c r="D541" s="3">
        <v>0</v>
      </c>
      <c r="E541" s="3">
        <v>5.7390929687590818E-2</v>
      </c>
      <c r="F541" s="3">
        <v>6.398195454052516E-2</v>
      </c>
      <c r="G541">
        <v>6.0985230000000001</v>
      </c>
      <c r="H541">
        <v>5.929805</v>
      </c>
      <c r="I541">
        <v>0.4859</v>
      </c>
      <c r="J541">
        <v>0.57189999999999996</v>
      </c>
      <c r="K541">
        <v>8.6E-3</v>
      </c>
      <c r="L541">
        <v>30.711110000000001</v>
      </c>
    </row>
    <row r="542" spans="1:12" x14ac:dyDescent="0.3">
      <c r="A542" t="s">
        <v>36</v>
      </c>
      <c r="B542">
        <f t="shared" si="31"/>
        <v>2020</v>
      </c>
      <c r="C542" s="3">
        <v>0.18289776250373491</v>
      </c>
      <c r="D542" s="3">
        <v>0.38577616214752192</v>
      </c>
      <c r="E542" s="3">
        <v>0.19167120506366089</v>
      </c>
      <c r="F542" s="3">
        <v>0</v>
      </c>
      <c r="G542">
        <v>6.4937959999999997</v>
      </c>
      <c r="H542">
        <v>6.2282080000000004</v>
      </c>
      <c r="I542">
        <v>0.47670000000000001</v>
      </c>
      <c r="J542">
        <v>0.55779999999999996</v>
      </c>
      <c r="K542">
        <v>8.9999999999999993E-3</v>
      </c>
      <c r="L542">
        <v>29.52</v>
      </c>
    </row>
    <row r="543" spans="1:12" x14ac:dyDescent="0.3">
      <c r="A543" t="s">
        <v>36</v>
      </c>
      <c r="B543">
        <f t="shared" si="31"/>
        <v>2021</v>
      </c>
      <c r="C543" s="3">
        <v>0.13100122448838791</v>
      </c>
      <c r="D543" s="3">
        <v>0</v>
      </c>
      <c r="E543" s="3">
        <v>0.1326387397944927</v>
      </c>
      <c r="F543" s="3">
        <v>0.29994871616363528</v>
      </c>
      <c r="G543">
        <v>7.8136409999999996</v>
      </c>
      <c r="H543">
        <v>7.2633130000000001</v>
      </c>
      <c r="I543">
        <v>0.50900000000000001</v>
      </c>
      <c r="J543">
        <v>0.58169999999999999</v>
      </c>
      <c r="K543">
        <v>9.9000000000000008E-3</v>
      </c>
      <c r="L543">
        <v>36.617776999999997</v>
      </c>
    </row>
    <row r="544" spans="1:12" x14ac:dyDescent="0.3">
      <c r="A544" t="s">
        <v>36</v>
      </c>
      <c r="B544">
        <f t="shared" si="31"/>
        <v>2022</v>
      </c>
      <c r="C544" s="3">
        <v>9.2159162549411547E-2</v>
      </c>
      <c r="D544" s="3">
        <v>0.4466773748397827</v>
      </c>
      <c r="E544" s="3">
        <v>7.0001774281263349E-2</v>
      </c>
      <c r="F544" s="3">
        <v>0.92389875650405884</v>
      </c>
      <c r="G544">
        <v>8.7673199999999998</v>
      </c>
      <c r="H544">
        <v>8.3847430000000003</v>
      </c>
      <c r="I544">
        <v>0.78349999999999997</v>
      </c>
      <c r="J544">
        <v>0.81210000000000004</v>
      </c>
      <c r="K544">
        <v>9.9000000000000008E-3</v>
      </c>
      <c r="L544">
        <v>48.38</v>
      </c>
    </row>
    <row r="545" spans="1:12" x14ac:dyDescent="0.3">
      <c r="A545" t="s">
        <v>36</v>
      </c>
      <c r="B545">
        <f t="shared" si="31"/>
        <v>2023</v>
      </c>
      <c r="C545" s="3">
        <v>0.12947169511482631</v>
      </c>
      <c r="D545" s="3">
        <v>0</v>
      </c>
      <c r="E545" s="3">
        <v>0.13059753594191181</v>
      </c>
      <c r="F545" s="3">
        <v>0.49671682715415949</v>
      </c>
      <c r="G545">
        <v>9.5541879999999999</v>
      </c>
      <c r="H545">
        <v>9.0783919999999991</v>
      </c>
      <c r="I545">
        <v>0.53390000000000004</v>
      </c>
      <c r="J545">
        <v>0.60319999999999996</v>
      </c>
      <c r="K545">
        <v>9.9000000000000008E-3</v>
      </c>
      <c r="L545">
        <v>47.146666000000003</v>
      </c>
    </row>
    <row r="546" spans="1:12" x14ac:dyDescent="0.3">
      <c r="A546" t="s">
        <v>44</v>
      </c>
      <c r="B546">
        <v>2007</v>
      </c>
      <c r="C546" s="3">
        <v>0</v>
      </c>
      <c r="D546" s="3">
        <v>0</v>
      </c>
      <c r="E546" s="3">
        <v>0</v>
      </c>
      <c r="F546" s="3">
        <v>0</v>
      </c>
      <c r="G546">
        <v>29.108738298999999</v>
      </c>
      <c r="H546">
        <v>0</v>
      </c>
      <c r="I546">
        <v>0.5514</v>
      </c>
      <c r="J546">
        <v>0</v>
      </c>
      <c r="K546">
        <v>5.6599999999999998E-2</v>
      </c>
      <c r="L546">
        <v>294.505225</v>
      </c>
    </row>
    <row r="547" spans="1:12" x14ac:dyDescent="0.3">
      <c r="A547" t="s">
        <v>44</v>
      </c>
      <c r="B547">
        <f>B546+1</f>
        <v>2008</v>
      </c>
      <c r="C547" s="3">
        <v>0</v>
      </c>
      <c r="D547" s="3">
        <v>0</v>
      </c>
      <c r="E547" s="3">
        <v>0</v>
      </c>
      <c r="F547" s="3">
        <v>0</v>
      </c>
      <c r="G547">
        <v>28.157388000000001</v>
      </c>
      <c r="H547">
        <v>27.874637</v>
      </c>
      <c r="I547">
        <v>0.65739999999999998</v>
      </c>
      <c r="J547">
        <v>0.70699999999999996</v>
      </c>
      <c r="K547">
        <v>5.62E-2</v>
      </c>
      <c r="L547">
        <v>215.71128999999999</v>
      </c>
    </row>
    <row r="548" spans="1:12" x14ac:dyDescent="0.3">
      <c r="A548" t="s">
        <v>44</v>
      </c>
      <c r="B548">
        <f t="shared" ref="B548:B562" si="32">B547+1</f>
        <v>2009</v>
      </c>
      <c r="C548" s="3">
        <v>0</v>
      </c>
      <c r="D548" s="3">
        <v>0</v>
      </c>
      <c r="E548" s="3">
        <v>0</v>
      </c>
      <c r="F548" s="3">
        <v>0</v>
      </c>
      <c r="G548">
        <v>28.979692</v>
      </c>
      <c r="H548">
        <v>29.528832000000001</v>
      </c>
      <c r="I548">
        <v>0.53680000000000005</v>
      </c>
      <c r="J548">
        <v>0.5847</v>
      </c>
      <c r="K548">
        <v>5.96E-2</v>
      </c>
      <c r="L548">
        <v>217.582695</v>
      </c>
    </row>
    <row r="549" spans="1:12" x14ac:dyDescent="0.3">
      <c r="A549" t="s">
        <v>44</v>
      </c>
      <c r="B549">
        <f t="shared" si="32"/>
        <v>2010</v>
      </c>
      <c r="C549" s="3">
        <v>0</v>
      </c>
      <c r="D549" s="3">
        <v>0</v>
      </c>
      <c r="E549" s="3">
        <v>0</v>
      </c>
      <c r="F549" s="3">
        <v>0</v>
      </c>
      <c r="G549">
        <v>27.442024</v>
      </c>
      <c r="H549">
        <v>27.71302</v>
      </c>
      <c r="I549">
        <v>0.5242</v>
      </c>
      <c r="J549">
        <v>0.57430000000000003</v>
      </c>
      <c r="K549">
        <v>5.6800000000000003E-2</v>
      </c>
      <c r="L549">
        <v>258.48452508004351</v>
      </c>
    </row>
    <row r="550" spans="1:12" x14ac:dyDescent="0.3">
      <c r="A550" t="s">
        <v>44</v>
      </c>
      <c r="B550">
        <f t="shared" si="32"/>
        <v>2011</v>
      </c>
      <c r="C550" s="3">
        <v>0</v>
      </c>
      <c r="D550" s="3">
        <v>0</v>
      </c>
      <c r="E550" s="3">
        <v>0</v>
      </c>
      <c r="F550" s="3">
        <v>0</v>
      </c>
      <c r="G550">
        <v>27.551112</v>
      </c>
      <c r="H550">
        <v>27.490416</v>
      </c>
      <c r="I550">
        <v>0.5847</v>
      </c>
      <c r="J550">
        <v>0.62860000000000005</v>
      </c>
      <c r="K550">
        <v>5.45E-2</v>
      </c>
      <c r="L550">
        <v>227.1269773407445</v>
      </c>
    </row>
    <row r="551" spans="1:12" x14ac:dyDescent="0.3">
      <c r="A551" t="s">
        <v>44</v>
      </c>
      <c r="B551">
        <f t="shared" si="32"/>
        <v>2012</v>
      </c>
      <c r="C551" s="3">
        <v>0</v>
      </c>
      <c r="D551" s="3">
        <v>0</v>
      </c>
      <c r="E551" s="3">
        <v>0</v>
      </c>
      <c r="F551" s="3">
        <v>0</v>
      </c>
      <c r="G551">
        <v>28.888802999999999</v>
      </c>
      <c r="H551">
        <v>28.487697000000001</v>
      </c>
      <c r="I551">
        <v>0.60980000000000001</v>
      </c>
      <c r="J551">
        <v>0.65469999999999995</v>
      </c>
      <c r="K551">
        <v>5.4800000000000001E-2</v>
      </c>
      <c r="L551">
        <v>266.47689949638709</v>
      </c>
    </row>
    <row r="552" spans="1:12" x14ac:dyDescent="0.3">
      <c r="A552" t="s">
        <v>44</v>
      </c>
      <c r="B552">
        <f t="shared" si="32"/>
        <v>2013</v>
      </c>
      <c r="C552" s="3">
        <v>0</v>
      </c>
      <c r="D552" s="3">
        <v>0</v>
      </c>
      <c r="E552" s="3">
        <v>0</v>
      </c>
      <c r="F552" s="3">
        <v>0</v>
      </c>
      <c r="G552">
        <v>11.183878</v>
      </c>
      <c r="H552">
        <v>11.060313000000001</v>
      </c>
      <c r="I552">
        <v>0.55249999999999999</v>
      </c>
      <c r="J552">
        <v>0.63849999999999996</v>
      </c>
      <c r="K552">
        <v>2.0400000000000001E-2</v>
      </c>
      <c r="L552">
        <v>291.62906137184115</v>
      </c>
    </row>
    <row r="553" spans="1:12" x14ac:dyDescent="0.3">
      <c r="A553" t="s">
        <v>44</v>
      </c>
      <c r="B553">
        <f t="shared" si="32"/>
        <v>2014</v>
      </c>
      <c r="C553" s="3">
        <v>0</v>
      </c>
      <c r="D553" s="3">
        <v>0</v>
      </c>
      <c r="E553" s="3">
        <v>0</v>
      </c>
      <c r="F553" s="3">
        <v>0</v>
      </c>
      <c r="G553">
        <v>11.178497999999999</v>
      </c>
      <c r="H553">
        <v>10.964646</v>
      </c>
      <c r="I553">
        <v>0.54600000000000004</v>
      </c>
      <c r="J553">
        <v>0.623</v>
      </c>
      <c r="K553">
        <v>1.9699999999999999E-2</v>
      </c>
      <c r="L553">
        <v>315.29435565446079</v>
      </c>
    </row>
    <row r="554" spans="1:12" x14ac:dyDescent="0.3">
      <c r="A554" t="s">
        <v>44</v>
      </c>
      <c r="B554">
        <f t="shared" si="32"/>
        <v>2015</v>
      </c>
      <c r="C554" s="3">
        <v>8.1870791523955586E-2</v>
      </c>
      <c r="D554" s="3">
        <v>0</v>
      </c>
      <c r="E554" s="3">
        <v>8.8011100888252258E-2</v>
      </c>
      <c r="F554" s="3">
        <v>0</v>
      </c>
      <c r="G554">
        <v>11.822931000000001</v>
      </c>
      <c r="H554">
        <v>11.759</v>
      </c>
      <c r="I554">
        <v>0.62539999999999996</v>
      </c>
      <c r="J554">
        <v>0.70820000000000005</v>
      </c>
      <c r="K554">
        <v>1.9900000000000001E-2</v>
      </c>
      <c r="L554">
        <v>260.93103100070681</v>
      </c>
    </row>
    <row r="555" spans="1:12" x14ac:dyDescent="0.3">
      <c r="A555" t="s">
        <v>44</v>
      </c>
      <c r="B555">
        <f t="shared" si="32"/>
        <v>2016</v>
      </c>
      <c r="C555" s="3">
        <v>2.7023983001708989E-2</v>
      </c>
      <c r="D555" s="3">
        <v>0</v>
      </c>
      <c r="E555" s="3">
        <v>2.7524427131370259E-2</v>
      </c>
      <c r="F555" s="3">
        <v>0</v>
      </c>
      <c r="G555">
        <v>12.809556000000001</v>
      </c>
      <c r="H555">
        <v>12.885368</v>
      </c>
      <c r="I555">
        <v>0.95350000000000001</v>
      </c>
      <c r="J555">
        <v>0.67169999999999996</v>
      </c>
      <c r="K555">
        <v>2.1000000000000001E-2</v>
      </c>
      <c r="L555">
        <v>275.92993505215509</v>
      </c>
    </row>
    <row r="556" spans="1:12" x14ac:dyDescent="0.3">
      <c r="A556" t="s">
        <v>44</v>
      </c>
      <c r="B556">
        <f t="shared" si="32"/>
        <v>2017</v>
      </c>
      <c r="C556" s="3">
        <v>6.9117216200664119E-2</v>
      </c>
      <c r="D556" s="3">
        <v>0.1457674851020177</v>
      </c>
      <c r="E556" s="3">
        <v>4.9121493878571877E-2</v>
      </c>
      <c r="F556" s="3">
        <v>0</v>
      </c>
      <c r="G556">
        <v>12.981668000000001</v>
      </c>
      <c r="H556">
        <v>12.793416000000001</v>
      </c>
      <c r="I556">
        <v>0.70720000000000005</v>
      </c>
      <c r="J556">
        <v>0.77990000000000004</v>
      </c>
      <c r="K556">
        <v>2.0299999999999999E-2</v>
      </c>
      <c r="L556">
        <v>304.34247250041051</v>
      </c>
    </row>
    <row r="557" spans="1:12" x14ac:dyDescent="0.3">
      <c r="A557" t="s">
        <v>44</v>
      </c>
      <c r="B557">
        <f t="shared" si="32"/>
        <v>2018</v>
      </c>
      <c r="C557" s="3">
        <v>0.13570568304170261</v>
      </c>
      <c r="D557" s="3">
        <v>0.42838327421082389</v>
      </c>
      <c r="E557" s="3">
        <v>6.0445731026785722E-2</v>
      </c>
      <c r="F557" s="3">
        <v>0</v>
      </c>
      <c r="G557">
        <v>12.362693</v>
      </c>
      <c r="H557">
        <v>12.612823000000001</v>
      </c>
      <c r="I557">
        <v>0.63829999999999998</v>
      </c>
      <c r="J557">
        <v>0.71360000000000001</v>
      </c>
      <c r="K557">
        <v>1.83E-2</v>
      </c>
      <c r="L557">
        <v>297.91429500731823</v>
      </c>
    </row>
    <row r="558" spans="1:12" x14ac:dyDescent="0.3">
      <c r="A558" t="s">
        <v>44</v>
      </c>
      <c r="B558">
        <f t="shared" si="32"/>
        <v>2019</v>
      </c>
      <c r="C558" s="3">
        <v>7.7699681123097733E-2</v>
      </c>
      <c r="D558" s="3">
        <v>0</v>
      </c>
      <c r="E558" s="3">
        <v>8.227025060092702E-2</v>
      </c>
      <c r="F558" s="3">
        <v>0</v>
      </c>
      <c r="G558">
        <v>12.798413</v>
      </c>
      <c r="H558">
        <v>12.656086999999999</v>
      </c>
      <c r="I558">
        <v>0.66210000000000002</v>
      </c>
      <c r="J558">
        <v>0.72230000000000005</v>
      </c>
      <c r="K558">
        <v>1.8100000000000002E-2</v>
      </c>
      <c r="L558">
        <v>410.14253253460032</v>
      </c>
    </row>
    <row r="559" spans="1:12" x14ac:dyDescent="0.3">
      <c r="A559" t="s">
        <v>44</v>
      </c>
      <c r="B559">
        <f t="shared" si="32"/>
        <v>2020</v>
      </c>
      <c r="C559" s="3">
        <v>6.1718170313124959E-2</v>
      </c>
      <c r="D559" s="3">
        <v>0</v>
      </c>
      <c r="E559" s="3">
        <v>7.839875688423982E-2</v>
      </c>
      <c r="F559" s="3">
        <v>0</v>
      </c>
      <c r="G559">
        <v>13.560171</v>
      </c>
      <c r="H559">
        <v>13.271775999999999</v>
      </c>
      <c r="I559">
        <v>0.78259999999999996</v>
      </c>
      <c r="J559">
        <v>0.88049999999999995</v>
      </c>
      <c r="K559">
        <v>1.8700000000000001E-2</v>
      </c>
      <c r="L559">
        <v>422.693012833571</v>
      </c>
    </row>
    <row r="560" spans="1:12" x14ac:dyDescent="0.3">
      <c r="A560" t="s">
        <v>44</v>
      </c>
      <c r="B560">
        <f t="shared" si="32"/>
        <v>2021</v>
      </c>
      <c r="C560" s="3">
        <v>6.0649202420161322E-2</v>
      </c>
      <c r="D560" s="3">
        <v>0.10693772481038021</v>
      </c>
      <c r="E560" s="3">
        <v>3.9005138874053949E-2</v>
      </c>
      <c r="F560" s="3">
        <v>0</v>
      </c>
      <c r="G560">
        <v>14.952256999999999</v>
      </c>
      <c r="H560">
        <v>14.459068</v>
      </c>
      <c r="I560">
        <v>0.60640000000000005</v>
      </c>
      <c r="J560">
        <v>0.68479999999999996</v>
      </c>
      <c r="K560">
        <v>1.89E-2</v>
      </c>
      <c r="L560">
        <v>437.99772468714445</v>
      </c>
    </row>
    <row r="561" spans="1:12" x14ac:dyDescent="0.3">
      <c r="A561" t="s">
        <v>44</v>
      </c>
      <c r="B561">
        <f t="shared" si="32"/>
        <v>2022</v>
      </c>
      <c r="C561" s="3">
        <v>7.1377077969637784E-2</v>
      </c>
      <c r="D561" s="3">
        <v>9.1213311467851915E-2</v>
      </c>
      <c r="E561" s="3">
        <v>5.4151463767756577E-2</v>
      </c>
      <c r="F561" s="3">
        <v>0.39813938736915588</v>
      </c>
      <c r="G561">
        <v>17.544297</v>
      </c>
      <c r="H561">
        <v>16.792020000000001</v>
      </c>
      <c r="I561">
        <v>0.6694</v>
      </c>
      <c r="J561">
        <v>0.70450000000000002</v>
      </c>
      <c r="K561">
        <v>2.0199999999999999E-2</v>
      </c>
      <c r="L561">
        <v>478.33281062433082</v>
      </c>
    </row>
    <row r="562" spans="1:12" x14ac:dyDescent="0.3">
      <c r="A562" t="s">
        <v>44</v>
      </c>
      <c r="B562">
        <f t="shared" si="32"/>
        <v>2023</v>
      </c>
      <c r="C562" s="3">
        <v>7.713852491643694E-2</v>
      </c>
      <c r="D562" s="3">
        <v>0</v>
      </c>
      <c r="E562" s="3">
        <v>7.9342482771192283E-2</v>
      </c>
      <c r="F562" s="3">
        <v>0</v>
      </c>
      <c r="G562">
        <v>18.485562999999999</v>
      </c>
      <c r="H562">
        <v>17.973424999999999</v>
      </c>
      <c r="I562">
        <v>0.6159</v>
      </c>
      <c r="J562">
        <v>0.69069999999999998</v>
      </c>
      <c r="K562">
        <v>1.9199999999999998E-2</v>
      </c>
      <c r="L562">
        <v>522.05306035199385</v>
      </c>
    </row>
    <row r="578" spans="6:6" x14ac:dyDescent="0.3">
      <c r="F578" t="e" cm="1">
        <f t="array" ref="F578">_xlfn.XLOOKUP(A578,[1]Risk_FINBERT!$B$37:$AI$37,[1]Risk_FINBERT!B$38:AI$54)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2BACC970B7439DD53C2D272F32EA" ma:contentTypeVersion="13" ma:contentTypeDescription="Create a new document." ma:contentTypeScope="" ma:versionID="cdd6b7bfcc24dbffd6e8d3760baae8c8">
  <xsd:schema xmlns:xsd="http://www.w3.org/2001/XMLSchema" xmlns:xs="http://www.w3.org/2001/XMLSchema" xmlns:p="http://schemas.microsoft.com/office/2006/metadata/properties" xmlns:ns3="db079b9f-3def-4b34-8cf6-352517fe9438" xmlns:ns4="f1b0aff9-472a-4872-820a-416b3df4ebe0" targetNamespace="http://schemas.microsoft.com/office/2006/metadata/properties" ma:root="true" ma:fieldsID="fb1e78bb7b78b71c73955a8f4cc14ee5" ns3:_="" ns4:_="">
    <xsd:import namespace="db079b9f-3def-4b34-8cf6-352517fe9438"/>
    <xsd:import namespace="f1b0aff9-472a-4872-820a-416b3df4eb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79b9f-3def-4b34-8cf6-352517fe9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0aff9-472a-4872-820a-416b3df4e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079b9f-3def-4b34-8cf6-352517fe9438" xsi:nil="true"/>
  </documentManagement>
</p:properties>
</file>

<file path=customXml/itemProps1.xml><?xml version="1.0" encoding="utf-8"?>
<ds:datastoreItem xmlns:ds="http://schemas.openxmlformats.org/officeDocument/2006/customXml" ds:itemID="{B84C344E-E743-4644-BF18-8349DE8F37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4A4EB3-CB6D-45F8-8783-162F60546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79b9f-3def-4b34-8cf6-352517fe9438"/>
    <ds:schemaRef ds:uri="f1b0aff9-472a-4872-820a-416b3df4e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C299B-27C5-4B77-84E5-EF1746371FBD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db079b9f-3def-4b34-8cf6-352517fe943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1b0aff9-472a-4872-820a-416b3df4ebe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Park</dc:creator>
  <cp:lastModifiedBy>Avery Park</cp:lastModifiedBy>
  <dcterms:created xsi:type="dcterms:W3CDTF">2025-03-11T03:56:18Z</dcterms:created>
  <dcterms:modified xsi:type="dcterms:W3CDTF">2025-03-14T16:10:06Z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{F1267309-A873-4DA2-BBDF-905476E782EA}</vt:lpwstr>
  </property>
  <property fmtid="{D5CDD505-2E9C-101B-9397-08002B2CF9AE}" pid="3" name="ContentTypeId">
    <vt:lpwstr>0x01010093DE2BACC970B7439DD53C2D272F32EA</vt:lpwstr>
  </property>
</Properties>
</file>