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6f6d72898f4cff/Desktop/"/>
    </mc:Choice>
  </mc:AlternateContent>
  <xr:revisionPtr revIDLastSave="124" documentId="8_{A7A35D54-48F7-44AA-AB2B-9FD73E5DF3CE}" xr6:coauthVersionLast="47" xr6:coauthVersionMax="47" xr10:uidLastSave="{015E770C-3E26-4843-B7CF-2A5510253BE7}"/>
  <bookViews>
    <workbookView xWindow="8715" yWindow="4305" windowWidth="17160" windowHeight="9945" xr2:uid="{4E426F8F-046E-4E08-9CFE-4174F44D7390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7" i="1" l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30" i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13" i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496" i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479" i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62" i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45" i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28" i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11" i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394" i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377" i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60" i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60" i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58" i="1"/>
  <c r="B259" i="1" s="1"/>
  <c r="B241" i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24" i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07" i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90" i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173" i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56" i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<sst xmlns="http://schemas.openxmlformats.org/spreadsheetml/2006/main" count="574" uniqueCount="46">
  <si>
    <t>Company</t>
  </si>
  <si>
    <t>Year</t>
  </si>
  <si>
    <t>Sentiment_All</t>
  </si>
  <si>
    <t>Sentiment_Climate</t>
  </si>
  <si>
    <t>Sentiment_Financial</t>
  </si>
  <si>
    <t>Sentiment_Risk</t>
  </si>
  <si>
    <t>P_Written</t>
  </si>
  <si>
    <t>P_Earned</t>
  </si>
  <si>
    <t>Loss_Ratio</t>
  </si>
  <si>
    <t>Market_Share</t>
  </si>
  <si>
    <t>Stock_Price</t>
  </si>
  <si>
    <t>Total_Damage_Adj</t>
  </si>
  <si>
    <t>ACGL</t>
  </si>
  <si>
    <t>AFG</t>
  </si>
  <si>
    <t>AIG</t>
  </si>
  <si>
    <t>AIZ</t>
  </si>
  <si>
    <t>ALL</t>
  </si>
  <si>
    <t>AXS</t>
  </si>
  <si>
    <t>CINF</t>
  </si>
  <si>
    <t>CNA</t>
  </si>
  <si>
    <t>HIG</t>
  </si>
  <si>
    <t>HRTG</t>
  </si>
  <si>
    <t>JRVR</t>
  </si>
  <si>
    <t>KMPR</t>
  </si>
  <si>
    <t>KNSL</t>
  </si>
  <si>
    <t>MCY</t>
  </si>
  <si>
    <t>MKL</t>
  </si>
  <si>
    <t>ORI</t>
  </si>
  <si>
    <t>PGR</t>
  </si>
  <si>
    <t>RLI</t>
  </si>
  <si>
    <t>SIGI</t>
  </si>
  <si>
    <t>SKWD</t>
  </si>
  <si>
    <t>THG</t>
  </si>
  <si>
    <t>TIPT</t>
  </si>
  <si>
    <t>TRV</t>
  </si>
  <si>
    <t>UVE</t>
  </si>
  <si>
    <t>WRB</t>
  </si>
  <si>
    <t>ALIZY</t>
  </si>
  <si>
    <t>CB</t>
  </si>
  <si>
    <t>EG</t>
  </si>
  <si>
    <t>FRFHF</t>
  </si>
  <si>
    <t>IFC</t>
  </si>
  <si>
    <t>MAP</t>
  </si>
  <si>
    <t>SREN</t>
  </si>
  <si>
    <t>ZURN</t>
  </si>
  <si>
    <t>Loss_Containment_Ratio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</si>
</sst>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9508-A9E3-4B98-80A2-322CE98EA6C3}">
  <dimension ref="A1:M562"/>
  <sheetViews>
    <sheetView tabSelected="1" topLeftCell="B1" workbookViewId="0">
      <selection activeCell="J2" sqref="J2"/>
    </sheetView>
  </sheetViews>
  <sheetFormatPr defaultRowHeight="14.4" x14ac:dyDescent="0.3"/>
  <cols>
    <col min="1" max="12" width="15.777343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45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12</v>
      </c>
      <c r="B2">
        <v>2007</v>
      </c>
      <c r="C2" s="3">
        <v>0.16831250306132631</v>
      </c>
      <c r="D2" s="3">
        <v>0</v>
      </c>
      <c r="E2" s="3">
        <v>0.16831250306132631</v>
      </c>
      <c r="F2" s="3">
        <v>0</v>
      </c>
      <c r="G2" s="3">
        <v>1.0562520129999999</v>
      </c>
      <c r="H2" s="3">
        <v>0</v>
      </c>
      <c r="I2" s="4">
        <v>0.45850000000000002</v>
      </c>
      <c r="J2" s="4">
        <v>0</v>
      </c>
      <c r="K2" s="4">
        <v>3.8E-3</v>
      </c>
      <c r="L2" s="3">
        <v>7.8166659999999997</v>
      </c>
      <c r="M2">
        <v>9622666</v>
      </c>
    </row>
    <row r="3" spans="1:13" x14ac:dyDescent="0.3">
      <c r="A3" t="s">
        <v>12</v>
      </c>
      <c r="B3">
        <f>B2+1</f>
        <v>2008</v>
      </c>
      <c r="C3" s="3">
        <v>0.20778197754471181</v>
      </c>
      <c r="D3" s="3">
        <v>0.33716188340137399</v>
      </c>
      <c r="E3" s="3">
        <v>0.19712698363586689</v>
      </c>
      <c r="F3" s="3">
        <v>0.50384183856658638</v>
      </c>
      <c r="G3" s="3">
        <v>1.790081</v>
      </c>
      <c r="H3" s="3">
        <v>1.8615470000000001</v>
      </c>
      <c r="I3" s="4">
        <v>0.56420000000000003</v>
      </c>
      <c r="J3" s="4">
        <v>0.62150000000000005</v>
      </c>
      <c r="K3" s="4">
        <v>3.5999999999999999E-3</v>
      </c>
      <c r="L3" s="3">
        <v>7.788888</v>
      </c>
      <c r="M3">
        <v>24373024</v>
      </c>
    </row>
    <row r="4" spans="1:13" x14ac:dyDescent="0.3">
      <c r="A4" t="s">
        <v>12</v>
      </c>
      <c r="B4">
        <f t="shared" ref="B4:B18" si="0">B3+1</f>
        <v>2009</v>
      </c>
      <c r="C4" s="3">
        <v>0.17648496052877499</v>
      </c>
      <c r="D4" s="3">
        <v>0.44971735395648937</v>
      </c>
      <c r="E4" s="3">
        <v>0.14881585739685449</v>
      </c>
      <c r="F4" s="3">
        <v>0</v>
      </c>
      <c r="G4" s="3">
        <v>1.835277</v>
      </c>
      <c r="H4" s="3">
        <v>1.861259</v>
      </c>
      <c r="I4" s="4">
        <v>0.51029999999999998</v>
      </c>
      <c r="J4" s="4">
        <v>0.56889999999999996</v>
      </c>
      <c r="K4" s="4">
        <v>3.8E-3</v>
      </c>
      <c r="L4" s="3">
        <v>7.95</v>
      </c>
      <c r="M4">
        <v>13089262</v>
      </c>
    </row>
    <row r="5" spans="1:13" x14ac:dyDescent="0.3">
      <c r="A5" t="s">
        <v>12</v>
      </c>
      <c r="B5">
        <f t="shared" si="0"/>
        <v>2010</v>
      </c>
      <c r="C5" s="3">
        <v>0.23180484125004491</v>
      </c>
      <c r="D5" s="3">
        <v>0.32821304443859839</v>
      </c>
      <c r="E5" s="3">
        <v>0.21447302944086671</v>
      </c>
      <c r="F5" s="3">
        <v>0</v>
      </c>
      <c r="G5" s="3">
        <v>1.7246840000000001</v>
      </c>
      <c r="H5" s="3">
        <v>1.7490289999999999</v>
      </c>
      <c r="I5" s="4">
        <v>0.53620000000000001</v>
      </c>
      <c r="J5" s="4">
        <v>0.59140000000000004</v>
      </c>
      <c r="K5" s="4">
        <v>3.5999999999999999E-3</v>
      </c>
      <c r="L5" s="3">
        <v>9.7833330000000007</v>
      </c>
      <c r="M5">
        <v>9362302</v>
      </c>
    </row>
    <row r="6" spans="1:13" x14ac:dyDescent="0.3">
      <c r="A6" t="s">
        <v>12</v>
      </c>
      <c r="B6">
        <f t="shared" si="0"/>
        <v>2011</v>
      </c>
      <c r="C6" s="3">
        <v>0.23711506141476379</v>
      </c>
      <c r="D6" s="3">
        <v>0.4127782565697089</v>
      </c>
      <c r="E6" s="3">
        <v>0.14537421186636121</v>
      </c>
      <c r="F6" s="3">
        <v>0.78213783465325837</v>
      </c>
      <c r="G6" s="3">
        <v>1.7400690000000001</v>
      </c>
      <c r="H6" s="3">
        <v>1.7054720000000001</v>
      </c>
      <c r="I6" s="4">
        <v>0.5151</v>
      </c>
      <c r="J6" s="4">
        <v>0.52639999999999998</v>
      </c>
      <c r="K6" s="4">
        <v>3.3999999999999998E-3</v>
      </c>
      <c r="L6" s="3">
        <v>12.41</v>
      </c>
      <c r="M6">
        <v>56893030</v>
      </c>
    </row>
    <row r="7" spans="1:13" x14ac:dyDescent="0.3">
      <c r="A7" t="s">
        <v>12</v>
      </c>
      <c r="B7">
        <f t="shared" si="0"/>
        <v>2012</v>
      </c>
      <c r="C7" s="3">
        <v>0.12284737244492221</v>
      </c>
      <c r="D7" s="3">
        <v>0.3250668532690118</v>
      </c>
      <c r="E7" s="3">
        <v>8.2015569117713502E-2</v>
      </c>
      <c r="F7" s="3">
        <v>0.509269464375393</v>
      </c>
      <c r="G7" s="3">
        <v>1.890693</v>
      </c>
      <c r="H7" s="3">
        <v>1.836042</v>
      </c>
      <c r="I7" s="4">
        <v>0.56079999999999997</v>
      </c>
      <c r="J7" s="4">
        <v>0.62380000000000002</v>
      </c>
      <c r="K7" s="4">
        <v>3.5999999999999999E-3</v>
      </c>
      <c r="L7" s="3">
        <v>14.673333</v>
      </c>
      <c r="M7">
        <v>22575862</v>
      </c>
    </row>
    <row r="8" spans="1:13" x14ac:dyDescent="0.3">
      <c r="A8" t="s">
        <v>12</v>
      </c>
      <c r="B8">
        <f t="shared" si="0"/>
        <v>2013</v>
      </c>
      <c r="C8" s="3">
        <v>9.0566333936137694E-2</v>
      </c>
      <c r="D8" s="3">
        <v>5.0749623915180564E-4</v>
      </c>
      <c r="E8" s="3">
        <v>9.1162750079826341E-2</v>
      </c>
      <c r="F8" s="3">
        <v>0</v>
      </c>
      <c r="G8" s="3">
        <v>1.942245</v>
      </c>
      <c r="H8" s="3">
        <v>1.85791</v>
      </c>
      <c r="I8" s="4">
        <v>0.4345</v>
      </c>
      <c r="J8" s="4">
        <v>0.49740000000000001</v>
      </c>
      <c r="K8" s="4">
        <v>3.5000000000000001E-3</v>
      </c>
      <c r="L8" s="3">
        <v>19.896666</v>
      </c>
      <c r="M8">
        <v>15668213</v>
      </c>
    </row>
    <row r="9" spans="1:13" x14ac:dyDescent="0.3">
      <c r="A9" t="s">
        <v>12</v>
      </c>
      <c r="B9">
        <f t="shared" si="0"/>
        <v>2014</v>
      </c>
      <c r="C9" s="3">
        <v>0.13978022917461261</v>
      </c>
      <c r="D9" s="3">
        <v>0.74847853183746338</v>
      </c>
      <c r="E9" s="3">
        <v>0.13619965092365471</v>
      </c>
      <c r="F9" s="3">
        <v>0</v>
      </c>
      <c r="G9" s="3">
        <v>2.420048</v>
      </c>
      <c r="H9" s="3">
        <v>2.2545709999999999</v>
      </c>
      <c r="I9" s="4">
        <v>0.4748</v>
      </c>
      <c r="J9" s="4">
        <v>0.55220000000000002</v>
      </c>
      <c r="K9" s="4">
        <v>4.3E-3</v>
      </c>
      <c r="L9" s="3">
        <v>19.7</v>
      </c>
      <c r="M9">
        <v>11830964</v>
      </c>
    </row>
    <row r="10" spans="1:13" x14ac:dyDescent="0.3">
      <c r="A10" t="s">
        <v>12</v>
      </c>
      <c r="B10">
        <f t="shared" si="0"/>
        <v>2015</v>
      </c>
      <c r="C10" s="3">
        <v>0.21374331970946731</v>
      </c>
      <c r="D10" s="3">
        <v>8.4270926890894771E-4</v>
      </c>
      <c r="E10" s="3">
        <v>0.21481317202323891</v>
      </c>
      <c r="F10" s="3">
        <v>0</v>
      </c>
      <c r="G10" s="3">
        <v>2.4777360000000002</v>
      </c>
      <c r="H10" s="3">
        <v>2.4039860000000002</v>
      </c>
      <c r="I10" s="4">
        <v>0.48899999999999999</v>
      </c>
      <c r="J10" s="4">
        <v>0.56089999999999995</v>
      </c>
      <c r="K10" s="4">
        <v>4.1999999999999997E-3</v>
      </c>
      <c r="L10" s="3">
        <v>23.25</v>
      </c>
      <c r="M10">
        <v>19890325</v>
      </c>
    </row>
    <row r="11" spans="1:13" x14ac:dyDescent="0.3">
      <c r="A11" t="s">
        <v>12</v>
      </c>
      <c r="B11">
        <f t="shared" si="0"/>
        <v>2016</v>
      </c>
      <c r="C11" s="3">
        <v>0.13302065909053939</v>
      </c>
      <c r="D11" s="3">
        <v>0.2203712929185713</v>
      </c>
      <c r="E11" s="3">
        <v>0.132707259511889</v>
      </c>
      <c r="F11" s="3">
        <v>1.5353949720520179E-6</v>
      </c>
      <c r="G11" s="3">
        <v>3.5603199999999999</v>
      </c>
      <c r="H11" s="3">
        <v>3.5164149999999998</v>
      </c>
      <c r="I11" s="4">
        <v>0.37009999999999998</v>
      </c>
      <c r="J11" s="4">
        <v>0.41799999999999998</v>
      </c>
      <c r="K11" s="4">
        <v>5.7999999999999996E-3</v>
      </c>
      <c r="L11" s="3">
        <v>28.763332999999999</v>
      </c>
      <c r="M11">
        <v>33357488</v>
      </c>
    </row>
    <row r="12" spans="1:13" x14ac:dyDescent="0.3">
      <c r="A12" t="s">
        <v>12</v>
      </c>
      <c r="B12">
        <f t="shared" si="0"/>
        <v>2017</v>
      </c>
      <c r="C12" s="3">
        <v>0.28170579134052021</v>
      </c>
      <c r="D12" s="3">
        <v>0.50887856312585744</v>
      </c>
      <c r="E12" s="3">
        <v>0.25309884970829261</v>
      </c>
      <c r="F12" s="3">
        <v>0</v>
      </c>
      <c r="G12" s="3">
        <v>3.5620590000000001</v>
      </c>
      <c r="H12" s="3">
        <v>3.5985269999999998</v>
      </c>
      <c r="I12" s="4">
        <v>0.46189999999999998</v>
      </c>
      <c r="J12" s="4">
        <v>0.51339999999999997</v>
      </c>
      <c r="K12" s="4">
        <v>5.5999999999999999E-3</v>
      </c>
      <c r="L12" s="3">
        <v>30.256665999999999</v>
      </c>
      <c r="M12">
        <v>17601919</v>
      </c>
    </row>
    <row r="13" spans="1:13" x14ac:dyDescent="0.3">
      <c r="A13" t="s">
        <v>12</v>
      </c>
      <c r="B13">
        <f t="shared" si="0"/>
        <v>2018</v>
      </c>
      <c r="C13" s="3">
        <v>0.22537930138270709</v>
      </c>
      <c r="D13" s="3">
        <v>0.46664842377261567</v>
      </c>
      <c r="E13" s="3">
        <v>0.19390941585358859</v>
      </c>
      <c r="F13" s="3">
        <v>0</v>
      </c>
      <c r="G13" s="3">
        <v>3.6730969999999998</v>
      </c>
      <c r="H13" s="3">
        <v>3.7496800000000001</v>
      </c>
      <c r="I13" s="4">
        <v>0.3785</v>
      </c>
      <c r="J13" s="4">
        <v>0.42470000000000002</v>
      </c>
      <c r="K13" s="4">
        <v>5.4000000000000003E-3</v>
      </c>
      <c r="L13" s="3">
        <v>26.72</v>
      </c>
      <c r="M13">
        <v>11557970</v>
      </c>
    </row>
    <row r="14" spans="1:13" x14ac:dyDescent="0.3">
      <c r="A14" t="s">
        <v>12</v>
      </c>
      <c r="B14">
        <f t="shared" si="0"/>
        <v>2019</v>
      </c>
      <c r="C14" s="3">
        <v>0.21865107131635619</v>
      </c>
      <c r="D14" s="3">
        <v>0.35050051278327982</v>
      </c>
      <c r="E14" s="3">
        <v>0.21439786352710061</v>
      </c>
      <c r="F14" s="3">
        <v>0</v>
      </c>
      <c r="G14" s="3">
        <v>4.1588529999999997</v>
      </c>
      <c r="H14" s="3">
        <v>4.1161190000000003</v>
      </c>
      <c r="I14" s="4">
        <v>0.38329999999999997</v>
      </c>
      <c r="J14" s="4">
        <v>0.43909999999999999</v>
      </c>
      <c r="K14" s="4">
        <v>5.8999999999999999E-3</v>
      </c>
      <c r="L14" s="3">
        <v>42.89</v>
      </c>
      <c r="M14">
        <v>15243582</v>
      </c>
    </row>
    <row r="15" spans="1:13" x14ac:dyDescent="0.3">
      <c r="A15" t="s">
        <v>12</v>
      </c>
      <c r="B15">
        <f t="shared" si="0"/>
        <v>2020</v>
      </c>
      <c r="C15" s="3">
        <v>0.1157317533224391</v>
      </c>
      <c r="D15" s="3">
        <v>9.9557631474453973E-3</v>
      </c>
      <c r="E15" s="3">
        <v>0.1149072813518288</v>
      </c>
      <c r="F15" s="3">
        <v>0.37592757993843412</v>
      </c>
      <c r="G15" s="3">
        <v>4.5281190000000002</v>
      </c>
      <c r="H15" s="3">
        <v>4.4761620000000004</v>
      </c>
      <c r="I15" s="4">
        <v>0.56089999999999995</v>
      </c>
      <c r="J15" s="4">
        <v>0.61939999999999995</v>
      </c>
      <c r="K15" s="4">
        <v>6.3E-3</v>
      </c>
      <c r="L15" s="3">
        <v>36.07</v>
      </c>
      <c r="M15">
        <v>15216768</v>
      </c>
    </row>
    <row r="16" spans="1:13" x14ac:dyDescent="0.3">
      <c r="A16" t="s">
        <v>12</v>
      </c>
      <c r="B16">
        <f t="shared" si="0"/>
        <v>2021</v>
      </c>
      <c r="C16" s="3">
        <v>9.5085879971453083E-2</v>
      </c>
      <c r="D16" s="3">
        <v>0.9999561309814452</v>
      </c>
      <c r="E16" s="3">
        <v>8.6277576678788367E-2</v>
      </c>
      <c r="F16" s="3">
        <v>5.795318866148591E-4</v>
      </c>
      <c r="G16" s="3">
        <v>5.573658</v>
      </c>
      <c r="H16" s="3">
        <v>5.2135400000000001</v>
      </c>
      <c r="I16" s="4">
        <v>0.44319999999999998</v>
      </c>
      <c r="J16" s="4">
        <v>0.51559999999999995</v>
      </c>
      <c r="K16" s="4">
        <v>7.0000000000000001E-3</v>
      </c>
      <c r="L16" s="3">
        <v>44.45</v>
      </c>
      <c r="M16">
        <v>49921568</v>
      </c>
    </row>
    <row r="17" spans="1:13" x14ac:dyDescent="0.3">
      <c r="A17" t="s">
        <v>12</v>
      </c>
      <c r="B17">
        <f t="shared" si="0"/>
        <v>2022</v>
      </c>
      <c r="C17" s="3">
        <v>9.9808144948788383E-2</v>
      </c>
      <c r="D17" s="3">
        <v>0.1233377766329795</v>
      </c>
      <c r="E17" s="3">
        <v>9.0875232723475849E-2</v>
      </c>
      <c r="F17" s="3">
        <v>0.33344503205413878</v>
      </c>
      <c r="G17" s="3">
        <v>6.1569859999999998</v>
      </c>
      <c r="H17" s="3">
        <v>5.9855309999999999</v>
      </c>
      <c r="I17" s="4">
        <v>0.34100000000000003</v>
      </c>
      <c r="J17" s="4">
        <v>0.39810000000000001</v>
      </c>
      <c r="K17" s="4">
        <v>7.0000000000000001E-3</v>
      </c>
      <c r="L17" s="3">
        <v>62.78</v>
      </c>
      <c r="M17">
        <v>20516138</v>
      </c>
    </row>
    <row r="18" spans="1:13" x14ac:dyDescent="0.3">
      <c r="A18" t="s">
        <v>12</v>
      </c>
      <c r="B18">
        <f t="shared" si="0"/>
        <v>2023</v>
      </c>
      <c r="C18" s="3">
        <v>0.14341057857059261</v>
      </c>
      <c r="D18" s="3">
        <v>4.4237623397202698E-2</v>
      </c>
      <c r="E18" s="3">
        <v>0.149233359664729</v>
      </c>
      <c r="F18" s="3">
        <v>4.5922151766717434E-3</v>
      </c>
      <c r="G18" s="3">
        <v>6.6247030000000002</v>
      </c>
      <c r="H18" s="3">
        <v>6.4640510000000004</v>
      </c>
      <c r="I18" s="4">
        <v>0.38750000000000001</v>
      </c>
      <c r="J18" s="4">
        <v>0.44109999999999999</v>
      </c>
      <c r="K18" s="4">
        <v>6.8999999999999999E-3</v>
      </c>
      <c r="L18" s="3">
        <v>74.27</v>
      </c>
      <c r="M18">
        <v>41020000</v>
      </c>
    </row>
    <row r="19" spans="1:13" x14ac:dyDescent="0.3">
      <c r="A19" t="s">
        <v>13</v>
      </c>
      <c r="B19">
        <v>2007</v>
      </c>
      <c r="C19" s="3">
        <v>0.38988257407554872</v>
      </c>
      <c r="D19" s="3">
        <v>0.7076956033706665</v>
      </c>
      <c r="E19" s="3">
        <v>0.31925745645441139</v>
      </c>
      <c r="F19" s="3">
        <v>0</v>
      </c>
      <c r="G19" s="3">
        <v>3.9244978330000002</v>
      </c>
      <c r="H19" s="3">
        <v>0</v>
      </c>
      <c r="I19" s="4">
        <v>0.46029999999999999</v>
      </c>
      <c r="J19" s="4">
        <v>0</v>
      </c>
      <c r="K19" s="4">
        <v>7.6E-3</v>
      </c>
      <c r="L19" s="3">
        <v>28.88</v>
      </c>
      <c r="M19">
        <v>9622666</v>
      </c>
    </row>
    <row r="20" spans="1:13" x14ac:dyDescent="0.3">
      <c r="A20" t="s">
        <v>13</v>
      </c>
      <c r="B20">
        <f>B19+1</f>
        <v>2008</v>
      </c>
      <c r="C20" s="3">
        <v>0.2870824233470714</v>
      </c>
      <c r="D20" s="3">
        <v>0.50830607268320216</v>
      </c>
      <c r="E20" s="3">
        <v>0.25119557876232401</v>
      </c>
      <c r="F20" s="3">
        <v>4.5902028796263039E-4</v>
      </c>
      <c r="G20" s="3">
        <v>4.0917500000000002</v>
      </c>
      <c r="H20" s="3">
        <v>4.0837279999999998</v>
      </c>
      <c r="I20" s="4">
        <v>0.56969999999999998</v>
      </c>
      <c r="J20" s="4">
        <v>0.60599999999999998</v>
      </c>
      <c r="K20" s="4">
        <v>8.2000000000000007E-3</v>
      </c>
      <c r="L20" s="3">
        <v>22.88</v>
      </c>
      <c r="M20">
        <v>24373024</v>
      </c>
    </row>
    <row r="21" spans="1:13" x14ac:dyDescent="0.3">
      <c r="A21" t="s">
        <v>13</v>
      </c>
      <c r="B21">
        <f t="shared" ref="B21:B35" si="1">B20+1</f>
        <v>2009</v>
      </c>
      <c r="C21" s="3">
        <v>0.37805075824927009</v>
      </c>
      <c r="D21" s="3">
        <v>0.50002181983290939</v>
      </c>
      <c r="E21" s="3">
        <v>0.37018165750193849</v>
      </c>
      <c r="F21" s="3">
        <v>0</v>
      </c>
      <c r="G21" s="3">
        <v>3.565868</v>
      </c>
      <c r="H21" s="3">
        <v>3.7417449999999999</v>
      </c>
      <c r="I21" s="4">
        <v>0.41699999999999998</v>
      </c>
      <c r="J21" s="4">
        <v>0.46579999999999999</v>
      </c>
      <c r="K21" s="4">
        <v>7.3000000000000001E-3</v>
      </c>
      <c r="L21" s="3">
        <v>24.95</v>
      </c>
      <c r="M21">
        <v>13089262</v>
      </c>
    </row>
    <row r="22" spans="1:13" x14ac:dyDescent="0.3">
      <c r="A22" t="s">
        <v>13</v>
      </c>
      <c r="B22">
        <f t="shared" si="1"/>
        <v>2010</v>
      </c>
      <c r="C22" s="3">
        <v>0.36908798436841189</v>
      </c>
      <c r="D22" s="3">
        <v>0.9999922513961792</v>
      </c>
      <c r="E22" s="3">
        <v>0.33588249663010827</v>
      </c>
      <c r="F22" s="3">
        <v>0</v>
      </c>
      <c r="G22" s="3">
        <v>3.4186709999999998</v>
      </c>
      <c r="H22" s="3">
        <v>3.5684710000000002</v>
      </c>
      <c r="I22" s="4">
        <v>0.37719999999999998</v>
      </c>
      <c r="J22" s="4">
        <v>0.4299</v>
      </c>
      <c r="K22" s="4">
        <v>7.1000000000000004E-3</v>
      </c>
      <c r="L22" s="3">
        <v>32.29</v>
      </c>
      <c r="M22">
        <v>9362302</v>
      </c>
    </row>
    <row r="23" spans="1:13" x14ac:dyDescent="0.3">
      <c r="A23" t="s">
        <v>13</v>
      </c>
      <c r="B23">
        <f t="shared" si="1"/>
        <v>2011</v>
      </c>
      <c r="C23" s="3">
        <v>0.30791731149997609</v>
      </c>
      <c r="D23" s="3">
        <v>0.59523718382497626</v>
      </c>
      <c r="E23" s="3">
        <v>0.2704408064141065</v>
      </c>
      <c r="F23" s="3">
        <v>0</v>
      </c>
      <c r="G23" s="3">
        <v>3.8005810000000002</v>
      </c>
      <c r="H23" s="3">
        <v>3.8486479999999998</v>
      </c>
      <c r="I23" s="4">
        <v>0.49590000000000001</v>
      </c>
      <c r="J23" s="4">
        <v>0.53669999999999995</v>
      </c>
      <c r="K23" s="4">
        <v>7.4999999999999997E-3</v>
      </c>
      <c r="L23" s="3">
        <v>36.89</v>
      </c>
      <c r="M23">
        <v>56893030</v>
      </c>
    </row>
    <row r="24" spans="1:13" x14ac:dyDescent="0.3">
      <c r="A24" t="s">
        <v>13</v>
      </c>
      <c r="B24">
        <f t="shared" si="1"/>
        <v>2012</v>
      </c>
      <c r="C24" s="3">
        <v>0.17889248113490441</v>
      </c>
      <c r="D24" s="3">
        <v>0.40043073674037011</v>
      </c>
      <c r="E24" s="3">
        <v>0.12676583275714781</v>
      </c>
      <c r="F24" s="3">
        <v>0</v>
      </c>
      <c r="G24" s="3">
        <v>4.0152799999999997</v>
      </c>
      <c r="H24" s="3">
        <v>3.9006560000000001</v>
      </c>
      <c r="I24" s="4">
        <v>0.76170000000000004</v>
      </c>
      <c r="J24" s="4">
        <v>0.82140000000000002</v>
      </c>
      <c r="K24" s="4">
        <v>7.6E-3</v>
      </c>
      <c r="L24" s="3">
        <v>39.520000000000003</v>
      </c>
      <c r="M24">
        <v>22575862</v>
      </c>
    </row>
    <row r="25" spans="1:13" x14ac:dyDescent="0.3">
      <c r="A25" t="s">
        <v>13</v>
      </c>
      <c r="B25">
        <f t="shared" si="1"/>
        <v>2013</v>
      </c>
      <c r="C25" s="3">
        <v>0.41998216646590553</v>
      </c>
      <c r="D25" s="3">
        <v>0.66762037071985103</v>
      </c>
      <c r="E25" s="3">
        <v>0.38004052061849503</v>
      </c>
      <c r="F25" s="3">
        <v>0</v>
      </c>
      <c r="G25" s="3">
        <v>4.4090249999999997</v>
      </c>
      <c r="H25" s="3">
        <v>4.2938029999999996</v>
      </c>
      <c r="I25" s="4">
        <v>0.62180000000000002</v>
      </c>
      <c r="J25" s="4">
        <v>0.67290000000000005</v>
      </c>
      <c r="K25" s="4">
        <v>8.0000000000000002E-3</v>
      </c>
      <c r="L25" s="3">
        <v>57.72</v>
      </c>
      <c r="M25">
        <v>15668213</v>
      </c>
    </row>
    <row r="26" spans="1:13" x14ac:dyDescent="0.3">
      <c r="A26" t="s">
        <v>13</v>
      </c>
      <c r="B26">
        <f t="shared" si="1"/>
        <v>2014</v>
      </c>
      <c r="C26" s="3">
        <v>0.18462958811682151</v>
      </c>
      <c r="D26" s="3">
        <v>0</v>
      </c>
      <c r="E26" s="3">
        <v>0.18462958811682151</v>
      </c>
      <c r="F26" s="3">
        <v>0</v>
      </c>
      <c r="G26" s="3">
        <v>5.145289</v>
      </c>
      <c r="H26" s="3">
        <v>4.9761059999999997</v>
      </c>
      <c r="I26" s="4">
        <v>0.53869999999999996</v>
      </c>
      <c r="J26" s="4">
        <v>0.60829999999999995</v>
      </c>
      <c r="K26" s="4">
        <v>9.1000000000000004E-3</v>
      </c>
      <c r="L26" s="3">
        <v>60.72</v>
      </c>
      <c r="M26">
        <v>11830964</v>
      </c>
    </row>
    <row r="27" spans="1:13" x14ac:dyDescent="0.3">
      <c r="A27" t="s">
        <v>13</v>
      </c>
      <c r="B27">
        <f t="shared" si="1"/>
        <v>2015</v>
      </c>
      <c r="C27" s="3">
        <v>0.1036360282764654</v>
      </c>
      <c r="D27" s="3">
        <v>2.9694160019744231E-8</v>
      </c>
      <c r="E27" s="3">
        <v>0.1130574826930386</v>
      </c>
      <c r="F27" s="3">
        <v>0</v>
      </c>
      <c r="G27" s="3">
        <v>5.4178550000000003</v>
      </c>
      <c r="H27" s="3">
        <v>5.3353210000000004</v>
      </c>
      <c r="I27" s="4">
        <v>0.50329999999999997</v>
      </c>
      <c r="J27" s="4">
        <v>0.57699999999999996</v>
      </c>
      <c r="K27" s="4">
        <v>9.1000000000000004E-3</v>
      </c>
      <c r="L27" s="3">
        <v>72.08</v>
      </c>
      <c r="M27">
        <v>19890325</v>
      </c>
    </row>
    <row r="28" spans="1:13" x14ac:dyDescent="0.3">
      <c r="A28" t="s">
        <v>13</v>
      </c>
      <c r="B28">
        <f t="shared" si="1"/>
        <v>2016</v>
      </c>
      <c r="C28" s="3">
        <v>0.44641797846112169</v>
      </c>
      <c r="D28" s="3">
        <v>0.66671362173898763</v>
      </c>
      <c r="E28" s="3">
        <v>0.41494717227856942</v>
      </c>
      <c r="F28" s="3">
        <v>0</v>
      </c>
      <c r="G28" s="3">
        <v>5.4867299999999997</v>
      </c>
      <c r="H28" s="3">
        <v>5.4045750000000004</v>
      </c>
      <c r="I28" s="4">
        <v>0.45729999999999998</v>
      </c>
      <c r="J28" s="4">
        <v>0.52629999999999999</v>
      </c>
      <c r="K28" s="4">
        <v>8.9999999999999993E-3</v>
      </c>
      <c r="L28" s="3">
        <v>88.12</v>
      </c>
      <c r="M28">
        <v>33357488</v>
      </c>
    </row>
    <row r="29" spans="1:13" x14ac:dyDescent="0.3">
      <c r="A29" t="s">
        <v>13</v>
      </c>
      <c r="B29">
        <f t="shared" si="1"/>
        <v>2017</v>
      </c>
      <c r="C29" s="3">
        <v>0.33338287364807612</v>
      </c>
      <c r="D29" s="3">
        <v>0.43983865089663038</v>
      </c>
      <c r="E29" s="3">
        <v>0.31442499550792258</v>
      </c>
      <c r="F29" s="3">
        <v>0</v>
      </c>
      <c r="G29" s="3">
        <v>5.8171200000000001</v>
      </c>
      <c r="H29" s="3">
        <v>5.6974119999999999</v>
      </c>
      <c r="I29" s="4">
        <v>0.54479999999999995</v>
      </c>
      <c r="J29" s="4">
        <v>0.62439999999999996</v>
      </c>
      <c r="K29" s="4">
        <v>9.1000000000000004E-3</v>
      </c>
      <c r="L29" s="3">
        <v>108.54</v>
      </c>
      <c r="M29">
        <v>17601919</v>
      </c>
    </row>
    <row r="30" spans="1:13" x14ac:dyDescent="0.3">
      <c r="A30" t="s">
        <v>13</v>
      </c>
      <c r="B30">
        <f t="shared" si="1"/>
        <v>2018</v>
      </c>
      <c r="C30" s="3">
        <v>0.33503240787194027</v>
      </c>
      <c r="D30" s="3">
        <v>0.51178912632167328</v>
      </c>
      <c r="E30" s="3">
        <v>0.3403339995844008</v>
      </c>
      <c r="F30" s="3">
        <v>3.6339080035615368E-2</v>
      </c>
      <c r="G30" s="3">
        <v>5.9101650000000001</v>
      </c>
      <c r="H30" s="3">
        <v>5.808033</v>
      </c>
      <c r="I30" s="4">
        <v>0.52429999999999999</v>
      </c>
      <c r="J30" s="4">
        <v>0.58309999999999995</v>
      </c>
      <c r="K30" s="4">
        <v>8.8000000000000005E-3</v>
      </c>
      <c r="L30" s="3">
        <v>90.53</v>
      </c>
      <c r="M30">
        <v>11557970</v>
      </c>
    </row>
    <row r="31" spans="1:13" x14ac:dyDescent="0.3">
      <c r="A31" t="s">
        <v>13</v>
      </c>
      <c r="B31">
        <f t="shared" si="1"/>
        <v>2019</v>
      </c>
      <c r="C31" s="3">
        <v>0.27658812125586368</v>
      </c>
      <c r="D31" s="3">
        <v>0.13575972324436711</v>
      </c>
      <c r="E31" s="3">
        <v>0.29579199371197679</v>
      </c>
      <c r="F31" s="3">
        <v>0</v>
      </c>
      <c r="G31" s="3">
        <v>6.289695</v>
      </c>
      <c r="H31" s="3">
        <v>6.1165750000000001</v>
      </c>
      <c r="I31" s="4">
        <v>0.54969999999999997</v>
      </c>
      <c r="J31" s="4">
        <v>0.61550000000000005</v>
      </c>
      <c r="K31" s="4">
        <v>8.8999999999999999E-3</v>
      </c>
      <c r="L31" s="3">
        <v>109.65</v>
      </c>
      <c r="M31">
        <v>15243582</v>
      </c>
    </row>
    <row r="32" spans="1:13" x14ac:dyDescent="0.3">
      <c r="A32" t="s">
        <v>13</v>
      </c>
      <c r="B32">
        <f t="shared" si="1"/>
        <v>2020</v>
      </c>
      <c r="C32" s="3">
        <v>0.227129720742728</v>
      </c>
      <c r="D32" s="3">
        <v>1.8751674797385931E-3</v>
      </c>
      <c r="E32" s="3">
        <v>0.21676694163440791</v>
      </c>
      <c r="F32" s="3">
        <v>0.364845677666987</v>
      </c>
      <c r="G32" s="3">
        <v>6.5689320000000002</v>
      </c>
      <c r="H32" s="3">
        <v>6.3354699999999999</v>
      </c>
      <c r="I32" s="4">
        <v>0.52239999999999998</v>
      </c>
      <c r="J32" s="4">
        <v>0.60299999999999998</v>
      </c>
      <c r="K32" s="4">
        <v>9.1000000000000004E-3</v>
      </c>
      <c r="L32" s="3">
        <v>87.62</v>
      </c>
      <c r="M32">
        <v>15216768</v>
      </c>
    </row>
    <row r="33" spans="1:13" x14ac:dyDescent="0.3">
      <c r="A33" t="s">
        <v>13</v>
      </c>
      <c r="B33">
        <f t="shared" si="1"/>
        <v>2021</v>
      </c>
      <c r="C33" s="3">
        <v>0.26785889169696298</v>
      </c>
      <c r="D33" s="3">
        <v>0.24049640720364451</v>
      </c>
      <c r="E33" s="3">
        <v>0.27424347141207062</v>
      </c>
      <c r="F33" s="3">
        <v>0</v>
      </c>
      <c r="G33" s="3">
        <v>7.4586259999999998</v>
      </c>
      <c r="H33" s="3">
        <v>7.2265930000000003</v>
      </c>
      <c r="I33" s="4">
        <v>0.49149999999999999</v>
      </c>
      <c r="J33" s="4">
        <v>0.55320000000000003</v>
      </c>
      <c r="K33" s="4">
        <v>9.4000000000000004E-3</v>
      </c>
      <c r="L33" s="3">
        <v>137.32</v>
      </c>
      <c r="M33">
        <v>49921568</v>
      </c>
    </row>
    <row r="34" spans="1:13" x14ac:dyDescent="0.3">
      <c r="A34" t="s">
        <v>13</v>
      </c>
      <c r="B34">
        <f t="shared" si="1"/>
        <v>2022</v>
      </c>
      <c r="C34" s="3">
        <v>0.225947499600437</v>
      </c>
      <c r="D34" s="3">
        <v>0.3202046408268383</v>
      </c>
      <c r="E34" s="3">
        <v>0.21530556430068201</v>
      </c>
      <c r="F34" s="3">
        <v>0</v>
      </c>
      <c r="G34" s="3">
        <v>8.6537799999999994</v>
      </c>
      <c r="H34" s="3">
        <v>8.3314939999999993</v>
      </c>
      <c r="I34" s="4">
        <v>0.53480000000000005</v>
      </c>
      <c r="J34" s="4">
        <v>0.59399999999999997</v>
      </c>
      <c r="K34" s="4">
        <v>9.7999999999999997E-3</v>
      </c>
      <c r="L34" s="3">
        <v>137.28</v>
      </c>
      <c r="M34">
        <v>20516138</v>
      </c>
    </row>
    <row r="35" spans="1:13" x14ac:dyDescent="0.3">
      <c r="A35" t="s">
        <v>13</v>
      </c>
      <c r="B35">
        <f t="shared" si="1"/>
        <v>2023</v>
      </c>
      <c r="C35" s="3">
        <v>0.20208761852771309</v>
      </c>
      <c r="D35" s="3">
        <v>3.4443664951898732E-2</v>
      </c>
      <c r="E35" s="3">
        <v>0.21123183417730301</v>
      </c>
      <c r="F35" s="3">
        <v>0</v>
      </c>
      <c r="G35" s="3">
        <v>9.0433920000000008</v>
      </c>
      <c r="H35" s="3">
        <v>8.8643579999999993</v>
      </c>
      <c r="I35" s="4">
        <v>0.56989999999999996</v>
      </c>
      <c r="J35" s="4">
        <v>0.62139999999999995</v>
      </c>
      <c r="K35" s="4">
        <v>9.4000000000000004E-3</v>
      </c>
      <c r="L35" s="3">
        <v>118.89</v>
      </c>
      <c r="M35">
        <v>41020000</v>
      </c>
    </row>
    <row r="36" spans="1:13" x14ac:dyDescent="0.3">
      <c r="A36" t="s">
        <v>14</v>
      </c>
      <c r="B36">
        <v>2007</v>
      </c>
      <c r="C36" s="3">
        <v>0.1109231680130127</v>
      </c>
      <c r="D36" s="3">
        <v>0.56017296761274338</v>
      </c>
      <c r="E36" s="3">
        <v>5.8046718435581894E-3</v>
      </c>
      <c r="F36" s="3">
        <v>0.1714102271520114</v>
      </c>
      <c r="G36" s="3">
        <v>37.665191217</v>
      </c>
      <c r="H36" s="3">
        <v>0</v>
      </c>
      <c r="I36" s="4">
        <v>0.51919999999999999</v>
      </c>
      <c r="J36" s="4">
        <v>0</v>
      </c>
      <c r="K36" s="4">
        <v>7.3300000000000004E-2</v>
      </c>
      <c r="L36" s="3">
        <v>1166</v>
      </c>
      <c r="M36">
        <v>9622666</v>
      </c>
    </row>
    <row r="37" spans="1:13" x14ac:dyDescent="0.3">
      <c r="A37" t="s">
        <v>14</v>
      </c>
      <c r="B37">
        <f>B36+1</f>
        <v>2008</v>
      </c>
      <c r="C37" s="3">
        <v>0.32743119531311488</v>
      </c>
      <c r="D37" s="3">
        <v>0</v>
      </c>
      <c r="E37" s="3">
        <v>0.30217477000827958</v>
      </c>
      <c r="F37" s="3">
        <v>0.37478699275968108</v>
      </c>
      <c r="G37" s="3">
        <v>32.088391000000001</v>
      </c>
      <c r="H37" s="3">
        <v>33.672984999999997</v>
      </c>
      <c r="I37" s="4">
        <v>0.78039999999999998</v>
      </c>
      <c r="J37" s="4">
        <v>0.86780000000000002</v>
      </c>
      <c r="K37" s="4">
        <v>6.4000000000000001E-2</v>
      </c>
      <c r="L37" s="3">
        <v>31.4</v>
      </c>
      <c r="M37">
        <v>24373024</v>
      </c>
    </row>
    <row r="38" spans="1:13" x14ac:dyDescent="0.3">
      <c r="A38" t="s">
        <v>14</v>
      </c>
      <c r="B38">
        <f t="shared" ref="B38:B52" si="2">B37+1</f>
        <v>2009</v>
      </c>
      <c r="C38" s="3">
        <v>0</v>
      </c>
      <c r="D38" s="3">
        <v>0</v>
      </c>
      <c r="E38" s="3">
        <v>0</v>
      </c>
      <c r="F38" s="3">
        <v>0</v>
      </c>
      <c r="G38" s="3">
        <v>26.140201000000001</v>
      </c>
      <c r="H38" s="3">
        <v>27.663786000000002</v>
      </c>
      <c r="I38" s="4">
        <v>0.69340000000000002</v>
      </c>
      <c r="J38" s="4">
        <v>0.76919999999999999</v>
      </c>
      <c r="K38" s="4">
        <v>5.3800000000000001E-2</v>
      </c>
      <c r="L38" s="3">
        <v>29.98</v>
      </c>
      <c r="M38">
        <v>13089262</v>
      </c>
    </row>
    <row r="39" spans="1:13" x14ac:dyDescent="0.3">
      <c r="A39" t="s">
        <v>14</v>
      </c>
      <c r="B39">
        <f t="shared" si="2"/>
        <v>2010</v>
      </c>
      <c r="C39" s="3">
        <v>0.34242982627009738</v>
      </c>
      <c r="D39" s="3">
        <v>0</v>
      </c>
      <c r="E39" s="3">
        <v>0.34242982627009738</v>
      </c>
      <c r="F39" s="3">
        <v>0</v>
      </c>
      <c r="G39" s="3">
        <v>25.536259000000001</v>
      </c>
      <c r="H39" s="3">
        <v>25.925068</v>
      </c>
      <c r="I39" s="4">
        <v>0.76900000000000002</v>
      </c>
      <c r="J39" s="4">
        <v>0.86880000000000002</v>
      </c>
      <c r="K39" s="4">
        <v>5.2900000000000003E-2</v>
      </c>
      <c r="L39" s="3">
        <v>57.62</v>
      </c>
      <c r="M39">
        <v>9362302</v>
      </c>
    </row>
    <row r="40" spans="1:13" x14ac:dyDescent="0.3">
      <c r="A40" t="s">
        <v>14</v>
      </c>
      <c r="B40">
        <f t="shared" si="2"/>
        <v>2011</v>
      </c>
      <c r="C40" s="3">
        <v>0.44024544287608403</v>
      </c>
      <c r="D40" s="3">
        <v>0.72249537783822437</v>
      </c>
      <c r="E40" s="3">
        <v>0.40050535880360971</v>
      </c>
      <c r="F40" s="3">
        <v>0.27721576013136662</v>
      </c>
      <c r="G40" s="3">
        <v>25.324100000000001</v>
      </c>
      <c r="H40" s="3">
        <v>26.176756999999998</v>
      </c>
      <c r="I40" s="4">
        <v>0.63829999999999998</v>
      </c>
      <c r="J40" s="4">
        <v>0.69259999999999999</v>
      </c>
      <c r="K40" s="4">
        <v>5.0099999999999999E-2</v>
      </c>
      <c r="L40" s="3">
        <v>23.2</v>
      </c>
      <c r="M40">
        <v>56893030</v>
      </c>
    </row>
    <row r="41" spans="1:13" x14ac:dyDescent="0.3">
      <c r="A41" t="s">
        <v>14</v>
      </c>
      <c r="B41">
        <f t="shared" si="2"/>
        <v>2012</v>
      </c>
      <c r="C41" s="3">
        <v>0.13603466322779259</v>
      </c>
      <c r="D41" s="3">
        <v>0.50925454776734114</v>
      </c>
      <c r="E41" s="3">
        <v>0.1199522317752293</v>
      </c>
      <c r="F41" s="3">
        <v>0.12688546045797969</v>
      </c>
      <c r="G41" s="3">
        <v>23.596418</v>
      </c>
      <c r="H41" s="3">
        <v>24.687649</v>
      </c>
      <c r="I41" s="4">
        <v>0.63519999999999999</v>
      </c>
      <c r="J41" s="4">
        <v>0.7127</v>
      </c>
      <c r="K41" s="4">
        <v>4.48E-2</v>
      </c>
      <c r="L41" s="3">
        <v>35.299999999999997</v>
      </c>
      <c r="M41">
        <v>22575862</v>
      </c>
    </row>
    <row r="42" spans="1:13" x14ac:dyDescent="0.3">
      <c r="A42" t="s">
        <v>14</v>
      </c>
      <c r="B42">
        <f t="shared" si="2"/>
        <v>2013</v>
      </c>
      <c r="C42" s="3">
        <v>0.19186263862223971</v>
      </c>
      <c r="D42" s="3">
        <v>0.99841713905334484</v>
      </c>
      <c r="E42" s="3">
        <v>0.20518443162808109</v>
      </c>
      <c r="F42" s="3">
        <v>4.608227467363691E-2</v>
      </c>
      <c r="G42" s="3">
        <v>17.802678</v>
      </c>
      <c r="H42" s="3">
        <v>20.428122999999999</v>
      </c>
      <c r="I42" s="4">
        <v>0.50239999999999996</v>
      </c>
      <c r="J42" s="4">
        <v>0.56369999999999998</v>
      </c>
      <c r="K42" s="4">
        <v>3.2399999999999998E-2</v>
      </c>
      <c r="L42" s="3">
        <v>51.05</v>
      </c>
      <c r="M42">
        <v>15668213</v>
      </c>
    </row>
    <row r="43" spans="1:13" x14ac:dyDescent="0.3">
      <c r="A43" t="s">
        <v>14</v>
      </c>
      <c r="B43">
        <f t="shared" si="2"/>
        <v>2014</v>
      </c>
      <c r="C43" s="3">
        <v>0.1784486669992828</v>
      </c>
      <c r="D43" s="3">
        <v>0</v>
      </c>
      <c r="E43" s="3">
        <v>0.1994417244595518</v>
      </c>
      <c r="F43" s="3">
        <v>7.6785869964623998E-6</v>
      </c>
      <c r="G43" s="3">
        <v>18.059411999999998</v>
      </c>
      <c r="H43" s="3">
        <v>18.173051000000001</v>
      </c>
      <c r="I43" s="4">
        <v>0.58630000000000004</v>
      </c>
      <c r="J43" s="4">
        <v>0.64139999999999997</v>
      </c>
      <c r="K43" s="4">
        <v>3.1800000000000002E-2</v>
      </c>
      <c r="L43" s="3">
        <v>56.01</v>
      </c>
      <c r="M43">
        <v>11830964</v>
      </c>
    </row>
    <row r="44" spans="1:13" x14ac:dyDescent="0.3">
      <c r="A44" t="s">
        <v>14</v>
      </c>
      <c r="B44">
        <f t="shared" si="2"/>
        <v>2015</v>
      </c>
      <c r="C44" s="3">
        <v>0.1743122221492194</v>
      </c>
      <c r="D44" s="3">
        <v>0.15354219913327449</v>
      </c>
      <c r="E44" s="3">
        <v>0.16150790964806519</v>
      </c>
      <c r="F44" s="3">
        <v>0.49996644419968422</v>
      </c>
      <c r="G44" s="3">
        <v>19.066161000000001</v>
      </c>
      <c r="H44" s="3">
        <v>18.728843999999999</v>
      </c>
      <c r="I44" s="4">
        <v>0.75319999999999998</v>
      </c>
      <c r="J44" s="4">
        <v>0.84809999999999997</v>
      </c>
      <c r="K44" s="4">
        <v>3.2000000000000001E-2</v>
      </c>
      <c r="L44" s="3">
        <v>61.97</v>
      </c>
      <c r="M44">
        <v>19890325</v>
      </c>
    </row>
    <row r="45" spans="1:13" x14ac:dyDescent="0.3">
      <c r="A45" t="s">
        <v>14</v>
      </c>
      <c r="B45">
        <f t="shared" si="2"/>
        <v>2016</v>
      </c>
      <c r="C45" s="3">
        <v>0.2341940773870384</v>
      </c>
      <c r="D45" s="3">
        <v>0.992441326379776</v>
      </c>
      <c r="E45" s="3">
        <v>0.2157783574183044</v>
      </c>
      <c r="F45" s="3">
        <v>0.26942415218718452</v>
      </c>
      <c r="G45" s="3">
        <v>14.844754999999999</v>
      </c>
      <c r="H45" s="3">
        <v>15.490916</v>
      </c>
      <c r="I45" s="4">
        <v>1.0089999999999999</v>
      </c>
      <c r="J45" s="4">
        <v>1.0089999999999999</v>
      </c>
      <c r="K45" s="4">
        <v>2.4299999999999999E-2</v>
      </c>
      <c r="L45" s="3">
        <v>65.31</v>
      </c>
      <c r="M45">
        <v>33357488</v>
      </c>
    </row>
    <row r="46" spans="1:13" x14ac:dyDescent="0.3">
      <c r="A46" t="s">
        <v>14</v>
      </c>
      <c r="B46">
        <f t="shared" si="2"/>
        <v>2017</v>
      </c>
      <c r="C46" s="3">
        <v>0.20942060729465539</v>
      </c>
      <c r="D46" s="3">
        <v>0.81926272064447403</v>
      </c>
      <c r="E46" s="3">
        <v>0.18081335121305239</v>
      </c>
      <c r="F46" s="3">
        <v>1.4181282604113219E-3</v>
      </c>
      <c r="G46" s="3">
        <v>13.541134</v>
      </c>
      <c r="H46" s="3">
        <v>14.075839</v>
      </c>
      <c r="I46" s="4">
        <v>0.87539999999999996</v>
      </c>
      <c r="J46" s="4">
        <v>0.93859999999999999</v>
      </c>
      <c r="K46" s="4">
        <v>2.12E-2</v>
      </c>
      <c r="L46" s="3">
        <v>59.58</v>
      </c>
      <c r="M46">
        <v>17601919</v>
      </c>
    </row>
    <row r="47" spans="1:13" x14ac:dyDescent="0.3">
      <c r="A47" t="s">
        <v>14</v>
      </c>
      <c r="B47">
        <f t="shared" si="2"/>
        <v>2018</v>
      </c>
      <c r="C47" s="3">
        <v>0.22298745804782891</v>
      </c>
      <c r="D47" s="3">
        <v>0.41537142758443218</v>
      </c>
      <c r="E47" s="3">
        <v>0.20752516449505379</v>
      </c>
      <c r="F47" s="3">
        <v>5.3487063667034818E-8</v>
      </c>
      <c r="G47" s="3">
        <v>14.170491999999999</v>
      </c>
      <c r="H47" s="3">
        <v>14.677702</v>
      </c>
      <c r="I47" s="4">
        <v>0.8085</v>
      </c>
      <c r="J47" s="4">
        <v>0.90639999999999998</v>
      </c>
      <c r="K47" s="4">
        <v>2.1000000000000001E-2</v>
      </c>
      <c r="L47" s="3">
        <v>39.409999999999997</v>
      </c>
      <c r="M47">
        <v>11557970</v>
      </c>
    </row>
    <row r="48" spans="1:13" x14ac:dyDescent="0.3">
      <c r="A48" t="s">
        <v>14</v>
      </c>
      <c r="B48">
        <f t="shared" si="2"/>
        <v>2019</v>
      </c>
      <c r="C48" s="3">
        <v>0.1137658997518359</v>
      </c>
      <c r="D48" s="3">
        <v>0.50189938443509163</v>
      </c>
      <c r="E48" s="3">
        <v>0.1016500327358711</v>
      </c>
      <c r="F48" s="3">
        <v>3.0201359186321501E-3</v>
      </c>
      <c r="G48" s="3">
        <v>13.475275</v>
      </c>
      <c r="H48" s="3">
        <v>13.894075000000001</v>
      </c>
      <c r="I48" s="4">
        <v>0.69130000000000003</v>
      </c>
      <c r="J48" s="4">
        <v>0.69679999999999997</v>
      </c>
      <c r="K48" s="4">
        <v>1.9099999999999999E-2</v>
      </c>
      <c r="L48" s="3">
        <v>51.33</v>
      </c>
      <c r="M48">
        <v>15243582</v>
      </c>
    </row>
    <row r="49" spans="1:13" x14ac:dyDescent="0.3">
      <c r="A49" t="s">
        <v>14</v>
      </c>
      <c r="B49">
        <f t="shared" si="2"/>
        <v>2020</v>
      </c>
      <c r="C49" s="3">
        <v>0.14467600103567771</v>
      </c>
      <c r="D49" s="3">
        <v>0.63865399360656738</v>
      </c>
      <c r="E49" s="3">
        <v>0.12734047617856559</v>
      </c>
      <c r="F49" s="3">
        <v>0.2113640913871554</v>
      </c>
      <c r="G49" s="3">
        <v>13.031983</v>
      </c>
      <c r="H49" s="3">
        <v>13.079433999999999</v>
      </c>
      <c r="I49" s="4">
        <v>0.80069999999999997</v>
      </c>
      <c r="J49" s="4">
        <v>0.8841</v>
      </c>
      <c r="K49" s="4">
        <v>1.7999999999999999E-2</v>
      </c>
      <c r="L49" s="3">
        <v>37.86</v>
      </c>
      <c r="M49">
        <v>15216768</v>
      </c>
    </row>
    <row r="50" spans="1:13" x14ac:dyDescent="0.3">
      <c r="A50" t="s">
        <v>14</v>
      </c>
      <c r="B50">
        <f t="shared" si="2"/>
        <v>2021</v>
      </c>
      <c r="C50" s="3">
        <v>0.1459663952072589</v>
      </c>
      <c r="D50" s="3">
        <v>0.44462563996967219</v>
      </c>
      <c r="E50" s="3">
        <v>0.1148560572111742</v>
      </c>
      <c r="F50" s="3">
        <v>0</v>
      </c>
      <c r="G50" s="3">
        <v>14.396056</v>
      </c>
      <c r="H50" s="3">
        <v>13.83239</v>
      </c>
      <c r="I50" s="4">
        <v>0.56440000000000001</v>
      </c>
      <c r="J50" s="4">
        <v>0.58040000000000003</v>
      </c>
      <c r="K50" s="4">
        <v>1.8200000000000001E-2</v>
      </c>
      <c r="L50" s="3">
        <v>56.86</v>
      </c>
      <c r="M50">
        <v>49921568</v>
      </c>
    </row>
    <row r="51" spans="1:13" x14ac:dyDescent="0.3">
      <c r="A51" t="s">
        <v>14</v>
      </c>
      <c r="B51">
        <f t="shared" si="2"/>
        <v>2022</v>
      </c>
      <c r="C51" s="3">
        <v>0.2443103066117531</v>
      </c>
      <c r="D51" s="3">
        <v>0.54768686205504002</v>
      </c>
      <c r="E51" s="3">
        <v>0.21132091286377361</v>
      </c>
      <c r="F51" s="3">
        <v>0.31286598813862082</v>
      </c>
      <c r="G51" s="3">
        <v>15.067174</v>
      </c>
      <c r="H51" s="3">
        <v>15.055652</v>
      </c>
      <c r="I51" s="4">
        <v>0.5716</v>
      </c>
      <c r="J51" s="4">
        <v>0.61609999999999998</v>
      </c>
      <c r="K51" s="4">
        <v>1.7399999999999999E-2</v>
      </c>
      <c r="L51" s="3">
        <v>63.24</v>
      </c>
      <c r="M51">
        <v>20516138</v>
      </c>
    </row>
    <row r="52" spans="1:13" x14ac:dyDescent="0.3">
      <c r="A52" t="s">
        <v>14</v>
      </c>
      <c r="B52">
        <f t="shared" si="2"/>
        <v>2023</v>
      </c>
      <c r="C52" s="3">
        <v>0.16603954090765879</v>
      </c>
      <c r="D52" s="3">
        <v>0.62699562015606913</v>
      </c>
      <c r="E52" s="3">
        <v>0.118819049963931</v>
      </c>
      <c r="F52" s="3">
        <v>0.49998222241993062</v>
      </c>
      <c r="G52" s="3">
        <v>15.54687</v>
      </c>
      <c r="H52" s="3">
        <v>15.437946999999999</v>
      </c>
      <c r="I52" s="4">
        <v>0.52549999999999997</v>
      </c>
      <c r="J52" s="4">
        <v>0.55669999999999997</v>
      </c>
      <c r="K52" s="4">
        <v>1.6199999999999999E-2</v>
      </c>
      <c r="L52" s="3">
        <v>67.75</v>
      </c>
      <c r="M52">
        <v>41020000</v>
      </c>
    </row>
    <row r="53" spans="1:13" x14ac:dyDescent="0.3">
      <c r="A53" t="s">
        <v>15</v>
      </c>
      <c r="B53">
        <v>2007</v>
      </c>
      <c r="C53" s="3">
        <v>0.32150476874706629</v>
      </c>
      <c r="D53" s="3">
        <v>0</v>
      </c>
      <c r="E53" s="3">
        <v>0.32150476874706629</v>
      </c>
      <c r="F53" s="3">
        <v>0</v>
      </c>
      <c r="G53" s="3">
        <v>3.4398828749999999</v>
      </c>
      <c r="H53" s="3">
        <v>0</v>
      </c>
      <c r="I53" s="4">
        <v>0.29049999999999998</v>
      </c>
      <c r="J53" s="4">
        <v>0</v>
      </c>
      <c r="K53" s="4">
        <v>6.7000000000000002E-3</v>
      </c>
      <c r="L53" s="3">
        <v>66.900000000000006</v>
      </c>
      <c r="M53">
        <v>9622666</v>
      </c>
    </row>
    <row r="54" spans="1:13" x14ac:dyDescent="0.3">
      <c r="A54" t="s">
        <v>15</v>
      </c>
      <c r="B54">
        <f>B53+1</f>
        <v>2008</v>
      </c>
      <c r="C54" s="3">
        <v>0.16477409859883671</v>
      </c>
      <c r="D54" s="3">
        <v>0.22281173659158071</v>
      </c>
      <c r="E54" s="3">
        <v>0.14273624911782559</v>
      </c>
      <c r="F54" s="3">
        <v>0.33334279251120341</v>
      </c>
      <c r="G54" s="3">
        <v>3.8530769999999999</v>
      </c>
      <c r="H54" s="3">
        <v>3.734683</v>
      </c>
      <c r="I54" s="4">
        <v>0.3332</v>
      </c>
      <c r="J54" s="4">
        <v>0.3347</v>
      </c>
      <c r="K54" s="4">
        <v>7.7000000000000002E-3</v>
      </c>
      <c r="L54" s="3">
        <v>30</v>
      </c>
      <c r="M54">
        <v>24373024</v>
      </c>
    </row>
    <row r="55" spans="1:13" x14ac:dyDescent="0.3">
      <c r="A55" t="s">
        <v>15</v>
      </c>
      <c r="B55">
        <f t="shared" ref="B55:B69" si="3">B54+1</f>
        <v>2009</v>
      </c>
      <c r="C55" s="3">
        <v>0.27023980900775468</v>
      </c>
      <c r="D55" s="3">
        <v>4.7989819378777563E-3</v>
      </c>
      <c r="E55" s="3">
        <v>0.30815992716059432</v>
      </c>
      <c r="F55" s="3">
        <v>0</v>
      </c>
      <c r="G55" s="3">
        <v>3.7352780000000001</v>
      </c>
      <c r="H55" s="3">
        <v>3.7081469999999999</v>
      </c>
      <c r="I55" s="4">
        <v>0.28320000000000001</v>
      </c>
      <c r="J55" s="4">
        <v>0.28499999999999998</v>
      </c>
      <c r="K55" s="4">
        <v>7.7000000000000002E-3</v>
      </c>
      <c r="L55" s="3">
        <v>29.48</v>
      </c>
      <c r="M55">
        <v>13089262</v>
      </c>
    </row>
    <row r="56" spans="1:13" x14ac:dyDescent="0.3">
      <c r="A56" t="s">
        <v>15</v>
      </c>
      <c r="B56">
        <f t="shared" si="3"/>
        <v>2010</v>
      </c>
      <c r="C56" s="3">
        <v>7.8878187107520148E-2</v>
      </c>
      <c r="D56" s="3">
        <v>0.29418456250958158</v>
      </c>
      <c r="E56" s="3">
        <v>5.8495968858871743E-4</v>
      </c>
      <c r="F56" s="3">
        <v>0</v>
      </c>
      <c r="G56" s="3">
        <v>3.8018329999999998</v>
      </c>
      <c r="H56" s="3">
        <v>3.7647469999999998</v>
      </c>
      <c r="I56" s="4">
        <v>0.26679999999999998</v>
      </c>
      <c r="J56" s="4">
        <v>0.26840000000000003</v>
      </c>
      <c r="K56" s="4">
        <v>7.9000000000000008E-3</v>
      </c>
      <c r="L56" s="3">
        <v>38.520000000000003</v>
      </c>
      <c r="M56">
        <v>9362302</v>
      </c>
    </row>
    <row r="57" spans="1:13" x14ac:dyDescent="0.3">
      <c r="A57" t="s">
        <v>15</v>
      </c>
      <c r="B57">
        <f t="shared" si="3"/>
        <v>2011</v>
      </c>
      <c r="C57" s="3">
        <v>0.23758165022147981</v>
      </c>
      <c r="D57" s="3">
        <v>2.5006332503203721E-2</v>
      </c>
      <c r="E57" s="3">
        <v>0.30135424553696261</v>
      </c>
      <c r="F57" s="3">
        <v>0</v>
      </c>
      <c r="G57" s="3">
        <v>4.0269409999999999</v>
      </c>
      <c r="H57" s="3">
        <v>3.8193679999999999</v>
      </c>
      <c r="I57" s="4">
        <v>0.3145</v>
      </c>
      <c r="J57" s="4">
        <v>0.31640000000000001</v>
      </c>
      <c r="K57" s="4">
        <v>8.0000000000000002E-3</v>
      </c>
      <c r="L57" s="3">
        <v>41.06</v>
      </c>
      <c r="M57">
        <v>56893030</v>
      </c>
    </row>
    <row r="58" spans="1:13" x14ac:dyDescent="0.3">
      <c r="A58" t="s">
        <v>15</v>
      </c>
      <c r="B58">
        <f t="shared" si="3"/>
        <v>2012</v>
      </c>
      <c r="C58" s="3">
        <v>0.1583334924545651</v>
      </c>
      <c r="D58" s="3">
        <v>0.1641549986772354</v>
      </c>
      <c r="E58" s="3">
        <v>0.1574514460571908</v>
      </c>
      <c r="F58" s="3">
        <v>0</v>
      </c>
      <c r="G58" s="3">
        <v>4.2909790000000001</v>
      </c>
      <c r="H58" s="3">
        <v>4.0157290000000003</v>
      </c>
      <c r="I58" s="4">
        <v>0.46129999999999999</v>
      </c>
      <c r="J58" s="4">
        <v>0.46350000000000002</v>
      </c>
      <c r="K58" s="4">
        <v>8.0999999999999996E-3</v>
      </c>
      <c r="L58" s="3">
        <v>34.700000000000003</v>
      </c>
      <c r="M58">
        <v>22575862</v>
      </c>
    </row>
    <row r="59" spans="1:13" x14ac:dyDescent="0.3">
      <c r="A59" t="s">
        <v>15</v>
      </c>
      <c r="B59">
        <f t="shared" si="3"/>
        <v>2013</v>
      </c>
      <c r="C59" s="3">
        <v>0.16486987028056499</v>
      </c>
      <c r="D59" s="3">
        <v>1.5794010398637909E-3</v>
      </c>
      <c r="E59" s="3">
        <v>0.22837171942972659</v>
      </c>
      <c r="F59" s="3">
        <v>0</v>
      </c>
      <c r="G59" s="3">
        <v>4.5588199999999999</v>
      </c>
      <c r="H59" s="3">
        <v>4.4031739999999999</v>
      </c>
      <c r="I59" s="4">
        <v>0.3306</v>
      </c>
      <c r="J59" s="4">
        <v>0.33260000000000001</v>
      </c>
      <c r="K59" s="4">
        <v>8.3000000000000001E-3</v>
      </c>
      <c r="L59" s="3">
        <v>66.37</v>
      </c>
      <c r="M59">
        <v>15668213</v>
      </c>
    </row>
    <row r="60" spans="1:13" x14ac:dyDescent="0.3">
      <c r="A60" t="s">
        <v>15</v>
      </c>
      <c r="B60">
        <f t="shared" si="3"/>
        <v>2014</v>
      </c>
      <c r="C60" s="3">
        <v>0.1304600898035832</v>
      </c>
      <c r="D60" s="3">
        <v>4.1145369541528698E-5</v>
      </c>
      <c r="E60" s="3">
        <v>0.1490913675798749</v>
      </c>
      <c r="F60" s="3">
        <v>0</v>
      </c>
      <c r="G60" s="3">
        <v>4.8478079999999997</v>
      </c>
      <c r="H60" s="3">
        <v>4.8318349999999999</v>
      </c>
      <c r="I60" s="4">
        <v>0.44519999999999998</v>
      </c>
      <c r="J60" s="4">
        <v>0.44790000000000002</v>
      </c>
      <c r="K60" s="4">
        <v>8.5000000000000006E-3</v>
      </c>
      <c r="L60" s="3">
        <v>68.430000000000007</v>
      </c>
      <c r="M60">
        <v>11830964</v>
      </c>
    </row>
    <row r="61" spans="1:13" x14ac:dyDescent="0.3">
      <c r="A61" t="s">
        <v>15</v>
      </c>
      <c r="B61">
        <f t="shared" si="3"/>
        <v>2015</v>
      </c>
      <c r="C61" s="3">
        <v>0.1129829650812547</v>
      </c>
      <c r="D61" s="3">
        <v>8.7683282883942084E-3</v>
      </c>
      <c r="E61" s="3">
        <v>0.13703249664883779</v>
      </c>
      <c r="F61" s="3">
        <v>0</v>
      </c>
      <c r="G61" s="3">
        <v>4.9745229999999996</v>
      </c>
      <c r="H61" s="3">
        <v>5.1259100000000002</v>
      </c>
      <c r="I61" s="4">
        <v>0.43790000000000001</v>
      </c>
      <c r="J61" s="4">
        <v>0.43969999999999998</v>
      </c>
      <c r="K61" s="4">
        <v>8.3999999999999995E-3</v>
      </c>
      <c r="L61" s="3">
        <v>80.540000000000006</v>
      </c>
      <c r="M61">
        <v>19890325</v>
      </c>
    </row>
    <row r="62" spans="1:13" x14ac:dyDescent="0.3">
      <c r="A62" t="s">
        <v>15</v>
      </c>
      <c r="B62">
        <f t="shared" si="3"/>
        <v>2016</v>
      </c>
      <c r="C62" s="3">
        <v>0.26490913236985109</v>
      </c>
      <c r="D62" s="3">
        <v>0.22971062288932739</v>
      </c>
      <c r="E62" s="3">
        <v>0.28753674560733072</v>
      </c>
      <c r="F62" s="3">
        <v>0</v>
      </c>
      <c r="G62" s="3">
        <v>5.0580889999999998</v>
      </c>
      <c r="H62" s="3">
        <v>4.9014110000000004</v>
      </c>
      <c r="I62" s="4">
        <v>0.58289999999999997</v>
      </c>
      <c r="J62" s="4">
        <v>0.58399999999999996</v>
      </c>
      <c r="K62" s="4">
        <v>8.3000000000000001E-3</v>
      </c>
      <c r="L62" s="3">
        <v>92.86</v>
      </c>
      <c r="M62">
        <v>33357488</v>
      </c>
    </row>
    <row r="63" spans="1:13" x14ac:dyDescent="0.3">
      <c r="A63" t="s">
        <v>15</v>
      </c>
      <c r="B63">
        <f t="shared" si="3"/>
        <v>2017</v>
      </c>
      <c r="C63" s="3">
        <v>0.44404715730216948</v>
      </c>
      <c r="D63" s="3">
        <v>0.42102484357890491</v>
      </c>
      <c r="E63" s="3">
        <v>0.44949981055241639</v>
      </c>
      <c r="F63" s="3">
        <v>0</v>
      </c>
      <c r="G63" s="3">
        <v>5.2844429999999996</v>
      </c>
      <c r="H63" s="3">
        <v>5.1604609999999997</v>
      </c>
      <c r="I63" s="4">
        <v>0.82799999999999996</v>
      </c>
      <c r="J63" s="4">
        <v>0.8296</v>
      </c>
      <c r="K63" s="4">
        <v>8.3000000000000001E-3</v>
      </c>
      <c r="L63" s="3">
        <v>100.84</v>
      </c>
      <c r="M63">
        <v>17601919</v>
      </c>
    </row>
    <row r="64" spans="1:13" x14ac:dyDescent="0.3">
      <c r="A64" t="s">
        <v>15</v>
      </c>
      <c r="B64">
        <f t="shared" si="3"/>
        <v>2018</v>
      </c>
      <c r="C64" s="3">
        <v>0.24624289563817081</v>
      </c>
      <c r="D64" s="3">
        <v>0.39534447760392438</v>
      </c>
      <c r="E64" s="3">
        <v>0.20801172077515701</v>
      </c>
      <c r="F64" s="3">
        <v>0</v>
      </c>
      <c r="G64" s="3">
        <v>6.7199520000000001</v>
      </c>
      <c r="H64" s="3">
        <v>6.2938929999999997</v>
      </c>
      <c r="I64" s="4">
        <v>0.60470000000000002</v>
      </c>
      <c r="J64" s="4">
        <v>0.60629999999999995</v>
      </c>
      <c r="K64" s="4">
        <v>0.01</v>
      </c>
      <c r="L64" s="3">
        <v>89.44</v>
      </c>
      <c r="M64">
        <v>11557970</v>
      </c>
    </row>
    <row r="65" spans="1:13" x14ac:dyDescent="0.3">
      <c r="A65" t="s">
        <v>15</v>
      </c>
      <c r="B65">
        <f t="shared" si="3"/>
        <v>2019</v>
      </c>
      <c r="C65" s="3">
        <v>0.24179379665368289</v>
      </c>
      <c r="D65" s="3">
        <v>0.1025091617006539</v>
      </c>
      <c r="E65" s="3">
        <v>0.25818022429521559</v>
      </c>
      <c r="F65" s="3">
        <v>0</v>
      </c>
      <c r="G65" s="3">
        <v>7.7371800000000004</v>
      </c>
      <c r="H65" s="3">
        <v>7.3978970000000004</v>
      </c>
      <c r="I65" s="4">
        <v>0.53469999999999995</v>
      </c>
      <c r="J65" s="4">
        <v>0.53669999999999995</v>
      </c>
      <c r="K65" s="4">
        <v>1.09E-2</v>
      </c>
      <c r="L65" s="3">
        <v>131.08000000000001</v>
      </c>
      <c r="M65">
        <v>15243582</v>
      </c>
    </row>
    <row r="66" spans="1:13" x14ac:dyDescent="0.3">
      <c r="A66" t="s">
        <v>15</v>
      </c>
      <c r="B66">
        <f t="shared" si="3"/>
        <v>2020</v>
      </c>
      <c r="C66" s="3">
        <v>0.22608874358614889</v>
      </c>
      <c r="D66" s="3">
        <v>0.72630703368040928</v>
      </c>
      <c r="E66" s="3">
        <v>0.12357343427394291</v>
      </c>
      <c r="F66" s="3">
        <v>0.35023100171520127</v>
      </c>
      <c r="G66" s="3">
        <v>7.8664480000000001</v>
      </c>
      <c r="H66" s="3">
        <v>7.7547920000000001</v>
      </c>
      <c r="I66" s="4">
        <v>0.5262</v>
      </c>
      <c r="J66" s="4">
        <v>0.52769999999999995</v>
      </c>
      <c r="K66" s="4">
        <v>1.09E-2</v>
      </c>
      <c r="L66" s="3">
        <v>136.22</v>
      </c>
      <c r="M66">
        <v>15216768</v>
      </c>
    </row>
    <row r="67" spans="1:13" x14ac:dyDescent="0.3">
      <c r="A67" t="s">
        <v>15</v>
      </c>
      <c r="B67">
        <f t="shared" si="3"/>
        <v>2021</v>
      </c>
      <c r="C67" s="3">
        <v>0.18864406876508719</v>
      </c>
      <c r="D67" s="3">
        <v>0.19999666699323629</v>
      </c>
      <c r="E67" s="3">
        <v>0.1872596055665324</v>
      </c>
      <c r="F67" s="3">
        <v>0</v>
      </c>
      <c r="G67" s="3">
        <v>8.4832839999999994</v>
      </c>
      <c r="H67" s="3">
        <v>8.1848080000000003</v>
      </c>
      <c r="I67" s="4">
        <v>0.53180000000000005</v>
      </c>
      <c r="J67" s="4">
        <v>0.53449999999999998</v>
      </c>
      <c r="K67" s="4">
        <v>1.0699999999999999E-2</v>
      </c>
      <c r="L67" s="3">
        <v>155.86000000000001</v>
      </c>
      <c r="M67">
        <v>49921568</v>
      </c>
    </row>
    <row r="68" spans="1:13" x14ac:dyDescent="0.3">
      <c r="A68" t="s">
        <v>15</v>
      </c>
      <c r="B68">
        <f t="shared" si="3"/>
        <v>2022</v>
      </c>
      <c r="C68" s="3">
        <v>0.25095679589038239</v>
      </c>
      <c r="D68" s="3">
        <v>2.1599347237497568E-3</v>
      </c>
      <c r="E68" s="3">
        <v>0.24917650382264639</v>
      </c>
      <c r="F68" s="3">
        <v>0.43321471867511718</v>
      </c>
      <c r="G68" s="3">
        <v>6.5718370000000004</v>
      </c>
      <c r="H68" s="3">
        <v>6.2210140000000003</v>
      </c>
      <c r="I68" s="4">
        <v>0.53949999999999998</v>
      </c>
      <c r="J68" s="4">
        <v>0.60519999999999996</v>
      </c>
      <c r="K68" s="4">
        <v>7.4999999999999997E-3</v>
      </c>
      <c r="L68" s="3">
        <v>125.06</v>
      </c>
      <c r="M68">
        <v>20516138</v>
      </c>
    </row>
    <row r="69" spans="1:13" x14ac:dyDescent="0.3">
      <c r="A69" t="s">
        <v>15</v>
      </c>
      <c r="B69">
        <f t="shared" si="3"/>
        <v>2023</v>
      </c>
      <c r="C69" s="3">
        <v>7.9661618920140023E-2</v>
      </c>
      <c r="D69" s="3">
        <v>3.6328293332674728E-3</v>
      </c>
      <c r="E69" s="3">
        <v>8.5752473451555525E-2</v>
      </c>
      <c r="F69" s="3">
        <v>5.2941788453608751E-5</v>
      </c>
      <c r="G69" s="3">
        <v>6.2774780000000003</v>
      </c>
      <c r="H69" s="3">
        <v>6.147265</v>
      </c>
      <c r="I69" s="4">
        <v>0.49330000000000002</v>
      </c>
      <c r="J69" s="4">
        <v>0.50029999999999997</v>
      </c>
      <c r="K69" s="4">
        <v>6.4999999999999997E-3</v>
      </c>
      <c r="L69" s="3">
        <v>168.49</v>
      </c>
      <c r="M69">
        <v>41020000</v>
      </c>
    </row>
    <row r="70" spans="1:13" x14ac:dyDescent="0.3">
      <c r="A70" t="s">
        <v>37</v>
      </c>
      <c r="B70">
        <v>2007</v>
      </c>
      <c r="C70" s="3">
        <v>0.15002914511636811</v>
      </c>
      <c r="D70" s="3">
        <v>0.1963491597674544</v>
      </c>
      <c r="E70" s="3">
        <v>2.2649104825881009E-2</v>
      </c>
      <c r="F70" s="3">
        <v>0</v>
      </c>
      <c r="G70" s="3">
        <v>5.8641818509999997</v>
      </c>
      <c r="H70" s="3">
        <v>0</v>
      </c>
      <c r="I70" s="4">
        <v>0.37640000000000001</v>
      </c>
      <c r="J70" s="4">
        <v>0</v>
      </c>
      <c r="K70" s="4">
        <v>1.14E-2</v>
      </c>
      <c r="L70" s="3">
        <v>217.55158320499996</v>
      </c>
      <c r="M70">
        <v>9622666</v>
      </c>
    </row>
    <row r="71" spans="1:13" x14ac:dyDescent="0.3">
      <c r="A71" t="s">
        <v>37</v>
      </c>
      <c r="B71">
        <f>B70+1</f>
        <v>2008</v>
      </c>
      <c r="C71" s="3">
        <v>9.3614382375380958E-2</v>
      </c>
      <c r="D71" s="3">
        <v>1.446878421120346E-3</v>
      </c>
      <c r="E71" s="3">
        <v>0.11665625836394609</v>
      </c>
      <c r="F71" s="3">
        <v>0</v>
      </c>
      <c r="G71" s="3">
        <v>6.0930989999999996</v>
      </c>
      <c r="H71" s="3">
        <v>6.1772999999999998</v>
      </c>
      <c r="I71" s="4">
        <v>0.75970000000000004</v>
      </c>
      <c r="J71" s="4">
        <v>0.78959999999999997</v>
      </c>
      <c r="K71" s="4">
        <v>1.2200000000000001E-2</v>
      </c>
      <c r="L71" s="3">
        <v>106.08150000000001</v>
      </c>
      <c r="M71">
        <v>24373024</v>
      </c>
    </row>
    <row r="72" spans="1:13" x14ac:dyDescent="0.3">
      <c r="A72" t="s">
        <v>37</v>
      </c>
      <c r="B72">
        <f t="shared" ref="B72:B86" si="4">B71+1</f>
        <v>2009</v>
      </c>
      <c r="C72" s="3">
        <v>0.14054279328150279</v>
      </c>
      <c r="D72" s="3">
        <v>0.78065350651741028</v>
      </c>
      <c r="E72" s="3">
        <v>6.6870243111309791E-2</v>
      </c>
      <c r="F72" s="3">
        <v>3.9082169532775879E-2</v>
      </c>
      <c r="G72" s="3">
        <v>5.7645900000000001</v>
      </c>
      <c r="H72" s="3">
        <v>5.842009</v>
      </c>
      <c r="I72" s="4">
        <v>0.47399999999999998</v>
      </c>
      <c r="J72" s="4">
        <v>0.50819999999999999</v>
      </c>
      <c r="K72" s="4">
        <v>1.1900000000000001E-2</v>
      </c>
      <c r="L72" s="3">
        <v>124.63147200000002</v>
      </c>
      <c r="M72">
        <v>13089262</v>
      </c>
    </row>
    <row r="73" spans="1:13" x14ac:dyDescent="0.3">
      <c r="A73" t="s">
        <v>37</v>
      </c>
      <c r="B73">
        <f t="shared" si="4"/>
        <v>2010</v>
      </c>
      <c r="C73" s="3">
        <v>0.27354067803100318</v>
      </c>
      <c r="D73" s="3">
        <v>0.28258748858518501</v>
      </c>
      <c r="E73" s="3">
        <v>0.28948815554615548</v>
      </c>
      <c r="F73" s="3">
        <v>2.6585894636809829E-2</v>
      </c>
      <c r="G73" s="3">
        <v>5.3923620000000003</v>
      </c>
      <c r="H73" s="3">
        <v>5.6014010000000001</v>
      </c>
      <c r="I73" s="4">
        <v>0.4955</v>
      </c>
      <c r="J73" s="4">
        <v>0.55979999999999996</v>
      </c>
      <c r="K73" s="4">
        <v>1.12E-2</v>
      </c>
      <c r="L73" s="3">
        <v>118.08524764307539</v>
      </c>
      <c r="M73">
        <v>9362302</v>
      </c>
    </row>
    <row r="74" spans="1:13" x14ac:dyDescent="0.3">
      <c r="A74" t="s">
        <v>37</v>
      </c>
      <c r="B74">
        <f t="shared" si="4"/>
        <v>2011</v>
      </c>
      <c r="C74" s="3">
        <v>0.24199628283770919</v>
      </c>
      <c r="D74" s="3">
        <v>0.6452562209306052</v>
      </c>
      <c r="E74" s="3">
        <v>0.1924845727884669</v>
      </c>
      <c r="F74" s="3">
        <v>0.49997817271062678</v>
      </c>
      <c r="G74" s="3">
        <v>5.5369830000000002</v>
      </c>
      <c r="H74" s="3">
        <v>5.6639600000000003</v>
      </c>
      <c r="I74" s="4">
        <v>0.44440000000000002</v>
      </c>
      <c r="J74" s="4">
        <v>0.56069999999999998</v>
      </c>
      <c r="K74" s="4">
        <v>1.0999999999999999E-2</v>
      </c>
      <c r="L74" s="3">
        <v>95.987012987013074</v>
      </c>
      <c r="M74">
        <v>56893030</v>
      </c>
    </row>
    <row r="75" spans="1:13" x14ac:dyDescent="0.3">
      <c r="A75" t="s">
        <v>37</v>
      </c>
      <c r="B75">
        <f t="shared" si="4"/>
        <v>2012</v>
      </c>
      <c r="C75" s="3">
        <v>0.41232744372168539</v>
      </c>
      <c r="D75" s="3">
        <v>0.57276146008790496</v>
      </c>
      <c r="E75" s="3">
        <v>0.27682381263668171</v>
      </c>
      <c r="F75" s="3">
        <v>0.41071395576000208</v>
      </c>
      <c r="G75" s="3">
        <v>5.4240620000000002</v>
      </c>
      <c r="H75" s="3">
        <v>5.4910449999999997</v>
      </c>
      <c r="I75" s="4">
        <v>0.66390000000000005</v>
      </c>
      <c r="J75" s="4">
        <v>0.74570000000000003</v>
      </c>
      <c r="K75" s="4">
        <v>1.03E-2</v>
      </c>
      <c r="L75" s="3">
        <v>138.55103120042307</v>
      </c>
      <c r="M75">
        <v>22575862</v>
      </c>
    </row>
    <row r="76" spans="1:13" x14ac:dyDescent="0.3">
      <c r="A76" t="s">
        <v>37</v>
      </c>
      <c r="B76">
        <f t="shared" si="4"/>
        <v>2013</v>
      </c>
      <c r="C76" s="3">
        <v>0.28266850683352768</v>
      </c>
      <c r="D76" s="3">
        <v>0.79365391486207959</v>
      </c>
      <c r="E76" s="3">
        <v>0.12298556682460519</v>
      </c>
      <c r="F76" s="3">
        <v>0</v>
      </c>
      <c r="G76" s="3">
        <v>4.2513909999999999</v>
      </c>
      <c r="H76" s="3">
        <v>4.3097890000000003</v>
      </c>
      <c r="I76" s="4">
        <v>0.57520000000000004</v>
      </c>
      <c r="J76" s="4">
        <v>0.60529999999999995</v>
      </c>
      <c r="K76" s="4">
        <v>7.7000000000000002E-3</v>
      </c>
      <c r="L76" s="3">
        <v>180.04143646408841</v>
      </c>
      <c r="M76">
        <v>15668213</v>
      </c>
    </row>
    <row r="77" spans="1:13" x14ac:dyDescent="0.3">
      <c r="A77" t="s">
        <v>37</v>
      </c>
      <c r="B77">
        <f t="shared" si="4"/>
        <v>2014</v>
      </c>
      <c r="C77" s="3">
        <v>1.457011755361815E-3</v>
      </c>
      <c r="D77" s="3">
        <v>0</v>
      </c>
      <c r="E77" s="3">
        <v>1.6188550589331351E-3</v>
      </c>
      <c r="F77" s="3">
        <v>4.2202321992590441E-7</v>
      </c>
      <c r="G77" s="3">
        <v>4.0540469999999997</v>
      </c>
      <c r="H77" s="3">
        <v>4.0415000000000001</v>
      </c>
      <c r="I77" s="4">
        <v>0.60350000000000004</v>
      </c>
      <c r="J77" s="4">
        <v>0.66469999999999996</v>
      </c>
      <c r="K77" s="4">
        <v>7.1000000000000004E-3</v>
      </c>
      <c r="L77" s="3">
        <v>167.0518122111408</v>
      </c>
      <c r="M77">
        <v>11830964</v>
      </c>
    </row>
    <row r="78" spans="1:13" x14ac:dyDescent="0.3">
      <c r="A78" t="s">
        <v>37</v>
      </c>
      <c r="B78">
        <f t="shared" si="4"/>
        <v>2015</v>
      </c>
      <c r="C78" s="3">
        <v>0.2104054582777673</v>
      </c>
      <c r="D78" s="3">
        <v>0.49992380221374327</v>
      </c>
      <c r="E78" s="3">
        <v>0.15612311423267039</v>
      </c>
      <c r="F78" s="3">
        <v>6.5627522766590118E-2</v>
      </c>
      <c r="G78" s="3">
        <v>4.0978000000000003</v>
      </c>
      <c r="H78" s="3">
        <v>4.3583639999999999</v>
      </c>
      <c r="I78" s="4">
        <v>0.48010000000000003</v>
      </c>
      <c r="J78" s="4">
        <v>0.54259999999999997</v>
      </c>
      <c r="K78" s="4">
        <v>6.8999999999999999E-3</v>
      </c>
      <c r="L78" s="3">
        <v>178.54803493449782</v>
      </c>
      <c r="M78">
        <v>19890325</v>
      </c>
    </row>
    <row r="79" spans="1:13" x14ac:dyDescent="0.3">
      <c r="A79" t="s">
        <v>37</v>
      </c>
      <c r="B79">
        <f t="shared" si="4"/>
        <v>2016</v>
      </c>
      <c r="C79" s="3">
        <v>0.28556139460934649</v>
      </c>
      <c r="D79" s="3">
        <v>0.74251952767372131</v>
      </c>
      <c r="E79" s="3">
        <v>0.1193948007677557</v>
      </c>
      <c r="F79" s="3">
        <v>0</v>
      </c>
      <c r="G79" s="3">
        <v>3.2109549999999998</v>
      </c>
      <c r="H79" s="3">
        <v>3.2027000000000001</v>
      </c>
      <c r="I79" s="4">
        <v>0.46439999999999998</v>
      </c>
      <c r="J79" s="4">
        <v>0.54279999999999995</v>
      </c>
      <c r="K79" s="4">
        <v>5.3E-3</v>
      </c>
      <c r="L79" s="3">
        <v>165.5768825142375</v>
      </c>
      <c r="M79">
        <v>33357488</v>
      </c>
    </row>
    <row r="80" spans="1:13" x14ac:dyDescent="0.3">
      <c r="A80" t="s">
        <v>37</v>
      </c>
      <c r="B80">
        <f t="shared" si="4"/>
        <v>2017</v>
      </c>
      <c r="C80" s="3">
        <v>0.4899745694761819</v>
      </c>
      <c r="D80" s="3">
        <v>0.67127428003586831</v>
      </c>
      <c r="E80" s="3">
        <v>0.40108111190406148</v>
      </c>
      <c r="F80" s="3">
        <v>1.037932746112347E-2</v>
      </c>
      <c r="G80" s="3">
        <v>3.4924870000000001</v>
      </c>
      <c r="H80" s="3">
        <v>3.3286150000000001</v>
      </c>
      <c r="I80" s="4">
        <v>0.74729999999999996</v>
      </c>
      <c r="J80" s="4">
        <v>0.81769999999999998</v>
      </c>
      <c r="K80" s="4">
        <v>5.4999999999999997E-3</v>
      </c>
      <c r="L80" s="3">
        <v>229.94716618635928</v>
      </c>
      <c r="M80">
        <v>17601919</v>
      </c>
    </row>
    <row r="81" spans="1:13" x14ac:dyDescent="0.3">
      <c r="A81" t="s">
        <v>37</v>
      </c>
      <c r="B81">
        <f t="shared" si="4"/>
        <v>2018</v>
      </c>
      <c r="C81" s="3">
        <v>0.20106259363541271</v>
      </c>
      <c r="D81" s="3">
        <v>0</v>
      </c>
      <c r="E81" s="3">
        <v>0.20230123206401651</v>
      </c>
      <c r="F81" s="3">
        <v>0.1916489415780234</v>
      </c>
      <c r="G81" s="3">
        <v>4.103351</v>
      </c>
      <c r="H81" s="3">
        <v>3.8243580000000001</v>
      </c>
      <c r="I81" s="4">
        <v>0.53839999999999999</v>
      </c>
      <c r="J81" s="4">
        <v>0.58489999999999998</v>
      </c>
      <c r="K81" s="4">
        <v>6.1000000000000004E-3</v>
      </c>
      <c r="L81" s="3">
        <v>200.4807692307692</v>
      </c>
      <c r="M81">
        <v>11557970</v>
      </c>
    </row>
    <row r="82" spans="1:13" x14ac:dyDescent="0.3">
      <c r="A82" t="s">
        <v>37</v>
      </c>
      <c r="B82">
        <f t="shared" si="4"/>
        <v>2019</v>
      </c>
      <c r="C82" s="3">
        <v>0.15824113711414101</v>
      </c>
      <c r="D82" s="3">
        <v>6.4802748784131822E-2</v>
      </c>
      <c r="E82" s="3">
        <v>0.1654287054472186</v>
      </c>
      <c r="F82" s="3">
        <v>0</v>
      </c>
      <c r="G82" s="3">
        <v>4.7271739999999998</v>
      </c>
      <c r="H82" s="3">
        <v>4.4771210000000004</v>
      </c>
      <c r="I82" s="4">
        <v>0.54510000000000003</v>
      </c>
      <c r="J82" s="4">
        <v>0.60729999999999995</v>
      </c>
      <c r="K82" s="4">
        <v>6.7000000000000002E-3</v>
      </c>
      <c r="L82" s="3">
        <v>244.98037016264723</v>
      </c>
      <c r="M82">
        <v>15243582</v>
      </c>
    </row>
    <row r="83" spans="1:13" x14ac:dyDescent="0.3">
      <c r="A83" t="s">
        <v>37</v>
      </c>
      <c r="B83">
        <f t="shared" si="4"/>
        <v>2020</v>
      </c>
      <c r="C83" s="3">
        <v>0.15749974036527531</v>
      </c>
      <c r="D83" s="3">
        <v>0</v>
      </c>
      <c r="E83" s="3">
        <v>0.10533659750371389</v>
      </c>
      <c r="F83" s="3">
        <v>0.2778762238919556</v>
      </c>
      <c r="G83" s="3">
        <v>4.3989050000000001</v>
      </c>
      <c r="H83" s="3">
        <v>4.4500099999999998</v>
      </c>
      <c r="I83" s="4">
        <v>0.8135</v>
      </c>
      <c r="J83" s="4">
        <v>0.88580000000000003</v>
      </c>
      <c r="K83" s="4">
        <v>6.1000000000000004E-3</v>
      </c>
      <c r="L83" s="3">
        <v>246.62079134922584</v>
      </c>
      <c r="M83">
        <v>15216768</v>
      </c>
    </row>
    <row r="84" spans="1:13" x14ac:dyDescent="0.3">
      <c r="A84" t="s">
        <v>37</v>
      </c>
      <c r="B84">
        <f t="shared" si="4"/>
        <v>2021</v>
      </c>
      <c r="C84" s="3">
        <v>0.25443321773771072</v>
      </c>
      <c r="D84" s="3">
        <v>0.32373741391178579</v>
      </c>
      <c r="E84" s="3">
        <v>0.21602316864395191</v>
      </c>
      <c r="F84" s="3">
        <v>0.30020816174917608</v>
      </c>
      <c r="G84" s="3">
        <v>5.1350610000000003</v>
      </c>
      <c r="H84" s="3">
        <v>4.9204330000000001</v>
      </c>
      <c r="I84" s="4">
        <v>0.61550000000000005</v>
      </c>
      <c r="J84" s="4">
        <v>0.68020000000000003</v>
      </c>
      <c r="K84" s="4">
        <v>6.4999999999999997E-3</v>
      </c>
      <c r="L84" s="3">
        <v>235.11096014492756</v>
      </c>
      <c r="M84">
        <v>49921568</v>
      </c>
    </row>
    <row r="85" spans="1:13" x14ac:dyDescent="0.3">
      <c r="A85" t="s">
        <v>37</v>
      </c>
      <c r="B85">
        <f t="shared" si="4"/>
        <v>2022</v>
      </c>
      <c r="C85" s="3">
        <v>0.21901661784411641</v>
      </c>
      <c r="D85" s="3">
        <v>0.42185313224035781</v>
      </c>
      <c r="E85" s="3">
        <v>0.20044472446147679</v>
      </c>
      <c r="F85" s="3">
        <v>1.3001325576086199E-3</v>
      </c>
      <c r="G85" s="3">
        <v>8.2764279999999992</v>
      </c>
      <c r="H85" s="3">
        <v>7.9523080000000004</v>
      </c>
      <c r="I85" s="4">
        <v>0.60880000000000001</v>
      </c>
      <c r="J85" s="4">
        <v>0.61380000000000001</v>
      </c>
      <c r="K85" s="4">
        <v>9.4999999999999998E-3</v>
      </c>
      <c r="L85" s="3">
        <v>214.70556802393932</v>
      </c>
      <c r="M85">
        <v>20516138</v>
      </c>
    </row>
    <row r="86" spans="1:13" x14ac:dyDescent="0.3">
      <c r="A86" t="s">
        <v>37</v>
      </c>
      <c r="B86">
        <f t="shared" si="4"/>
        <v>2023</v>
      </c>
      <c r="C86" s="3">
        <v>0.21061002772282311</v>
      </c>
      <c r="D86" s="3">
        <v>0.22176569190924059</v>
      </c>
      <c r="E86" s="3">
        <v>0.20895733673224279</v>
      </c>
      <c r="F86" s="3">
        <v>0</v>
      </c>
      <c r="G86" s="3">
        <v>6.8415650000000001</v>
      </c>
      <c r="H86" s="3">
        <v>6.5287610000000003</v>
      </c>
      <c r="I86" s="4">
        <v>0.50180000000000002</v>
      </c>
      <c r="J86" s="4">
        <v>0.5282</v>
      </c>
      <c r="K86" s="4">
        <v>7.1000000000000004E-3</v>
      </c>
      <c r="L86" s="3">
        <v>267.43671935448214</v>
      </c>
      <c r="M86">
        <v>41020000</v>
      </c>
    </row>
    <row r="87" spans="1:13" x14ac:dyDescent="0.3">
      <c r="A87" t="s">
        <v>16</v>
      </c>
      <c r="B87">
        <v>2007</v>
      </c>
      <c r="C87" s="3">
        <v>0.22717076233667399</v>
      </c>
      <c r="D87" s="3">
        <v>0.29982951287938719</v>
      </c>
      <c r="E87" s="3">
        <v>0.21263901222813139</v>
      </c>
      <c r="F87" s="3">
        <v>0</v>
      </c>
      <c r="G87" s="3">
        <v>27.688686881999999</v>
      </c>
      <c r="H87" s="3">
        <v>0</v>
      </c>
      <c r="I87" s="4">
        <v>0.51500000000000001</v>
      </c>
      <c r="J87" s="4">
        <v>0</v>
      </c>
      <c r="K87" s="4">
        <v>5.3900000000000003E-2</v>
      </c>
      <c r="L87" s="3">
        <v>52.23</v>
      </c>
      <c r="M87">
        <v>9622666</v>
      </c>
    </row>
    <row r="88" spans="1:13" x14ac:dyDescent="0.3">
      <c r="A88" t="s">
        <v>16</v>
      </c>
      <c r="B88">
        <f>B87+1</f>
        <v>2008</v>
      </c>
      <c r="C88" s="3">
        <v>0.37451279822632871</v>
      </c>
      <c r="D88" s="3">
        <v>0.66429992765188217</v>
      </c>
      <c r="E88" s="3">
        <v>0.35222148057820912</v>
      </c>
      <c r="F88" s="3">
        <v>0</v>
      </c>
      <c r="G88" s="3">
        <v>26.880105</v>
      </c>
      <c r="H88" s="3">
        <v>27.181919000000001</v>
      </c>
      <c r="I88" s="4">
        <v>0.61939999999999995</v>
      </c>
      <c r="J88" s="4">
        <v>0.64219999999999999</v>
      </c>
      <c r="K88" s="4">
        <v>5.3600000000000002E-2</v>
      </c>
      <c r="L88" s="3">
        <v>32.76</v>
      </c>
      <c r="M88">
        <v>24373024</v>
      </c>
    </row>
    <row r="89" spans="1:13" x14ac:dyDescent="0.3">
      <c r="A89" t="s">
        <v>16</v>
      </c>
      <c r="B89">
        <f t="shared" ref="B89:B103" si="5">B88+1</f>
        <v>2009</v>
      </c>
      <c r="C89" s="3">
        <v>0.44930569640154189</v>
      </c>
      <c r="D89" s="3">
        <v>0.99999475479125977</v>
      </c>
      <c r="E89" s="3">
        <v>0.39423679056257022</v>
      </c>
      <c r="F89" s="3">
        <v>0</v>
      </c>
      <c r="G89" s="3">
        <v>26.15344</v>
      </c>
      <c r="H89" s="3">
        <v>26.396704</v>
      </c>
      <c r="I89" s="4">
        <v>0.58940000000000003</v>
      </c>
      <c r="J89" s="4">
        <v>0.61529999999999996</v>
      </c>
      <c r="K89" s="4">
        <v>5.3800000000000001E-2</v>
      </c>
      <c r="L89" s="3">
        <v>30.04</v>
      </c>
      <c r="M89">
        <v>13089262</v>
      </c>
    </row>
    <row r="90" spans="1:13" x14ac:dyDescent="0.3">
      <c r="A90" t="s">
        <v>16</v>
      </c>
      <c r="B90">
        <f t="shared" si="5"/>
        <v>2010</v>
      </c>
      <c r="C90" s="3">
        <v>0.36581790790238861</v>
      </c>
      <c r="D90" s="3">
        <v>0.73501250415301911</v>
      </c>
      <c r="E90" s="3">
        <v>0.30058731742768502</v>
      </c>
      <c r="F90" s="3">
        <v>0.99994361400604237</v>
      </c>
      <c r="G90" s="3">
        <v>25.863277</v>
      </c>
      <c r="H90" s="3">
        <v>25.968281000000001</v>
      </c>
      <c r="I90" s="4">
        <v>0.60319999999999996</v>
      </c>
      <c r="J90" s="4">
        <v>0.63729999999999998</v>
      </c>
      <c r="K90" s="4">
        <v>5.3600000000000002E-2</v>
      </c>
      <c r="L90" s="3">
        <v>31.88</v>
      </c>
      <c r="M90">
        <v>9362302</v>
      </c>
    </row>
    <row r="91" spans="1:13" x14ac:dyDescent="0.3">
      <c r="A91" t="s">
        <v>16</v>
      </c>
      <c r="B91">
        <f t="shared" si="5"/>
        <v>2011</v>
      </c>
      <c r="C91" s="3">
        <v>0.23201184926975291</v>
      </c>
      <c r="D91" s="3">
        <v>0.31821613254048009</v>
      </c>
      <c r="E91" s="3">
        <v>0.22138392393500569</v>
      </c>
      <c r="F91" s="3">
        <v>0</v>
      </c>
      <c r="G91" s="3">
        <v>26.436755000000002</v>
      </c>
      <c r="H91" s="3">
        <v>26.453168999999999</v>
      </c>
      <c r="I91" s="4">
        <v>0.65839999999999999</v>
      </c>
      <c r="J91" s="4">
        <v>0.68979999999999997</v>
      </c>
      <c r="K91" s="4">
        <v>5.2299999999999999E-2</v>
      </c>
      <c r="L91" s="3">
        <v>27.41</v>
      </c>
      <c r="M91">
        <v>56893030</v>
      </c>
    </row>
    <row r="92" spans="1:13" x14ac:dyDescent="0.3">
      <c r="A92" t="s">
        <v>16</v>
      </c>
      <c r="B92">
        <f t="shared" si="5"/>
        <v>2012</v>
      </c>
      <c r="C92" s="3">
        <v>0.21102982957603381</v>
      </c>
      <c r="D92" s="3">
        <v>0.33815772866043142</v>
      </c>
      <c r="E92" s="3">
        <v>0.1233658912460335</v>
      </c>
      <c r="F92" s="3">
        <v>4.4134199619293213E-2</v>
      </c>
      <c r="G92" s="3">
        <v>26.65204</v>
      </c>
      <c r="H92" s="3">
        <v>26.458839999999999</v>
      </c>
      <c r="I92" s="4">
        <v>0.62339999999999995</v>
      </c>
      <c r="J92" s="4">
        <v>0.65620000000000001</v>
      </c>
      <c r="K92" s="4">
        <v>5.0599999999999999E-2</v>
      </c>
      <c r="L92" s="3">
        <v>40.17</v>
      </c>
      <c r="M92">
        <v>22575862</v>
      </c>
    </row>
    <row r="93" spans="1:13" x14ac:dyDescent="0.3">
      <c r="A93" t="s">
        <v>16</v>
      </c>
      <c r="B93">
        <f t="shared" si="5"/>
        <v>2013</v>
      </c>
      <c r="C93" s="3">
        <v>0.20351027138083419</v>
      </c>
      <c r="D93" s="3">
        <v>0.2531005324490252</v>
      </c>
      <c r="E93" s="3">
        <v>0.1991980747662089</v>
      </c>
      <c r="F93" s="3">
        <v>0</v>
      </c>
      <c r="G93" s="3">
        <v>27.583580999999999</v>
      </c>
      <c r="H93" s="3">
        <v>27.165769000000001</v>
      </c>
      <c r="I93" s="4">
        <v>0.57850000000000001</v>
      </c>
      <c r="J93" s="4">
        <v>0.60809999999999997</v>
      </c>
      <c r="K93" s="4">
        <v>5.0200000000000002E-2</v>
      </c>
      <c r="L93" s="3">
        <v>54.54</v>
      </c>
      <c r="M93">
        <v>15668213</v>
      </c>
    </row>
    <row r="94" spans="1:13" x14ac:dyDescent="0.3">
      <c r="A94" t="s">
        <v>16</v>
      </c>
      <c r="B94">
        <f t="shared" si="5"/>
        <v>2014</v>
      </c>
      <c r="C94" s="3">
        <v>0.20845699681952901</v>
      </c>
      <c r="D94" s="3">
        <v>0.31522068381309509</v>
      </c>
      <c r="E94" s="3">
        <v>0.20644258763097109</v>
      </c>
      <c r="F94" s="3">
        <v>0</v>
      </c>
      <c r="G94" s="3">
        <v>28.892088000000001</v>
      </c>
      <c r="H94" s="3">
        <v>28.360444000000001</v>
      </c>
      <c r="I94" s="4">
        <v>0.59470000000000001</v>
      </c>
      <c r="J94" s="4">
        <v>0.62270000000000003</v>
      </c>
      <c r="K94" s="4">
        <v>5.0900000000000001E-2</v>
      </c>
      <c r="L94" s="3">
        <v>70.25</v>
      </c>
      <c r="M94">
        <v>11830964</v>
      </c>
    </row>
    <row r="95" spans="1:13" x14ac:dyDescent="0.3">
      <c r="A95" t="s">
        <v>16</v>
      </c>
      <c r="B95">
        <f t="shared" si="5"/>
        <v>2015</v>
      </c>
      <c r="C95" s="3">
        <v>0.19267399177596781</v>
      </c>
      <c r="D95" s="3">
        <v>0</v>
      </c>
      <c r="E95" s="3">
        <v>0.19267399177596781</v>
      </c>
      <c r="F95" s="3">
        <v>0</v>
      </c>
      <c r="G95" s="3">
        <v>30.180755999999999</v>
      </c>
      <c r="H95" s="3">
        <v>29.770016999999999</v>
      </c>
      <c r="I95" s="4">
        <v>0.59209999999999996</v>
      </c>
      <c r="J95" s="4">
        <v>0.61770000000000003</v>
      </c>
      <c r="K95" s="4">
        <v>5.0700000000000002E-2</v>
      </c>
      <c r="L95" s="3">
        <v>62.09</v>
      </c>
      <c r="M95">
        <v>19890325</v>
      </c>
    </row>
    <row r="96" spans="1:13" x14ac:dyDescent="0.3">
      <c r="A96" t="s">
        <v>16</v>
      </c>
      <c r="B96">
        <f t="shared" si="5"/>
        <v>2016</v>
      </c>
      <c r="C96" s="3">
        <v>0.25333070690879189</v>
      </c>
      <c r="D96" s="3">
        <v>0.37340565103139461</v>
      </c>
      <c r="E96" s="3">
        <v>0.24059548556245519</v>
      </c>
      <c r="F96" s="3">
        <v>0</v>
      </c>
      <c r="G96" s="3">
        <v>30.875771</v>
      </c>
      <c r="H96" s="3">
        <v>30.679801999999999</v>
      </c>
      <c r="I96" s="4">
        <v>0.61829999999999996</v>
      </c>
      <c r="J96" s="4">
        <v>0.64810000000000001</v>
      </c>
      <c r="K96" s="4">
        <v>5.0500000000000003E-2</v>
      </c>
      <c r="L96" s="3">
        <v>74.12</v>
      </c>
      <c r="M96">
        <v>33357488</v>
      </c>
    </row>
    <row r="97" spans="1:13" x14ac:dyDescent="0.3">
      <c r="A97" t="s">
        <v>16</v>
      </c>
      <c r="B97">
        <f t="shared" si="5"/>
        <v>2017</v>
      </c>
      <c r="C97" s="3">
        <v>0.24131471500196711</v>
      </c>
      <c r="D97" s="3">
        <v>0.42350205623381743</v>
      </c>
      <c r="E97" s="3">
        <v>0.2291688922531771</v>
      </c>
      <c r="F97" s="3">
        <v>0</v>
      </c>
      <c r="G97" s="3">
        <v>31.501664000000002</v>
      </c>
      <c r="H97" s="3">
        <v>31.300856</v>
      </c>
      <c r="I97" s="4">
        <v>0.61529999999999996</v>
      </c>
      <c r="J97" s="4">
        <v>0.64200000000000002</v>
      </c>
      <c r="K97" s="4">
        <v>4.9200000000000001E-2</v>
      </c>
      <c r="L97" s="3">
        <v>104.71</v>
      </c>
      <c r="M97">
        <v>17601919</v>
      </c>
    </row>
    <row r="98" spans="1:13" x14ac:dyDescent="0.3">
      <c r="A98" t="s">
        <v>16</v>
      </c>
      <c r="B98">
        <f t="shared" si="5"/>
        <v>2018</v>
      </c>
      <c r="C98" s="3">
        <v>0.13620703950638419</v>
      </c>
      <c r="D98" s="3">
        <v>0</v>
      </c>
      <c r="E98" s="3">
        <v>0.13620703950638419</v>
      </c>
      <c r="F98" s="3">
        <v>0</v>
      </c>
      <c r="G98" s="3">
        <v>33.251176000000001</v>
      </c>
      <c r="H98" s="3">
        <v>32.751848000000003</v>
      </c>
      <c r="I98" s="4">
        <v>0.59079999999999999</v>
      </c>
      <c r="J98" s="4">
        <v>0.62209999999999999</v>
      </c>
      <c r="K98" s="4">
        <v>4.9299999999999997E-2</v>
      </c>
      <c r="L98" s="3">
        <v>82.63</v>
      </c>
      <c r="M98">
        <v>11557970</v>
      </c>
    </row>
    <row r="99" spans="1:13" x14ac:dyDescent="0.3">
      <c r="A99" t="s">
        <v>16</v>
      </c>
      <c r="B99">
        <f t="shared" si="5"/>
        <v>2019</v>
      </c>
      <c r="C99" s="3">
        <v>0.15050641377138521</v>
      </c>
      <c r="D99" s="3">
        <v>0.57113894894719119</v>
      </c>
      <c r="E99" s="3">
        <v>0.1143412809175707</v>
      </c>
      <c r="F99" s="3">
        <v>2.6091199833899742E-4</v>
      </c>
      <c r="G99" s="3">
        <v>35.025903</v>
      </c>
      <c r="H99" s="3">
        <v>34.574634000000003</v>
      </c>
      <c r="I99" s="4">
        <v>0.56610000000000005</v>
      </c>
      <c r="J99" s="4">
        <v>0.60170000000000001</v>
      </c>
      <c r="K99" s="4">
        <v>4.9500000000000002E-2</v>
      </c>
      <c r="L99" s="3">
        <v>112.45</v>
      </c>
      <c r="M99">
        <v>15243582</v>
      </c>
    </row>
    <row r="100" spans="1:13" x14ac:dyDescent="0.3">
      <c r="A100" t="s">
        <v>16</v>
      </c>
      <c r="B100">
        <f t="shared" si="5"/>
        <v>2020</v>
      </c>
      <c r="C100" s="3">
        <v>0.2284760685422107</v>
      </c>
      <c r="D100" s="3">
        <v>4.6219499781727791E-3</v>
      </c>
      <c r="E100" s="3">
        <v>0.1925641146586746</v>
      </c>
      <c r="F100" s="3">
        <v>0.55447778524830937</v>
      </c>
      <c r="G100" s="3">
        <v>34.316668</v>
      </c>
      <c r="H100" s="3">
        <v>34.232858</v>
      </c>
      <c r="I100" s="4">
        <v>0.52580000000000005</v>
      </c>
      <c r="J100" s="4">
        <v>0.55300000000000005</v>
      </c>
      <c r="K100" s="4">
        <v>4.7399999999999998E-2</v>
      </c>
      <c r="L100" s="3">
        <v>109.93</v>
      </c>
      <c r="M100">
        <v>15216768</v>
      </c>
    </row>
    <row r="101" spans="1:13" x14ac:dyDescent="0.3">
      <c r="A101" t="s">
        <v>16</v>
      </c>
      <c r="B101">
        <f t="shared" si="5"/>
        <v>2021</v>
      </c>
      <c r="C101" s="3">
        <v>0.15624570715817379</v>
      </c>
      <c r="D101" s="3">
        <v>1.9393452589611119E-5</v>
      </c>
      <c r="E101" s="3">
        <v>0.15246430698483979</v>
      </c>
      <c r="F101" s="3">
        <v>0.63129854202270508</v>
      </c>
      <c r="G101" s="3">
        <v>41.387729</v>
      </c>
      <c r="H101" s="3">
        <v>40.732309999999998</v>
      </c>
      <c r="I101" s="4">
        <v>0.68600000000000005</v>
      </c>
      <c r="J101" s="4">
        <v>0.70099999999999996</v>
      </c>
      <c r="K101" s="4">
        <v>5.2299999999999999E-2</v>
      </c>
      <c r="L101" s="3">
        <v>117.65</v>
      </c>
      <c r="M101">
        <v>49921568</v>
      </c>
    </row>
    <row r="102" spans="1:13" x14ac:dyDescent="0.3">
      <c r="A102" t="s">
        <v>16</v>
      </c>
      <c r="B102">
        <f t="shared" si="5"/>
        <v>2022</v>
      </c>
      <c r="C102" s="3">
        <v>0.11775127938163379</v>
      </c>
      <c r="D102" s="3">
        <v>0</v>
      </c>
      <c r="E102" s="3">
        <v>0.10217103666801169</v>
      </c>
      <c r="F102" s="3">
        <v>0.69422025978565216</v>
      </c>
      <c r="G102" s="3">
        <v>45.512585000000001</v>
      </c>
      <c r="H102" s="3">
        <v>43.781751</v>
      </c>
      <c r="I102" s="4">
        <v>0.75390000000000001</v>
      </c>
      <c r="J102" s="4">
        <v>0.77549999999999997</v>
      </c>
      <c r="K102" s="4">
        <v>5.2400000000000002E-2</v>
      </c>
      <c r="L102" s="3">
        <v>135.6</v>
      </c>
      <c r="M102">
        <v>20516138</v>
      </c>
    </row>
    <row r="103" spans="1:13" x14ac:dyDescent="0.3">
      <c r="A103" t="s">
        <v>16</v>
      </c>
      <c r="B103">
        <f t="shared" si="5"/>
        <v>2023</v>
      </c>
      <c r="C103" s="3">
        <v>0.24415664687666211</v>
      </c>
      <c r="D103" s="3">
        <v>0.73908655842145288</v>
      </c>
      <c r="E103" s="3">
        <v>0.2298798225051778</v>
      </c>
      <c r="F103" s="3">
        <v>0</v>
      </c>
      <c r="G103" s="3">
        <v>50.041693000000002</v>
      </c>
      <c r="H103" s="3">
        <v>48.197229999999998</v>
      </c>
      <c r="I103" s="4">
        <v>0.73119999999999996</v>
      </c>
      <c r="J103" s="4">
        <v>0.75160000000000005</v>
      </c>
      <c r="K103" s="4">
        <v>5.21E-2</v>
      </c>
      <c r="L103" s="3">
        <v>139.97999999999999</v>
      </c>
      <c r="M103">
        <v>41020000</v>
      </c>
    </row>
    <row r="104" spans="1:13" x14ac:dyDescent="0.3">
      <c r="A104" t="s">
        <v>17</v>
      </c>
      <c r="B104">
        <v>2007</v>
      </c>
      <c r="C104" s="3">
        <v>0.26160825459244119</v>
      </c>
      <c r="D104" s="3">
        <v>0.99562464654445648</v>
      </c>
      <c r="E104" s="3">
        <v>0.22271618340563379</v>
      </c>
      <c r="F104" s="3">
        <v>0.46593453172113181</v>
      </c>
      <c r="G104" s="3">
        <v>1.1564741059999999</v>
      </c>
      <c r="H104" s="3">
        <v>0</v>
      </c>
      <c r="I104" s="4">
        <v>0.4859</v>
      </c>
      <c r="J104" s="4">
        <v>0</v>
      </c>
      <c r="K104" s="4">
        <v>2.2000000000000001E-3</v>
      </c>
      <c r="L104" s="3">
        <v>38.97</v>
      </c>
      <c r="M104">
        <v>9622666</v>
      </c>
    </row>
    <row r="105" spans="1:13" x14ac:dyDescent="0.3">
      <c r="A105" t="s">
        <v>17</v>
      </c>
      <c r="B105">
        <f>B104+1</f>
        <v>2008</v>
      </c>
      <c r="C105" s="3">
        <v>0.26955518149227098</v>
      </c>
      <c r="D105" s="3">
        <v>0.45276112774901039</v>
      </c>
      <c r="E105" s="3">
        <v>0.23920744097810259</v>
      </c>
      <c r="F105" s="3">
        <v>0.50114207388833165</v>
      </c>
      <c r="G105" s="3">
        <v>1.1104689999999999</v>
      </c>
      <c r="H105" s="3">
        <v>1.114922</v>
      </c>
      <c r="I105" s="4">
        <v>0.55049999999999999</v>
      </c>
      <c r="J105" s="4">
        <v>0.58489999999999998</v>
      </c>
      <c r="K105" s="4">
        <v>2.2000000000000001E-3</v>
      </c>
      <c r="L105" s="3">
        <v>29.12</v>
      </c>
      <c r="M105">
        <v>24373024</v>
      </c>
    </row>
    <row r="106" spans="1:13" x14ac:dyDescent="0.3">
      <c r="A106" t="s">
        <v>17</v>
      </c>
      <c r="B106">
        <f t="shared" ref="B106:B120" si="6">B105+1</f>
        <v>2009</v>
      </c>
      <c r="C106" s="3">
        <v>0.18957223545380189</v>
      </c>
      <c r="D106" s="3">
        <v>0.32983829337610338</v>
      </c>
      <c r="E106" s="3">
        <v>0.18142775467121669</v>
      </c>
      <c r="F106" s="3">
        <v>0</v>
      </c>
      <c r="G106" s="3">
        <v>1.1749400000000001</v>
      </c>
      <c r="H106" s="3">
        <v>1.1560250000000001</v>
      </c>
      <c r="I106" s="4">
        <v>0.41120000000000001</v>
      </c>
      <c r="J106" s="4">
        <v>0.46379999999999999</v>
      </c>
      <c r="K106" s="4">
        <v>2.3999999999999998E-3</v>
      </c>
      <c r="L106" s="3">
        <v>28.41</v>
      </c>
      <c r="M106">
        <v>13089262</v>
      </c>
    </row>
    <row r="107" spans="1:13" x14ac:dyDescent="0.3">
      <c r="A107" t="s">
        <v>17</v>
      </c>
      <c r="B107">
        <f t="shared" si="6"/>
        <v>2010</v>
      </c>
      <c r="C107" s="3">
        <v>0.3057301863815895</v>
      </c>
      <c r="D107" s="3">
        <v>0.47273459967066328</v>
      </c>
      <c r="E107" s="3">
        <v>0.27852698781182389</v>
      </c>
      <c r="F107" s="3">
        <v>0.22316195070743561</v>
      </c>
      <c r="G107" s="3">
        <v>1.196782</v>
      </c>
      <c r="H107" s="3">
        <v>1.1831989999999999</v>
      </c>
      <c r="I107" s="4">
        <v>0.45619999999999999</v>
      </c>
      <c r="J107" s="4">
        <v>0.50039999999999996</v>
      </c>
      <c r="K107" s="4">
        <v>2.5000000000000001E-3</v>
      </c>
      <c r="L107" s="3">
        <v>35.880000000000003</v>
      </c>
      <c r="M107">
        <v>9362302</v>
      </c>
    </row>
    <row r="108" spans="1:13" x14ac:dyDescent="0.3">
      <c r="A108" t="s">
        <v>17</v>
      </c>
      <c r="B108">
        <f t="shared" si="6"/>
        <v>2011</v>
      </c>
      <c r="C108" s="3">
        <v>0.29861050254423283</v>
      </c>
      <c r="D108" s="3">
        <v>0.55441099623807844</v>
      </c>
      <c r="E108" s="3">
        <v>0.25457213310733029</v>
      </c>
      <c r="F108" s="3">
        <v>0.86544004082679749</v>
      </c>
      <c r="G108" s="3">
        <v>1.21252</v>
      </c>
      <c r="H108" s="3">
        <v>1.203729</v>
      </c>
      <c r="I108" s="4">
        <v>0.57199999999999995</v>
      </c>
      <c r="J108" s="4">
        <v>0.60499999999999998</v>
      </c>
      <c r="K108" s="4">
        <v>2.3999999999999998E-3</v>
      </c>
      <c r="L108" s="3">
        <v>31.96</v>
      </c>
      <c r="M108">
        <v>56893030</v>
      </c>
    </row>
    <row r="109" spans="1:13" x14ac:dyDescent="0.3">
      <c r="A109" t="s">
        <v>17</v>
      </c>
      <c r="B109">
        <f t="shared" si="6"/>
        <v>2012</v>
      </c>
      <c r="C109" s="3">
        <v>0.21449343563452741</v>
      </c>
      <c r="D109" s="3">
        <v>0.37776138984779789</v>
      </c>
      <c r="E109" s="3">
        <v>0.19876578866902889</v>
      </c>
      <c r="F109" s="3">
        <v>0</v>
      </c>
      <c r="G109" s="3">
        <v>1.284189</v>
      </c>
      <c r="H109" s="3">
        <v>1.2486489999999999</v>
      </c>
      <c r="I109" s="4">
        <v>0.53120000000000001</v>
      </c>
      <c r="J109" s="4">
        <v>0.57779999999999998</v>
      </c>
      <c r="K109" s="4">
        <v>2.3999999999999998E-3</v>
      </c>
      <c r="L109" s="3">
        <v>34.64</v>
      </c>
      <c r="M109">
        <v>22575862</v>
      </c>
    </row>
    <row r="110" spans="1:13" x14ac:dyDescent="0.3">
      <c r="A110" t="s">
        <v>17</v>
      </c>
      <c r="B110">
        <f t="shared" si="6"/>
        <v>2013</v>
      </c>
      <c r="C110" s="3">
        <v>0.1382481020329793</v>
      </c>
      <c r="D110" s="3">
        <v>0.54780682567616168</v>
      </c>
      <c r="E110" s="3">
        <v>0.11251666389832909</v>
      </c>
      <c r="F110" s="3">
        <v>0</v>
      </c>
      <c r="G110" s="3">
        <v>1.3728180000000001</v>
      </c>
      <c r="H110" s="3">
        <v>1.303477</v>
      </c>
      <c r="I110" s="4">
        <v>0.55869999999999997</v>
      </c>
      <c r="J110" s="4">
        <v>0.59360000000000002</v>
      </c>
      <c r="K110" s="4">
        <v>2.5000000000000001E-3</v>
      </c>
      <c r="L110" s="3">
        <v>47.57</v>
      </c>
      <c r="M110">
        <v>15668213</v>
      </c>
    </row>
    <row r="111" spans="1:13" x14ac:dyDescent="0.3">
      <c r="A111" t="s">
        <v>17</v>
      </c>
      <c r="B111">
        <f t="shared" si="6"/>
        <v>2014</v>
      </c>
      <c r="C111" s="3">
        <v>0.20939569596977289</v>
      </c>
      <c r="D111" s="3">
        <v>0.32999274694839192</v>
      </c>
      <c r="E111" s="3">
        <v>0.2076394282370746</v>
      </c>
      <c r="F111" s="3">
        <v>0</v>
      </c>
      <c r="G111" s="3">
        <v>1.2994889999999999</v>
      </c>
      <c r="H111" s="3">
        <v>1.297844</v>
      </c>
      <c r="I111" s="4">
        <v>0.50960000000000005</v>
      </c>
      <c r="J111" s="4">
        <v>0.53410000000000002</v>
      </c>
      <c r="K111" s="4">
        <v>2.3E-3</v>
      </c>
      <c r="L111" s="3">
        <v>51.09</v>
      </c>
      <c r="M111">
        <v>11830964</v>
      </c>
    </row>
    <row r="112" spans="1:13" x14ac:dyDescent="0.3">
      <c r="A112" t="s">
        <v>17</v>
      </c>
      <c r="B112">
        <f t="shared" si="6"/>
        <v>2015</v>
      </c>
      <c r="C112" s="3">
        <v>0.31580609195555409</v>
      </c>
      <c r="D112" s="3">
        <v>6.2068742699921131E-3</v>
      </c>
      <c r="E112" s="3">
        <v>0.3204120115637808</v>
      </c>
      <c r="F112" s="3">
        <v>2.8468566597439349E-6</v>
      </c>
      <c r="G112" s="3">
        <v>1.405354</v>
      </c>
      <c r="H112" s="3">
        <v>1.397081</v>
      </c>
      <c r="I112" s="4">
        <v>0.52480000000000004</v>
      </c>
      <c r="J112" s="4">
        <v>0.55249999999999999</v>
      </c>
      <c r="K112" s="4">
        <v>2.3999999999999998E-3</v>
      </c>
      <c r="L112" s="3">
        <v>56.22</v>
      </c>
      <c r="M112">
        <v>19890325</v>
      </c>
    </row>
    <row r="113" spans="1:13" x14ac:dyDescent="0.3">
      <c r="A113" t="s">
        <v>17</v>
      </c>
      <c r="B113">
        <f t="shared" si="6"/>
        <v>2016</v>
      </c>
      <c r="C113" s="3">
        <v>0.19176676473289181</v>
      </c>
      <c r="D113" s="3">
        <v>0.242607566442398</v>
      </c>
      <c r="E113" s="3">
        <v>0.188792036973293</v>
      </c>
      <c r="F113" s="3">
        <v>0</v>
      </c>
      <c r="G113" s="3">
        <v>1.4323459999999999</v>
      </c>
      <c r="H113" s="3">
        <v>1.4056580000000001</v>
      </c>
      <c r="I113" s="4">
        <v>0.54320000000000002</v>
      </c>
      <c r="J113" s="4">
        <v>0.53180000000000005</v>
      </c>
      <c r="K113" s="4">
        <v>2.3E-3</v>
      </c>
      <c r="L113" s="3">
        <v>65.27</v>
      </c>
      <c r="M113">
        <v>33357488</v>
      </c>
    </row>
    <row r="114" spans="1:13" x14ac:dyDescent="0.3">
      <c r="A114" t="s">
        <v>17</v>
      </c>
      <c r="B114">
        <f t="shared" si="6"/>
        <v>2017</v>
      </c>
      <c r="C114" s="3">
        <v>0.2237662340380592</v>
      </c>
      <c r="D114" s="3">
        <v>0.17748050802852811</v>
      </c>
      <c r="E114" s="3">
        <v>0.2287950764861191</v>
      </c>
      <c r="F114" s="3">
        <v>7.8493813751265407E-2</v>
      </c>
      <c r="G114" s="3">
        <v>1.5161210000000001</v>
      </c>
      <c r="H114" s="3">
        <v>1.5059739999999999</v>
      </c>
      <c r="I114" s="4">
        <v>0.71970000000000001</v>
      </c>
      <c r="J114" s="4">
        <v>0.73819999999999997</v>
      </c>
      <c r="K114" s="4">
        <v>2.3999999999999998E-3</v>
      </c>
      <c r="L114" s="3">
        <v>50.26</v>
      </c>
      <c r="M114">
        <v>17601919</v>
      </c>
    </row>
    <row r="115" spans="1:13" x14ac:dyDescent="0.3">
      <c r="A115" t="s">
        <v>17</v>
      </c>
      <c r="B115">
        <f t="shared" si="6"/>
        <v>2018</v>
      </c>
      <c r="C115" s="3">
        <v>0.22902867288966899</v>
      </c>
      <c r="D115" s="3">
        <v>0.64382103516836653</v>
      </c>
      <c r="E115" s="3">
        <v>0.2017249115016071</v>
      </c>
      <c r="F115" s="3">
        <v>9.4757974147796631E-2</v>
      </c>
      <c r="G115" s="3">
        <v>1.6093489999999999</v>
      </c>
      <c r="H115" s="3">
        <v>1.5741130000000001</v>
      </c>
      <c r="I115" s="4">
        <v>0.53839999999999999</v>
      </c>
      <c r="J115" s="4">
        <v>0.5655</v>
      </c>
      <c r="K115" s="4">
        <v>2.3999999999999998E-3</v>
      </c>
      <c r="L115" s="3">
        <v>51.64</v>
      </c>
      <c r="M115">
        <v>11557970</v>
      </c>
    </row>
    <row r="116" spans="1:13" x14ac:dyDescent="0.3">
      <c r="A116" t="s">
        <v>17</v>
      </c>
      <c r="B116">
        <f t="shared" si="6"/>
        <v>2019</v>
      </c>
      <c r="C116" s="3">
        <v>0.22549148757728149</v>
      </c>
      <c r="D116" s="3">
        <v>0.57962974752329799</v>
      </c>
      <c r="E116" s="3">
        <v>0.18983998489815229</v>
      </c>
      <c r="F116" s="3">
        <v>0</v>
      </c>
      <c r="G116" s="3">
        <v>1.749563</v>
      </c>
      <c r="H116" s="3">
        <v>1.635489</v>
      </c>
      <c r="I116" s="4">
        <v>0.58640000000000003</v>
      </c>
      <c r="J116" s="4">
        <v>0.61329999999999996</v>
      </c>
      <c r="K116" s="4">
        <v>2.5000000000000001E-3</v>
      </c>
      <c r="L116" s="3">
        <v>59.44</v>
      </c>
      <c r="M116">
        <v>15243582</v>
      </c>
    </row>
    <row r="117" spans="1:13" x14ac:dyDescent="0.3">
      <c r="A117" t="s">
        <v>17</v>
      </c>
      <c r="B117">
        <f t="shared" si="6"/>
        <v>2020</v>
      </c>
      <c r="C117" s="3">
        <v>0.20534139410089211</v>
      </c>
      <c r="D117" s="3">
        <v>0.3678422986089977</v>
      </c>
      <c r="E117" s="3">
        <v>0.1955970552759487</v>
      </c>
      <c r="F117" s="3">
        <v>0.23923225078033281</v>
      </c>
      <c r="G117" s="3">
        <v>2.0173299999999998</v>
      </c>
      <c r="H117" s="3">
        <v>1.8814059999999999</v>
      </c>
      <c r="I117" s="4">
        <v>0.66549999999999998</v>
      </c>
      <c r="J117" s="4">
        <v>0.70879999999999999</v>
      </c>
      <c r="K117" s="4">
        <v>2.8E-3</v>
      </c>
      <c r="L117" s="3">
        <v>50.39</v>
      </c>
      <c r="M117">
        <v>15216768</v>
      </c>
    </row>
    <row r="118" spans="1:13" x14ac:dyDescent="0.3">
      <c r="A118" t="s">
        <v>17</v>
      </c>
      <c r="B118">
        <f t="shared" si="6"/>
        <v>2021</v>
      </c>
      <c r="C118" s="3">
        <v>0.22707121379864281</v>
      </c>
      <c r="D118" s="3">
        <v>0.49895375047344709</v>
      </c>
      <c r="E118" s="3">
        <v>0.21461857853109451</v>
      </c>
      <c r="F118" s="3">
        <v>0</v>
      </c>
      <c r="G118" s="3">
        <v>2.4030100000000001</v>
      </c>
      <c r="H118" s="3">
        <v>2.1870419999999999</v>
      </c>
      <c r="I118" s="4">
        <v>0.56510000000000005</v>
      </c>
      <c r="J118" s="4">
        <v>0.60570000000000002</v>
      </c>
      <c r="K118" s="4">
        <v>3.0000000000000001E-3</v>
      </c>
      <c r="L118" s="3">
        <v>54.47</v>
      </c>
      <c r="M118">
        <v>49921568</v>
      </c>
    </row>
    <row r="119" spans="1:13" x14ac:dyDescent="0.3">
      <c r="A119" t="s">
        <v>17</v>
      </c>
      <c r="B119">
        <f t="shared" si="6"/>
        <v>2022</v>
      </c>
      <c r="C119" s="3">
        <v>0.27994389867051289</v>
      </c>
      <c r="D119" s="3">
        <v>0.53609171876866768</v>
      </c>
      <c r="E119" s="3">
        <v>0.27122020848483552</v>
      </c>
      <c r="F119" s="3">
        <v>4.8312502913176996E-3</v>
      </c>
      <c r="G119" s="3">
        <v>2.8804750000000001</v>
      </c>
      <c r="H119" s="3">
        <v>2.725346</v>
      </c>
      <c r="I119" s="4">
        <v>0.57509999999999994</v>
      </c>
      <c r="J119" s="4">
        <v>0.59919999999999995</v>
      </c>
      <c r="K119" s="4">
        <v>3.3E-3</v>
      </c>
      <c r="L119" s="3">
        <v>54.17</v>
      </c>
      <c r="M119">
        <v>20516138</v>
      </c>
    </row>
    <row r="120" spans="1:13" x14ac:dyDescent="0.3">
      <c r="A120" t="s">
        <v>17</v>
      </c>
      <c r="B120">
        <f t="shared" si="6"/>
        <v>2023</v>
      </c>
      <c r="C120" s="3">
        <v>8.3022474748982902E-2</v>
      </c>
      <c r="D120" s="3">
        <v>0.67916058003902435</v>
      </c>
      <c r="E120" s="3">
        <v>7.428813251574562E-2</v>
      </c>
      <c r="F120" s="3">
        <v>7.7277900345507078E-6</v>
      </c>
      <c r="G120" s="3">
        <v>2.9751940000000001</v>
      </c>
      <c r="H120" s="3">
        <v>2.8246730000000002</v>
      </c>
      <c r="I120" s="4">
        <v>0.64980000000000004</v>
      </c>
      <c r="J120" s="4">
        <v>0.68659999999999999</v>
      </c>
      <c r="K120" s="4">
        <v>3.0999999999999999E-3</v>
      </c>
      <c r="L120" s="3">
        <v>55.37</v>
      </c>
      <c r="M120">
        <v>41020000</v>
      </c>
    </row>
    <row r="121" spans="1:13" x14ac:dyDescent="0.3">
      <c r="A121" t="s">
        <v>38</v>
      </c>
      <c r="B121">
        <v>2007</v>
      </c>
      <c r="C121" s="3">
        <v>0.2519835287663712</v>
      </c>
      <c r="D121" s="3">
        <v>0</v>
      </c>
      <c r="E121" s="3">
        <v>0.25703410071739669</v>
      </c>
      <c r="F121" s="3">
        <v>0.13582037389278409</v>
      </c>
      <c r="G121" s="3">
        <v>9.9696852759999999</v>
      </c>
      <c r="H121" s="3">
        <v>0</v>
      </c>
      <c r="I121" s="4">
        <v>0.39579999999999999</v>
      </c>
      <c r="J121" s="4">
        <v>0</v>
      </c>
      <c r="K121" s="4">
        <v>1.9400000000000001E-2</v>
      </c>
      <c r="L121" s="3">
        <v>61.78</v>
      </c>
      <c r="M121">
        <v>9622666</v>
      </c>
    </row>
    <row r="122" spans="1:13" x14ac:dyDescent="0.3">
      <c r="A122" t="s">
        <v>38</v>
      </c>
      <c r="B122">
        <f>B121+1</f>
        <v>2008</v>
      </c>
      <c r="C122" s="3">
        <v>0.33766370588497058</v>
      </c>
      <c r="D122" s="3">
        <v>0.55447550854126015</v>
      </c>
      <c r="E122" s="3">
        <v>0.2556181194608389</v>
      </c>
      <c r="F122" s="3">
        <v>0.99995768070220958</v>
      </c>
      <c r="G122" s="3">
        <v>9.8367269999999998</v>
      </c>
      <c r="H122" s="3">
        <v>9.8704889999999992</v>
      </c>
      <c r="I122" s="4">
        <v>0.43819999999999998</v>
      </c>
      <c r="J122" s="4">
        <v>0.53169999999999995</v>
      </c>
      <c r="K122" s="4">
        <v>1.9599999999999999E-2</v>
      </c>
      <c r="L122" s="3">
        <v>52.92</v>
      </c>
      <c r="M122">
        <v>24373024</v>
      </c>
    </row>
    <row r="123" spans="1:13" x14ac:dyDescent="0.3">
      <c r="A123" t="s">
        <v>38</v>
      </c>
      <c r="B123">
        <f t="shared" ref="B123:B137" si="7">B122+1</f>
        <v>2009</v>
      </c>
      <c r="C123" s="3">
        <v>0.12886706990927169</v>
      </c>
      <c r="D123" s="3">
        <v>1.6194568946957592E-2</v>
      </c>
      <c r="E123" s="3">
        <v>0.1155610247456486</v>
      </c>
      <c r="F123" s="3">
        <v>0.47128329140832642</v>
      </c>
      <c r="G123" s="3">
        <v>9.4192549999999997</v>
      </c>
      <c r="H123" s="3">
        <v>9.6698970000000006</v>
      </c>
      <c r="I123" s="4">
        <v>0.38650000000000001</v>
      </c>
      <c r="J123" s="4">
        <v>0.41360000000000002</v>
      </c>
      <c r="K123" s="4">
        <v>1.9400000000000001E-2</v>
      </c>
      <c r="L123" s="3">
        <v>50.4</v>
      </c>
      <c r="M123">
        <v>13089262</v>
      </c>
    </row>
    <row r="124" spans="1:13" x14ac:dyDescent="0.3">
      <c r="A124" t="s">
        <v>38</v>
      </c>
      <c r="B124">
        <f t="shared" si="7"/>
        <v>2010</v>
      </c>
      <c r="C124" s="3">
        <v>0.18477917616597669</v>
      </c>
      <c r="D124" s="3">
        <v>0.29106106994440778</v>
      </c>
      <c r="E124" s="3">
        <v>0.17457933448698609</v>
      </c>
      <c r="F124" s="3">
        <v>1.6432435950264329E-4</v>
      </c>
      <c r="G124" s="3">
        <v>9.3304639999999992</v>
      </c>
      <c r="H124" s="3">
        <v>9.342041</v>
      </c>
      <c r="I124" s="4">
        <v>0.43740000000000001</v>
      </c>
      <c r="J124" s="4">
        <v>0.5181</v>
      </c>
      <c r="K124" s="4">
        <v>1.9300000000000001E-2</v>
      </c>
      <c r="L124" s="3">
        <v>62.25</v>
      </c>
      <c r="M124">
        <v>9362302</v>
      </c>
    </row>
    <row r="125" spans="1:13" x14ac:dyDescent="0.3">
      <c r="A125" t="s">
        <v>38</v>
      </c>
      <c r="B125">
        <f t="shared" si="7"/>
        <v>2011</v>
      </c>
      <c r="C125" s="3">
        <v>0.3022962761860285</v>
      </c>
      <c r="D125" s="3">
        <v>0.54832095738332587</v>
      </c>
      <c r="E125" s="3">
        <v>0.21233285846072311</v>
      </c>
      <c r="F125" s="3">
        <v>0.99995243549346924</v>
      </c>
      <c r="G125" s="3">
        <v>9.4386329999999994</v>
      </c>
      <c r="H125" s="3">
        <v>9.3847319999999996</v>
      </c>
      <c r="I125" s="4">
        <v>0.4738</v>
      </c>
      <c r="J125" s="4">
        <v>0.55489999999999995</v>
      </c>
      <c r="K125" s="4">
        <v>1.8700000000000001E-2</v>
      </c>
      <c r="L125" s="3">
        <v>70.12</v>
      </c>
      <c r="M125">
        <v>56893030</v>
      </c>
    </row>
    <row r="126" spans="1:13" x14ac:dyDescent="0.3">
      <c r="A126" t="s">
        <v>38</v>
      </c>
      <c r="B126">
        <f t="shared" si="7"/>
        <v>2012</v>
      </c>
      <c r="C126" s="3">
        <v>0.32590934364879248</v>
      </c>
      <c r="D126" s="3">
        <v>0.74991050486763322</v>
      </c>
      <c r="E126" s="3">
        <v>0.23158207635531269</v>
      </c>
      <c r="F126" s="3">
        <v>7.782537977618631E-6</v>
      </c>
      <c r="G126" s="3">
        <v>9.6916539999999998</v>
      </c>
      <c r="H126" s="3">
        <v>9.6586660000000002</v>
      </c>
      <c r="I126" s="4">
        <v>0.5151</v>
      </c>
      <c r="J126" s="4">
        <v>0.59370000000000001</v>
      </c>
      <c r="K126" s="4">
        <v>1.84E-2</v>
      </c>
      <c r="L126" s="3">
        <v>79.8</v>
      </c>
      <c r="M126">
        <v>22575862</v>
      </c>
    </row>
    <row r="127" spans="1:13" x14ac:dyDescent="0.3">
      <c r="A127" t="s">
        <v>38</v>
      </c>
      <c r="B127">
        <f t="shared" si="7"/>
        <v>2013</v>
      </c>
      <c r="C127" s="3">
        <v>0.2011387660069785</v>
      </c>
      <c r="D127" s="3">
        <v>0.38250600399769102</v>
      </c>
      <c r="E127" s="3">
        <v>0.18951266100757391</v>
      </c>
      <c r="F127" s="3">
        <v>0</v>
      </c>
      <c r="G127" s="3">
        <v>9.9143670000000004</v>
      </c>
      <c r="H127" s="3">
        <v>9.8331560000000007</v>
      </c>
      <c r="I127" s="4">
        <v>0.38269999999999998</v>
      </c>
      <c r="J127" s="4">
        <v>0.45689999999999997</v>
      </c>
      <c r="K127" s="4">
        <v>1.8100000000000002E-2</v>
      </c>
      <c r="L127" s="3">
        <v>103.53</v>
      </c>
      <c r="M127">
        <v>15668213</v>
      </c>
    </row>
    <row r="128" spans="1:13" x14ac:dyDescent="0.3">
      <c r="A128" t="s">
        <v>38</v>
      </c>
      <c r="B128">
        <f t="shared" si="7"/>
        <v>2014</v>
      </c>
      <c r="C128" s="3">
        <v>0.15933537851502991</v>
      </c>
      <c r="D128" s="3">
        <v>0</v>
      </c>
      <c r="E128" s="3">
        <v>0.15933537851502991</v>
      </c>
      <c r="F128" s="3">
        <v>0</v>
      </c>
      <c r="G128" s="3">
        <v>10.074711000000001</v>
      </c>
      <c r="H128" s="3">
        <v>9.8925660000000004</v>
      </c>
      <c r="I128" s="4">
        <v>0.42159999999999997</v>
      </c>
      <c r="J128" s="4">
        <v>0.49330000000000002</v>
      </c>
      <c r="K128" s="4">
        <v>1.78E-2</v>
      </c>
      <c r="L128" s="3">
        <v>114.88</v>
      </c>
      <c r="M128">
        <v>11830964</v>
      </c>
    </row>
    <row r="129" spans="1:13" x14ac:dyDescent="0.3">
      <c r="A129" t="s">
        <v>38</v>
      </c>
      <c r="B129">
        <f t="shared" si="7"/>
        <v>2015</v>
      </c>
      <c r="C129" s="3">
        <v>0.30984168027843523</v>
      </c>
      <c r="D129" s="3">
        <v>0.99998652935028076</v>
      </c>
      <c r="E129" s="3">
        <v>0.2680146221937531</v>
      </c>
      <c r="F129" s="3">
        <v>0.99998974800109863</v>
      </c>
      <c r="G129" s="3">
        <v>10.46861</v>
      </c>
      <c r="H129" s="3">
        <v>10.389329999999999</v>
      </c>
      <c r="I129" s="4">
        <v>0.4158</v>
      </c>
      <c r="J129" s="4">
        <v>0.4884</v>
      </c>
      <c r="K129" s="4">
        <v>1.7600000000000001E-2</v>
      </c>
      <c r="L129" s="3">
        <v>116.85</v>
      </c>
      <c r="M129">
        <v>19890325</v>
      </c>
    </row>
    <row r="130" spans="1:13" x14ac:dyDescent="0.3">
      <c r="A130" t="s">
        <v>38</v>
      </c>
      <c r="B130">
        <f t="shared" si="7"/>
        <v>2016</v>
      </c>
      <c r="C130" s="3">
        <v>0.32439093432900001</v>
      </c>
      <c r="D130" s="3">
        <v>0.53787154145538807</v>
      </c>
      <c r="E130" s="3">
        <v>0.29442874385512091</v>
      </c>
      <c r="F130" s="3">
        <v>0</v>
      </c>
      <c r="G130" s="3">
        <v>20.167187999999999</v>
      </c>
      <c r="H130" s="3">
        <v>20.141787000000001</v>
      </c>
      <c r="I130" s="4">
        <v>0.49009999999999998</v>
      </c>
      <c r="J130" s="4">
        <v>0.56330000000000002</v>
      </c>
      <c r="K130" s="4">
        <v>3.3000000000000002E-2</v>
      </c>
      <c r="L130" s="3">
        <v>132.12</v>
      </c>
      <c r="M130">
        <v>33357488</v>
      </c>
    </row>
    <row r="131" spans="1:13" x14ac:dyDescent="0.3">
      <c r="A131" t="s">
        <v>38</v>
      </c>
      <c r="B131">
        <f t="shared" si="7"/>
        <v>2017</v>
      </c>
      <c r="C131" s="3">
        <v>0.27061239225238037</v>
      </c>
      <c r="D131" s="3">
        <v>0.1149445160943212</v>
      </c>
      <c r="E131" s="3">
        <v>0.35855941697848093</v>
      </c>
      <c r="F131" s="3">
        <v>1.5306292334571481E-3</v>
      </c>
      <c r="G131" s="3">
        <v>20.60707</v>
      </c>
      <c r="H131" s="3">
        <v>20.623405999999999</v>
      </c>
      <c r="I131" s="4">
        <v>0.62639999999999996</v>
      </c>
      <c r="J131" s="4">
        <v>0.68799999999999994</v>
      </c>
      <c r="K131" s="4">
        <v>3.2199999999999999E-2</v>
      </c>
      <c r="L131" s="3">
        <v>146.13</v>
      </c>
      <c r="M131">
        <v>17601919</v>
      </c>
    </row>
    <row r="132" spans="1:13" x14ac:dyDescent="0.3">
      <c r="A132" t="s">
        <v>38</v>
      </c>
      <c r="B132">
        <f t="shared" si="7"/>
        <v>2018</v>
      </c>
      <c r="C132" s="3">
        <v>0.25824059622827489</v>
      </c>
      <c r="D132" s="3">
        <v>0.25261427502077799</v>
      </c>
      <c r="E132" s="3">
        <v>0.25928735366222783</v>
      </c>
      <c r="F132" s="3">
        <v>0</v>
      </c>
      <c r="G132" s="3">
        <v>21.346354000000002</v>
      </c>
      <c r="H132" s="3">
        <v>21.188023999999999</v>
      </c>
      <c r="I132" s="4">
        <v>0.5806</v>
      </c>
      <c r="J132" s="4">
        <v>0.62990000000000002</v>
      </c>
      <c r="K132" s="4">
        <v>3.1699999999999999E-2</v>
      </c>
      <c r="L132" s="3">
        <v>129.18</v>
      </c>
      <c r="M132">
        <v>11557970</v>
      </c>
    </row>
    <row r="133" spans="1:13" x14ac:dyDescent="0.3">
      <c r="A133" t="s">
        <v>38</v>
      </c>
      <c r="B133">
        <f t="shared" si="7"/>
        <v>2019</v>
      </c>
      <c r="C133" s="3">
        <v>0.19694539805711039</v>
      </c>
      <c r="D133" s="3">
        <v>8.356052629868238E-2</v>
      </c>
      <c r="E133" s="3">
        <v>0.20788796162471229</v>
      </c>
      <c r="F133" s="3">
        <v>0.63349413871765137</v>
      </c>
      <c r="G133" s="3">
        <v>22.704478999999999</v>
      </c>
      <c r="H133" s="3">
        <v>22.048221999999999</v>
      </c>
      <c r="I133" s="4">
        <v>0.52959999999999996</v>
      </c>
      <c r="J133" s="4">
        <v>0.56489999999999996</v>
      </c>
      <c r="K133" s="4">
        <v>3.2099999999999997E-2</v>
      </c>
      <c r="L133" s="3">
        <v>155.66</v>
      </c>
      <c r="M133">
        <v>15243582</v>
      </c>
    </row>
    <row r="134" spans="1:13" x14ac:dyDescent="0.3">
      <c r="A134" t="s">
        <v>38</v>
      </c>
      <c r="B134">
        <f t="shared" si="7"/>
        <v>2020</v>
      </c>
      <c r="C134" s="3">
        <v>0.28903860492680389</v>
      </c>
      <c r="D134" s="3">
        <v>0.24004374838073089</v>
      </c>
      <c r="E134" s="3">
        <v>0.30179408431530541</v>
      </c>
      <c r="F134" s="3">
        <v>0.28184363756284292</v>
      </c>
      <c r="G134" s="3">
        <v>23.490051999999999</v>
      </c>
      <c r="H134" s="3">
        <v>22.796498</v>
      </c>
      <c r="I134" s="4">
        <v>0.60809999999999997</v>
      </c>
      <c r="J134" s="4">
        <v>0.67730000000000001</v>
      </c>
      <c r="K134" s="4">
        <v>3.2500000000000001E-2</v>
      </c>
      <c r="L134" s="3">
        <v>153.91999999999999</v>
      </c>
      <c r="M134">
        <v>15216768</v>
      </c>
    </row>
    <row r="135" spans="1:13" x14ac:dyDescent="0.3">
      <c r="A135" t="s">
        <v>38</v>
      </c>
      <c r="B135">
        <f t="shared" si="7"/>
        <v>2021</v>
      </c>
      <c r="C135" s="3">
        <v>0.27947626758647359</v>
      </c>
      <c r="D135" s="3">
        <v>0.28381557219633818</v>
      </c>
      <c r="E135" s="3">
        <v>0.26084609926151919</v>
      </c>
      <c r="F135" s="3">
        <v>0.92106014490127563</v>
      </c>
      <c r="G135" s="3">
        <v>26.359297999999999</v>
      </c>
      <c r="H135" s="3">
        <v>25.455880000000001</v>
      </c>
      <c r="I135" s="4">
        <v>0.58899999999999997</v>
      </c>
      <c r="J135" s="4">
        <v>0.6542</v>
      </c>
      <c r="K135" s="4">
        <v>3.3300000000000003E-2</v>
      </c>
      <c r="L135" s="3">
        <v>193.31</v>
      </c>
      <c r="M135">
        <v>49921568</v>
      </c>
    </row>
    <row r="136" spans="1:13" x14ac:dyDescent="0.3">
      <c r="A136" t="s">
        <v>38</v>
      </c>
      <c r="B136">
        <f t="shared" si="7"/>
        <v>2022</v>
      </c>
      <c r="C136" s="3">
        <v>0.20008940180710449</v>
      </c>
      <c r="D136" s="3">
        <v>0.21713286362978401</v>
      </c>
      <c r="E136" s="3">
        <v>0.20302216812874829</v>
      </c>
      <c r="F136" s="3">
        <v>4.9420614959672093E-4</v>
      </c>
      <c r="G136" s="3">
        <v>29.441386999999999</v>
      </c>
      <c r="H136" s="3">
        <v>28.566573999999999</v>
      </c>
      <c r="I136" s="4">
        <v>0.57769999999999999</v>
      </c>
      <c r="J136" s="4">
        <v>0.63849999999999996</v>
      </c>
      <c r="K136" s="4">
        <v>3.39E-2</v>
      </c>
      <c r="L136" s="3">
        <v>220.6</v>
      </c>
      <c r="M136">
        <v>20516138</v>
      </c>
    </row>
    <row r="137" spans="1:13" x14ac:dyDescent="0.3">
      <c r="A137" t="s">
        <v>38</v>
      </c>
      <c r="B137">
        <f t="shared" si="7"/>
        <v>2023</v>
      </c>
      <c r="C137" s="3">
        <v>0.25376131826136061</v>
      </c>
      <c r="D137" s="3">
        <v>0.45712207804899663</v>
      </c>
      <c r="E137" s="3">
        <v>0.2357070258068244</v>
      </c>
      <c r="F137" s="3">
        <v>1.3452014400172629E-6</v>
      </c>
      <c r="G137" s="3">
        <v>31.100949</v>
      </c>
      <c r="H137" s="3">
        <v>30.273084000000001</v>
      </c>
      <c r="I137" s="4">
        <v>0.58630000000000004</v>
      </c>
      <c r="J137" s="4">
        <v>0.63290000000000002</v>
      </c>
      <c r="K137" s="4">
        <v>3.2399999999999998E-2</v>
      </c>
      <c r="L137" s="3">
        <v>226</v>
      </c>
      <c r="M137">
        <v>41020000</v>
      </c>
    </row>
    <row r="138" spans="1:13" x14ac:dyDescent="0.3">
      <c r="A138" t="s">
        <v>18</v>
      </c>
      <c r="B138">
        <v>2007</v>
      </c>
      <c r="C138" s="3">
        <v>0</v>
      </c>
      <c r="D138" s="3">
        <v>0</v>
      </c>
      <c r="E138" s="3">
        <v>0</v>
      </c>
      <c r="F138" s="3">
        <v>0</v>
      </c>
      <c r="G138" s="3">
        <v>3.2719936230000002</v>
      </c>
      <c r="H138" s="3">
        <v>0</v>
      </c>
      <c r="I138" s="4">
        <v>0.4723</v>
      </c>
      <c r="J138" s="4">
        <v>0</v>
      </c>
      <c r="K138" s="4">
        <v>6.4000000000000003E-3</v>
      </c>
      <c r="L138" s="3">
        <v>39.54</v>
      </c>
      <c r="M138">
        <v>9622666</v>
      </c>
    </row>
    <row r="139" spans="1:13" x14ac:dyDescent="0.3">
      <c r="A139" t="s">
        <v>18</v>
      </c>
      <c r="B139">
        <f>B138+1</f>
        <v>2008</v>
      </c>
      <c r="C139" s="3">
        <v>0.3839259450949139</v>
      </c>
      <c r="D139" s="3">
        <v>0.99940210580825817</v>
      </c>
      <c r="E139" s="3">
        <v>0.36656870665222668</v>
      </c>
      <c r="F139" s="3">
        <v>2.7725033578462899E-3</v>
      </c>
      <c r="G139" s="3">
        <v>3.1804610000000002</v>
      </c>
      <c r="H139" s="3">
        <v>3.1779920000000002</v>
      </c>
      <c r="I139" s="4">
        <v>0.57330000000000003</v>
      </c>
      <c r="J139" s="4">
        <v>0.62050000000000005</v>
      </c>
      <c r="K139" s="4">
        <v>6.3E-3</v>
      </c>
      <c r="L139" s="3">
        <v>29.07</v>
      </c>
      <c r="M139">
        <v>24373024</v>
      </c>
    </row>
    <row r="140" spans="1:13" x14ac:dyDescent="0.3">
      <c r="A140" t="s">
        <v>18</v>
      </c>
      <c r="B140">
        <f t="shared" ref="B140:B154" si="8">B139+1</f>
        <v>2009</v>
      </c>
      <c r="C140" s="3">
        <v>0.36043048173881159</v>
      </c>
      <c r="D140" s="3">
        <v>1.0940751526504759E-3</v>
      </c>
      <c r="E140" s="3">
        <v>0.37425111276135631</v>
      </c>
      <c r="F140" s="3">
        <v>0</v>
      </c>
      <c r="G140" s="3">
        <v>3.0713439999999999</v>
      </c>
      <c r="H140" s="3">
        <v>3.070011</v>
      </c>
      <c r="I140" s="4">
        <v>0.56920000000000004</v>
      </c>
      <c r="J140" s="4">
        <v>0.63260000000000005</v>
      </c>
      <c r="K140" s="4">
        <v>6.3E-3</v>
      </c>
      <c r="L140" s="3">
        <v>26.24</v>
      </c>
      <c r="M140">
        <v>13089262</v>
      </c>
    </row>
    <row r="141" spans="1:13" x14ac:dyDescent="0.3">
      <c r="A141" t="s">
        <v>18</v>
      </c>
      <c r="B141">
        <f t="shared" si="8"/>
        <v>2010</v>
      </c>
      <c r="C141" s="3">
        <v>8.4823264485908309E-2</v>
      </c>
      <c r="D141" s="3">
        <v>1.6702264547348019E-2</v>
      </c>
      <c r="E141" s="3">
        <v>8.8830382129353028E-2</v>
      </c>
      <c r="F141" s="3">
        <v>0</v>
      </c>
      <c r="G141" s="3">
        <v>3.1235430000000002</v>
      </c>
      <c r="H141" s="3">
        <v>3.082328</v>
      </c>
      <c r="I141" s="4">
        <v>0.53939999999999999</v>
      </c>
      <c r="J141" s="4">
        <v>0.58940000000000003</v>
      </c>
      <c r="K141" s="4">
        <v>6.4999999999999997E-3</v>
      </c>
      <c r="L141" s="3">
        <v>31.69</v>
      </c>
      <c r="M141">
        <v>9362302</v>
      </c>
    </row>
    <row r="142" spans="1:13" x14ac:dyDescent="0.3">
      <c r="A142" t="s">
        <v>18</v>
      </c>
      <c r="B142">
        <f t="shared" si="8"/>
        <v>2011</v>
      </c>
      <c r="C142" s="3">
        <v>0.24573792040532899</v>
      </c>
      <c r="D142" s="3">
        <v>4.0273993287769372E-3</v>
      </c>
      <c r="E142" s="3">
        <v>0.25379493777454742</v>
      </c>
      <c r="F142" s="3">
        <v>0</v>
      </c>
      <c r="G142" s="3">
        <v>3.3047240000000002</v>
      </c>
      <c r="H142" s="3">
        <v>3.2388170000000001</v>
      </c>
      <c r="I142" s="4">
        <v>0.67669999999999997</v>
      </c>
      <c r="J142" s="4">
        <v>0.73780000000000001</v>
      </c>
      <c r="K142" s="4">
        <v>6.4999999999999997E-3</v>
      </c>
      <c r="L142" s="3">
        <v>30.46</v>
      </c>
      <c r="M142">
        <v>56893030</v>
      </c>
    </row>
    <row r="143" spans="1:13" x14ac:dyDescent="0.3">
      <c r="A143" t="s">
        <v>18</v>
      </c>
      <c r="B143">
        <f t="shared" si="8"/>
        <v>2012</v>
      </c>
      <c r="C143" s="3">
        <v>4.0341445398928373E-2</v>
      </c>
      <c r="D143" s="3">
        <v>6.2923195606951294E-3</v>
      </c>
      <c r="E143" s="3">
        <v>4.2072756882228363E-2</v>
      </c>
      <c r="F143" s="3">
        <v>0</v>
      </c>
      <c r="G143" s="3">
        <v>3.6622330000000001</v>
      </c>
      <c r="H143" s="3">
        <v>3.5228280000000001</v>
      </c>
      <c r="I143" s="4">
        <v>0.53769999999999996</v>
      </c>
      <c r="J143" s="4">
        <v>0.57869999999999999</v>
      </c>
      <c r="K143" s="4">
        <v>6.8999999999999999E-3</v>
      </c>
      <c r="L143" s="3">
        <v>39.159999999999997</v>
      </c>
      <c r="M143">
        <v>22575862</v>
      </c>
    </row>
    <row r="144" spans="1:13" x14ac:dyDescent="0.3">
      <c r="A144" t="s">
        <v>18</v>
      </c>
      <c r="B144">
        <f t="shared" si="8"/>
        <v>2013</v>
      </c>
      <c r="C144" s="3">
        <v>0.15176952475878369</v>
      </c>
      <c r="D144" s="3">
        <v>9.8871268164657536E-5</v>
      </c>
      <c r="E144" s="3">
        <v>0.164408745883002</v>
      </c>
      <c r="F144" s="3">
        <v>0</v>
      </c>
      <c r="G144" s="3">
        <v>4.0844699999999996</v>
      </c>
      <c r="H144" s="3">
        <v>3.9059849999999998</v>
      </c>
      <c r="I144" s="4">
        <v>0.49719999999999998</v>
      </c>
      <c r="J144" s="4">
        <v>0.53459999999999996</v>
      </c>
      <c r="K144" s="4">
        <v>7.4000000000000003E-3</v>
      </c>
      <c r="L144" s="3">
        <v>52.37</v>
      </c>
      <c r="M144">
        <v>15668213</v>
      </c>
    </row>
    <row r="145" spans="1:13" x14ac:dyDescent="0.3">
      <c r="A145" t="s">
        <v>18</v>
      </c>
      <c r="B145">
        <f t="shared" si="8"/>
        <v>2014</v>
      </c>
      <c r="C145" s="3">
        <v>0.1110129107194625</v>
      </c>
      <c r="D145" s="3">
        <v>0</v>
      </c>
      <c r="E145" s="3">
        <v>7.3990684122414455E-2</v>
      </c>
      <c r="F145" s="3">
        <v>0.99954634904861439</v>
      </c>
      <c r="G145" s="3">
        <v>4.3122559999999996</v>
      </c>
      <c r="H145" s="3">
        <v>4.212809</v>
      </c>
      <c r="I145" s="4">
        <v>0.5292</v>
      </c>
      <c r="J145" s="4">
        <v>0.57740000000000002</v>
      </c>
      <c r="K145" s="4">
        <v>7.6E-3</v>
      </c>
      <c r="L145" s="3">
        <v>51.83</v>
      </c>
      <c r="M145">
        <v>11830964</v>
      </c>
    </row>
    <row r="146" spans="1:13" x14ac:dyDescent="0.3">
      <c r="A146" t="s">
        <v>18</v>
      </c>
      <c r="B146">
        <f t="shared" si="8"/>
        <v>2015</v>
      </c>
      <c r="C146" s="3">
        <v>0.22984252534143229</v>
      </c>
      <c r="D146" s="3">
        <v>7.4210845923516913E-5</v>
      </c>
      <c r="E146" s="3">
        <v>0.2113513339211357</v>
      </c>
      <c r="F146" s="3">
        <v>0.99585539102554321</v>
      </c>
      <c r="G146" s="3">
        <v>4.464302</v>
      </c>
      <c r="H146" s="3">
        <v>4.3996240000000002</v>
      </c>
      <c r="I146" s="4">
        <v>0.48799999999999999</v>
      </c>
      <c r="J146" s="4">
        <v>0.5373</v>
      </c>
      <c r="K146" s="4">
        <v>7.4999999999999997E-3</v>
      </c>
      <c r="L146" s="3">
        <v>59.17</v>
      </c>
      <c r="M146">
        <v>19890325</v>
      </c>
    </row>
    <row r="147" spans="1:13" x14ac:dyDescent="0.3">
      <c r="A147" t="s">
        <v>18</v>
      </c>
      <c r="B147">
        <f t="shared" si="8"/>
        <v>2016</v>
      </c>
      <c r="C147" s="3">
        <v>5.1362791566732312E-2</v>
      </c>
      <c r="D147" s="3">
        <v>2.558131164460065E-2</v>
      </c>
      <c r="E147" s="3">
        <v>5.3249241317132191E-2</v>
      </c>
      <c r="F147" s="3">
        <v>0</v>
      </c>
      <c r="G147" s="3">
        <v>4.6494679999999997</v>
      </c>
      <c r="H147" s="3">
        <v>4.570487</v>
      </c>
      <c r="I147" s="4">
        <v>0.52580000000000005</v>
      </c>
      <c r="J147" s="4">
        <v>0.57199999999999995</v>
      </c>
      <c r="K147" s="4">
        <v>7.6E-3</v>
      </c>
      <c r="L147" s="3">
        <v>75.75</v>
      </c>
      <c r="M147">
        <v>33357488</v>
      </c>
    </row>
    <row r="148" spans="1:13" x14ac:dyDescent="0.3">
      <c r="A148" t="s">
        <v>18</v>
      </c>
      <c r="B148">
        <f t="shared" si="8"/>
        <v>2017</v>
      </c>
      <c r="C148" s="3">
        <v>0.14796852808523231</v>
      </c>
      <c r="D148" s="3">
        <v>0.51949829363093158</v>
      </c>
      <c r="E148" s="3">
        <v>9.2532624287585671E-2</v>
      </c>
      <c r="F148" s="3">
        <v>0.99015742540359497</v>
      </c>
      <c r="G148" s="3">
        <v>4.8582780000000003</v>
      </c>
      <c r="H148" s="3">
        <v>4.755484</v>
      </c>
      <c r="I148" s="4">
        <v>0.51319999999999999</v>
      </c>
      <c r="J148" s="4">
        <v>0.56469999999999998</v>
      </c>
      <c r="K148" s="4">
        <v>7.6E-3</v>
      </c>
      <c r="L148" s="3">
        <v>74.97</v>
      </c>
      <c r="M148">
        <v>17601919</v>
      </c>
    </row>
    <row r="149" spans="1:13" x14ac:dyDescent="0.3">
      <c r="A149" t="s">
        <v>18</v>
      </c>
      <c r="B149">
        <f t="shared" si="8"/>
        <v>2018</v>
      </c>
      <c r="C149" s="3">
        <v>0.17402382120082249</v>
      </c>
      <c r="D149" s="3">
        <v>0.38181946667918959</v>
      </c>
      <c r="E149" s="3">
        <v>0.14433872898962721</v>
      </c>
      <c r="F149" s="3">
        <v>0</v>
      </c>
      <c r="G149" s="3">
        <v>5.0214889999999999</v>
      </c>
      <c r="H149" s="3">
        <v>4.9348169999999998</v>
      </c>
      <c r="I149" s="4">
        <v>0.53249999999999997</v>
      </c>
      <c r="J149" s="4">
        <v>0.59440000000000004</v>
      </c>
      <c r="K149" s="4">
        <v>7.4000000000000003E-3</v>
      </c>
      <c r="L149" s="3">
        <v>77.42</v>
      </c>
      <c r="M149">
        <v>11557970</v>
      </c>
    </row>
    <row r="150" spans="1:13" x14ac:dyDescent="0.3">
      <c r="A150" t="s">
        <v>18</v>
      </c>
      <c r="B150">
        <f t="shared" si="8"/>
        <v>2019</v>
      </c>
      <c r="C150" s="3">
        <v>0.1743907465097016</v>
      </c>
      <c r="D150" s="3">
        <v>0</v>
      </c>
      <c r="E150" s="3">
        <v>0.1743907465097016</v>
      </c>
      <c r="F150" s="3">
        <v>0</v>
      </c>
      <c r="G150" s="3">
        <v>5.3117910000000004</v>
      </c>
      <c r="H150" s="3">
        <v>5.1628590000000001</v>
      </c>
      <c r="I150" s="4">
        <v>0.53459999999999996</v>
      </c>
      <c r="J150" s="4">
        <v>0.58809999999999996</v>
      </c>
      <c r="K150" s="4">
        <v>7.4999999999999997E-3</v>
      </c>
      <c r="L150" s="3">
        <v>105.15</v>
      </c>
      <c r="M150">
        <v>15243582</v>
      </c>
    </row>
    <row r="151" spans="1:13" x14ac:dyDescent="0.3">
      <c r="A151" t="s">
        <v>18</v>
      </c>
      <c r="B151">
        <f t="shared" si="8"/>
        <v>2020</v>
      </c>
      <c r="C151" s="3">
        <v>0.15964563113528679</v>
      </c>
      <c r="D151" s="3">
        <v>0.35241782966113527</v>
      </c>
      <c r="E151" s="3">
        <v>0.16899451045870001</v>
      </c>
      <c r="F151" s="3">
        <v>0.1105697132190792</v>
      </c>
      <c r="G151" s="3">
        <v>5.5492410000000003</v>
      </c>
      <c r="H151" s="3">
        <v>5.426177</v>
      </c>
      <c r="I151" s="4">
        <v>0.53420000000000001</v>
      </c>
      <c r="J151" s="4">
        <v>0.59760000000000002</v>
      </c>
      <c r="K151" s="4">
        <v>7.7000000000000002E-3</v>
      </c>
      <c r="L151" s="3">
        <v>87.37</v>
      </c>
      <c r="M151">
        <v>15216768</v>
      </c>
    </row>
    <row r="152" spans="1:13" x14ac:dyDescent="0.3">
      <c r="A152" t="s">
        <v>18</v>
      </c>
      <c r="B152">
        <f t="shared" si="8"/>
        <v>2021</v>
      </c>
      <c r="C152" s="3">
        <v>0.1492281271967662</v>
      </c>
      <c r="D152" s="3">
        <v>0.50772352050989855</v>
      </c>
      <c r="E152" s="3">
        <v>0.13496001623506451</v>
      </c>
      <c r="F152" s="3">
        <v>4.7543983091600231E-3</v>
      </c>
      <c r="G152" s="3">
        <v>6.0058090000000002</v>
      </c>
      <c r="H152" s="3">
        <v>5.785183</v>
      </c>
      <c r="I152" s="4">
        <v>0.4516</v>
      </c>
      <c r="J152" s="4">
        <v>0.50109999999999999</v>
      </c>
      <c r="K152" s="4">
        <v>7.6E-3</v>
      </c>
      <c r="L152" s="3">
        <v>113.93</v>
      </c>
      <c r="M152">
        <v>49921568</v>
      </c>
    </row>
    <row r="153" spans="1:13" x14ac:dyDescent="0.3">
      <c r="A153" t="s">
        <v>18</v>
      </c>
      <c r="B153">
        <f t="shared" si="8"/>
        <v>2022</v>
      </c>
      <c r="C153" s="3">
        <v>0.3090698508523908</v>
      </c>
      <c r="D153" s="3">
        <v>0</v>
      </c>
      <c r="E153" s="3">
        <v>0.31537711025591603</v>
      </c>
      <c r="F153" s="3">
        <v>1.414007965649944E-5</v>
      </c>
      <c r="G153" s="3">
        <v>6.7194979999999997</v>
      </c>
      <c r="H153" s="3">
        <v>6.4203939999999999</v>
      </c>
      <c r="I153" s="4">
        <v>0.56930000000000003</v>
      </c>
      <c r="J153" s="4">
        <v>0.61480000000000001</v>
      </c>
      <c r="K153" s="4">
        <v>7.6E-3</v>
      </c>
      <c r="L153" s="3">
        <v>102.39</v>
      </c>
      <c r="M153">
        <v>20516138</v>
      </c>
    </row>
    <row r="154" spans="1:13" x14ac:dyDescent="0.3">
      <c r="A154" t="s">
        <v>18</v>
      </c>
      <c r="B154">
        <f t="shared" si="8"/>
        <v>2023</v>
      </c>
      <c r="C154" s="3">
        <v>0.14967094261772559</v>
      </c>
      <c r="D154" s="3">
        <v>0</v>
      </c>
      <c r="E154" s="3">
        <v>0.15278832498246789</v>
      </c>
      <c r="F154" s="3">
        <v>3.6589110095519572E-5</v>
      </c>
      <c r="G154" s="3">
        <v>7.4559959999999998</v>
      </c>
      <c r="H154" s="3">
        <v>7.0937530000000004</v>
      </c>
      <c r="I154" s="4">
        <v>0.56159999999999999</v>
      </c>
      <c r="J154" s="4">
        <v>0.6119</v>
      </c>
      <c r="K154" s="4">
        <v>7.7999999999999996E-3</v>
      </c>
      <c r="L154" s="3">
        <v>103.46</v>
      </c>
      <c r="M154">
        <v>41020000</v>
      </c>
    </row>
    <row r="155" spans="1:13" x14ac:dyDescent="0.3">
      <c r="A155" t="s">
        <v>19</v>
      </c>
      <c r="B155">
        <v>2007</v>
      </c>
      <c r="C155" s="3">
        <v>4.0001281634426143E-2</v>
      </c>
      <c r="D155" s="3">
        <v>0</v>
      </c>
      <c r="E155" s="3">
        <v>4.0001281634426143E-2</v>
      </c>
      <c r="F155" s="3">
        <v>0</v>
      </c>
      <c r="G155" s="3">
        <v>9.1174280630000002</v>
      </c>
      <c r="H155" s="3">
        <v>0</v>
      </c>
      <c r="I155" s="4">
        <v>0.49880000000000002</v>
      </c>
      <c r="J155" s="4">
        <v>0</v>
      </c>
      <c r="K155" s="4">
        <v>1.77E-2</v>
      </c>
      <c r="L155" s="3">
        <v>33.72</v>
      </c>
      <c r="M155">
        <v>9622666</v>
      </c>
    </row>
    <row r="156" spans="1:13" x14ac:dyDescent="0.3">
      <c r="A156" t="s">
        <v>19</v>
      </c>
      <c r="B156">
        <f>B155+1</f>
        <v>2008</v>
      </c>
      <c r="C156" s="3">
        <v>0.4101260979321627</v>
      </c>
      <c r="D156" s="3">
        <v>0.99940210580825817</v>
      </c>
      <c r="E156" s="3">
        <v>0.39498968346798152</v>
      </c>
      <c r="F156" s="3">
        <v>1.3368508916755669E-5</v>
      </c>
      <c r="G156" s="3">
        <v>8.5282260000000001</v>
      </c>
      <c r="H156" s="3">
        <v>8.0530790000000003</v>
      </c>
      <c r="I156" s="4">
        <v>0.55610000000000004</v>
      </c>
      <c r="J156" s="4">
        <v>0.62690000000000001</v>
      </c>
      <c r="K156" s="4">
        <v>1.7000000000000001E-2</v>
      </c>
      <c r="L156" s="3">
        <v>16.440000000000001</v>
      </c>
      <c r="M156">
        <v>24373024</v>
      </c>
    </row>
    <row r="157" spans="1:13" x14ac:dyDescent="0.3">
      <c r="A157" t="s">
        <v>19</v>
      </c>
      <c r="B157">
        <f t="shared" ref="B157:B171" si="9">B156+1</f>
        <v>2009</v>
      </c>
      <c r="C157" s="3">
        <v>4.7087806812839958E-2</v>
      </c>
      <c r="D157" s="3">
        <v>1.0940751526504759E-3</v>
      </c>
      <c r="E157" s="3">
        <v>4.7087806812839958E-2</v>
      </c>
      <c r="F157" s="3">
        <v>0</v>
      </c>
      <c r="G157" s="3">
        <v>8.1312060000000006</v>
      </c>
      <c r="H157" s="3">
        <v>7.7518289999999999</v>
      </c>
      <c r="I157" s="4">
        <v>0.59740000000000004</v>
      </c>
      <c r="J157" s="4">
        <v>0.68679999999999997</v>
      </c>
      <c r="K157" s="4">
        <v>1.67E-2</v>
      </c>
      <c r="L157" s="3">
        <v>24</v>
      </c>
      <c r="M157">
        <v>13089262</v>
      </c>
    </row>
    <row r="158" spans="1:13" x14ac:dyDescent="0.3">
      <c r="A158" t="s">
        <v>19</v>
      </c>
      <c r="B158">
        <f t="shared" si="9"/>
        <v>2010</v>
      </c>
      <c r="C158" s="3">
        <v>0.1473590619853265</v>
      </c>
      <c r="D158" s="3">
        <v>1.6702264547348019E-2</v>
      </c>
      <c r="E158" s="3">
        <v>0.1329556468675831</v>
      </c>
      <c r="F158" s="3">
        <v>0</v>
      </c>
      <c r="G158" s="3">
        <v>7.8482399999999997</v>
      </c>
      <c r="H158" s="3">
        <v>7.3306909999999998</v>
      </c>
      <c r="I158" s="4">
        <v>0.52380000000000004</v>
      </c>
      <c r="J158" s="4">
        <v>0.62409999999999999</v>
      </c>
      <c r="K158" s="4">
        <v>1.6299999999999999E-2</v>
      </c>
      <c r="L158" s="3">
        <v>27.05</v>
      </c>
      <c r="M158">
        <v>9362302</v>
      </c>
    </row>
    <row r="159" spans="1:13" x14ac:dyDescent="0.3">
      <c r="A159" t="s">
        <v>19</v>
      </c>
      <c r="B159">
        <f t="shared" si="9"/>
        <v>2011</v>
      </c>
      <c r="C159" s="3">
        <v>0.14537680881031759</v>
      </c>
      <c r="D159" s="3">
        <v>4.0273993287769372E-3</v>
      </c>
      <c r="E159" s="3">
        <v>0.1468098349167978</v>
      </c>
      <c r="F159" s="3">
        <v>6.082826852798464E-2</v>
      </c>
      <c r="G159" s="3">
        <v>8.0778960000000009</v>
      </c>
      <c r="H159" s="3">
        <v>7.3165269999999998</v>
      </c>
      <c r="I159" s="4">
        <v>0.57769999999999999</v>
      </c>
      <c r="J159" s="4">
        <v>0.67190000000000005</v>
      </c>
      <c r="K159" s="4">
        <v>1.6E-2</v>
      </c>
      <c r="L159" s="3">
        <v>26.75</v>
      </c>
      <c r="M159">
        <v>56893030</v>
      </c>
    </row>
    <row r="160" spans="1:13" x14ac:dyDescent="0.3">
      <c r="A160" t="s">
        <v>19</v>
      </c>
      <c r="B160">
        <f t="shared" si="9"/>
        <v>2012</v>
      </c>
      <c r="C160" s="3">
        <v>5.4668744032630043E-2</v>
      </c>
      <c r="D160" s="3">
        <v>6.2923195606951294E-3</v>
      </c>
      <c r="E160" s="3">
        <v>3.8576622215977567E-2</v>
      </c>
      <c r="F160" s="3">
        <v>0</v>
      </c>
      <c r="G160" s="3">
        <v>8.5107630000000007</v>
      </c>
      <c r="H160" s="3">
        <v>7.8833349999999998</v>
      </c>
      <c r="I160" s="4">
        <v>0.64370000000000005</v>
      </c>
      <c r="J160" s="4">
        <v>0.74439999999999995</v>
      </c>
      <c r="K160" s="4">
        <v>1.61E-2</v>
      </c>
      <c r="L160" s="3">
        <v>28.01</v>
      </c>
      <c r="M160">
        <v>22575862</v>
      </c>
    </row>
    <row r="161" spans="1:13" x14ac:dyDescent="0.3">
      <c r="A161" t="s">
        <v>19</v>
      </c>
      <c r="B161">
        <f t="shared" si="9"/>
        <v>2013</v>
      </c>
      <c r="C161" s="3">
        <v>9.5909006575418912E-2</v>
      </c>
      <c r="D161" s="3">
        <v>9.8871268164657536E-5</v>
      </c>
      <c r="E161" s="3">
        <v>8.4883695645944029E-2</v>
      </c>
      <c r="F161" s="3">
        <v>0</v>
      </c>
      <c r="G161" s="3">
        <v>8.9458310000000001</v>
      </c>
      <c r="H161" s="3">
        <v>8.5011849999999995</v>
      </c>
      <c r="I161" s="4">
        <v>0.56640000000000001</v>
      </c>
      <c r="J161" s="4">
        <v>0.65190000000000003</v>
      </c>
      <c r="K161" s="4">
        <v>1.6299999999999999E-2</v>
      </c>
      <c r="L161" s="3">
        <v>42.89</v>
      </c>
      <c r="M161">
        <v>15668213</v>
      </c>
    </row>
    <row r="162" spans="1:13" x14ac:dyDescent="0.3">
      <c r="A162" t="s">
        <v>19</v>
      </c>
      <c r="B162">
        <f t="shared" si="9"/>
        <v>2014</v>
      </c>
      <c r="C162" s="3">
        <v>0.1141291486486901</v>
      </c>
      <c r="D162" s="3">
        <v>0</v>
      </c>
      <c r="E162" s="3">
        <v>0.1141291486486901</v>
      </c>
      <c r="F162" s="3">
        <v>0</v>
      </c>
      <c r="G162" s="3">
        <v>8.8190570000000008</v>
      </c>
      <c r="H162" s="3">
        <v>8.4980910000000005</v>
      </c>
      <c r="I162" s="4">
        <v>0.59530000000000005</v>
      </c>
      <c r="J162" s="4">
        <v>0.66369999999999996</v>
      </c>
      <c r="K162" s="4">
        <v>1.5599999999999999E-2</v>
      </c>
      <c r="L162" s="3">
        <v>38.71</v>
      </c>
      <c r="M162">
        <v>11830964</v>
      </c>
    </row>
    <row r="163" spans="1:13" x14ac:dyDescent="0.3">
      <c r="A163" t="s">
        <v>19</v>
      </c>
      <c r="B163">
        <f t="shared" si="9"/>
        <v>2015</v>
      </c>
      <c r="C163" s="3">
        <v>0.11070398467444489</v>
      </c>
      <c r="D163" s="3">
        <v>7.4210845923516913E-5</v>
      </c>
      <c r="E163" s="3">
        <v>0.11070398467444489</v>
      </c>
      <c r="F163" s="3">
        <v>0</v>
      </c>
      <c r="G163" s="3">
        <v>9.6966000000000001</v>
      </c>
      <c r="H163" s="3">
        <v>9.2813169999999996</v>
      </c>
      <c r="I163" s="4">
        <v>0.62809999999999999</v>
      </c>
      <c r="J163" s="4">
        <v>0.69879999999999998</v>
      </c>
      <c r="K163" s="4">
        <v>1.6299999999999999E-2</v>
      </c>
      <c r="L163" s="3">
        <v>35.15</v>
      </c>
      <c r="M163">
        <v>19890325</v>
      </c>
    </row>
    <row r="164" spans="1:13" x14ac:dyDescent="0.3">
      <c r="A164" t="s">
        <v>19</v>
      </c>
      <c r="B164">
        <f t="shared" si="9"/>
        <v>2016</v>
      </c>
      <c r="C164" s="3">
        <v>0.1237848067324764</v>
      </c>
      <c r="D164" s="3">
        <v>2.558131164460065E-2</v>
      </c>
      <c r="E164" s="3">
        <v>0.12625525017846179</v>
      </c>
      <c r="F164" s="3">
        <v>0</v>
      </c>
      <c r="G164" s="3">
        <v>10.011785</v>
      </c>
      <c r="H164" s="3">
        <v>9.5915520000000001</v>
      </c>
      <c r="I164" s="4">
        <v>0.62949999999999995</v>
      </c>
      <c r="J164" s="4">
        <v>0.70320000000000005</v>
      </c>
      <c r="K164" s="4">
        <v>1.6400000000000001E-2</v>
      </c>
      <c r="L164" s="3">
        <v>41.5</v>
      </c>
      <c r="M164">
        <v>33357488</v>
      </c>
    </row>
    <row r="165" spans="1:13" x14ac:dyDescent="0.3">
      <c r="A165" t="s">
        <v>19</v>
      </c>
      <c r="B165">
        <f t="shared" si="9"/>
        <v>2017</v>
      </c>
      <c r="C165" s="3">
        <v>0.14448512125738111</v>
      </c>
      <c r="D165" s="3">
        <v>0.51949829363093158</v>
      </c>
      <c r="E165" s="3">
        <v>0.1345228103923648</v>
      </c>
      <c r="F165" s="3">
        <v>0</v>
      </c>
      <c r="G165" s="3">
        <v>10.190488999999999</v>
      </c>
      <c r="H165" s="3">
        <v>9.7601779999999998</v>
      </c>
      <c r="I165" s="4">
        <v>0.61650000000000005</v>
      </c>
      <c r="J165" s="4">
        <v>0.67989999999999995</v>
      </c>
      <c r="K165" s="4">
        <v>1.5900000000000001E-2</v>
      </c>
      <c r="L165" s="3">
        <v>53.05</v>
      </c>
      <c r="M165">
        <v>17601919</v>
      </c>
    </row>
    <row r="166" spans="1:13" x14ac:dyDescent="0.3">
      <c r="A166" t="s">
        <v>19</v>
      </c>
      <c r="B166">
        <f t="shared" si="9"/>
        <v>2018</v>
      </c>
      <c r="C166" s="3">
        <v>0.20847618497721279</v>
      </c>
      <c r="D166" s="3">
        <v>0.38181946667918959</v>
      </c>
      <c r="E166" s="3">
        <v>0.18732600858112511</v>
      </c>
      <c r="F166" s="3">
        <v>0</v>
      </c>
      <c r="G166" s="3">
        <v>10.379424999999999</v>
      </c>
      <c r="H166" s="3">
        <v>10.082765999999999</v>
      </c>
      <c r="I166" s="4">
        <v>0.59340000000000004</v>
      </c>
      <c r="J166" s="4">
        <v>0.64649999999999996</v>
      </c>
      <c r="K166" s="4">
        <v>1.54E-2</v>
      </c>
      <c r="L166" s="3">
        <v>44.15</v>
      </c>
      <c r="M166">
        <v>11557970</v>
      </c>
    </row>
    <row r="167" spans="1:13" x14ac:dyDescent="0.3">
      <c r="A167" t="s">
        <v>19</v>
      </c>
      <c r="B167">
        <f t="shared" si="9"/>
        <v>2019</v>
      </c>
      <c r="C167" s="3">
        <v>0.14361519381232479</v>
      </c>
      <c r="D167" s="3">
        <v>0</v>
      </c>
      <c r="E167" s="3">
        <v>0.14361519381232479</v>
      </c>
      <c r="F167" s="3">
        <v>0</v>
      </c>
      <c r="G167" s="3">
        <v>10.729205</v>
      </c>
      <c r="H167" s="3">
        <v>10.328837</v>
      </c>
      <c r="I167" s="4">
        <v>0.59389999999999998</v>
      </c>
      <c r="J167" s="4">
        <v>0.65820000000000001</v>
      </c>
      <c r="K167" s="4">
        <v>1.52E-2</v>
      </c>
      <c r="L167" s="3">
        <v>44.81</v>
      </c>
      <c r="M167">
        <v>15243582</v>
      </c>
    </row>
    <row r="168" spans="1:13" x14ac:dyDescent="0.3">
      <c r="A168" t="s">
        <v>19</v>
      </c>
      <c r="B168">
        <f t="shared" si="9"/>
        <v>2020</v>
      </c>
      <c r="C168" s="3">
        <v>7.9844182093460239E-2</v>
      </c>
      <c r="D168" s="3">
        <v>0.35241782966113527</v>
      </c>
      <c r="E168" s="3">
        <v>7.608254439755506E-2</v>
      </c>
      <c r="F168" s="3">
        <v>0.19645495066652069</v>
      </c>
      <c r="G168" s="3">
        <v>11.368575</v>
      </c>
      <c r="H168" s="3">
        <v>10.728369000000001</v>
      </c>
      <c r="I168" s="4">
        <v>0.65510000000000002</v>
      </c>
      <c r="J168" s="4">
        <v>0.7077</v>
      </c>
      <c r="K168" s="4">
        <v>1.5699999999999999E-2</v>
      </c>
      <c r="L168" s="3">
        <v>38.96</v>
      </c>
      <c r="M168">
        <v>15216768</v>
      </c>
    </row>
    <row r="169" spans="1:13" x14ac:dyDescent="0.3">
      <c r="A169" t="s">
        <v>19</v>
      </c>
      <c r="B169">
        <f t="shared" si="9"/>
        <v>2021</v>
      </c>
      <c r="C169" s="3">
        <v>0.18548219536085139</v>
      </c>
      <c r="D169" s="3">
        <v>0.50772352050989855</v>
      </c>
      <c r="E169" s="3">
        <v>0.19508768847708849</v>
      </c>
      <c r="F169" s="3">
        <v>0</v>
      </c>
      <c r="G169" s="3">
        <v>12.155789</v>
      </c>
      <c r="H169" s="3">
        <v>11.607730999999999</v>
      </c>
      <c r="I169" s="4">
        <v>0.59840000000000004</v>
      </c>
      <c r="J169" s="4">
        <v>0.65639999999999998</v>
      </c>
      <c r="K169" s="4">
        <v>1.54E-2</v>
      </c>
      <c r="L169" s="3">
        <v>44.08</v>
      </c>
      <c r="M169">
        <v>49921568</v>
      </c>
    </row>
    <row r="170" spans="1:13" x14ac:dyDescent="0.3">
      <c r="A170" t="s">
        <v>19</v>
      </c>
      <c r="B170">
        <f t="shared" si="9"/>
        <v>2022</v>
      </c>
      <c r="C170" s="3">
        <v>0.1880404553845719</v>
      </c>
      <c r="D170" s="3">
        <v>0</v>
      </c>
      <c r="E170" s="3">
        <v>0.18050075936287341</v>
      </c>
      <c r="F170" s="3">
        <v>0</v>
      </c>
      <c r="G170" s="3">
        <v>12.727638000000001</v>
      </c>
      <c r="H170" s="3">
        <v>12.143578</v>
      </c>
      <c r="I170" s="4">
        <v>0.57530000000000003</v>
      </c>
      <c r="J170" s="4">
        <v>0.62709999999999999</v>
      </c>
      <c r="K170" s="4">
        <v>1.47E-2</v>
      </c>
      <c r="L170" s="3">
        <v>42.28</v>
      </c>
      <c r="M170">
        <v>20516138</v>
      </c>
    </row>
    <row r="171" spans="1:13" x14ac:dyDescent="0.3">
      <c r="A171" t="s">
        <v>19</v>
      </c>
      <c r="B171">
        <f t="shared" si="9"/>
        <v>2023</v>
      </c>
      <c r="C171" s="3">
        <v>0.14591929523925759</v>
      </c>
      <c r="D171" s="3">
        <v>0</v>
      </c>
      <c r="E171" s="3">
        <v>0.14591929523925759</v>
      </c>
      <c r="F171" s="3">
        <v>0</v>
      </c>
      <c r="G171" s="3">
        <v>13.241806</v>
      </c>
      <c r="H171" s="3">
        <v>12.759622</v>
      </c>
      <c r="I171" s="4">
        <v>0.58940000000000003</v>
      </c>
      <c r="J171" s="4">
        <v>0.64510000000000001</v>
      </c>
      <c r="K171" s="4">
        <v>1.38E-2</v>
      </c>
      <c r="L171" s="3">
        <v>42.31</v>
      </c>
      <c r="M171">
        <v>41020000</v>
      </c>
    </row>
    <row r="172" spans="1:13" x14ac:dyDescent="0.3">
      <c r="A172" t="s">
        <v>39</v>
      </c>
      <c r="B172">
        <v>2007</v>
      </c>
      <c r="C172" s="3">
        <v>0.22563665467374511</v>
      </c>
      <c r="D172" s="3">
        <v>0</v>
      </c>
      <c r="E172" s="3">
        <v>0.22563665467374511</v>
      </c>
      <c r="F172" s="3">
        <v>0</v>
      </c>
      <c r="G172" s="3">
        <v>0.83921636600000005</v>
      </c>
      <c r="H172" s="3">
        <v>0</v>
      </c>
      <c r="I172" s="4">
        <v>0.62919999999999998</v>
      </c>
      <c r="J172" s="4">
        <v>0</v>
      </c>
      <c r="K172" s="4">
        <v>1.6000000000000001E-3</v>
      </c>
      <c r="L172" s="3">
        <v>100.4</v>
      </c>
      <c r="M172">
        <v>9622666</v>
      </c>
    </row>
    <row r="173" spans="1:13" x14ac:dyDescent="0.3">
      <c r="A173" t="s">
        <v>39</v>
      </c>
      <c r="B173">
        <f>B172+1</f>
        <v>2008</v>
      </c>
      <c r="C173" s="3">
        <v>0.29385881001151032</v>
      </c>
      <c r="D173" s="3">
        <v>0.99940210580825817</v>
      </c>
      <c r="E173" s="3">
        <v>0.2625095309359306</v>
      </c>
      <c r="F173" s="3">
        <v>0</v>
      </c>
      <c r="G173" s="3">
        <v>0.77903900000000004</v>
      </c>
      <c r="H173" s="3">
        <v>0.84004599999999996</v>
      </c>
      <c r="I173" s="4">
        <v>0.57169999999999999</v>
      </c>
      <c r="J173" s="4">
        <v>0.71550000000000002</v>
      </c>
      <c r="K173" s="4">
        <v>1.6000000000000001E-3</v>
      </c>
      <c r="L173" s="3">
        <v>76.14</v>
      </c>
      <c r="M173">
        <v>24373024</v>
      </c>
    </row>
    <row r="174" spans="1:13" x14ac:dyDescent="0.3">
      <c r="A174" t="s">
        <v>39</v>
      </c>
      <c r="B174">
        <f t="shared" ref="B174:B188" si="10">B173+1</f>
        <v>2009</v>
      </c>
      <c r="C174" s="3">
        <v>0.17209222076920219</v>
      </c>
      <c r="D174" s="3">
        <v>1.0940751526504759E-3</v>
      </c>
      <c r="E174" s="3">
        <v>0.1170729085924081</v>
      </c>
      <c r="F174" s="3">
        <v>0</v>
      </c>
      <c r="G174" s="3">
        <v>0.82506199999999996</v>
      </c>
      <c r="H174" s="3">
        <v>0.80942800000000004</v>
      </c>
      <c r="I174" s="4">
        <v>0.55910000000000004</v>
      </c>
      <c r="J174" s="4">
        <v>0.73029999999999995</v>
      </c>
      <c r="K174" s="4">
        <v>1.6999999999999999E-3</v>
      </c>
      <c r="L174" s="3">
        <v>85.68</v>
      </c>
      <c r="M174">
        <v>13089262</v>
      </c>
    </row>
    <row r="175" spans="1:13" x14ac:dyDescent="0.3">
      <c r="A175" t="s">
        <v>39</v>
      </c>
      <c r="B175">
        <f t="shared" si="10"/>
        <v>2010</v>
      </c>
      <c r="C175" s="3">
        <v>0.21110057934276349</v>
      </c>
      <c r="D175" s="3">
        <v>1.6702264547348019E-2</v>
      </c>
      <c r="E175" s="3">
        <v>0.16293843146679041</v>
      </c>
      <c r="F175" s="3">
        <v>0</v>
      </c>
      <c r="G175" s="3">
        <v>0.824183</v>
      </c>
      <c r="H175" s="3">
        <v>0.82461300000000004</v>
      </c>
      <c r="I175" s="4">
        <v>0.63029999999999997</v>
      </c>
      <c r="J175" s="4">
        <v>0.77359999999999995</v>
      </c>
      <c r="K175" s="4">
        <v>1.6999999999999999E-3</v>
      </c>
      <c r="L175" s="3">
        <v>84.82</v>
      </c>
      <c r="M175">
        <v>9362302</v>
      </c>
    </row>
    <row r="176" spans="1:13" x14ac:dyDescent="0.3">
      <c r="A176" t="s">
        <v>39</v>
      </c>
      <c r="B176">
        <f t="shared" si="10"/>
        <v>2011</v>
      </c>
      <c r="C176" s="3">
        <v>0.22725195075787641</v>
      </c>
      <c r="D176" s="3">
        <v>4.0273993287769372E-3</v>
      </c>
      <c r="E176" s="3">
        <v>0.18254981135173209</v>
      </c>
      <c r="F176" s="3">
        <v>0</v>
      </c>
      <c r="G176" s="3">
        <v>0.79557</v>
      </c>
      <c r="H176" s="3">
        <v>0.86357600000000001</v>
      </c>
      <c r="I176" s="4">
        <v>0.68799999999999994</v>
      </c>
      <c r="J176" s="4">
        <v>0.78449999999999998</v>
      </c>
      <c r="K176" s="4">
        <v>1.6000000000000001E-3</v>
      </c>
      <c r="L176" s="3">
        <v>84.09</v>
      </c>
      <c r="M176">
        <v>56893030</v>
      </c>
    </row>
    <row r="177" spans="1:13" x14ac:dyDescent="0.3">
      <c r="A177" t="s">
        <v>39</v>
      </c>
      <c r="B177">
        <f t="shared" si="10"/>
        <v>2012</v>
      </c>
      <c r="C177" s="3">
        <v>0.16863419293026169</v>
      </c>
      <c r="D177" s="3">
        <v>6.2923195606951294E-3</v>
      </c>
      <c r="E177" s="3">
        <v>0.13701216998914389</v>
      </c>
      <c r="F177" s="3">
        <v>0</v>
      </c>
      <c r="G177" s="3">
        <v>1.051269</v>
      </c>
      <c r="H177" s="3">
        <v>1.0335970000000001</v>
      </c>
      <c r="I177" s="4">
        <v>0.75439999999999996</v>
      </c>
      <c r="J177" s="4">
        <v>0.81320000000000003</v>
      </c>
      <c r="K177" s="4">
        <v>2E-3</v>
      </c>
      <c r="L177" s="3">
        <v>109.95</v>
      </c>
      <c r="M177">
        <v>22575862</v>
      </c>
    </row>
    <row r="178" spans="1:13" x14ac:dyDescent="0.3">
      <c r="A178" t="s">
        <v>39</v>
      </c>
      <c r="B178">
        <f t="shared" si="10"/>
        <v>2013</v>
      </c>
      <c r="C178" s="3">
        <v>0.1242077528952005</v>
      </c>
      <c r="D178" s="3">
        <v>9.8871268164657536E-5</v>
      </c>
      <c r="E178" s="3">
        <v>0.1105898760411476</v>
      </c>
      <c r="F178" s="3">
        <v>0</v>
      </c>
      <c r="G178" s="3">
        <v>1.243155</v>
      </c>
      <c r="H178" s="3">
        <v>1.1836469999999999</v>
      </c>
      <c r="I178" s="4">
        <v>0.81810000000000005</v>
      </c>
      <c r="J178" s="4">
        <v>0.90529999999999999</v>
      </c>
      <c r="K178" s="4">
        <v>2.3E-3</v>
      </c>
      <c r="L178" s="3">
        <v>155.87</v>
      </c>
      <c r="M178">
        <v>15668213</v>
      </c>
    </row>
    <row r="179" spans="1:13" x14ac:dyDescent="0.3">
      <c r="A179" t="s">
        <v>39</v>
      </c>
      <c r="B179">
        <f t="shared" si="10"/>
        <v>2014</v>
      </c>
      <c r="C179" s="3">
        <v>0.13739494404007641</v>
      </c>
      <c r="D179" s="3">
        <v>0</v>
      </c>
      <c r="E179" s="3">
        <v>0.12687899326118099</v>
      </c>
      <c r="F179" s="3">
        <v>0</v>
      </c>
      <c r="G179" s="3">
        <v>1.1907019999999999</v>
      </c>
      <c r="H179" s="3">
        <v>1.1610609999999999</v>
      </c>
      <c r="I179" s="4">
        <v>0.78169999999999995</v>
      </c>
      <c r="J179" s="4">
        <v>0.85</v>
      </c>
      <c r="K179" s="4">
        <v>2.0999999999999999E-3</v>
      </c>
      <c r="L179" s="3">
        <v>170.3</v>
      </c>
      <c r="M179">
        <v>11830964</v>
      </c>
    </row>
    <row r="180" spans="1:13" x14ac:dyDescent="0.3">
      <c r="A180" t="s">
        <v>39</v>
      </c>
      <c r="B180">
        <f t="shared" si="10"/>
        <v>2015</v>
      </c>
      <c r="C180" s="3">
        <v>0.2303382536045932</v>
      </c>
      <c r="D180" s="3">
        <v>7.4210845923516913E-5</v>
      </c>
      <c r="E180" s="3">
        <v>0.22551055193890979</v>
      </c>
      <c r="F180" s="3">
        <v>0</v>
      </c>
      <c r="G180" s="3">
        <v>1.50865</v>
      </c>
      <c r="H180" s="3">
        <v>1.4399740000000001</v>
      </c>
      <c r="I180" s="4">
        <v>0.72230000000000005</v>
      </c>
      <c r="J180" s="4">
        <v>0.7984</v>
      </c>
      <c r="K180" s="4">
        <v>2.5000000000000001E-3</v>
      </c>
      <c r="L180" s="3">
        <v>183.09</v>
      </c>
      <c r="M180">
        <v>19890325</v>
      </c>
    </row>
    <row r="181" spans="1:13" x14ac:dyDescent="0.3">
      <c r="A181" t="s">
        <v>39</v>
      </c>
      <c r="B181">
        <f t="shared" si="10"/>
        <v>2016</v>
      </c>
      <c r="C181" s="3">
        <v>0.32336574172534821</v>
      </c>
      <c r="D181" s="3">
        <v>2.558131164460065E-2</v>
      </c>
      <c r="E181" s="3">
        <v>0.30182333366646241</v>
      </c>
      <c r="F181" s="3">
        <v>0</v>
      </c>
      <c r="G181" s="3">
        <v>1.7033860000000001</v>
      </c>
      <c r="H181" s="3">
        <v>1.6112340000000001</v>
      </c>
      <c r="I181" s="4">
        <v>0.6895</v>
      </c>
      <c r="J181" s="4">
        <v>0.81599999999999995</v>
      </c>
      <c r="K181" s="4">
        <v>2.8E-3</v>
      </c>
      <c r="L181" s="3">
        <v>216.4</v>
      </c>
      <c r="M181">
        <v>33357488</v>
      </c>
    </row>
    <row r="182" spans="1:13" x14ac:dyDescent="0.3">
      <c r="A182" t="s">
        <v>39</v>
      </c>
      <c r="B182">
        <f t="shared" si="10"/>
        <v>2017</v>
      </c>
      <c r="C182" s="3">
        <v>0.20906807297672481</v>
      </c>
      <c r="D182" s="3">
        <v>0.51949829363093158</v>
      </c>
      <c r="E182" s="3">
        <v>0.19385320782563609</v>
      </c>
      <c r="F182" s="3">
        <v>0.51815079152584076</v>
      </c>
      <c r="G182" s="3">
        <v>1.874714</v>
      </c>
      <c r="H182" s="3">
        <v>1.66048</v>
      </c>
      <c r="I182" s="4">
        <v>0.60919999999999996</v>
      </c>
      <c r="J182" s="4">
        <v>0.67420000000000002</v>
      </c>
      <c r="K182" s="4">
        <v>2.8999999999999998E-3</v>
      </c>
      <c r="L182" s="3">
        <v>221.26</v>
      </c>
      <c r="M182">
        <v>17601919</v>
      </c>
    </row>
    <row r="183" spans="1:13" x14ac:dyDescent="0.3">
      <c r="A183" t="s">
        <v>39</v>
      </c>
      <c r="B183">
        <f t="shared" si="10"/>
        <v>2018</v>
      </c>
      <c r="C183" s="3">
        <v>0.2025980697566834</v>
      </c>
      <c r="D183" s="3">
        <v>0.38181946667918959</v>
      </c>
      <c r="E183" s="3">
        <v>0.1717619155243888</v>
      </c>
      <c r="F183" s="3">
        <v>6.0836557531729341E-4</v>
      </c>
      <c r="G183" s="3">
        <v>1.9939549999999999</v>
      </c>
      <c r="H183" s="3">
        <v>1.9031849999999999</v>
      </c>
      <c r="I183" s="4">
        <v>0.50409999999999999</v>
      </c>
      <c r="J183" s="4">
        <v>0.56840000000000002</v>
      </c>
      <c r="K183" s="4">
        <v>3.0000000000000001E-3</v>
      </c>
      <c r="L183" s="3">
        <v>217.76</v>
      </c>
      <c r="M183">
        <v>11557970</v>
      </c>
    </row>
    <row r="184" spans="1:13" x14ac:dyDescent="0.3">
      <c r="A184" t="s">
        <v>39</v>
      </c>
      <c r="B184">
        <f t="shared" si="10"/>
        <v>2019</v>
      </c>
      <c r="C184" s="3">
        <v>0.1571097248534816</v>
      </c>
      <c r="D184" s="3">
        <v>0</v>
      </c>
      <c r="E184" s="3">
        <v>0.1450872935161964</v>
      </c>
      <c r="F184" s="3">
        <v>2.0194682292640209E-3</v>
      </c>
      <c r="G184" s="3">
        <v>2.437046</v>
      </c>
      <c r="H184" s="3">
        <v>2.2475130000000001</v>
      </c>
      <c r="I184" s="4">
        <v>0.49619999999999997</v>
      </c>
      <c r="J184" s="4">
        <v>0.57420000000000004</v>
      </c>
      <c r="K184" s="4">
        <v>3.3999999999999998E-3</v>
      </c>
      <c r="L184" s="3">
        <v>276.83999999999997</v>
      </c>
      <c r="M184">
        <v>15243582</v>
      </c>
    </row>
    <row r="185" spans="1:13" x14ac:dyDescent="0.3">
      <c r="A185" t="s">
        <v>39</v>
      </c>
      <c r="B185">
        <f t="shared" si="10"/>
        <v>2020</v>
      </c>
      <c r="C185" s="3">
        <v>0.19091533526058929</v>
      </c>
      <c r="D185" s="3">
        <v>0.35241782966113527</v>
      </c>
      <c r="E185" s="3">
        <v>0.14260293041215269</v>
      </c>
      <c r="F185" s="3">
        <v>0.51555581091400071</v>
      </c>
      <c r="G185" s="3">
        <v>2.6809189999999998</v>
      </c>
      <c r="H185" s="3">
        <v>2.5732189999999999</v>
      </c>
      <c r="I185" s="4">
        <v>0.5675</v>
      </c>
      <c r="J185" s="4">
        <v>0.65180000000000005</v>
      </c>
      <c r="K185" s="4">
        <v>3.7000000000000002E-3</v>
      </c>
      <c r="L185" s="3">
        <v>234.09</v>
      </c>
      <c r="M185">
        <v>15216768</v>
      </c>
    </row>
    <row r="186" spans="1:13" x14ac:dyDescent="0.3">
      <c r="A186" t="s">
        <v>39</v>
      </c>
      <c r="B186">
        <f t="shared" si="10"/>
        <v>2021</v>
      </c>
      <c r="C186" s="3">
        <v>0.14849447643799929</v>
      </c>
      <c r="D186" s="3">
        <v>0.50772352050989855</v>
      </c>
      <c r="E186" s="3">
        <v>0.124013544244548</v>
      </c>
      <c r="F186" s="3">
        <v>0.96867942810058594</v>
      </c>
      <c r="G186" s="3">
        <v>3.2662589999999998</v>
      </c>
      <c r="H186" s="3">
        <v>2.9577170000000002</v>
      </c>
      <c r="I186" s="4">
        <v>0.55689999999999995</v>
      </c>
      <c r="J186" s="4">
        <v>0.64839999999999998</v>
      </c>
      <c r="K186" s="4">
        <v>4.1000000000000003E-3</v>
      </c>
      <c r="L186" s="3">
        <v>273.92</v>
      </c>
      <c r="M186">
        <v>49921568</v>
      </c>
    </row>
    <row r="187" spans="1:13" x14ac:dyDescent="0.3">
      <c r="A187" t="s">
        <v>39</v>
      </c>
      <c r="B187">
        <f t="shared" si="10"/>
        <v>2022</v>
      </c>
      <c r="C187" s="3">
        <v>0.19722560690591889</v>
      </c>
      <c r="D187" s="3">
        <v>0</v>
      </c>
      <c r="E187" s="3">
        <v>0.17784778589439409</v>
      </c>
      <c r="F187" s="3">
        <v>0.2323039340165754</v>
      </c>
      <c r="G187" s="3">
        <v>3.6765500000000002</v>
      </c>
      <c r="H187" s="3">
        <v>3.5217649999999998</v>
      </c>
      <c r="I187" s="4">
        <v>0.57440000000000002</v>
      </c>
      <c r="J187" s="4">
        <v>0.64959999999999996</v>
      </c>
      <c r="K187" s="4">
        <v>4.1999999999999997E-3</v>
      </c>
      <c r="L187" s="3">
        <v>331.27</v>
      </c>
      <c r="M187">
        <v>20516138</v>
      </c>
    </row>
    <row r="188" spans="1:13" x14ac:dyDescent="0.3">
      <c r="A188" t="s">
        <v>39</v>
      </c>
      <c r="B188">
        <f t="shared" si="10"/>
        <v>2023</v>
      </c>
      <c r="C188" s="3">
        <v>0.13058511248216009</v>
      </c>
      <c r="D188" s="3">
        <v>0</v>
      </c>
      <c r="E188" s="3">
        <v>0.11511479136375601</v>
      </c>
      <c r="F188" s="3">
        <v>0</v>
      </c>
      <c r="G188" s="3">
        <v>3.7429929999999998</v>
      </c>
      <c r="H188" s="3">
        <v>3.6659480000000002</v>
      </c>
      <c r="I188" s="4">
        <v>0.54459999999999997</v>
      </c>
      <c r="J188" s="4">
        <v>0.6583</v>
      </c>
      <c r="K188" s="4">
        <v>3.8999999999999998E-3</v>
      </c>
      <c r="L188" s="3">
        <v>353.58</v>
      </c>
      <c r="M188">
        <v>41020000</v>
      </c>
    </row>
    <row r="189" spans="1:13" x14ac:dyDescent="0.3">
      <c r="A189" t="s">
        <v>40</v>
      </c>
      <c r="B189">
        <v>2007</v>
      </c>
      <c r="C189" s="3">
        <v>0</v>
      </c>
      <c r="D189" s="3">
        <v>0</v>
      </c>
      <c r="E189" s="3">
        <v>0</v>
      </c>
      <c r="F189" s="3">
        <v>0</v>
      </c>
      <c r="G189" s="3">
        <v>1.7799073190000001</v>
      </c>
      <c r="H189" s="3">
        <v>0</v>
      </c>
      <c r="I189" s="4">
        <v>0.45240000000000002</v>
      </c>
      <c r="J189" s="4">
        <v>0</v>
      </c>
      <c r="K189" s="4">
        <v>3.5000000000000001E-3</v>
      </c>
      <c r="L189" s="3">
        <v>290.79701</v>
      </c>
      <c r="M189">
        <v>9622666</v>
      </c>
    </row>
    <row r="190" spans="1:13" x14ac:dyDescent="0.3">
      <c r="A190" t="s">
        <v>40</v>
      </c>
      <c r="B190">
        <f>B189+1</f>
        <v>2008</v>
      </c>
      <c r="C190" s="3">
        <v>0.57327266147601652</v>
      </c>
      <c r="D190" s="3">
        <v>0.99940210580825817</v>
      </c>
      <c r="E190" s="3">
        <v>0.48885468376717628</v>
      </c>
      <c r="F190" s="3">
        <v>0</v>
      </c>
      <c r="G190" s="3">
        <v>1.594022</v>
      </c>
      <c r="H190" s="3">
        <v>1.7184250000000001</v>
      </c>
      <c r="I190" s="4">
        <v>0.56679999999999997</v>
      </c>
      <c r="J190" s="4">
        <v>0.68010000000000004</v>
      </c>
      <c r="K190" s="4">
        <v>3.2000000000000002E-3</v>
      </c>
      <c r="L190" s="3">
        <v>315.91559999999998</v>
      </c>
      <c r="M190">
        <v>24373024</v>
      </c>
    </row>
    <row r="191" spans="1:13" x14ac:dyDescent="0.3">
      <c r="A191" t="s">
        <v>40</v>
      </c>
      <c r="B191">
        <f t="shared" ref="B191:B205" si="11">B190+1</f>
        <v>2009</v>
      </c>
      <c r="C191" s="3">
        <v>0.38933210002941482</v>
      </c>
      <c r="D191" s="3">
        <v>1.0940751526504759E-3</v>
      </c>
      <c r="E191" s="3">
        <v>0.37505747895978331</v>
      </c>
      <c r="F191" s="3">
        <v>0</v>
      </c>
      <c r="G191" s="3">
        <v>1.394099</v>
      </c>
      <c r="H191" s="3">
        <v>1.440015</v>
      </c>
      <c r="I191" s="4">
        <v>0.37019999999999997</v>
      </c>
      <c r="J191" s="4">
        <v>0.49759999999999999</v>
      </c>
      <c r="K191" s="4">
        <v>2.8999999999999998E-3</v>
      </c>
      <c r="L191" s="3">
        <v>391.08260000000001</v>
      </c>
      <c r="M191">
        <v>13089262</v>
      </c>
    </row>
    <row r="192" spans="1:13" x14ac:dyDescent="0.3">
      <c r="A192" t="s">
        <v>40</v>
      </c>
      <c r="B192">
        <f t="shared" si="11"/>
        <v>2010</v>
      </c>
      <c r="C192" s="3">
        <v>0.3950840151880527</v>
      </c>
      <c r="D192" s="3">
        <v>1.6702264547348019E-2</v>
      </c>
      <c r="E192" s="3">
        <v>0.44743392773804791</v>
      </c>
      <c r="F192" s="3">
        <v>0</v>
      </c>
      <c r="G192" s="3">
        <v>1.860986</v>
      </c>
      <c r="H192" s="3">
        <v>1.883508</v>
      </c>
      <c r="I192" s="4">
        <v>0.55069999999999997</v>
      </c>
      <c r="J192" s="4">
        <v>0.67120000000000002</v>
      </c>
      <c r="K192" s="4">
        <v>3.8999999999999998E-3</v>
      </c>
      <c r="L192" s="3">
        <v>411.62439613526647</v>
      </c>
      <c r="M192">
        <v>9362302</v>
      </c>
    </row>
    <row r="193" spans="1:13" x14ac:dyDescent="0.3">
      <c r="A193" t="s">
        <v>40</v>
      </c>
      <c r="B193">
        <f t="shared" si="11"/>
        <v>2011</v>
      </c>
      <c r="C193" s="3">
        <v>0.43011271135247509</v>
      </c>
      <c r="D193" s="3">
        <v>4.0273993287769372E-3</v>
      </c>
      <c r="E193" s="3">
        <v>0.41824496795316363</v>
      </c>
      <c r="F193" s="3">
        <v>0</v>
      </c>
      <c r="G193" s="3">
        <v>2.5084610000000001</v>
      </c>
      <c r="H193" s="3">
        <v>2.4235959999999999</v>
      </c>
      <c r="I193" s="4">
        <v>0.56840000000000002</v>
      </c>
      <c r="J193" s="4">
        <v>0.66479999999999995</v>
      </c>
      <c r="K193" s="4">
        <v>5.0000000000000001E-3</v>
      </c>
      <c r="L193" s="3">
        <v>429.36726272352126</v>
      </c>
      <c r="M193">
        <v>56893030</v>
      </c>
    </row>
    <row r="194" spans="1:13" x14ac:dyDescent="0.3">
      <c r="A194" t="s">
        <v>40</v>
      </c>
      <c r="B194">
        <f t="shared" si="11"/>
        <v>2012</v>
      </c>
      <c r="C194" s="3">
        <v>0.36828644914928049</v>
      </c>
      <c r="D194" s="3">
        <v>6.2923195606951294E-3</v>
      </c>
      <c r="E194" s="3">
        <v>0.34772490946985102</v>
      </c>
      <c r="F194" s="3">
        <v>0</v>
      </c>
      <c r="G194" s="3">
        <v>2.8542350000000001</v>
      </c>
      <c r="H194" s="3">
        <v>2.8685459999999998</v>
      </c>
      <c r="I194" s="4">
        <v>0.70220000000000005</v>
      </c>
      <c r="J194" s="4">
        <v>0.79969999999999997</v>
      </c>
      <c r="K194" s="4">
        <v>5.4000000000000003E-3</v>
      </c>
      <c r="L194" s="3">
        <v>359.98995983935748</v>
      </c>
      <c r="M194">
        <v>22575862</v>
      </c>
    </row>
    <row r="195" spans="1:13" x14ac:dyDescent="0.3">
      <c r="A195" t="s">
        <v>40</v>
      </c>
      <c r="B195">
        <f t="shared" si="11"/>
        <v>2013</v>
      </c>
      <c r="C195" s="3">
        <v>0.2628596988915945</v>
      </c>
      <c r="D195" s="3">
        <v>9.8871268164657536E-5</v>
      </c>
      <c r="E195" s="3">
        <v>0.24664019868541259</v>
      </c>
      <c r="F195" s="3">
        <v>0</v>
      </c>
      <c r="G195" s="3">
        <v>3.2951510000000002</v>
      </c>
      <c r="H195" s="3">
        <v>3.2915670000000001</v>
      </c>
      <c r="I195" s="4">
        <v>0.58350000000000002</v>
      </c>
      <c r="J195" s="4">
        <v>0.64970000000000006</v>
      </c>
      <c r="K195" s="4">
        <v>6.0000000000000001E-3</v>
      </c>
      <c r="L195" s="3">
        <v>399.19992469879514</v>
      </c>
      <c r="M195">
        <v>15668213</v>
      </c>
    </row>
    <row r="196" spans="1:13" x14ac:dyDescent="0.3">
      <c r="A196" t="s">
        <v>40</v>
      </c>
      <c r="B196">
        <f t="shared" si="11"/>
        <v>2014</v>
      </c>
      <c r="C196" s="3">
        <v>0.22156240894889409</v>
      </c>
      <c r="D196" s="3">
        <v>0</v>
      </c>
      <c r="E196" s="3">
        <v>0.22453852146953879</v>
      </c>
      <c r="F196" s="3">
        <v>0</v>
      </c>
      <c r="G196" s="3">
        <v>2.9593729999999998</v>
      </c>
      <c r="H196" s="3">
        <v>2.9707300000000001</v>
      </c>
      <c r="I196" s="4">
        <v>0.41439999999999999</v>
      </c>
      <c r="J196" s="4">
        <v>0.51980000000000004</v>
      </c>
      <c r="K196" s="4">
        <v>5.1999999999999998E-3</v>
      </c>
      <c r="L196" s="3">
        <v>526.21661336329839</v>
      </c>
      <c r="M196">
        <v>11830964</v>
      </c>
    </row>
    <row r="197" spans="1:13" x14ac:dyDescent="0.3">
      <c r="A197" t="s">
        <v>40</v>
      </c>
      <c r="B197">
        <f t="shared" si="11"/>
        <v>2015</v>
      </c>
      <c r="C197" s="3">
        <v>0.25928140001861177</v>
      </c>
      <c r="D197" s="3">
        <v>7.4210845923516913E-5</v>
      </c>
      <c r="E197" s="3">
        <v>0.26206314285169169</v>
      </c>
      <c r="F197" s="3">
        <v>0</v>
      </c>
      <c r="G197" s="3">
        <v>3.1282019999999999</v>
      </c>
      <c r="H197" s="3">
        <v>3.060473</v>
      </c>
      <c r="I197" s="4">
        <v>0.4481</v>
      </c>
      <c r="J197" s="4">
        <v>0.51880000000000004</v>
      </c>
      <c r="K197" s="4">
        <v>5.3E-3</v>
      </c>
      <c r="L197" s="3">
        <v>472.59712230215831</v>
      </c>
      <c r="M197">
        <v>19890325</v>
      </c>
    </row>
    <row r="198" spans="1:13" x14ac:dyDescent="0.3">
      <c r="A198" t="s">
        <v>40</v>
      </c>
      <c r="B198">
        <f t="shared" si="11"/>
        <v>2016</v>
      </c>
      <c r="C198" s="3">
        <v>0.41401605159614341</v>
      </c>
      <c r="D198" s="3">
        <v>2.558131164460065E-2</v>
      </c>
      <c r="E198" s="3">
        <v>0.41214137510554782</v>
      </c>
      <c r="F198" s="3">
        <v>0.61274057626724243</v>
      </c>
      <c r="G198" s="3">
        <v>3.2410969999999999</v>
      </c>
      <c r="H198" s="3">
        <v>3.2027000000000001</v>
      </c>
      <c r="I198" s="4">
        <v>0.46439999999999998</v>
      </c>
      <c r="J198" s="4">
        <v>0.54279999999999995</v>
      </c>
      <c r="K198" s="4">
        <v>5.3E-3</v>
      </c>
      <c r="L198" s="3">
        <v>483.4501267332638</v>
      </c>
      <c r="M198">
        <v>33357488</v>
      </c>
    </row>
    <row r="199" spans="1:13" x14ac:dyDescent="0.3">
      <c r="A199" t="s">
        <v>40</v>
      </c>
      <c r="B199">
        <f t="shared" si="11"/>
        <v>2017</v>
      </c>
      <c r="C199" s="3">
        <v>0.47314771974245612</v>
      </c>
      <c r="D199" s="3">
        <v>0.51949829363093158</v>
      </c>
      <c r="E199" s="3">
        <v>0.45810115004494961</v>
      </c>
      <c r="F199" s="3">
        <v>0</v>
      </c>
      <c r="G199" s="3">
        <v>4.8555320000000002</v>
      </c>
      <c r="H199" s="3">
        <v>4.7262139999999997</v>
      </c>
      <c r="I199" s="4">
        <v>0.59230000000000005</v>
      </c>
      <c r="J199" s="4">
        <v>0.70730000000000004</v>
      </c>
      <c r="K199" s="4">
        <v>7.6E-3</v>
      </c>
      <c r="L199" s="3">
        <v>533.72990558816025</v>
      </c>
      <c r="M199">
        <v>17601919</v>
      </c>
    </row>
    <row r="200" spans="1:13" x14ac:dyDescent="0.3">
      <c r="A200" t="s">
        <v>40</v>
      </c>
      <c r="B200">
        <f t="shared" si="11"/>
        <v>2018</v>
      </c>
      <c r="C200" s="3">
        <v>0.24350042369104291</v>
      </c>
      <c r="D200" s="3">
        <v>0.38181946667918959</v>
      </c>
      <c r="E200" s="3">
        <v>0.25043814979056028</v>
      </c>
      <c r="F200" s="3">
        <v>0</v>
      </c>
      <c r="G200" s="3">
        <v>5.3107499999999996</v>
      </c>
      <c r="H200" s="3">
        <v>5.1462880000000002</v>
      </c>
      <c r="I200" s="4">
        <v>0.53280000000000005</v>
      </c>
      <c r="J200" s="4">
        <v>0.62570000000000003</v>
      </c>
      <c r="K200" s="4">
        <v>7.9000000000000008E-3</v>
      </c>
      <c r="L200" s="3">
        <v>440.42681050024186</v>
      </c>
      <c r="M200">
        <v>11557970</v>
      </c>
    </row>
    <row r="201" spans="1:13" x14ac:dyDescent="0.3">
      <c r="A201" t="s">
        <v>40</v>
      </c>
      <c r="B201">
        <f t="shared" si="11"/>
        <v>2019</v>
      </c>
      <c r="C201" s="3">
        <v>0.45601215531782491</v>
      </c>
      <c r="D201" s="3">
        <v>0</v>
      </c>
      <c r="E201" s="3">
        <v>0.43965504157721808</v>
      </c>
      <c r="F201" s="3">
        <v>0</v>
      </c>
      <c r="G201" s="3">
        <v>6.1012089999999999</v>
      </c>
      <c r="H201" s="3">
        <v>5.7648140000000003</v>
      </c>
      <c r="I201" s="4">
        <v>0.54349999999999998</v>
      </c>
      <c r="J201" s="4">
        <v>0.64190000000000003</v>
      </c>
      <c r="K201" s="4">
        <v>8.6E-3</v>
      </c>
      <c r="L201" s="3">
        <v>470.10296561002599</v>
      </c>
      <c r="M201">
        <v>15243582</v>
      </c>
    </row>
    <row r="202" spans="1:13" x14ac:dyDescent="0.3">
      <c r="A202" t="s">
        <v>40</v>
      </c>
      <c r="B202">
        <f t="shared" si="11"/>
        <v>2020</v>
      </c>
      <c r="C202" s="3">
        <v>0.28934569234772439</v>
      </c>
      <c r="D202" s="3">
        <v>0.35241782966113527</v>
      </c>
      <c r="E202" s="3">
        <v>0.2298930586193921</v>
      </c>
      <c r="F202" s="3">
        <v>0.45926813447149473</v>
      </c>
      <c r="G202" s="3">
        <v>6.6178359999999996</v>
      </c>
      <c r="H202" s="3">
        <v>6.2476310000000002</v>
      </c>
      <c r="I202" s="4">
        <v>0.53459999999999996</v>
      </c>
      <c r="J202" s="4">
        <v>0.63890000000000002</v>
      </c>
      <c r="K202" s="4">
        <v>9.1999999999999998E-3</v>
      </c>
      <c r="L202" s="3">
        <v>340.48814942709151</v>
      </c>
      <c r="M202">
        <v>15216768</v>
      </c>
    </row>
    <row r="203" spans="1:13" x14ac:dyDescent="0.3">
      <c r="A203" t="s">
        <v>40</v>
      </c>
      <c r="B203">
        <f t="shared" si="11"/>
        <v>2021</v>
      </c>
      <c r="C203" s="3">
        <v>0.29267699089047933</v>
      </c>
      <c r="D203" s="3">
        <v>0.50772352050989855</v>
      </c>
      <c r="E203" s="3">
        <v>0.26708488926769391</v>
      </c>
      <c r="F203" s="3">
        <v>0</v>
      </c>
      <c r="G203" s="3">
        <v>8.2812979999999996</v>
      </c>
      <c r="H203" s="3">
        <v>7.5216089999999998</v>
      </c>
      <c r="I203" s="4">
        <v>0.54859999999999998</v>
      </c>
      <c r="J203" s="4">
        <v>0.63329999999999997</v>
      </c>
      <c r="K203" s="4">
        <v>1.0500000000000001E-2</v>
      </c>
      <c r="L203" s="3">
        <v>491.69886763230056</v>
      </c>
      <c r="M203">
        <v>49921568</v>
      </c>
    </row>
    <row r="204" spans="1:13" x14ac:dyDescent="0.3">
      <c r="A204" t="s">
        <v>40</v>
      </c>
      <c r="B204">
        <f t="shared" si="11"/>
        <v>2022</v>
      </c>
      <c r="C204" s="3">
        <v>0.1608866912696317</v>
      </c>
      <c r="D204" s="3">
        <v>0</v>
      </c>
      <c r="E204" s="3">
        <v>0.1062885366473903</v>
      </c>
      <c r="F204" s="3">
        <v>0</v>
      </c>
      <c r="G204" s="3">
        <v>9.4270619999999994</v>
      </c>
      <c r="H204" s="3">
        <v>8.9663769999999996</v>
      </c>
      <c r="I204" s="4">
        <v>0.54579999999999995</v>
      </c>
      <c r="J204" s="4">
        <v>0.6341</v>
      </c>
      <c r="K204" s="4">
        <v>1.09E-2</v>
      </c>
      <c r="L204" s="3">
        <v>592.62461024663446</v>
      </c>
      <c r="M204">
        <v>20516138</v>
      </c>
    </row>
    <row r="205" spans="1:13" x14ac:dyDescent="0.3">
      <c r="A205" t="s">
        <v>40</v>
      </c>
      <c r="B205">
        <f t="shared" si="11"/>
        <v>2023</v>
      </c>
      <c r="C205" s="3">
        <v>0.21209105121864649</v>
      </c>
      <c r="D205" s="3">
        <v>0</v>
      </c>
      <c r="E205" s="3">
        <v>0.19634935599634309</v>
      </c>
      <c r="F205" s="3">
        <v>0</v>
      </c>
      <c r="G205" s="3">
        <v>9.817596</v>
      </c>
      <c r="H205" s="3">
        <v>9.6620589999999993</v>
      </c>
      <c r="I205" s="4">
        <v>0.6109</v>
      </c>
      <c r="J205" s="4">
        <v>0.67689999999999995</v>
      </c>
      <c r="K205" s="4">
        <v>1.0200000000000001E-2</v>
      </c>
      <c r="L205" s="3">
        <v>925.70212701513663</v>
      </c>
      <c r="M205">
        <v>41020000</v>
      </c>
    </row>
    <row r="206" spans="1:13" x14ac:dyDescent="0.3">
      <c r="A206" t="s">
        <v>20</v>
      </c>
      <c r="B206">
        <v>2007</v>
      </c>
      <c r="C206" s="3">
        <v>0</v>
      </c>
      <c r="D206" s="3">
        <v>0</v>
      </c>
      <c r="E206" s="3">
        <v>0</v>
      </c>
      <c r="F206" s="3">
        <v>0</v>
      </c>
      <c r="G206" s="3">
        <v>11.508536792999999</v>
      </c>
      <c r="H206" s="3">
        <v>0</v>
      </c>
      <c r="I206" s="4">
        <v>0.48459999999999998</v>
      </c>
      <c r="J206" s="4">
        <v>0</v>
      </c>
      <c r="K206" s="4">
        <v>2.24E-2</v>
      </c>
      <c r="L206" s="3">
        <v>87.19</v>
      </c>
      <c r="M206">
        <v>9622666</v>
      </c>
    </row>
    <row r="207" spans="1:13" x14ac:dyDescent="0.3">
      <c r="A207" t="s">
        <v>20</v>
      </c>
      <c r="B207">
        <f>B206+1</f>
        <v>2008</v>
      </c>
      <c r="C207" s="3">
        <v>0.28935864606305378</v>
      </c>
      <c r="D207" s="3">
        <v>0.99940210580825817</v>
      </c>
      <c r="E207" s="3">
        <v>0.23881972927834089</v>
      </c>
      <c r="F207" s="3">
        <v>0.41149436162610981</v>
      </c>
      <c r="G207" s="3">
        <v>11.049581</v>
      </c>
      <c r="H207" s="3">
        <v>11.127687</v>
      </c>
      <c r="I207" s="4">
        <v>0.53680000000000005</v>
      </c>
      <c r="J207" s="4">
        <v>0.5857</v>
      </c>
      <c r="K207" s="4">
        <v>2.1999999999999999E-2</v>
      </c>
      <c r="L207" s="3">
        <v>16.420000000000002</v>
      </c>
      <c r="M207">
        <v>24373024</v>
      </c>
    </row>
    <row r="208" spans="1:13" x14ac:dyDescent="0.3">
      <c r="A208" t="s">
        <v>20</v>
      </c>
      <c r="B208">
        <f t="shared" ref="B208:B222" si="12">B207+1</f>
        <v>2009</v>
      </c>
      <c r="C208" s="3">
        <v>0.2487422694310418</v>
      </c>
      <c r="D208" s="3">
        <v>1.0940751526504759E-3</v>
      </c>
      <c r="E208" s="3">
        <v>0.28427684176745549</v>
      </c>
      <c r="F208" s="3">
        <v>2.6307614575671318E-7</v>
      </c>
      <c r="G208" s="3">
        <v>10.473026000000001</v>
      </c>
      <c r="H208" s="3">
        <v>10.740868000000001</v>
      </c>
      <c r="I208" s="4">
        <v>0.50219999999999998</v>
      </c>
      <c r="J208" s="4">
        <v>0.55720000000000003</v>
      </c>
      <c r="K208" s="4">
        <v>2.1499999999999998E-2</v>
      </c>
      <c r="L208" s="3">
        <v>23.26</v>
      </c>
      <c r="M208">
        <v>13089262</v>
      </c>
    </row>
    <row r="209" spans="1:13" x14ac:dyDescent="0.3">
      <c r="A209" t="s">
        <v>20</v>
      </c>
      <c r="B209">
        <f t="shared" si="12"/>
        <v>2010</v>
      </c>
      <c r="C209" s="3">
        <v>9.4355890329376135E-2</v>
      </c>
      <c r="D209" s="3">
        <v>1.6702264547348019E-2</v>
      </c>
      <c r="E209" s="3">
        <v>0.1025291127662753</v>
      </c>
      <c r="F209" s="3">
        <v>3.9867740750048362E-2</v>
      </c>
      <c r="G209" s="3">
        <v>10.370367</v>
      </c>
      <c r="H209" s="3">
        <v>10.409931</v>
      </c>
      <c r="I209" s="4">
        <v>0.53649999999999998</v>
      </c>
      <c r="J209" s="4">
        <v>0.59570000000000001</v>
      </c>
      <c r="K209" s="4">
        <v>2.1499999999999998E-2</v>
      </c>
      <c r="L209" s="3">
        <v>26.49</v>
      </c>
      <c r="M209">
        <v>9362302</v>
      </c>
    </row>
    <row r="210" spans="1:13" x14ac:dyDescent="0.3">
      <c r="A210" t="s">
        <v>20</v>
      </c>
      <c r="B210">
        <f t="shared" si="12"/>
        <v>2011</v>
      </c>
      <c r="C210" s="3">
        <v>0.43385728638436682</v>
      </c>
      <c r="D210" s="3">
        <v>4.0273993287769372E-3</v>
      </c>
      <c r="E210" s="3">
        <v>0.45668286500313432</v>
      </c>
      <c r="F210" s="3">
        <v>2.6245813933201129E-4</v>
      </c>
      <c r="G210" s="3">
        <v>10.633965999999999</v>
      </c>
      <c r="H210" s="3">
        <v>10.605536000000001</v>
      </c>
      <c r="I210" s="4">
        <v>0.62350000000000005</v>
      </c>
      <c r="J210" s="4">
        <v>0.69979999999999998</v>
      </c>
      <c r="K210" s="4">
        <v>2.1100000000000001E-2</v>
      </c>
      <c r="L210" s="3">
        <v>16.25</v>
      </c>
      <c r="M210">
        <v>56893030</v>
      </c>
    </row>
    <row r="211" spans="1:13" x14ac:dyDescent="0.3">
      <c r="A211" t="s">
        <v>20</v>
      </c>
      <c r="B211">
        <f t="shared" si="12"/>
        <v>2012</v>
      </c>
      <c r="C211" s="3">
        <v>0.15048265677791481</v>
      </c>
      <c r="D211" s="3">
        <v>6.2923195606951294E-3</v>
      </c>
      <c r="E211" s="3">
        <v>0.15511141450906921</v>
      </c>
      <c r="F211" s="3">
        <v>5.3278744423671753E-2</v>
      </c>
      <c r="G211" s="3">
        <v>10.685021000000001</v>
      </c>
      <c r="H211" s="3">
        <v>10.751495</v>
      </c>
      <c r="I211" s="4">
        <v>0.5988</v>
      </c>
      <c r="J211" s="4">
        <v>0.65949999999999998</v>
      </c>
      <c r="K211" s="4">
        <v>2.0299999999999999E-2</v>
      </c>
      <c r="L211" s="3">
        <v>22.44</v>
      </c>
      <c r="M211">
        <v>22575862</v>
      </c>
    </row>
    <row r="212" spans="1:13" x14ac:dyDescent="0.3">
      <c r="A212" t="s">
        <v>20</v>
      </c>
      <c r="B212">
        <f t="shared" si="12"/>
        <v>2013</v>
      </c>
      <c r="C212" s="3">
        <v>0.23385937112436489</v>
      </c>
      <c r="D212" s="3">
        <v>9.8871268164657536E-5</v>
      </c>
      <c r="E212" s="3">
        <v>0.20751111566882499</v>
      </c>
      <c r="F212" s="3">
        <v>0</v>
      </c>
      <c r="G212" s="3">
        <v>10.870903999999999</v>
      </c>
      <c r="H212" s="3">
        <v>10.792031</v>
      </c>
      <c r="I212" s="4">
        <v>0.5958</v>
      </c>
      <c r="J212" s="4">
        <v>0.66020000000000001</v>
      </c>
      <c r="K212" s="4">
        <v>1.9800000000000002E-2</v>
      </c>
      <c r="L212" s="3">
        <v>36.229999999999997</v>
      </c>
      <c r="M212">
        <v>15668213</v>
      </c>
    </row>
    <row r="213" spans="1:13" x14ac:dyDescent="0.3">
      <c r="A213" t="s">
        <v>20</v>
      </c>
      <c r="B213">
        <f t="shared" si="12"/>
        <v>2014</v>
      </c>
      <c r="C213" s="3">
        <v>6.5373705594486353E-2</v>
      </c>
      <c r="D213" s="3">
        <v>0</v>
      </c>
      <c r="E213" s="3">
        <v>6.5373705594486353E-2</v>
      </c>
      <c r="F213" s="3">
        <v>0</v>
      </c>
      <c r="G213" s="3">
        <v>10.843247</v>
      </c>
      <c r="H213" s="3">
        <v>10.801949</v>
      </c>
      <c r="I213" s="4">
        <v>0.54169999999999996</v>
      </c>
      <c r="J213" s="4">
        <v>0.59889999999999999</v>
      </c>
      <c r="K213" s="4">
        <v>1.9099999999999999E-2</v>
      </c>
      <c r="L213" s="3">
        <v>41.69</v>
      </c>
      <c r="M213">
        <v>11830964</v>
      </c>
    </row>
    <row r="214" spans="1:13" x14ac:dyDescent="0.3">
      <c r="A214" t="s">
        <v>20</v>
      </c>
      <c r="B214">
        <f t="shared" si="12"/>
        <v>2015</v>
      </c>
      <c r="C214" s="3">
        <v>0.35383010984862878</v>
      </c>
      <c r="D214" s="3">
        <v>7.4210845923516913E-5</v>
      </c>
      <c r="E214" s="3">
        <v>0.34111969883375381</v>
      </c>
      <c r="F214" s="3">
        <v>0</v>
      </c>
      <c r="G214" s="3">
        <v>11.135128</v>
      </c>
      <c r="H214" s="3">
        <v>11.007972000000001</v>
      </c>
      <c r="I214" s="4">
        <v>0.53120000000000001</v>
      </c>
      <c r="J214" s="4">
        <v>0.58420000000000005</v>
      </c>
      <c r="K214" s="4">
        <v>1.8700000000000001E-2</v>
      </c>
      <c r="L214" s="3">
        <v>43.46</v>
      </c>
      <c r="M214">
        <v>19890325</v>
      </c>
    </row>
    <row r="215" spans="1:13" x14ac:dyDescent="0.3">
      <c r="A215" t="s">
        <v>20</v>
      </c>
      <c r="B215">
        <f t="shared" si="12"/>
        <v>2016</v>
      </c>
      <c r="C215" s="3">
        <v>0.1813617189457119</v>
      </c>
      <c r="D215" s="3">
        <v>2.558131164460065E-2</v>
      </c>
      <c r="E215" s="3">
        <v>0.18601201934713421</v>
      </c>
      <c r="F215" s="3">
        <v>3.290241856745979E-9</v>
      </c>
      <c r="G215" s="3">
        <v>11.257080999999999</v>
      </c>
      <c r="H215" s="3">
        <v>11.222715000000001</v>
      </c>
      <c r="I215" s="4">
        <v>0.57550000000000001</v>
      </c>
      <c r="J215" s="4">
        <v>0.64159999999999995</v>
      </c>
      <c r="K215" s="4">
        <v>1.84E-2</v>
      </c>
      <c r="L215" s="3">
        <v>47.65</v>
      </c>
      <c r="M215">
        <v>33357488</v>
      </c>
    </row>
    <row r="216" spans="1:13" x14ac:dyDescent="0.3">
      <c r="A216" t="s">
        <v>20</v>
      </c>
      <c r="B216">
        <f t="shared" si="12"/>
        <v>2017</v>
      </c>
      <c r="C216" s="3">
        <v>0.22838514375712621</v>
      </c>
      <c r="D216" s="3">
        <v>0.51949829363093158</v>
      </c>
      <c r="E216" s="3">
        <v>0.24038576124770539</v>
      </c>
      <c r="F216" s="3">
        <v>0</v>
      </c>
      <c r="G216" s="3">
        <v>11.116009999999999</v>
      </c>
      <c r="H216" s="3">
        <v>11.179581000000001</v>
      </c>
      <c r="I216" s="4">
        <v>0.58520000000000005</v>
      </c>
      <c r="J216" s="4">
        <v>0.66479999999999995</v>
      </c>
      <c r="K216" s="4">
        <v>1.7399999999999999E-2</v>
      </c>
      <c r="L216" s="3">
        <v>56.28</v>
      </c>
      <c r="M216">
        <v>17601919</v>
      </c>
    </row>
    <row r="217" spans="1:13" x14ac:dyDescent="0.3">
      <c r="A217" t="s">
        <v>20</v>
      </c>
      <c r="B217">
        <f t="shared" si="12"/>
        <v>2018</v>
      </c>
      <c r="C217" s="3">
        <v>0.2368416417547988</v>
      </c>
      <c r="D217" s="3">
        <v>0.38181946667918959</v>
      </c>
      <c r="E217" s="3">
        <v>0.1778662776178285</v>
      </c>
      <c r="F217" s="3">
        <v>0.99999976158142079</v>
      </c>
      <c r="G217" s="3">
        <v>11.036858000000001</v>
      </c>
      <c r="H217" s="3">
        <v>11.056564</v>
      </c>
      <c r="I217" s="4">
        <v>0.5736</v>
      </c>
      <c r="J217" s="4">
        <v>0.63870000000000005</v>
      </c>
      <c r="K217" s="4">
        <v>1.6400000000000001E-2</v>
      </c>
      <c r="L217" s="3">
        <v>44.45</v>
      </c>
      <c r="M217">
        <v>11557970</v>
      </c>
    </row>
    <row r="218" spans="1:13" x14ac:dyDescent="0.3">
      <c r="A218" t="s">
        <v>20</v>
      </c>
      <c r="B218">
        <f t="shared" si="12"/>
        <v>2019</v>
      </c>
      <c r="C218" s="3">
        <v>0.16029865114849509</v>
      </c>
      <c r="D218" s="3">
        <v>0</v>
      </c>
      <c r="E218" s="3">
        <v>0.1296392596525108</v>
      </c>
      <c r="F218" s="3">
        <v>0.99999320507049561</v>
      </c>
      <c r="G218" s="3">
        <v>12.600421000000001</v>
      </c>
      <c r="H218" s="3">
        <v>12.387867999999999</v>
      </c>
      <c r="I218" s="4">
        <v>0.5252</v>
      </c>
      <c r="J218" s="4">
        <v>0.58299999999999996</v>
      </c>
      <c r="K218" s="4">
        <v>1.78E-2</v>
      </c>
      <c r="L218" s="3">
        <v>60.77</v>
      </c>
      <c r="M218">
        <v>15243582</v>
      </c>
    </row>
    <row r="219" spans="1:13" x14ac:dyDescent="0.3">
      <c r="A219" t="s">
        <v>20</v>
      </c>
      <c r="B219">
        <f t="shared" si="12"/>
        <v>2020</v>
      </c>
      <c r="C219" s="3">
        <v>0.30427852624003948</v>
      </c>
      <c r="D219" s="3">
        <v>0.35241782966113527</v>
      </c>
      <c r="E219" s="3">
        <v>0.2614862314038312</v>
      </c>
      <c r="F219" s="3">
        <v>0.40240945202969092</v>
      </c>
      <c r="G219" s="3">
        <v>12.327584</v>
      </c>
      <c r="H219" s="3">
        <v>12.312784000000001</v>
      </c>
      <c r="I219" s="4">
        <v>0.51849999999999996</v>
      </c>
      <c r="J219" s="4">
        <v>0.57779999999999998</v>
      </c>
      <c r="K219" s="4">
        <v>1.7000000000000001E-2</v>
      </c>
      <c r="L219" s="3">
        <v>48.98</v>
      </c>
      <c r="M219">
        <v>15216768</v>
      </c>
    </row>
    <row r="220" spans="1:13" x14ac:dyDescent="0.3">
      <c r="A220" t="s">
        <v>20</v>
      </c>
      <c r="B220">
        <f t="shared" si="12"/>
        <v>2021</v>
      </c>
      <c r="C220" s="3">
        <v>0.28741959146314372</v>
      </c>
      <c r="D220" s="3">
        <v>0.50772352050989855</v>
      </c>
      <c r="E220" s="3">
        <v>0.19136130744151111</v>
      </c>
      <c r="F220" s="3">
        <v>0.58680001190805342</v>
      </c>
      <c r="G220" s="3">
        <v>13.486776000000001</v>
      </c>
      <c r="H220" s="3">
        <v>13.019152999999999</v>
      </c>
      <c r="I220" s="4">
        <v>0.5665</v>
      </c>
      <c r="J220" s="4">
        <v>0.6048</v>
      </c>
      <c r="K220" s="4">
        <v>1.7000000000000001E-2</v>
      </c>
      <c r="L220" s="3">
        <v>69.040000000000006</v>
      </c>
      <c r="M220">
        <v>49921568</v>
      </c>
    </row>
    <row r="221" spans="1:13" x14ac:dyDescent="0.3">
      <c r="A221" t="s">
        <v>20</v>
      </c>
      <c r="B221">
        <f t="shared" si="12"/>
        <v>2022</v>
      </c>
      <c r="C221" s="3">
        <v>0.1283792754325967</v>
      </c>
      <c r="D221" s="3">
        <v>0</v>
      </c>
      <c r="E221" s="3">
        <v>0.1347646195093678</v>
      </c>
      <c r="F221" s="3">
        <v>0</v>
      </c>
      <c r="G221" s="3">
        <v>14.653471</v>
      </c>
      <c r="H221" s="3">
        <v>14.12764</v>
      </c>
      <c r="I221" s="4">
        <v>0.54269999999999996</v>
      </c>
      <c r="J221" s="4">
        <v>0.5897</v>
      </c>
      <c r="K221" s="4">
        <v>1.6899999999999998E-2</v>
      </c>
      <c r="L221" s="3">
        <v>75.83</v>
      </c>
      <c r="M221">
        <v>20516138</v>
      </c>
    </row>
    <row r="222" spans="1:13" x14ac:dyDescent="0.3">
      <c r="A222" t="s">
        <v>20</v>
      </c>
      <c r="B222">
        <f t="shared" si="12"/>
        <v>2023</v>
      </c>
      <c r="C222" s="3">
        <v>7.6267324361310951E-2</v>
      </c>
      <c r="D222" s="3">
        <v>0</v>
      </c>
      <c r="E222" s="3">
        <v>7.8556596379802321E-2</v>
      </c>
      <c r="F222" s="3">
        <v>0</v>
      </c>
      <c r="G222" s="3">
        <v>15.886168</v>
      </c>
      <c r="H222" s="3">
        <v>15.269475</v>
      </c>
      <c r="I222" s="4">
        <v>0.5726</v>
      </c>
      <c r="J222" s="4">
        <v>0.6361</v>
      </c>
      <c r="K222" s="4">
        <v>1.6500000000000001E-2</v>
      </c>
      <c r="L222" s="3">
        <v>80.38</v>
      </c>
      <c r="M222">
        <v>41020000</v>
      </c>
    </row>
    <row r="223" spans="1:13" x14ac:dyDescent="0.3">
      <c r="A223" t="s">
        <v>21</v>
      </c>
      <c r="B223">
        <v>2007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4">
        <v>0</v>
      </c>
      <c r="J223" s="4">
        <v>0</v>
      </c>
      <c r="K223" s="4">
        <v>0</v>
      </c>
      <c r="L223" s="3">
        <v>0</v>
      </c>
      <c r="M223">
        <v>9622666</v>
      </c>
    </row>
    <row r="224" spans="1:13" x14ac:dyDescent="0.3">
      <c r="A224" t="s">
        <v>21</v>
      </c>
      <c r="B224">
        <f>B223+1</f>
        <v>2008</v>
      </c>
      <c r="C224" s="3">
        <v>0</v>
      </c>
      <c r="D224" s="3">
        <v>0.99940210580825817</v>
      </c>
      <c r="E224" s="3">
        <v>0</v>
      </c>
      <c r="F224" s="3">
        <v>0</v>
      </c>
      <c r="G224" s="3">
        <v>0</v>
      </c>
      <c r="H224" s="3">
        <v>0</v>
      </c>
      <c r="I224" s="4">
        <v>0</v>
      </c>
      <c r="J224" s="4">
        <v>0</v>
      </c>
      <c r="K224" s="4">
        <v>0</v>
      </c>
      <c r="L224" s="3">
        <v>0</v>
      </c>
      <c r="M224">
        <v>24373024</v>
      </c>
    </row>
    <row r="225" spans="1:13" x14ac:dyDescent="0.3">
      <c r="A225" t="s">
        <v>21</v>
      </c>
      <c r="B225">
        <f t="shared" ref="B225:B239" si="13">B224+1</f>
        <v>2009</v>
      </c>
      <c r="C225" s="3">
        <v>0</v>
      </c>
      <c r="D225" s="3">
        <v>1.0940751526504759E-3</v>
      </c>
      <c r="E225" s="3">
        <v>0</v>
      </c>
      <c r="F225" s="3">
        <v>0</v>
      </c>
      <c r="G225" s="3">
        <v>0</v>
      </c>
      <c r="H225" s="3">
        <v>0</v>
      </c>
      <c r="I225" s="4">
        <v>0</v>
      </c>
      <c r="J225" s="4">
        <v>0</v>
      </c>
      <c r="K225" s="4">
        <v>0</v>
      </c>
      <c r="L225" s="3">
        <v>0</v>
      </c>
      <c r="M225">
        <v>13089262</v>
      </c>
    </row>
    <row r="226" spans="1:13" x14ac:dyDescent="0.3">
      <c r="A226" t="s">
        <v>21</v>
      </c>
      <c r="B226">
        <f t="shared" si="13"/>
        <v>2010</v>
      </c>
      <c r="C226" s="3">
        <v>0</v>
      </c>
      <c r="D226" s="3">
        <v>1.6702264547348019E-2</v>
      </c>
      <c r="E226" s="3">
        <v>0</v>
      </c>
      <c r="F226" s="3">
        <v>0</v>
      </c>
      <c r="G226" s="3">
        <v>0</v>
      </c>
      <c r="H226" s="3">
        <v>0</v>
      </c>
      <c r="I226" s="4">
        <v>0</v>
      </c>
      <c r="J226" s="4">
        <v>0</v>
      </c>
      <c r="K226" s="4">
        <v>0</v>
      </c>
      <c r="L226" s="3">
        <v>0</v>
      </c>
      <c r="M226">
        <v>9362302</v>
      </c>
    </row>
    <row r="227" spans="1:13" x14ac:dyDescent="0.3">
      <c r="A227" t="s">
        <v>21</v>
      </c>
      <c r="B227">
        <f t="shared" si="13"/>
        <v>2011</v>
      </c>
      <c r="C227" s="3">
        <v>0</v>
      </c>
      <c r="D227" s="3">
        <v>4.0273993287769372E-3</v>
      </c>
      <c r="E227" s="3">
        <v>0</v>
      </c>
      <c r="F227" s="3">
        <v>0</v>
      </c>
      <c r="G227" s="3">
        <v>0</v>
      </c>
      <c r="H227" s="3">
        <v>0</v>
      </c>
      <c r="I227" s="4">
        <v>0</v>
      </c>
      <c r="J227" s="4">
        <v>0</v>
      </c>
      <c r="K227" s="4">
        <v>0</v>
      </c>
      <c r="L227" s="3">
        <v>0</v>
      </c>
      <c r="M227">
        <v>56893030</v>
      </c>
    </row>
    <row r="228" spans="1:13" x14ac:dyDescent="0.3">
      <c r="A228" t="s">
        <v>21</v>
      </c>
      <c r="B228">
        <f t="shared" si="13"/>
        <v>2012</v>
      </c>
      <c r="C228" s="3">
        <v>0</v>
      </c>
      <c r="D228" s="3">
        <v>6.2923195606951294E-3</v>
      </c>
      <c r="E228" s="3">
        <v>0</v>
      </c>
      <c r="F228" s="3">
        <v>0</v>
      </c>
      <c r="G228" s="3">
        <v>0</v>
      </c>
      <c r="H228" s="3">
        <v>0</v>
      </c>
      <c r="I228" s="4">
        <v>0</v>
      </c>
      <c r="J228" s="4">
        <v>0</v>
      </c>
      <c r="K228" s="4">
        <v>0</v>
      </c>
      <c r="L228" s="3">
        <v>0</v>
      </c>
      <c r="M228">
        <v>22575862</v>
      </c>
    </row>
    <row r="229" spans="1:13" x14ac:dyDescent="0.3">
      <c r="A229" t="s">
        <v>21</v>
      </c>
      <c r="B229">
        <f t="shared" si="13"/>
        <v>2013</v>
      </c>
      <c r="C229" s="3">
        <v>0</v>
      </c>
      <c r="D229" s="3">
        <v>9.8871268164657536E-5</v>
      </c>
      <c r="E229" s="3">
        <v>0</v>
      </c>
      <c r="F229" s="3">
        <v>0</v>
      </c>
      <c r="G229" s="3">
        <v>0</v>
      </c>
      <c r="H229" s="3">
        <v>0</v>
      </c>
      <c r="I229" s="4">
        <v>0</v>
      </c>
      <c r="J229" s="4">
        <v>0</v>
      </c>
      <c r="K229" s="4">
        <v>0</v>
      </c>
      <c r="L229" s="3">
        <v>0</v>
      </c>
      <c r="M229">
        <v>15668213</v>
      </c>
    </row>
    <row r="230" spans="1:13" x14ac:dyDescent="0.3">
      <c r="A230" t="s">
        <v>21</v>
      </c>
      <c r="B230">
        <f t="shared" si="13"/>
        <v>2014</v>
      </c>
      <c r="C230" s="3">
        <v>5.822081480770578E-2</v>
      </c>
      <c r="D230" s="3">
        <v>0</v>
      </c>
      <c r="E230" s="3">
        <v>6.0992249097657103E-2</v>
      </c>
      <c r="F230" s="3">
        <v>0</v>
      </c>
      <c r="G230" s="3">
        <v>0</v>
      </c>
      <c r="H230" s="3">
        <v>0</v>
      </c>
      <c r="I230" s="4">
        <v>0</v>
      </c>
      <c r="J230" s="4">
        <v>0</v>
      </c>
      <c r="K230" s="4">
        <v>0</v>
      </c>
      <c r="L230" s="3">
        <v>19.43</v>
      </c>
      <c r="M230">
        <v>11830964</v>
      </c>
    </row>
    <row r="231" spans="1:13" x14ac:dyDescent="0.3">
      <c r="A231" t="s">
        <v>21</v>
      </c>
      <c r="B231">
        <f t="shared" si="13"/>
        <v>2015</v>
      </c>
      <c r="C231" s="3">
        <v>7.1244676478947583E-2</v>
      </c>
      <c r="D231" s="3">
        <v>7.4210845923516913E-5</v>
      </c>
      <c r="E231" s="3">
        <v>7.538123740930916E-2</v>
      </c>
      <c r="F231" s="3">
        <v>0</v>
      </c>
      <c r="G231" s="3">
        <v>0</v>
      </c>
      <c r="H231" s="3">
        <v>0</v>
      </c>
      <c r="I231" s="4">
        <v>0</v>
      </c>
      <c r="J231" s="4">
        <v>0</v>
      </c>
      <c r="K231" s="4">
        <v>0</v>
      </c>
      <c r="L231" s="3">
        <v>21.82</v>
      </c>
      <c r="M231">
        <v>19890325</v>
      </c>
    </row>
    <row r="232" spans="1:13" x14ac:dyDescent="0.3">
      <c r="A232" t="s">
        <v>21</v>
      </c>
      <c r="B232">
        <f t="shared" si="13"/>
        <v>2016</v>
      </c>
      <c r="C232" s="3">
        <v>0.12842031438384249</v>
      </c>
      <c r="D232" s="3">
        <v>2.558131164460065E-2</v>
      </c>
      <c r="E232" s="3">
        <v>4.711871739665191E-2</v>
      </c>
      <c r="F232" s="3">
        <v>0</v>
      </c>
      <c r="G232" s="3">
        <v>0.63763099999999995</v>
      </c>
      <c r="H232" s="3">
        <v>0.60980900000000005</v>
      </c>
      <c r="I232" s="4">
        <v>0.2969</v>
      </c>
      <c r="J232" s="4">
        <v>0.33789999999999998</v>
      </c>
      <c r="K232" s="4">
        <v>1E-3</v>
      </c>
      <c r="L232" s="3">
        <v>15.67</v>
      </c>
      <c r="M232">
        <v>33357488</v>
      </c>
    </row>
    <row r="233" spans="1:13" x14ac:dyDescent="0.3">
      <c r="A233" t="s">
        <v>21</v>
      </c>
      <c r="B233">
        <f t="shared" si="13"/>
        <v>2017</v>
      </c>
      <c r="C233" s="3">
        <v>0.15747885307331441</v>
      </c>
      <c r="D233" s="3">
        <v>0.51949829363093158</v>
      </c>
      <c r="E233" s="3">
        <v>0.1144388284050504</v>
      </c>
      <c r="F233" s="3">
        <v>0</v>
      </c>
      <c r="G233" s="3">
        <v>0.93762500000000004</v>
      </c>
      <c r="H233" s="3">
        <v>0.94034899999999999</v>
      </c>
      <c r="I233" s="4">
        <v>0.8548</v>
      </c>
      <c r="J233" s="4">
        <v>0.87739999999999996</v>
      </c>
      <c r="K233" s="4">
        <v>1.5E-3</v>
      </c>
      <c r="L233" s="3">
        <v>18.02</v>
      </c>
      <c r="M233">
        <v>17601919</v>
      </c>
    </row>
    <row r="234" spans="1:13" x14ac:dyDescent="0.3">
      <c r="A234" t="s">
        <v>21</v>
      </c>
      <c r="B234">
        <f t="shared" si="13"/>
        <v>2018</v>
      </c>
      <c r="C234" s="3">
        <v>0.1518397237199538</v>
      </c>
      <c r="D234" s="3">
        <v>0.38181946667918959</v>
      </c>
      <c r="E234" s="3">
        <v>0.1024569280211961</v>
      </c>
      <c r="F234" s="3">
        <v>0</v>
      </c>
      <c r="G234" s="3">
        <v>0.93004500000000001</v>
      </c>
      <c r="H234" s="3">
        <v>0.93302200000000002</v>
      </c>
      <c r="I234" s="4">
        <v>0.85499999999999998</v>
      </c>
      <c r="J234" s="4">
        <v>0.96530000000000005</v>
      </c>
      <c r="K234" s="4">
        <v>1.4E-3</v>
      </c>
      <c r="L234" s="3">
        <v>14.72</v>
      </c>
      <c r="M234">
        <v>11557970</v>
      </c>
    </row>
    <row r="235" spans="1:13" x14ac:dyDescent="0.3">
      <c r="A235" t="s">
        <v>21</v>
      </c>
      <c r="B235">
        <f t="shared" si="13"/>
        <v>2019</v>
      </c>
      <c r="C235" s="3">
        <v>0.14211780568868229</v>
      </c>
      <c r="D235" s="3">
        <v>0</v>
      </c>
      <c r="E235" s="3">
        <v>8.6654865798648617E-2</v>
      </c>
      <c r="F235" s="3">
        <v>0</v>
      </c>
      <c r="G235" s="3">
        <v>0.94507200000000002</v>
      </c>
      <c r="H235" s="3">
        <v>0.93120899999999995</v>
      </c>
      <c r="I235" s="4">
        <v>0.69610000000000005</v>
      </c>
      <c r="J235" s="4">
        <v>0.72809999999999997</v>
      </c>
      <c r="K235" s="4">
        <v>1.2999999999999999E-3</v>
      </c>
      <c r="L235" s="3">
        <v>13.25</v>
      </c>
      <c r="M235">
        <v>15243582</v>
      </c>
    </row>
    <row r="236" spans="1:13" x14ac:dyDescent="0.3">
      <c r="A236" t="s">
        <v>21</v>
      </c>
      <c r="B236">
        <f t="shared" si="13"/>
        <v>2020</v>
      </c>
      <c r="C236" s="3">
        <v>0.1795572030216353</v>
      </c>
      <c r="D236" s="3">
        <v>0.35241782966113527</v>
      </c>
      <c r="E236" s="3">
        <v>0.108793997202798</v>
      </c>
      <c r="F236" s="3">
        <v>0.75961840152740479</v>
      </c>
      <c r="G236" s="3">
        <v>1.088252</v>
      </c>
      <c r="H236" s="3">
        <v>1.0048539999999999</v>
      </c>
      <c r="I236" s="4">
        <v>0.51759999999999995</v>
      </c>
      <c r="J236" s="4">
        <v>0.55189999999999995</v>
      </c>
      <c r="K236" s="4">
        <v>1.5E-3</v>
      </c>
      <c r="L236" s="3">
        <v>10.130000000000001</v>
      </c>
      <c r="M236">
        <v>15216768</v>
      </c>
    </row>
    <row r="237" spans="1:13" x14ac:dyDescent="0.3">
      <c r="A237" t="s">
        <v>21</v>
      </c>
      <c r="B237">
        <f t="shared" si="13"/>
        <v>2021</v>
      </c>
      <c r="C237" s="3">
        <v>0.15060689865872909</v>
      </c>
      <c r="D237" s="3">
        <v>0.50772352050989855</v>
      </c>
      <c r="E237" s="3">
        <v>0.15060689865872909</v>
      </c>
      <c r="F237" s="3">
        <v>0</v>
      </c>
      <c r="G237" s="3">
        <v>1.172533</v>
      </c>
      <c r="H237" s="3">
        <v>1.1232040000000001</v>
      </c>
      <c r="I237" s="4">
        <v>0.49049999999999999</v>
      </c>
      <c r="J237" s="4">
        <v>0.5232</v>
      </c>
      <c r="K237" s="4">
        <v>1.5E-3</v>
      </c>
      <c r="L237" s="3">
        <v>5.88</v>
      </c>
      <c r="M237">
        <v>49921568</v>
      </c>
    </row>
    <row r="238" spans="1:13" x14ac:dyDescent="0.3">
      <c r="A238" t="s">
        <v>21</v>
      </c>
      <c r="B238">
        <f t="shared" si="13"/>
        <v>2022</v>
      </c>
      <c r="C238" s="3">
        <v>0.1467776506395928</v>
      </c>
      <c r="D238" s="3">
        <v>0</v>
      </c>
      <c r="E238" s="3">
        <v>0.13066703255647019</v>
      </c>
      <c r="F238" s="3">
        <v>0</v>
      </c>
      <c r="G238" s="3">
        <v>1.2814380000000001</v>
      </c>
      <c r="H238" s="3">
        <v>1.2152149999999999</v>
      </c>
      <c r="I238" s="4">
        <v>0.95499999999999996</v>
      </c>
      <c r="J238" s="4">
        <v>1.0315000000000001</v>
      </c>
      <c r="K238" s="4">
        <v>1.5E-3</v>
      </c>
      <c r="L238" s="3">
        <v>1.8</v>
      </c>
      <c r="M238">
        <v>20516138</v>
      </c>
    </row>
    <row r="239" spans="1:13" x14ac:dyDescent="0.3">
      <c r="A239" t="s">
        <v>21</v>
      </c>
      <c r="B239">
        <f t="shared" si="13"/>
        <v>2023</v>
      </c>
      <c r="C239" s="3">
        <v>0.10886541589397079</v>
      </c>
      <c r="D239" s="3">
        <v>0</v>
      </c>
      <c r="E239" s="3">
        <v>8.5033751393072246E-2</v>
      </c>
      <c r="F239" s="3">
        <v>0</v>
      </c>
      <c r="G239" s="3">
        <v>1.3478250000000001</v>
      </c>
      <c r="H239" s="3">
        <v>1.3285450000000001</v>
      </c>
      <c r="I239" s="4">
        <v>0.54910000000000003</v>
      </c>
      <c r="J239" s="4">
        <v>0.5877</v>
      </c>
      <c r="K239" s="4">
        <v>1.4E-3</v>
      </c>
      <c r="L239" s="3">
        <v>6.52</v>
      </c>
      <c r="M239">
        <v>41020000</v>
      </c>
    </row>
    <row r="240" spans="1:13" x14ac:dyDescent="0.3">
      <c r="A240" t="s">
        <v>41</v>
      </c>
      <c r="B240">
        <v>2007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4">
        <v>0</v>
      </c>
      <c r="J240" s="4">
        <v>0</v>
      </c>
      <c r="K240" s="4">
        <v>0</v>
      </c>
      <c r="L240" s="3">
        <v>40.144172599999997</v>
      </c>
      <c r="M240">
        <v>9622666</v>
      </c>
    </row>
    <row r="241" spans="1:13" x14ac:dyDescent="0.3">
      <c r="A241" t="s">
        <v>41</v>
      </c>
      <c r="B241">
        <f>B240+1</f>
        <v>2008</v>
      </c>
      <c r="C241" s="3">
        <v>0</v>
      </c>
      <c r="D241" s="3">
        <v>0.99940210580825817</v>
      </c>
      <c r="E241" s="3">
        <v>0</v>
      </c>
      <c r="F241" s="3">
        <v>0</v>
      </c>
      <c r="G241" s="3">
        <v>0</v>
      </c>
      <c r="H241" s="3">
        <v>0</v>
      </c>
      <c r="I241" s="4">
        <v>0</v>
      </c>
      <c r="J241" s="4">
        <v>0</v>
      </c>
      <c r="K241" s="4">
        <v>0</v>
      </c>
      <c r="L241" s="3">
        <v>25.605364399999999</v>
      </c>
      <c r="M241">
        <v>24373024</v>
      </c>
    </row>
    <row r="242" spans="1:13" x14ac:dyDescent="0.3">
      <c r="A242" t="s">
        <v>41</v>
      </c>
      <c r="B242">
        <f t="shared" ref="B242:B256" si="14">B241+1</f>
        <v>2009</v>
      </c>
      <c r="C242" s="3">
        <v>0</v>
      </c>
      <c r="D242" s="3">
        <v>1.0940751526504759E-3</v>
      </c>
      <c r="E242" s="3">
        <v>0</v>
      </c>
      <c r="F242" s="3">
        <v>0</v>
      </c>
      <c r="G242" s="3">
        <v>0</v>
      </c>
      <c r="H242" s="3">
        <v>0</v>
      </c>
      <c r="I242" s="4">
        <v>0</v>
      </c>
      <c r="J242" s="4">
        <v>0</v>
      </c>
      <c r="K242" s="4">
        <v>0</v>
      </c>
      <c r="L242" s="3">
        <v>35.435898999999999</v>
      </c>
      <c r="M242">
        <v>13089262</v>
      </c>
    </row>
    <row r="243" spans="1:13" x14ac:dyDescent="0.3">
      <c r="A243" t="s">
        <v>41</v>
      </c>
      <c r="B243">
        <f t="shared" si="14"/>
        <v>2010</v>
      </c>
      <c r="C243" s="3">
        <v>0</v>
      </c>
      <c r="D243" s="3">
        <v>1.6702264547348019E-2</v>
      </c>
      <c r="E243" s="3">
        <v>0</v>
      </c>
      <c r="F243" s="3">
        <v>0</v>
      </c>
      <c r="G243" s="3">
        <v>0</v>
      </c>
      <c r="H243" s="3">
        <v>0</v>
      </c>
      <c r="I243" s="4">
        <v>0</v>
      </c>
      <c r="J243" s="4">
        <v>0</v>
      </c>
      <c r="K243" s="4">
        <v>0</v>
      </c>
      <c r="L243" s="3">
        <v>51.187600644122476</v>
      </c>
      <c r="M243">
        <v>9362302</v>
      </c>
    </row>
    <row r="244" spans="1:13" x14ac:dyDescent="0.3">
      <c r="A244" t="s">
        <v>41</v>
      </c>
      <c r="B244">
        <f t="shared" si="14"/>
        <v>2011</v>
      </c>
      <c r="C244" s="3">
        <v>0.1791763343270833</v>
      </c>
      <c r="D244" s="3">
        <v>4.0273993287769372E-3</v>
      </c>
      <c r="E244" s="3">
        <v>0.15897578319959349</v>
      </c>
      <c r="F244" s="3">
        <v>0</v>
      </c>
      <c r="G244" s="3">
        <v>0</v>
      </c>
      <c r="H244" s="3">
        <v>0</v>
      </c>
      <c r="I244" s="4">
        <v>0</v>
      </c>
      <c r="J244" s="4">
        <v>0</v>
      </c>
      <c r="K244" s="4">
        <v>0</v>
      </c>
      <c r="L244" s="3">
        <v>57.506386323442719</v>
      </c>
      <c r="M244">
        <v>56893030</v>
      </c>
    </row>
    <row r="245" spans="1:13" x14ac:dyDescent="0.3">
      <c r="A245" t="s">
        <v>41</v>
      </c>
      <c r="B245">
        <f t="shared" si="14"/>
        <v>2012</v>
      </c>
      <c r="C245" s="3">
        <v>7.2191849502881544E-2</v>
      </c>
      <c r="D245" s="3">
        <v>6.2923195606951294E-3</v>
      </c>
      <c r="E245" s="3">
        <v>5.2879610499897818E-2</v>
      </c>
      <c r="F245" s="3">
        <v>0</v>
      </c>
      <c r="G245" s="3">
        <v>0</v>
      </c>
      <c r="H245" s="3">
        <v>0</v>
      </c>
      <c r="I245" s="4">
        <v>0</v>
      </c>
      <c r="J245" s="4">
        <v>0</v>
      </c>
      <c r="K245" s="4">
        <v>0</v>
      </c>
      <c r="L245" s="3">
        <v>65.03012048192771</v>
      </c>
      <c r="M245">
        <v>22575862</v>
      </c>
    </row>
    <row r="246" spans="1:13" x14ac:dyDescent="0.3">
      <c r="A246" t="s">
        <v>41</v>
      </c>
      <c r="B246">
        <f t="shared" si="14"/>
        <v>2013</v>
      </c>
      <c r="C246" s="3">
        <v>0.25696011790151468</v>
      </c>
      <c r="D246" s="3">
        <v>9.8871268164657536E-5</v>
      </c>
      <c r="E246" s="3">
        <v>0.20207385653420229</v>
      </c>
      <c r="F246" s="3">
        <v>0</v>
      </c>
      <c r="G246" s="3">
        <v>0</v>
      </c>
      <c r="H246" s="3">
        <v>0</v>
      </c>
      <c r="I246" s="4">
        <v>0</v>
      </c>
      <c r="J246" s="4">
        <v>0</v>
      </c>
      <c r="K246" s="4">
        <v>0</v>
      </c>
      <c r="L246" s="3">
        <v>65.295557228915669</v>
      </c>
      <c r="M246">
        <v>15668213</v>
      </c>
    </row>
    <row r="247" spans="1:13" x14ac:dyDescent="0.3">
      <c r="A247" t="s">
        <v>41</v>
      </c>
      <c r="B247">
        <f t="shared" si="14"/>
        <v>2014</v>
      </c>
      <c r="C247" s="3">
        <v>9.9639117631084975E-2</v>
      </c>
      <c r="D247" s="3">
        <v>0</v>
      </c>
      <c r="E247" s="3">
        <v>0.15800425505720819</v>
      </c>
      <c r="F247" s="3">
        <v>0</v>
      </c>
      <c r="G247" s="3">
        <v>0</v>
      </c>
      <c r="H247" s="3">
        <v>0</v>
      </c>
      <c r="I247" s="4">
        <v>0</v>
      </c>
      <c r="J247" s="4">
        <v>0</v>
      </c>
      <c r="K247" s="4">
        <v>0</v>
      </c>
      <c r="L247" s="3">
        <v>72.478174431670837</v>
      </c>
      <c r="M247">
        <v>11830964</v>
      </c>
    </row>
    <row r="248" spans="1:13" x14ac:dyDescent="0.3">
      <c r="A248" t="s">
        <v>41</v>
      </c>
      <c r="B248">
        <f t="shared" si="14"/>
        <v>2015</v>
      </c>
      <c r="C248" s="3">
        <v>0.18122996097045549</v>
      </c>
      <c r="D248" s="3">
        <v>7.4210845923516913E-5</v>
      </c>
      <c r="E248" s="3">
        <v>0.18122996097045549</v>
      </c>
      <c r="F248" s="3">
        <v>0</v>
      </c>
      <c r="G248" s="3">
        <v>0</v>
      </c>
      <c r="H248" s="3">
        <v>0</v>
      </c>
      <c r="I248" s="4">
        <v>0</v>
      </c>
      <c r="J248" s="4">
        <v>0</v>
      </c>
      <c r="K248" s="4">
        <v>0</v>
      </c>
      <c r="L248" s="3">
        <v>63.798561151079149</v>
      </c>
      <c r="M248">
        <v>19890325</v>
      </c>
    </row>
    <row r="249" spans="1:13" x14ac:dyDescent="0.3">
      <c r="A249" t="s">
        <v>41</v>
      </c>
      <c r="B249">
        <f t="shared" si="14"/>
        <v>2016</v>
      </c>
      <c r="C249" s="3">
        <v>0.15305978994635391</v>
      </c>
      <c r="D249" s="3">
        <v>2.558131164460065E-2</v>
      </c>
      <c r="E249" s="3">
        <v>0.13904238144508749</v>
      </c>
      <c r="F249" s="3">
        <v>5.120198693475686E-5</v>
      </c>
      <c r="G249" s="3">
        <v>0</v>
      </c>
      <c r="H249" s="3">
        <v>0</v>
      </c>
      <c r="I249" s="4">
        <v>0</v>
      </c>
      <c r="J249" s="4">
        <v>0</v>
      </c>
      <c r="K249" s="4">
        <v>0</v>
      </c>
      <c r="L249" s="3">
        <v>71.641568510511405</v>
      </c>
      <c r="M249">
        <v>33357488</v>
      </c>
    </row>
    <row r="250" spans="1:13" x14ac:dyDescent="0.3">
      <c r="A250" t="s">
        <v>41</v>
      </c>
      <c r="B250">
        <f t="shared" si="14"/>
        <v>2017</v>
      </c>
      <c r="C250" s="3">
        <v>0.21267785392707539</v>
      </c>
      <c r="D250" s="3">
        <v>0.51949829363093158</v>
      </c>
      <c r="E250" s="3">
        <v>0.18992184122976799</v>
      </c>
      <c r="F250" s="3">
        <v>0</v>
      </c>
      <c r="G250" s="3">
        <v>1.219217</v>
      </c>
      <c r="H250" s="3">
        <v>1.1969399999999999</v>
      </c>
      <c r="I250" s="4">
        <v>0.55330000000000001</v>
      </c>
      <c r="J250" s="4">
        <v>0.66620000000000001</v>
      </c>
      <c r="K250" s="4">
        <v>1.9E-3</v>
      </c>
      <c r="L250" s="3">
        <v>83.718742026027044</v>
      </c>
      <c r="M250">
        <v>17601919</v>
      </c>
    </row>
    <row r="251" spans="1:13" x14ac:dyDescent="0.3">
      <c r="A251" t="s">
        <v>41</v>
      </c>
      <c r="B251">
        <f t="shared" si="14"/>
        <v>2018</v>
      </c>
      <c r="C251" s="3">
        <v>0.22384495878035429</v>
      </c>
      <c r="D251" s="3">
        <v>0.38181946667918959</v>
      </c>
      <c r="E251" s="3">
        <v>0.19109478882202541</v>
      </c>
      <c r="F251" s="3">
        <v>1.6627103249788892E-8</v>
      </c>
      <c r="G251" s="3">
        <v>1.2119260000000001</v>
      </c>
      <c r="H251" s="3">
        <v>1.2155879999999999</v>
      </c>
      <c r="I251" s="4">
        <v>0.45069999999999999</v>
      </c>
      <c r="J251" s="4">
        <v>0.62509999999999999</v>
      </c>
      <c r="K251" s="4">
        <v>1.8E-3</v>
      </c>
      <c r="L251" s="3">
        <v>72.691163322438328</v>
      </c>
      <c r="M251">
        <v>11557970</v>
      </c>
    </row>
    <row r="252" spans="1:13" x14ac:dyDescent="0.3">
      <c r="A252" t="s">
        <v>41</v>
      </c>
      <c r="B252">
        <f t="shared" si="14"/>
        <v>2019</v>
      </c>
      <c r="C252" s="3">
        <v>0.13455440861799711</v>
      </c>
      <c r="D252" s="3">
        <v>0</v>
      </c>
      <c r="E252" s="3">
        <v>4.2900720564262577E-2</v>
      </c>
      <c r="F252" s="3">
        <v>0</v>
      </c>
      <c r="G252" s="3">
        <v>1.400523</v>
      </c>
      <c r="H252" s="3">
        <v>1.349766</v>
      </c>
      <c r="I252" s="4">
        <v>0.49830000000000002</v>
      </c>
      <c r="J252" s="4">
        <v>0.60319999999999996</v>
      </c>
      <c r="K252" s="4">
        <v>2E-3</v>
      </c>
      <c r="L252" s="3">
        <v>108.26230595165127</v>
      </c>
      <c r="M252">
        <v>15243582</v>
      </c>
    </row>
    <row r="253" spans="1:13" x14ac:dyDescent="0.3">
      <c r="A253" t="s">
        <v>41</v>
      </c>
      <c r="B253">
        <f t="shared" si="14"/>
        <v>2020</v>
      </c>
      <c r="C253" s="3">
        <v>0.25590427215940997</v>
      </c>
      <c r="D253" s="3">
        <v>0.35241782966113527</v>
      </c>
      <c r="E253" s="3">
        <v>0.30321582675428121</v>
      </c>
      <c r="F253" s="3">
        <v>0.19845452729420929</v>
      </c>
      <c r="G253" s="3">
        <v>1.360949</v>
      </c>
      <c r="H253" s="3">
        <v>1.349137</v>
      </c>
      <c r="I253" s="4">
        <v>0.49890000000000001</v>
      </c>
      <c r="J253" s="4">
        <v>0.57330000000000003</v>
      </c>
      <c r="K253" s="4">
        <v>1.9E-3</v>
      </c>
      <c r="L253" s="3">
        <v>118.28598336210956</v>
      </c>
      <c r="M253">
        <v>15216768</v>
      </c>
    </row>
    <row r="254" spans="1:13" x14ac:dyDescent="0.3">
      <c r="A254" t="s">
        <v>41</v>
      </c>
      <c r="B254">
        <f t="shared" si="14"/>
        <v>2021</v>
      </c>
      <c r="C254" s="3">
        <v>0.2247988903105895</v>
      </c>
      <c r="D254" s="3">
        <v>0.50772352050989855</v>
      </c>
      <c r="E254" s="3">
        <v>0.28848926252732099</v>
      </c>
      <c r="F254" s="3">
        <v>0</v>
      </c>
      <c r="G254" s="3">
        <v>1.5988070000000001</v>
      </c>
      <c r="H254" s="3">
        <v>1.5023820000000001</v>
      </c>
      <c r="I254" s="4">
        <v>0.48</v>
      </c>
      <c r="J254" s="4">
        <v>0.55410000000000004</v>
      </c>
      <c r="K254" s="4">
        <v>2E-3</v>
      </c>
      <c r="L254" s="3">
        <v>129.92595753423575</v>
      </c>
      <c r="M254">
        <v>49921568</v>
      </c>
    </row>
    <row r="255" spans="1:13" x14ac:dyDescent="0.3">
      <c r="A255" t="s">
        <v>41</v>
      </c>
      <c r="B255">
        <f t="shared" si="14"/>
        <v>2022</v>
      </c>
      <c r="C255" s="3">
        <v>0.24630042136151761</v>
      </c>
      <c r="D255" s="3">
        <v>0</v>
      </c>
      <c r="E255" s="3">
        <v>0.24404506541467921</v>
      </c>
      <c r="F255" s="3">
        <v>0.20228637530958729</v>
      </c>
      <c r="G255" s="3">
        <v>1.793847</v>
      </c>
      <c r="H255" s="3">
        <v>1.71896</v>
      </c>
      <c r="I255" s="4">
        <v>0.47099999999999997</v>
      </c>
      <c r="J255" s="4">
        <v>0.55330000000000001</v>
      </c>
      <c r="K255" s="4">
        <v>2E-3</v>
      </c>
      <c r="L255" s="3">
        <v>144.01294498381876</v>
      </c>
      <c r="M255">
        <v>20516138</v>
      </c>
    </row>
    <row r="256" spans="1:13" x14ac:dyDescent="0.3">
      <c r="A256" t="s">
        <v>41</v>
      </c>
      <c r="B256">
        <f t="shared" si="14"/>
        <v>2023</v>
      </c>
      <c r="C256" s="3">
        <v>0.2873450388724062</v>
      </c>
      <c r="D256" s="3">
        <v>0</v>
      </c>
      <c r="E256" s="3">
        <v>0.17236378138759201</v>
      </c>
      <c r="F256" s="3">
        <v>0</v>
      </c>
      <c r="G256" s="3">
        <v>2.0438679999999998</v>
      </c>
      <c r="H256" s="3">
        <v>1.9063779999999999</v>
      </c>
      <c r="I256" s="4">
        <v>0.42309999999999998</v>
      </c>
      <c r="J256" s="4">
        <v>0.48559999999999998</v>
      </c>
      <c r="K256" s="4">
        <v>2.0999999999999999E-3</v>
      </c>
      <c r="L256" s="3">
        <v>154.36571939150255</v>
      </c>
      <c r="M256">
        <v>41020000</v>
      </c>
    </row>
    <row r="257" spans="1:13" x14ac:dyDescent="0.3">
      <c r="A257" t="s">
        <v>22</v>
      </c>
      <c r="B257">
        <v>2007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4">
        <v>0</v>
      </c>
      <c r="J257" s="4">
        <v>0</v>
      </c>
      <c r="K257" s="4">
        <v>0</v>
      </c>
      <c r="L257" s="3">
        <v>0</v>
      </c>
      <c r="M257">
        <v>9622666</v>
      </c>
    </row>
    <row r="258" spans="1:13" x14ac:dyDescent="0.3">
      <c r="A258" t="s">
        <v>22</v>
      </c>
      <c r="B258">
        <f>B257+1</f>
        <v>2008</v>
      </c>
      <c r="C258" s="3">
        <v>0</v>
      </c>
      <c r="D258" s="3">
        <v>0.99940210580825817</v>
      </c>
      <c r="E258" s="3">
        <v>0</v>
      </c>
      <c r="F258" s="3">
        <v>0</v>
      </c>
      <c r="G258" s="3">
        <v>0</v>
      </c>
      <c r="H258" s="3">
        <v>0</v>
      </c>
      <c r="I258" s="4">
        <v>0</v>
      </c>
      <c r="J258" s="4">
        <v>0</v>
      </c>
      <c r="K258" s="4">
        <v>0</v>
      </c>
      <c r="L258" s="3">
        <v>0</v>
      </c>
      <c r="M258">
        <v>24373024</v>
      </c>
    </row>
    <row r="259" spans="1:13" x14ac:dyDescent="0.3">
      <c r="A259" t="s">
        <v>22</v>
      </c>
      <c r="B259">
        <f t="shared" ref="B259:B273" si="15">B258+1</f>
        <v>2009</v>
      </c>
      <c r="C259" s="3">
        <v>0</v>
      </c>
      <c r="D259" s="3">
        <v>1.0940751526504759E-3</v>
      </c>
      <c r="E259" s="3">
        <v>0</v>
      </c>
      <c r="F259" s="3">
        <v>0</v>
      </c>
      <c r="G259" s="3">
        <v>0</v>
      </c>
      <c r="H259" s="3">
        <v>0</v>
      </c>
      <c r="I259" s="4">
        <v>0</v>
      </c>
      <c r="J259" s="4">
        <v>0</v>
      </c>
      <c r="K259" s="4">
        <v>0</v>
      </c>
      <c r="L259" s="3">
        <v>0</v>
      </c>
      <c r="M259">
        <v>13089262</v>
      </c>
    </row>
    <row r="260" spans="1:13" x14ac:dyDescent="0.3">
      <c r="A260" t="s">
        <v>22</v>
      </c>
      <c r="B260">
        <f t="shared" si="15"/>
        <v>2010</v>
      </c>
      <c r="C260" s="3">
        <v>0</v>
      </c>
      <c r="D260" s="3">
        <v>1.6702264547348019E-2</v>
      </c>
      <c r="E260" s="3">
        <v>0</v>
      </c>
      <c r="F260" s="3">
        <v>0</v>
      </c>
      <c r="G260" s="3">
        <v>0</v>
      </c>
      <c r="H260" s="3">
        <v>0</v>
      </c>
      <c r="I260" s="4">
        <v>0</v>
      </c>
      <c r="J260" s="4">
        <v>0</v>
      </c>
      <c r="K260" s="4">
        <v>0</v>
      </c>
      <c r="L260" s="3">
        <v>0</v>
      </c>
      <c r="M260">
        <v>9362302</v>
      </c>
    </row>
    <row r="261" spans="1:13" x14ac:dyDescent="0.3">
      <c r="A261" t="s">
        <v>22</v>
      </c>
      <c r="B261">
        <f t="shared" si="15"/>
        <v>2011</v>
      </c>
      <c r="C261" s="3">
        <v>0</v>
      </c>
      <c r="D261" s="3">
        <v>4.0273993287769372E-3</v>
      </c>
      <c r="E261" s="3">
        <v>0</v>
      </c>
      <c r="F261" s="3">
        <v>0</v>
      </c>
      <c r="G261" s="3">
        <v>0</v>
      </c>
      <c r="H261" s="3">
        <v>0</v>
      </c>
      <c r="I261" s="4">
        <v>0</v>
      </c>
      <c r="J261" s="4">
        <v>0</v>
      </c>
      <c r="K261" s="4">
        <v>0</v>
      </c>
      <c r="L261" s="3">
        <v>0</v>
      </c>
      <c r="M261">
        <v>56893030</v>
      </c>
    </row>
    <row r="262" spans="1:13" x14ac:dyDescent="0.3">
      <c r="A262" t="s">
        <v>22</v>
      </c>
      <c r="B262">
        <f t="shared" si="15"/>
        <v>2012</v>
      </c>
      <c r="C262" s="3">
        <v>0</v>
      </c>
      <c r="D262" s="3">
        <v>6.2923195606951294E-3</v>
      </c>
      <c r="E262" s="3">
        <v>0</v>
      </c>
      <c r="F262" s="3">
        <v>0</v>
      </c>
      <c r="G262" s="3">
        <v>0</v>
      </c>
      <c r="H262" s="3">
        <v>0</v>
      </c>
      <c r="I262" s="4">
        <v>0</v>
      </c>
      <c r="J262" s="4">
        <v>0</v>
      </c>
      <c r="K262" s="4">
        <v>0</v>
      </c>
      <c r="L262" s="3">
        <v>0</v>
      </c>
      <c r="M262">
        <v>22575862</v>
      </c>
    </row>
    <row r="263" spans="1:13" x14ac:dyDescent="0.3">
      <c r="A263" t="s">
        <v>22</v>
      </c>
      <c r="B263">
        <f t="shared" si="15"/>
        <v>2013</v>
      </c>
      <c r="C263" s="3">
        <v>0</v>
      </c>
      <c r="D263" s="3">
        <v>9.8871268164657536E-5</v>
      </c>
      <c r="E263" s="3">
        <v>0</v>
      </c>
      <c r="F263" s="3">
        <v>0</v>
      </c>
      <c r="G263" s="3">
        <v>0</v>
      </c>
      <c r="H263" s="3">
        <v>0</v>
      </c>
      <c r="I263" s="4">
        <v>0</v>
      </c>
      <c r="J263" s="4">
        <v>0</v>
      </c>
      <c r="K263" s="4">
        <v>0</v>
      </c>
      <c r="L263" s="3">
        <v>0</v>
      </c>
      <c r="M263">
        <v>15668213</v>
      </c>
    </row>
    <row r="264" spans="1:13" x14ac:dyDescent="0.3">
      <c r="A264" t="s">
        <v>22</v>
      </c>
      <c r="B264">
        <f t="shared" si="15"/>
        <v>2014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4">
        <v>0</v>
      </c>
      <c r="J264" s="4">
        <v>0</v>
      </c>
      <c r="K264" s="4">
        <v>0</v>
      </c>
      <c r="L264" s="3">
        <v>22.76</v>
      </c>
      <c r="M264">
        <v>11830964</v>
      </c>
    </row>
    <row r="265" spans="1:13" x14ac:dyDescent="0.3">
      <c r="A265" t="s">
        <v>22</v>
      </c>
      <c r="B265">
        <f t="shared" si="15"/>
        <v>2015</v>
      </c>
      <c r="C265" s="3">
        <v>0</v>
      </c>
      <c r="D265" s="3">
        <v>7.4210845923516913E-5</v>
      </c>
      <c r="E265" s="3">
        <v>0</v>
      </c>
      <c r="F265" s="3">
        <v>0</v>
      </c>
      <c r="G265" s="3">
        <v>0</v>
      </c>
      <c r="H265" s="3">
        <v>0</v>
      </c>
      <c r="I265" s="4">
        <v>0</v>
      </c>
      <c r="J265" s="4">
        <v>0</v>
      </c>
      <c r="K265" s="4">
        <v>0</v>
      </c>
      <c r="L265" s="3">
        <v>33.54</v>
      </c>
      <c r="M265">
        <v>19890325</v>
      </c>
    </row>
    <row r="266" spans="1:13" x14ac:dyDescent="0.3">
      <c r="A266" t="s">
        <v>22</v>
      </c>
      <c r="B266">
        <f t="shared" si="15"/>
        <v>2016</v>
      </c>
      <c r="C266" s="3">
        <v>0.16378887710475171</v>
      </c>
      <c r="D266" s="3">
        <v>2.558131164460065E-2</v>
      </c>
      <c r="E266" s="3">
        <v>0.16378887710475171</v>
      </c>
      <c r="F266" s="3">
        <v>0</v>
      </c>
      <c r="G266" s="3">
        <v>0</v>
      </c>
      <c r="H266" s="3">
        <v>0</v>
      </c>
      <c r="I266" s="4">
        <v>0</v>
      </c>
      <c r="J266" s="4">
        <v>0</v>
      </c>
      <c r="K266" s="4">
        <v>0</v>
      </c>
      <c r="L266" s="3">
        <v>41.55</v>
      </c>
      <c r="M266">
        <v>33357488</v>
      </c>
    </row>
    <row r="267" spans="1:13" x14ac:dyDescent="0.3">
      <c r="A267" t="s">
        <v>22</v>
      </c>
      <c r="B267">
        <f t="shared" si="15"/>
        <v>2017</v>
      </c>
      <c r="C267" s="3">
        <v>0.14614490492482909</v>
      </c>
      <c r="D267" s="3">
        <v>0.51949829363093158</v>
      </c>
      <c r="E267" s="3">
        <v>0.14870710036838619</v>
      </c>
      <c r="F267" s="3">
        <v>0</v>
      </c>
      <c r="G267" s="3">
        <v>0.843719</v>
      </c>
      <c r="H267" s="3">
        <v>0.84218199999999999</v>
      </c>
      <c r="I267" s="4">
        <v>0.58489999999999998</v>
      </c>
      <c r="J267" s="4">
        <v>0.69730000000000003</v>
      </c>
      <c r="K267" s="4">
        <v>1.2999999999999999E-3</v>
      </c>
      <c r="L267" s="3">
        <v>40.01</v>
      </c>
      <c r="M267">
        <v>17601919</v>
      </c>
    </row>
    <row r="268" spans="1:13" x14ac:dyDescent="0.3">
      <c r="A268" t="s">
        <v>22</v>
      </c>
      <c r="B268">
        <f t="shared" si="15"/>
        <v>2018</v>
      </c>
      <c r="C268" s="3">
        <v>0.15137596845229079</v>
      </c>
      <c r="D268" s="3">
        <v>0.38181946667918959</v>
      </c>
      <c r="E268" s="3">
        <v>0.1311965396817675</v>
      </c>
      <c r="F268" s="3">
        <v>0.99891197681427002</v>
      </c>
      <c r="G268" s="3">
        <v>1.027223</v>
      </c>
      <c r="H268" s="3">
        <v>0.99022100000000002</v>
      </c>
      <c r="I268" s="4">
        <v>0.60640000000000005</v>
      </c>
      <c r="J268" s="4">
        <v>0.71619999999999995</v>
      </c>
      <c r="K268" s="4">
        <v>1.5E-3</v>
      </c>
      <c r="L268" s="3">
        <v>36.54</v>
      </c>
      <c r="M268">
        <v>11557970</v>
      </c>
    </row>
    <row r="269" spans="1:13" x14ac:dyDescent="0.3">
      <c r="A269" t="s">
        <v>22</v>
      </c>
      <c r="B269">
        <f t="shared" si="15"/>
        <v>2019</v>
      </c>
      <c r="C269" s="3">
        <v>0.1545638181411132</v>
      </c>
      <c r="D269" s="3">
        <v>0</v>
      </c>
      <c r="E269" s="3">
        <v>0.15789367486481351</v>
      </c>
      <c r="F269" s="3">
        <v>8.0501222983002663E-3</v>
      </c>
      <c r="G269" s="3">
        <v>1.305949</v>
      </c>
      <c r="H269" s="3">
        <v>1.182501</v>
      </c>
      <c r="I269" s="4">
        <v>0.60960000000000003</v>
      </c>
      <c r="J269" s="4">
        <v>0.73970000000000002</v>
      </c>
      <c r="K269" s="4">
        <v>1.8E-3</v>
      </c>
      <c r="L269" s="3">
        <v>41.21</v>
      </c>
      <c r="M269">
        <v>15243582</v>
      </c>
    </row>
    <row r="270" spans="1:13" x14ac:dyDescent="0.3">
      <c r="A270" t="s">
        <v>22</v>
      </c>
      <c r="B270">
        <f t="shared" si="15"/>
        <v>2020</v>
      </c>
      <c r="C270" s="3">
        <v>0.25001503551222493</v>
      </c>
      <c r="D270" s="3">
        <v>0.35241782966113527</v>
      </c>
      <c r="E270" s="3">
        <v>0.23904483685450931</v>
      </c>
      <c r="F270" s="3">
        <v>0.3701786148303654</v>
      </c>
      <c r="G270" s="3">
        <v>1.103993</v>
      </c>
      <c r="H270" s="3">
        <v>1.0051380000000001</v>
      </c>
      <c r="I270" s="4">
        <v>0.56000000000000005</v>
      </c>
      <c r="J270" s="4">
        <v>0.65480000000000005</v>
      </c>
      <c r="K270" s="4">
        <v>1.5E-3</v>
      </c>
      <c r="L270" s="3">
        <v>49.15</v>
      </c>
      <c r="M270">
        <v>15216768</v>
      </c>
    </row>
    <row r="271" spans="1:13" x14ac:dyDescent="0.3">
      <c r="A271" t="s">
        <v>22</v>
      </c>
      <c r="B271">
        <f t="shared" si="15"/>
        <v>2021</v>
      </c>
      <c r="C271" s="3">
        <v>4.7598233809821353E-2</v>
      </c>
      <c r="D271" s="3">
        <v>0.50772352050989855</v>
      </c>
      <c r="E271" s="3">
        <v>5.0363998878599381E-2</v>
      </c>
      <c r="F271" s="3">
        <v>0</v>
      </c>
      <c r="G271" s="3">
        <v>1.3220339999999999</v>
      </c>
      <c r="H271" s="3">
        <v>1.2558750000000001</v>
      </c>
      <c r="I271" s="4">
        <v>0.69730000000000003</v>
      </c>
      <c r="J271" s="4">
        <v>0.82089999999999996</v>
      </c>
      <c r="K271" s="4">
        <v>1.6999999999999999E-3</v>
      </c>
      <c r="L271" s="3">
        <v>28.81</v>
      </c>
      <c r="M271">
        <v>49921568</v>
      </c>
    </row>
    <row r="272" spans="1:13" x14ac:dyDescent="0.3">
      <c r="A272" t="s">
        <v>22</v>
      </c>
      <c r="B272">
        <f t="shared" si="15"/>
        <v>2022</v>
      </c>
      <c r="C272" s="3">
        <v>8.3121880964229289E-2</v>
      </c>
      <c r="D272" s="3">
        <v>0</v>
      </c>
      <c r="E272" s="3">
        <v>8.3121880964229289E-2</v>
      </c>
      <c r="F272" s="3">
        <v>0</v>
      </c>
      <c r="G272" s="3">
        <v>1.408523</v>
      </c>
      <c r="H272" s="3">
        <v>1.378619</v>
      </c>
      <c r="I272" s="4">
        <v>0.54749999999999999</v>
      </c>
      <c r="J272" s="4">
        <v>0.63039999999999996</v>
      </c>
      <c r="K272" s="4">
        <v>1.6000000000000001E-3</v>
      </c>
      <c r="L272" s="3">
        <v>20.91</v>
      </c>
      <c r="M272">
        <v>20516138</v>
      </c>
    </row>
    <row r="273" spans="1:13" x14ac:dyDescent="0.3">
      <c r="A273" t="s">
        <v>22</v>
      </c>
      <c r="B273">
        <f t="shared" si="15"/>
        <v>2023</v>
      </c>
      <c r="C273" s="3">
        <v>8.5544701563437145E-2</v>
      </c>
      <c r="D273" s="3">
        <v>0</v>
      </c>
      <c r="E273" s="3">
        <v>8.5544701563437145E-2</v>
      </c>
      <c r="F273" s="3">
        <v>0</v>
      </c>
      <c r="G273" s="3">
        <v>1.5066679999999999</v>
      </c>
      <c r="H273" s="3">
        <v>1.4967079999999999</v>
      </c>
      <c r="I273" s="4">
        <v>0.66639999999999999</v>
      </c>
      <c r="J273" s="4">
        <v>0.76300000000000001</v>
      </c>
      <c r="K273" s="4">
        <v>1.6000000000000001E-3</v>
      </c>
      <c r="L273" s="3">
        <v>9.24</v>
      </c>
      <c r="M273">
        <v>41020000</v>
      </c>
    </row>
    <row r="274" spans="1:13" x14ac:dyDescent="0.3">
      <c r="A274" t="s">
        <v>23</v>
      </c>
      <c r="B274">
        <v>2007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4">
        <v>0</v>
      </c>
      <c r="J274" s="4">
        <v>0</v>
      </c>
      <c r="K274" s="4">
        <v>0</v>
      </c>
      <c r="L274" s="3">
        <v>47.99</v>
      </c>
      <c r="M274">
        <v>9622666</v>
      </c>
    </row>
    <row r="275" spans="1:13" x14ac:dyDescent="0.3">
      <c r="A275" t="s">
        <v>23</v>
      </c>
      <c r="B275">
        <f>B274+1</f>
        <v>2008</v>
      </c>
      <c r="C275" s="3">
        <v>0</v>
      </c>
      <c r="D275" s="3">
        <v>0.99940210580825817</v>
      </c>
      <c r="E275" s="3">
        <v>0</v>
      </c>
      <c r="F275" s="3">
        <v>0</v>
      </c>
      <c r="G275" s="3">
        <v>0</v>
      </c>
      <c r="H275" s="3">
        <v>0</v>
      </c>
      <c r="I275" s="4">
        <v>0</v>
      </c>
      <c r="J275" s="4">
        <v>0</v>
      </c>
      <c r="K275" s="4">
        <v>0</v>
      </c>
      <c r="L275" s="3">
        <v>15.94</v>
      </c>
      <c r="M275">
        <v>24373024</v>
      </c>
    </row>
    <row r="276" spans="1:13" x14ac:dyDescent="0.3">
      <c r="A276" t="s">
        <v>23</v>
      </c>
      <c r="B276">
        <f t="shared" ref="B276:B290" si="16">B275+1</f>
        <v>2009</v>
      </c>
      <c r="C276" s="3">
        <v>0</v>
      </c>
      <c r="D276" s="3">
        <v>1.0940751526504759E-3</v>
      </c>
      <c r="E276" s="3">
        <v>0</v>
      </c>
      <c r="F276" s="3">
        <v>0</v>
      </c>
      <c r="G276" s="3">
        <v>0</v>
      </c>
      <c r="H276" s="3">
        <v>0</v>
      </c>
      <c r="I276" s="4">
        <v>0</v>
      </c>
      <c r="J276" s="4">
        <v>0</v>
      </c>
      <c r="K276" s="4">
        <v>0</v>
      </c>
      <c r="L276" s="3">
        <v>22.05</v>
      </c>
      <c r="M276">
        <v>13089262</v>
      </c>
    </row>
    <row r="277" spans="1:13" x14ac:dyDescent="0.3">
      <c r="A277" t="s">
        <v>23</v>
      </c>
      <c r="B277">
        <f t="shared" si="16"/>
        <v>2010</v>
      </c>
      <c r="C277" s="3">
        <v>0</v>
      </c>
      <c r="D277" s="3">
        <v>1.6702264547348019E-2</v>
      </c>
      <c r="E277" s="3">
        <v>0</v>
      </c>
      <c r="F277" s="3">
        <v>0</v>
      </c>
      <c r="G277" s="3">
        <v>0</v>
      </c>
      <c r="H277" s="3">
        <v>0</v>
      </c>
      <c r="I277" s="4">
        <v>0</v>
      </c>
      <c r="J277" s="4">
        <v>0</v>
      </c>
      <c r="K277" s="4">
        <v>0</v>
      </c>
      <c r="L277" s="3">
        <v>24.54</v>
      </c>
      <c r="M277">
        <v>9362302</v>
      </c>
    </row>
    <row r="278" spans="1:13" x14ac:dyDescent="0.3">
      <c r="A278" t="s">
        <v>23</v>
      </c>
      <c r="B278">
        <f t="shared" si="16"/>
        <v>2011</v>
      </c>
      <c r="C278" s="3">
        <v>0</v>
      </c>
      <c r="D278" s="3">
        <v>4.0273993287769372E-3</v>
      </c>
      <c r="E278" s="3">
        <v>0</v>
      </c>
      <c r="F278" s="3">
        <v>0</v>
      </c>
      <c r="G278" s="3">
        <v>1.6501920000000001</v>
      </c>
      <c r="H278" s="3">
        <v>1.6620360000000001</v>
      </c>
      <c r="I278" s="4">
        <v>0.67910000000000004</v>
      </c>
      <c r="J278" s="4">
        <v>0.69879999999999998</v>
      </c>
      <c r="K278" s="4">
        <v>3.3E-3</v>
      </c>
      <c r="L278" s="3">
        <v>29.21</v>
      </c>
      <c r="M278">
        <v>56893030</v>
      </c>
    </row>
    <row r="279" spans="1:13" x14ac:dyDescent="0.3">
      <c r="A279" t="s">
        <v>23</v>
      </c>
      <c r="B279">
        <f t="shared" si="16"/>
        <v>2012</v>
      </c>
      <c r="C279" s="3">
        <v>0.19474509942119009</v>
      </c>
      <c r="D279" s="3">
        <v>6.2923195606951294E-3</v>
      </c>
      <c r="E279" s="3">
        <v>0.1623246453523515</v>
      </c>
      <c r="F279" s="3">
        <v>0</v>
      </c>
      <c r="G279" s="3">
        <v>1.5751029999999999</v>
      </c>
      <c r="H279" s="3">
        <v>1.595291</v>
      </c>
      <c r="I279" s="4">
        <v>0.66320000000000001</v>
      </c>
      <c r="J279" s="4">
        <v>0.67122999999999999</v>
      </c>
      <c r="K279" s="4">
        <v>3.0000000000000001E-3</v>
      </c>
      <c r="L279" s="3">
        <v>29.5</v>
      </c>
      <c r="M279">
        <v>22575862</v>
      </c>
    </row>
    <row r="280" spans="1:13" x14ac:dyDescent="0.3">
      <c r="A280" t="s">
        <v>23</v>
      </c>
      <c r="B280">
        <f t="shared" si="16"/>
        <v>2013</v>
      </c>
      <c r="C280" s="3">
        <v>0.18281273333532011</v>
      </c>
      <c r="D280" s="3">
        <v>9.8871268164657536E-5</v>
      </c>
      <c r="E280" s="3">
        <v>0.18281273333532011</v>
      </c>
      <c r="F280" s="3">
        <v>0</v>
      </c>
      <c r="G280" s="3">
        <v>1.4420980000000001</v>
      </c>
      <c r="H280" s="3">
        <v>1.4963109999999999</v>
      </c>
      <c r="I280" s="4">
        <v>0.56000000000000005</v>
      </c>
      <c r="J280" s="4">
        <v>0.56520000000000004</v>
      </c>
      <c r="K280" s="4">
        <v>2.5999999999999999E-3</v>
      </c>
      <c r="L280" s="3">
        <v>40.880000000000003</v>
      </c>
      <c r="M280">
        <v>15668213</v>
      </c>
    </row>
    <row r="281" spans="1:13" x14ac:dyDescent="0.3">
      <c r="A281" t="s">
        <v>23</v>
      </c>
      <c r="B281">
        <f t="shared" si="16"/>
        <v>2014</v>
      </c>
      <c r="C281" s="3">
        <v>0.35270746974282691</v>
      </c>
      <c r="D281" s="3">
        <v>0</v>
      </c>
      <c r="E281" s="3">
        <v>0.35270746974282691</v>
      </c>
      <c r="F281" s="3">
        <v>0</v>
      </c>
      <c r="G281" s="3">
        <v>1.6138749999999999</v>
      </c>
      <c r="H281" s="3">
        <v>1.654963</v>
      </c>
      <c r="I281" s="4">
        <v>0.58150000000000002</v>
      </c>
      <c r="J281" s="4">
        <v>0.6</v>
      </c>
      <c r="K281" s="4">
        <v>2.8E-3</v>
      </c>
      <c r="L281" s="3">
        <v>36.11</v>
      </c>
      <c r="M281">
        <v>11830964</v>
      </c>
    </row>
    <row r="282" spans="1:13" x14ac:dyDescent="0.3">
      <c r="A282" t="s">
        <v>23</v>
      </c>
      <c r="B282">
        <f t="shared" si="16"/>
        <v>2015</v>
      </c>
      <c r="C282" s="3">
        <v>0.2050188527724188</v>
      </c>
      <c r="D282" s="3">
        <v>7.4210845923516913E-5</v>
      </c>
      <c r="E282" s="3">
        <v>0.2026869520697745</v>
      </c>
      <c r="F282" s="3">
        <v>6.8772707528808041E-9</v>
      </c>
      <c r="G282" s="3">
        <v>1.6159129999999999</v>
      </c>
      <c r="H282" s="3">
        <v>1.6219159999999999</v>
      </c>
      <c r="I282" s="4">
        <v>0.61750000000000005</v>
      </c>
      <c r="J282" s="4">
        <v>0.63049999999999995</v>
      </c>
      <c r="K282" s="4">
        <v>2.7000000000000001E-3</v>
      </c>
      <c r="L282" s="3">
        <v>37.25</v>
      </c>
      <c r="M282">
        <v>19890325</v>
      </c>
    </row>
    <row r="283" spans="1:13" x14ac:dyDescent="0.3">
      <c r="A283" t="s">
        <v>23</v>
      </c>
      <c r="B283">
        <f t="shared" si="16"/>
        <v>2016</v>
      </c>
      <c r="C283" s="3">
        <v>0.62531853535361193</v>
      </c>
      <c r="D283" s="3">
        <v>2.558131164460065E-2</v>
      </c>
      <c r="E283" s="3">
        <v>0.61599864020905037</v>
      </c>
      <c r="F283" s="3">
        <v>0</v>
      </c>
      <c r="G283" s="3">
        <v>1.6912149999999999</v>
      </c>
      <c r="H283" s="3">
        <v>1.690653</v>
      </c>
      <c r="I283" s="4">
        <v>0.6552</v>
      </c>
      <c r="J283" s="4">
        <v>0.66890000000000005</v>
      </c>
      <c r="K283" s="4">
        <v>2.8E-3</v>
      </c>
      <c r="L283" s="3">
        <v>44.3</v>
      </c>
      <c r="M283">
        <v>33357488</v>
      </c>
    </row>
    <row r="284" spans="1:13" x14ac:dyDescent="0.3">
      <c r="A284" t="s">
        <v>23</v>
      </c>
      <c r="B284">
        <f t="shared" si="16"/>
        <v>2017</v>
      </c>
      <c r="C284" s="3">
        <v>0.3005490493006247</v>
      </c>
      <c r="D284" s="3">
        <v>0.51949829363093158</v>
      </c>
      <c r="E284" s="3">
        <v>0.28711757648825109</v>
      </c>
      <c r="F284" s="3">
        <v>0</v>
      </c>
      <c r="G284" s="3">
        <v>1.837035</v>
      </c>
      <c r="H284" s="3">
        <v>1.8047139999999999</v>
      </c>
      <c r="I284" s="4">
        <v>0.68779999999999997</v>
      </c>
      <c r="J284" s="4">
        <v>0.70250000000000001</v>
      </c>
      <c r="K284" s="4">
        <v>2.8999999999999998E-3</v>
      </c>
      <c r="L284" s="3">
        <v>68.900000000000006</v>
      </c>
      <c r="M284">
        <v>17601919</v>
      </c>
    </row>
    <row r="285" spans="1:13" x14ac:dyDescent="0.3">
      <c r="A285" t="s">
        <v>23</v>
      </c>
      <c r="B285">
        <f t="shared" si="16"/>
        <v>2018</v>
      </c>
      <c r="C285" s="3">
        <v>0.18394242985529599</v>
      </c>
      <c r="D285" s="3">
        <v>0.38181946667918959</v>
      </c>
      <c r="E285" s="3">
        <v>8.1973257625284401E-2</v>
      </c>
      <c r="F285" s="3">
        <v>0.99996340274810791</v>
      </c>
      <c r="G285" s="3">
        <v>3.6973639999999999</v>
      </c>
      <c r="H285" s="3">
        <v>3.5607530000000001</v>
      </c>
      <c r="I285" s="4">
        <v>0.62890000000000001</v>
      </c>
      <c r="J285" s="4">
        <v>0.64410000000000001</v>
      </c>
      <c r="K285" s="4">
        <v>5.4999999999999997E-3</v>
      </c>
      <c r="L285" s="3">
        <v>66.38</v>
      </c>
      <c r="M285">
        <v>11557970</v>
      </c>
    </row>
    <row r="286" spans="1:13" x14ac:dyDescent="0.3">
      <c r="A286" t="s">
        <v>23</v>
      </c>
      <c r="B286">
        <f t="shared" si="16"/>
        <v>2019</v>
      </c>
      <c r="C286" s="3">
        <v>0.1166989181538496</v>
      </c>
      <c r="D286" s="3">
        <v>0</v>
      </c>
      <c r="E286" s="3">
        <v>0.1239374991184624</v>
      </c>
      <c r="F286" s="3">
        <v>0</v>
      </c>
      <c r="G286" s="3">
        <v>4.0085879999999996</v>
      </c>
      <c r="H286" s="3">
        <v>3.8827910000000001</v>
      </c>
      <c r="I286" s="4">
        <v>0.59109999999999996</v>
      </c>
      <c r="J286" s="4">
        <v>0.60850000000000004</v>
      </c>
      <c r="K286" s="4">
        <v>5.7000000000000002E-3</v>
      </c>
      <c r="L286" s="3">
        <v>77.5</v>
      </c>
      <c r="M286">
        <v>15243582</v>
      </c>
    </row>
    <row r="287" spans="1:13" x14ac:dyDescent="0.3">
      <c r="A287" t="s">
        <v>23</v>
      </c>
      <c r="B287">
        <f t="shared" si="16"/>
        <v>2020</v>
      </c>
      <c r="C287" s="3">
        <v>0.4357141882283454</v>
      </c>
      <c r="D287" s="3">
        <v>0.35241782966113527</v>
      </c>
      <c r="E287" s="3">
        <v>0.48423506535935201</v>
      </c>
      <c r="F287" s="3">
        <v>0.33329834886670062</v>
      </c>
      <c r="G287" s="3">
        <v>4.1701059999999996</v>
      </c>
      <c r="H287" s="3">
        <v>4.0945450000000001</v>
      </c>
      <c r="I287" s="4">
        <v>0.58660000000000001</v>
      </c>
      <c r="J287" s="4">
        <v>0.5948</v>
      </c>
      <c r="K287" s="4">
        <v>5.7999999999999996E-3</v>
      </c>
      <c r="L287" s="3">
        <v>76.83</v>
      </c>
      <c r="M287">
        <v>15216768</v>
      </c>
    </row>
    <row r="288" spans="1:13" x14ac:dyDescent="0.3">
      <c r="A288" t="s">
        <v>23</v>
      </c>
      <c r="B288">
        <f t="shared" si="16"/>
        <v>2021</v>
      </c>
      <c r="C288" s="3">
        <v>0.26268448501860991</v>
      </c>
      <c r="D288" s="3">
        <v>0.50772352050989855</v>
      </c>
      <c r="E288" s="3">
        <v>0.19565610528031141</v>
      </c>
      <c r="F288" s="3">
        <v>0</v>
      </c>
      <c r="G288" s="3">
        <v>4.8817219999999999</v>
      </c>
      <c r="H288" s="3">
        <v>4.7554340000000002</v>
      </c>
      <c r="I288" s="4">
        <v>0.61550000000000005</v>
      </c>
      <c r="J288" s="4">
        <v>0.68020000000000003</v>
      </c>
      <c r="K288" s="4">
        <v>6.4999999999999997E-3</v>
      </c>
      <c r="L288" s="3">
        <v>58.79</v>
      </c>
      <c r="M288">
        <v>49921568</v>
      </c>
    </row>
    <row r="289" spans="1:13" x14ac:dyDescent="0.3">
      <c r="A289" t="s">
        <v>23</v>
      </c>
      <c r="B289">
        <f t="shared" si="16"/>
        <v>2022</v>
      </c>
      <c r="C289" s="3">
        <v>0.27230936917766901</v>
      </c>
      <c r="D289" s="3">
        <v>0</v>
      </c>
      <c r="E289" s="3">
        <v>0.14823372561478201</v>
      </c>
      <c r="F289" s="3">
        <v>2.9763193083454098E-6</v>
      </c>
      <c r="G289" s="3">
        <v>4.5289429999999999</v>
      </c>
      <c r="H289" s="3">
        <v>4.7070990000000004</v>
      </c>
      <c r="I289" s="4">
        <v>0.73299999999999998</v>
      </c>
      <c r="J289" s="4">
        <v>0.75380000000000003</v>
      </c>
      <c r="K289" s="4">
        <v>5.1999999999999998E-3</v>
      </c>
      <c r="L289" s="3">
        <v>49.2</v>
      </c>
      <c r="M289">
        <v>20516138</v>
      </c>
    </row>
    <row r="290" spans="1:13" x14ac:dyDescent="0.3">
      <c r="A290" t="s">
        <v>23</v>
      </c>
      <c r="B290">
        <f t="shared" si="16"/>
        <v>2023</v>
      </c>
      <c r="C290" s="3">
        <v>0.4306914109976705</v>
      </c>
      <c r="D290" s="3">
        <v>0</v>
      </c>
      <c r="E290" s="3">
        <v>0.44659363131676449</v>
      </c>
      <c r="F290" s="3">
        <v>0</v>
      </c>
      <c r="G290" s="3">
        <v>3.816932</v>
      </c>
      <c r="H290" s="3">
        <v>4.1082299999999998</v>
      </c>
      <c r="I290" s="4">
        <v>0.82740000000000002</v>
      </c>
      <c r="J290" s="4">
        <v>0.86819999999999997</v>
      </c>
      <c r="K290" s="4">
        <v>4.0000000000000001E-3</v>
      </c>
      <c r="L290" s="3">
        <v>48.67</v>
      </c>
      <c r="M290">
        <v>41020000</v>
      </c>
    </row>
    <row r="291" spans="1:13" x14ac:dyDescent="0.3">
      <c r="A291" t="s">
        <v>24</v>
      </c>
      <c r="B291">
        <v>2007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4">
        <v>0</v>
      </c>
      <c r="J291" s="4">
        <v>0</v>
      </c>
      <c r="K291" s="4">
        <v>0</v>
      </c>
      <c r="L291" s="3">
        <v>0</v>
      </c>
      <c r="M291">
        <v>9622666</v>
      </c>
    </row>
    <row r="292" spans="1:13" x14ac:dyDescent="0.3">
      <c r="A292" t="s">
        <v>24</v>
      </c>
      <c r="B292">
        <f>B291+1</f>
        <v>2008</v>
      </c>
      <c r="C292" s="3">
        <v>0</v>
      </c>
      <c r="D292" s="3">
        <v>0.99940210580825817</v>
      </c>
      <c r="E292" s="3">
        <v>0</v>
      </c>
      <c r="F292" s="3">
        <v>0</v>
      </c>
      <c r="G292" s="3">
        <v>0</v>
      </c>
      <c r="H292" s="3">
        <v>0</v>
      </c>
      <c r="I292" s="4">
        <v>0</v>
      </c>
      <c r="J292" s="4">
        <v>0</v>
      </c>
      <c r="K292" s="4">
        <v>0</v>
      </c>
      <c r="L292" s="3">
        <v>0</v>
      </c>
      <c r="M292">
        <v>24373024</v>
      </c>
    </row>
    <row r="293" spans="1:13" x14ac:dyDescent="0.3">
      <c r="A293" t="s">
        <v>24</v>
      </c>
      <c r="B293">
        <f t="shared" ref="B293:B307" si="17">B292+1</f>
        <v>2009</v>
      </c>
      <c r="C293" s="3">
        <v>0</v>
      </c>
      <c r="D293" s="3">
        <v>1.0940751526504759E-3</v>
      </c>
      <c r="E293" s="3">
        <v>0</v>
      </c>
      <c r="F293" s="3">
        <v>0</v>
      </c>
      <c r="G293" s="3">
        <v>0</v>
      </c>
      <c r="H293" s="3">
        <v>0</v>
      </c>
      <c r="I293" s="4">
        <v>0</v>
      </c>
      <c r="J293" s="4">
        <v>0</v>
      </c>
      <c r="K293" s="4">
        <v>0</v>
      </c>
      <c r="L293" s="3">
        <v>0</v>
      </c>
      <c r="M293">
        <v>13089262</v>
      </c>
    </row>
    <row r="294" spans="1:13" x14ac:dyDescent="0.3">
      <c r="A294" t="s">
        <v>24</v>
      </c>
      <c r="B294">
        <f t="shared" si="17"/>
        <v>2010</v>
      </c>
      <c r="C294" s="3">
        <v>0</v>
      </c>
      <c r="D294" s="3">
        <v>1.6702264547348019E-2</v>
      </c>
      <c r="E294" s="3">
        <v>0</v>
      </c>
      <c r="F294" s="3">
        <v>0</v>
      </c>
      <c r="G294" s="3">
        <v>0</v>
      </c>
      <c r="H294" s="3">
        <v>0</v>
      </c>
      <c r="I294" s="4">
        <v>0</v>
      </c>
      <c r="J294" s="4">
        <v>0</v>
      </c>
      <c r="K294" s="4">
        <v>0</v>
      </c>
      <c r="L294" s="3">
        <v>0</v>
      </c>
      <c r="M294">
        <v>9362302</v>
      </c>
    </row>
    <row r="295" spans="1:13" x14ac:dyDescent="0.3">
      <c r="A295" t="s">
        <v>24</v>
      </c>
      <c r="B295">
        <f t="shared" si="17"/>
        <v>2011</v>
      </c>
      <c r="C295" s="3">
        <v>0</v>
      </c>
      <c r="D295" s="3">
        <v>4.0273993287769372E-3</v>
      </c>
      <c r="E295" s="3">
        <v>0</v>
      </c>
      <c r="F295" s="3">
        <v>0.66178013384342194</v>
      </c>
      <c r="G295" s="3">
        <v>0</v>
      </c>
      <c r="H295" s="3">
        <v>0</v>
      </c>
      <c r="I295" s="4">
        <v>0</v>
      </c>
      <c r="J295" s="4">
        <v>0</v>
      </c>
      <c r="K295" s="4">
        <v>0</v>
      </c>
      <c r="L295" s="3">
        <v>0</v>
      </c>
      <c r="M295">
        <v>56893030</v>
      </c>
    </row>
    <row r="296" spans="1:13" x14ac:dyDescent="0.3">
      <c r="A296" t="s">
        <v>24</v>
      </c>
      <c r="B296">
        <f t="shared" si="17"/>
        <v>2012</v>
      </c>
      <c r="C296" s="3">
        <v>0</v>
      </c>
      <c r="D296" s="3">
        <v>6.2923195606951294E-3</v>
      </c>
      <c r="E296" s="3">
        <v>0</v>
      </c>
      <c r="F296" s="3">
        <v>1.176591581497632E-6</v>
      </c>
      <c r="G296" s="3">
        <v>0</v>
      </c>
      <c r="H296" s="3">
        <v>0</v>
      </c>
      <c r="I296" s="4">
        <v>0</v>
      </c>
      <c r="J296" s="4">
        <v>0</v>
      </c>
      <c r="K296" s="4">
        <v>0</v>
      </c>
      <c r="L296" s="3">
        <v>0</v>
      </c>
      <c r="M296">
        <v>22575862</v>
      </c>
    </row>
    <row r="297" spans="1:13" x14ac:dyDescent="0.3">
      <c r="A297" t="s">
        <v>24</v>
      </c>
      <c r="B297">
        <f t="shared" si="17"/>
        <v>2013</v>
      </c>
      <c r="C297" s="3">
        <v>0</v>
      </c>
      <c r="D297" s="3">
        <v>9.8871268164657536E-5</v>
      </c>
      <c r="E297" s="3">
        <v>0</v>
      </c>
      <c r="F297" s="3">
        <v>0</v>
      </c>
      <c r="G297" s="3">
        <v>0</v>
      </c>
      <c r="H297" s="3">
        <v>0</v>
      </c>
      <c r="I297" s="4">
        <v>0</v>
      </c>
      <c r="J297" s="4">
        <v>0</v>
      </c>
      <c r="K297" s="4">
        <v>0</v>
      </c>
      <c r="L297" s="3">
        <v>0</v>
      </c>
      <c r="M297">
        <v>15668213</v>
      </c>
    </row>
    <row r="298" spans="1:13" x14ac:dyDescent="0.3">
      <c r="A298" t="s">
        <v>24</v>
      </c>
      <c r="B298">
        <f t="shared" si="17"/>
        <v>2014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4">
        <v>0</v>
      </c>
      <c r="J298" s="4">
        <v>0</v>
      </c>
      <c r="K298" s="4">
        <v>0</v>
      </c>
      <c r="L298" s="3">
        <v>0</v>
      </c>
      <c r="M298">
        <v>11830964</v>
      </c>
    </row>
    <row r="299" spans="1:13" x14ac:dyDescent="0.3">
      <c r="A299" t="s">
        <v>24</v>
      </c>
      <c r="B299">
        <f t="shared" si="17"/>
        <v>2015</v>
      </c>
      <c r="C299" s="3">
        <v>0</v>
      </c>
      <c r="D299" s="3">
        <v>7.4210845923516913E-5</v>
      </c>
      <c r="E299" s="3">
        <v>0</v>
      </c>
      <c r="F299" s="3">
        <v>0</v>
      </c>
      <c r="G299" s="3">
        <v>0</v>
      </c>
      <c r="H299" s="3">
        <v>0</v>
      </c>
      <c r="I299" s="4">
        <v>0</v>
      </c>
      <c r="J299" s="4">
        <v>0</v>
      </c>
      <c r="K299" s="4">
        <v>0</v>
      </c>
      <c r="L299" s="3">
        <v>0</v>
      </c>
      <c r="M299">
        <v>19890325</v>
      </c>
    </row>
    <row r="300" spans="1:13" x14ac:dyDescent="0.3">
      <c r="A300" t="s">
        <v>24</v>
      </c>
      <c r="B300">
        <f t="shared" si="17"/>
        <v>2016</v>
      </c>
      <c r="C300" s="3">
        <v>0.92605102062225342</v>
      </c>
      <c r="D300" s="3">
        <v>2.558131164460065E-2</v>
      </c>
      <c r="E300" s="3">
        <v>0</v>
      </c>
      <c r="F300" s="3">
        <v>1.2626734678633511E-4</v>
      </c>
      <c r="G300" s="3">
        <v>0</v>
      </c>
      <c r="H300" s="3">
        <v>0</v>
      </c>
      <c r="I300" s="4">
        <v>0</v>
      </c>
      <c r="J300" s="4">
        <v>0</v>
      </c>
      <c r="K300" s="4">
        <v>0</v>
      </c>
      <c r="L300" s="3">
        <v>34.01</v>
      </c>
      <c r="M300">
        <v>33357488</v>
      </c>
    </row>
    <row r="301" spans="1:13" x14ac:dyDescent="0.3">
      <c r="A301" t="s">
        <v>24</v>
      </c>
      <c r="B301">
        <f t="shared" si="17"/>
        <v>2017</v>
      </c>
      <c r="C301" s="3">
        <v>0.3332467215931027</v>
      </c>
      <c r="D301" s="3">
        <v>0.51949829363093158</v>
      </c>
      <c r="E301" s="3">
        <v>0.34514641512829553</v>
      </c>
      <c r="F301" s="3">
        <v>0.50011650708512434</v>
      </c>
      <c r="G301" s="3">
        <v>0</v>
      </c>
      <c r="H301" s="3">
        <v>0</v>
      </c>
      <c r="I301" s="4">
        <v>0</v>
      </c>
      <c r="J301" s="4">
        <v>0</v>
      </c>
      <c r="K301" s="4">
        <v>0</v>
      </c>
      <c r="L301" s="3">
        <v>45</v>
      </c>
      <c r="M301">
        <v>17601919</v>
      </c>
    </row>
    <row r="302" spans="1:13" x14ac:dyDescent="0.3">
      <c r="A302" t="s">
        <v>24</v>
      </c>
      <c r="B302">
        <f t="shared" si="17"/>
        <v>2018</v>
      </c>
      <c r="C302" s="3">
        <v>0.12203242368216111</v>
      </c>
      <c r="D302" s="3">
        <v>0.38181946667918959</v>
      </c>
      <c r="E302" s="3">
        <v>9.9884591303999404E-2</v>
      </c>
      <c r="F302" s="3">
        <v>0.22272909658029111</v>
      </c>
      <c r="G302" s="3">
        <v>0</v>
      </c>
      <c r="H302" s="3">
        <v>0</v>
      </c>
      <c r="I302" s="4">
        <v>0</v>
      </c>
      <c r="J302" s="4">
        <v>0</v>
      </c>
      <c r="K302" s="4">
        <v>0</v>
      </c>
      <c r="L302" s="3">
        <v>55.56</v>
      </c>
      <c r="M302">
        <v>11557970</v>
      </c>
    </row>
    <row r="303" spans="1:13" x14ac:dyDescent="0.3">
      <c r="A303" t="s">
        <v>24</v>
      </c>
      <c r="B303">
        <f t="shared" si="17"/>
        <v>2019</v>
      </c>
      <c r="C303" s="3">
        <v>6.5874296827522546E-3</v>
      </c>
      <c r="D303" s="3">
        <v>0</v>
      </c>
      <c r="E303" s="3">
        <v>6.5874296827522546E-3</v>
      </c>
      <c r="F303" s="3">
        <v>0</v>
      </c>
      <c r="G303" s="3">
        <v>0</v>
      </c>
      <c r="H303" s="3">
        <v>0</v>
      </c>
      <c r="I303" s="4">
        <v>0</v>
      </c>
      <c r="J303" s="4">
        <v>0</v>
      </c>
      <c r="K303" s="4">
        <v>0</v>
      </c>
      <c r="L303" s="3">
        <v>101.66</v>
      </c>
      <c r="M303">
        <v>15243582</v>
      </c>
    </row>
    <row r="304" spans="1:13" x14ac:dyDescent="0.3">
      <c r="A304" t="s">
        <v>24</v>
      </c>
      <c r="B304">
        <f t="shared" si="17"/>
        <v>2020</v>
      </c>
      <c r="C304" s="3">
        <v>0.15031087256930309</v>
      </c>
      <c r="D304" s="3">
        <v>0.35241782966113527</v>
      </c>
      <c r="E304" s="3">
        <v>2.454835940471245E-3</v>
      </c>
      <c r="F304" s="3">
        <v>0.2087014019843208</v>
      </c>
      <c r="G304" s="3">
        <v>0</v>
      </c>
      <c r="H304" s="3">
        <v>0</v>
      </c>
      <c r="I304" s="4">
        <v>0</v>
      </c>
      <c r="J304" s="4">
        <v>0</v>
      </c>
      <c r="K304" s="4">
        <v>0</v>
      </c>
      <c r="L304" s="3">
        <v>200.13</v>
      </c>
      <c r="M304">
        <v>15216768</v>
      </c>
    </row>
    <row r="305" spans="1:13" x14ac:dyDescent="0.3">
      <c r="A305" t="s">
        <v>24</v>
      </c>
      <c r="B305">
        <f t="shared" si="17"/>
        <v>2021</v>
      </c>
      <c r="C305" s="3">
        <v>9.5761292093490338E-2</v>
      </c>
      <c r="D305" s="3">
        <v>0.50772352050989855</v>
      </c>
      <c r="E305" s="3">
        <v>6.490815561084616E-2</v>
      </c>
      <c r="F305" s="3">
        <v>1.485257875174284E-2</v>
      </c>
      <c r="G305" s="3">
        <v>0.76437299999999997</v>
      </c>
      <c r="H305" s="3">
        <v>0.67762999999999995</v>
      </c>
      <c r="I305" s="4">
        <v>0.36959999999999998</v>
      </c>
      <c r="J305" s="4">
        <v>0.49280000000000002</v>
      </c>
      <c r="K305" s="4">
        <v>1E-3</v>
      </c>
      <c r="L305" s="3">
        <v>237.89</v>
      </c>
      <c r="M305">
        <v>49921568</v>
      </c>
    </row>
    <row r="306" spans="1:13" x14ac:dyDescent="0.3">
      <c r="A306" t="s">
        <v>24</v>
      </c>
      <c r="B306">
        <f t="shared" si="17"/>
        <v>2022</v>
      </c>
      <c r="C306" s="3">
        <v>0.22268422374755481</v>
      </c>
      <c r="D306" s="3">
        <v>0</v>
      </c>
      <c r="E306" s="3">
        <v>0.1231482076302742</v>
      </c>
      <c r="F306" s="3">
        <v>0.59943119373324372</v>
      </c>
      <c r="G306" s="3">
        <v>1.1020920000000001</v>
      </c>
      <c r="H306" s="3">
        <v>0.95014500000000002</v>
      </c>
      <c r="I306" s="4">
        <v>0.44319999999999998</v>
      </c>
      <c r="J306" s="4">
        <v>0.53369999999999995</v>
      </c>
      <c r="K306" s="4">
        <v>1.2999999999999999E-3</v>
      </c>
      <c r="L306" s="3">
        <v>261.52</v>
      </c>
      <c r="M306">
        <v>20516138</v>
      </c>
    </row>
    <row r="307" spans="1:13" x14ac:dyDescent="0.3">
      <c r="A307" t="s">
        <v>24</v>
      </c>
      <c r="B307">
        <f t="shared" si="17"/>
        <v>2023</v>
      </c>
      <c r="C307" s="3">
        <v>0.1528185945962145</v>
      </c>
      <c r="D307" s="3">
        <v>0</v>
      </c>
      <c r="E307" s="3">
        <v>5.5180106764556217E-2</v>
      </c>
      <c r="F307" s="3">
        <v>0</v>
      </c>
      <c r="G307" s="3">
        <v>1.5688150000000001</v>
      </c>
      <c r="H307" s="3">
        <v>1.3671409999999999</v>
      </c>
      <c r="I307" s="4">
        <v>0.36130000000000001</v>
      </c>
      <c r="J307" s="4">
        <v>0.4632</v>
      </c>
      <c r="K307" s="4">
        <v>1.6000000000000001E-3</v>
      </c>
      <c r="L307" s="3">
        <v>334.91</v>
      </c>
      <c r="M307">
        <v>41020000</v>
      </c>
    </row>
    <row r="308" spans="1:13" x14ac:dyDescent="0.3">
      <c r="A308" t="s">
        <v>42</v>
      </c>
      <c r="B308">
        <v>2007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4">
        <v>0</v>
      </c>
      <c r="J308" s="4">
        <v>0</v>
      </c>
      <c r="K308" s="4">
        <v>0</v>
      </c>
      <c r="L308" s="3">
        <v>4.4007994389398997</v>
      </c>
      <c r="M308">
        <v>9622666</v>
      </c>
    </row>
    <row r="309" spans="1:13" x14ac:dyDescent="0.3">
      <c r="A309" t="s">
        <v>42</v>
      </c>
      <c r="B309">
        <f>B308+1</f>
        <v>2008</v>
      </c>
      <c r="C309" s="3">
        <v>0</v>
      </c>
      <c r="D309" s="3">
        <v>0.99940210580825817</v>
      </c>
      <c r="E309" s="3">
        <v>0</v>
      </c>
      <c r="F309" s="3">
        <v>0</v>
      </c>
      <c r="G309" s="3">
        <v>0</v>
      </c>
      <c r="H309" s="3">
        <v>0</v>
      </c>
      <c r="I309" s="4">
        <v>0</v>
      </c>
      <c r="J309" s="4">
        <v>0</v>
      </c>
      <c r="K309" s="4">
        <v>0</v>
      </c>
      <c r="L309" s="3">
        <v>3.3359999999999999</v>
      </c>
      <c r="M309">
        <v>24373024</v>
      </c>
    </row>
    <row r="310" spans="1:13" x14ac:dyDescent="0.3">
      <c r="A310" t="s">
        <v>42</v>
      </c>
      <c r="B310">
        <f t="shared" ref="B310:B324" si="18">B309+1</f>
        <v>2009</v>
      </c>
      <c r="C310" s="3">
        <v>0</v>
      </c>
      <c r="D310" s="3">
        <v>1.0940751526504759E-3</v>
      </c>
      <c r="E310" s="3">
        <v>0</v>
      </c>
      <c r="F310" s="3">
        <v>0</v>
      </c>
      <c r="G310" s="3">
        <v>0</v>
      </c>
      <c r="H310" s="3">
        <v>0</v>
      </c>
      <c r="I310" s="4">
        <v>0</v>
      </c>
      <c r="J310" s="4">
        <v>0</v>
      </c>
      <c r="K310" s="4">
        <v>0</v>
      </c>
      <c r="L310" s="3">
        <v>4.1858441600000003</v>
      </c>
      <c r="M310">
        <v>13089262</v>
      </c>
    </row>
    <row r="311" spans="1:13" x14ac:dyDescent="0.3">
      <c r="A311" t="s">
        <v>42</v>
      </c>
      <c r="B311">
        <f t="shared" si="18"/>
        <v>2010</v>
      </c>
      <c r="C311" s="3">
        <v>0</v>
      </c>
      <c r="D311" s="3">
        <v>1.6702264547348019E-2</v>
      </c>
      <c r="E311" s="3">
        <v>0</v>
      </c>
      <c r="F311" s="3">
        <v>0</v>
      </c>
      <c r="G311" s="3">
        <v>2.1090019999999998</v>
      </c>
      <c r="H311" s="3">
        <v>2.0398139999999998</v>
      </c>
      <c r="I311" s="4">
        <v>0.56779999999999997</v>
      </c>
      <c r="J311" s="4">
        <v>0.59219999999999995</v>
      </c>
      <c r="K311" s="4">
        <v>4.4000000000000003E-3</v>
      </c>
      <c r="L311" s="3">
        <v>2.7592617182313126</v>
      </c>
      <c r="M311">
        <v>9362302</v>
      </c>
    </row>
    <row r="312" spans="1:13" x14ac:dyDescent="0.3">
      <c r="A312" t="s">
        <v>42</v>
      </c>
      <c r="B312">
        <f t="shared" si="18"/>
        <v>2011</v>
      </c>
      <c r="C312" s="3">
        <v>0.42403983558615038</v>
      </c>
      <c r="D312" s="3">
        <v>4.0273993287769372E-3</v>
      </c>
      <c r="E312" s="3">
        <v>0.39805926614568282</v>
      </c>
      <c r="F312" s="3">
        <v>0</v>
      </c>
      <c r="G312" s="3">
        <v>2.2007140000000001</v>
      </c>
      <c r="H312" s="3">
        <v>2.1611500000000001</v>
      </c>
      <c r="I312" s="4">
        <v>0.62219999999999998</v>
      </c>
      <c r="J312" s="4">
        <v>0.64700000000000002</v>
      </c>
      <c r="K312" s="4">
        <v>4.4000000000000003E-3</v>
      </c>
      <c r="L312" s="3">
        <v>3.1883116883116918</v>
      </c>
      <c r="M312">
        <v>56893030</v>
      </c>
    </row>
    <row r="313" spans="1:13" x14ac:dyDescent="0.3">
      <c r="A313" t="s">
        <v>42</v>
      </c>
      <c r="B313">
        <f t="shared" si="18"/>
        <v>2012</v>
      </c>
      <c r="C313" s="3">
        <v>0.26359588606452272</v>
      </c>
      <c r="D313" s="3">
        <v>6.2923195606951294E-3</v>
      </c>
      <c r="E313" s="3">
        <v>0.11952237991966561</v>
      </c>
      <c r="F313" s="3">
        <v>0</v>
      </c>
      <c r="G313" s="3">
        <v>2.2084320000000002</v>
      </c>
      <c r="H313" s="3">
        <v>2.1953999999999998</v>
      </c>
      <c r="I313" s="4">
        <v>0.56430000000000002</v>
      </c>
      <c r="J313" s="4">
        <v>0.58530000000000004</v>
      </c>
      <c r="K313" s="4">
        <v>4.1999999999999997E-3</v>
      </c>
      <c r="L313" s="3">
        <v>3.0528814453382567</v>
      </c>
      <c r="M313">
        <v>22575862</v>
      </c>
    </row>
    <row r="314" spans="1:13" x14ac:dyDescent="0.3">
      <c r="A314" t="s">
        <v>42</v>
      </c>
      <c r="B314">
        <f t="shared" si="18"/>
        <v>2013</v>
      </c>
      <c r="C314" s="3">
        <v>0.41417989763084517</v>
      </c>
      <c r="D314" s="3">
        <v>9.8871268164657536E-5</v>
      </c>
      <c r="E314" s="3">
        <v>0.35188081234101309</v>
      </c>
      <c r="F314" s="3">
        <v>0</v>
      </c>
      <c r="G314" s="3">
        <v>2.3150979999999999</v>
      </c>
      <c r="H314" s="3">
        <v>2.2521080000000002</v>
      </c>
      <c r="I314" s="4">
        <v>0.55400000000000005</v>
      </c>
      <c r="J314" s="4">
        <v>0.56979999999999997</v>
      </c>
      <c r="K314" s="4">
        <v>4.1999999999999997E-3</v>
      </c>
      <c r="L314" s="3">
        <v>4.2890603472030859</v>
      </c>
      <c r="M314">
        <v>15668213</v>
      </c>
    </row>
    <row r="315" spans="1:13" x14ac:dyDescent="0.3">
      <c r="A315" t="s">
        <v>42</v>
      </c>
      <c r="B315">
        <f t="shared" si="18"/>
        <v>2014</v>
      </c>
      <c r="C315" s="3">
        <v>0.23475933300242829</v>
      </c>
      <c r="D315" s="3">
        <v>0</v>
      </c>
      <c r="E315" s="3">
        <v>8.952345214128038E-2</v>
      </c>
      <c r="F315" s="3">
        <v>0</v>
      </c>
      <c r="G315" s="3">
        <v>2.3876059999999999</v>
      </c>
      <c r="H315" s="3">
        <v>2.3384589999999998</v>
      </c>
      <c r="I315" s="4">
        <v>0.58009999999999995</v>
      </c>
      <c r="J315" s="4">
        <v>0.59530000000000005</v>
      </c>
      <c r="K315" s="4">
        <v>4.1999999999999997E-3</v>
      </c>
      <c r="L315" s="3">
        <v>3.4051567606827269</v>
      </c>
      <c r="M315">
        <v>11830964</v>
      </c>
    </row>
    <row r="316" spans="1:13" x14ac:dyDescent="0.3">
      <c r="A316" t="s">
        <v>42</v>
      </c>
      <c r="B316">
        <f t="shared" si="18"/>
        <v>2015</v>
      </c>
      <c r="C316" s="3">
        <v>0.15309174686472379</v>
      </c>
      <c r="D316" s="3">
        <v>7.4210845923516913E-5</v>
      </c>
      <c r="E316" s="3">
        <v>0.10471319016004429</v>
      </c>
      <c r="F316" s="3">
        <v>0</v>
      </c>
      <c r="G316" s="3">
        <v>2.5710000000000002</v>
      </c>
      <c r="H316" s="3">
        <v>2.4607389999999998</v>
      </c>
      <c r="I316" s="4">
        <v>0.69389999999999996</v>
      </c>
      <c r="J316" s="4">
        <v>0.71240000000000003</v>
      </c>
      <c r="K316" s="4">
        <v>4.3E-3</v>
      </c>
      <c r="L316" s="3">
        <v>2.5111328337134786</v>
      </c>
      <c r="M316">
        <v>19890325</v>
      </c>
    </row>
    <row r="317" spans="1:13" x14ac:dyDescent="0.3">
      <c r="A317" t="s">
        <v>42</v>
      </c>
      <c r="B317">
        <f t="shared" si="18"/>
        <v>2016</v>
      </c>
      <c r="C317" s="3">
        <v>0.38974573966792853</v>
      </c>
      <c r="D317" s="3">
        <v>2.558131164460065E-2</v>
      </c>
      <c r="E317" s="3">
        <v>0.1257721429656935</v>
      </c>
      <c r="F317" s="3">
        <v>0</v>
      </c>
      <c r="G317" s="3">
        <v>2.720313</v>
      </c>
      <c r="H317" s="3">
        <v>2.6529039999999999</v>
      </c>
      <c r="I317" s="4">
        <v>0.57779999999999998</v>
      </c>
      <c r="J317" s="4">
        <v>0.59160000000000001</v>
      </c>
      <c r="K317" s="4">
        <v>4.4999999999999997E-3</v>
      </c>
      <c r="L317" s="3">
        <v>3.0584264923012019</v>
      </c>
      <c r="M317">
        <v>33357488</v>
      </c>
    </row>
    <row r="318" spans="1:13" x14ac:dyDescent="0.3">
      <c r="A318" t="s">
        <v>42</v>
      </c>
      <c r="B318">
        <f t="shared" si="18"/>
        <v>2017</v>
      </c>
      <c r="C318" s="3">
        <v>0.23082428100868421</v>
      </c>
      <c r="D318" s="3">
        <v>0.51949829363093158</v>
      </c>
      <c r="E318" s="3">
        <v>0.19789195752157021</v>
      </c>
      <c r="F318" s="3">
        <v>0</v>
      </c>
      <c r="G318" s="3">
        <v>2.750985</v>
      </c>
      <c r="H318" s="3">
        <v>2.6948699999999999</v>
      </c>
      <c r="I318" s="4">
        <v>0.95179999999999998</v>
      </c>
      <c r="J318" s="4">
        <v>0.9698</v>
      </c>
      <c r="K318" s="4">
        <v>4.3E-3</v>
      </c>
      <c r="L318" s="3">
        <v>3.2156580211335255</v>
      </c>
      <c r="M318">
        <v>17601919</v>
      </c>
    </row>
    <row r="319" spans="1:13" x14ac:dyDescent="0.3">
      <c r="A319" t="s">
        <v>42</v>
      </c>
      <c r="B319">
        <f t="shared" si="18"/>
        <v>2018</v>
      </c>
      <c r="C319" s="3">
        <v>0.29585129653356268</v>
      </c>
      <c r="D319" s="3">
        <v>0.38181946667918959</v>
      </c>
      <c r="E319" s="3">
        <v>0.2207706581655477</v>
      </c>
      <c r="F319" s="3">
        <v>0</v>
      </c>
      <c r="G319" s="3">
        <v>2.7437390000000001</v>
      </c>
      <c r="H319" s="3">
        <v>2.7650890000000001</v>
      </c>
      <c r="I319" s="4">
        <v>0.75739999999999996</v>
      </c>
      <c r="J319" s="4">
        <v>0.78510000000000002</v>
      </c>
      <c r="K319" s="4">
        <v>4.1000000000000003E-3</v>
      </c>
      <c r="L319" s="3">
        <v>2.6562857797114723</v>
      </c>
      <c r="M319">
        <v>11557970</v>
      </c>
    </row>
    <row r="320" spans="1:13" x14ac:dyDescent="0.3">
      <c r="A320" t="s">
        <v>42</v>
      </c>
      <c r="B320">
        <f t="shared" si="18"/>
        <v>2019</v>
      </c>
      <c r="C320" s="3">
        <v>0.456287300410261</v>
      </c>
      <c r="D320" s="3">
        <v>0</v>
      </c>
      <c r="E320" s="3">
        <v>0.44296286793948741</v>
      </c>
      <c r="F320" s="3">
        <v>2.2512772586196661E-2</v>
      </c>
      <c r="G320" s="3">
        <v>2.5070679999999999</v>
      </c>
      <c r="H320" s="3">
        <v>2.5940840000000001</v>
      </c>
      <c r="I320" s="4">
        <v>0.57740000000000002</v>
      </c>
      <c r="J320" s="4">
        <v>0.6018</v>
      </c>
      <c r="K320" s="4">
        <v>3.5000000000000001E-3</v>
      </c>
      <c r="L320" s="3">
        <v>2.6484120749635283</v>
      </c>
      <c r="M320">
        <v>15243582</v>
      </c>
    </row>
    <row r="321" spans="1:13" x14ac:dyDescent="0.3">
      <c r="A321" t="s">
        <v>42</v>
      </c>
      <c r="B321">
        <f t="shared" si="18"/>
        <v>2020</v>
      </c>
      <c r="C321" s="3">
        <v>0.31392459218135649</v>
      </c>
      <c r="D321" s="3">
        <v>0.35241782966113527</v>
      </c>
      <c r="E321" s="3">
        <v>0.24189020908185979</v>
      </c>
      <c r="F321" s="3">
        <v>2.2639897360932079E-4</v>
      </c>
      <c r="G321" s="3">
        <v>2.3025289999999998</v>
      </c>
      <c r="H321" s="3">
        <v>2.3836200000000001</v>
      </c>
      <c r="I321" s="4">
        <v>0.51490000000000002</v>
      </c>
      <c r="J321" s="4">
        <v>0.53590000000000004</v>
      </c>
      <c r="K321" s="4">
        <v>3.2000000000000002E-3</v>
      </c>
      <c r="L321" s="3">
        <v>1.9486238532110089</v>
      </c>
      <c r="M321">
        <v>15216768</v>
      </c>
    </row>
    <row r="322" spans="1:13" x14ac:dyDescent="0.3">
      <c r="A322" t="s">
        <v>42</v>
      </c>
      <c r="B322">
        <f t="shared" si="18"/>
        <v>2021</v>
      </c>
      <c r="C322" s="3">
        <v>0.26791415189903872</v>
      </c>
      <c r="D322" s="3">
        <v>0.50772352050989855</v>
      </c>
      <c r="E322" s="3">
        <v>0.21529025107885649</v>
      </c>
      <c r="F322" s="3">
        <v>0</v>
      </c>
      <c r="G322" s="3">
        <v>2.2719100000000001</v>
      </c>
      <c r="H322" s="3">
        <v>2.3166929999999999</v>
      </c>
      <c r="I322" s="4">
        <v>0.49440000000000001</v>
      </c>
      <c r="J322" s="4">
        <v>0.51070000000000004</v>
      </c>
      <c r="K322" s="4">
        <v>2.8999999999999998E-3</v>
      </c>
      <c r="L322" s="3">
        <v>2.0442708333333335</v>
      </c>
      <c r="M322">
        <v>49921568</v>
      </c>
    </row>
    <row r="323" spans="1:13" x14ac:dyDescent="0.3">
      <c r="A323" t="s">
        <v>42</v>
      </c>
      <c r="B323">
        <f t="shared" si="18"/>
        <v>2022</v>
      </c>
      <c r="C323" s="3">
        <v>0.33505927222760862</v>
      </c>
      <c r="D323" s="3">
        <v>0</v>
      </c>
      <c r="E323" s="3">
        <v>0.15061850596376999</v>
      </c>
      <c r="F323" s="3">
        <v>0</v>
      </c>
      <c r="G323" s="3">
        <v>2.3619530000000002</v>
      </c>
      <c r="H323" s="3">
        <v>2.3094709999999998</v>
      </c>
      <c r="I323" s="4">
        <v>0.59179999999999999</v>
      </c>
      <c r="J323" s="4">
        <v>0.60429999999999995</v>
      </c>
      <c r="K323" s="4">
        <v>2.7000000000000001E-3</v>
      </c>
      <c r="L323" s="3">
        <v>1.9343806775675965</v>
      </c>
      <c r="M323">
        <v>20516138</v>
      </c>
    </row>
    <row r="324" spans="1:13" x14ac:dyDescent="0.3">
      <c r="A324" t="s">
        <v>42</v>
      </c>
      <c r="B324">
        <f t="shared" si="18"/>
        <v>2023</v>
      </c>
      <c r="C324" s="3">
        <v>0.3215796311710411</v>
      </c>
      <c r="D324" s="3">
        <v>0</v>
      </c>
      <c r="E324" s="3">
        <v>0.2324696348726478</v>
      </c>
      <c r="F324" s="3">
        <v>0</v>
      </c>
      <c r="G324" s="3">
        <v>2.585248</v>
      </c>
      <c r="H324" s="3">
        <v>2.4580359999999999</v>
      </c>
      <c r="I324" s="4">
        <v>0.55379999999999996</v>
      </c>
      <c r="J324" s="4">
        <v>0.36940000000000001</v>
      </c>
      <c r="K324" s="4">
        <v>2.7000000000000001E-3</v>
      </c>
      <c r="L324" s="3">
        <v>2.1476732618547585</v>
      </c>
      <c r="M324">
        <v>41020000</v>
      </c>
    </row>
    <row r="325" spans="1:13" x14ac:dyDescent="0.3">
      <c r="A325" t="s">
        <v>25</v>
      </c>
      <c r="B325">
        <v>2007</v>
      </c>
      <c r="C325" s="3">
        <v>0.25614341841585592</v>
      </c>
      <c r="D325" s="3">
        <v>0</v>
      </c>
      <c r="E325" s="3">
        <v>0.20475577476712489</v>
      </c>
      <c r="F325" s="3">
        <v>0</v>
      </c>
      <c r="G325" s="3">
        <v>2.9567175739999998</v>
      </c>
      <c r="H325" s="3">
        <v>0</v>
      </c>
      <c r="I325" s="4">
        <v>0.56520000000000004</v>
      </c>
      <c r="J325" s="4">
        <v>0</v>
      </c>
      <c r="K325" s="4">
        <v>5.7999999999999996E-3</v>
      </c>
      <c r="L325" s="3">
        <v>49.81</v>
      </c>
      <c r="M325">
        <v>9622666</v>
      </c>
    </row>
    <row r="326" spans="1:13" x14ac:dyDescent="0.3">
      <c r="A326" t="s">
        <v>25</v>
      </c>
      <c r="B326">
        <f>B325+1</f>
        <v>2008</v>
      </c>
      <c r="C326" s="3">
        <v>0.75110030642827041</v>
      </c>
      <c r="D326" s="3">
        <v>0.99940210580825817</v>
      </c>
      <c r="E326" s="3">
        <v>0.60177055154927073</v>
      </c>
      <c r="F326" s="3">
        <v>7.4533694771616882E-9</v>
      </c>
      <c r="G326" s="3">
        <v>2.7285430000000002</v>
      </c>
      <c r="H326" s="3">
        <v>2.788357</v>
      </c>
      <c r="I326" s="4">
        <v>0.59399999999999997</v>
      </c>
      <c r="J326" s="4">
        <v>0.64780000000000004</v>
      </c>
      <c r="K326" s="4">
        <v>5.4000000000000003E-3</v>
      </c>
      <c r="L326" s="3">
        <v>45.99</v>
      </c>
      <c r="M326">
        <v>24373024</v>
      </c>
    </row>
    <row r="327" spans="1:13" x14ac:dyDescent="0.3">
      <c r="A327" t="s">
        <v>25</v>
      </c>
      <c r="B327">
        <f t="shared" ref="B327:B341" si="19">B326+1</f>
        <v>2009</v>
      </c>
      <c r="C327" s="3">
        <v>0.30217135642078569</v>
      </c>
      <c r="D327" s="3">
        <v>1.0940751526504759E-3</v>
      </c>
      <c r="E327" s="3">
        <v>0.23528756049624161</v>
      </c>
      <c r="F327" s="3">
        <v>0</v>
      </c>
      <c r="G327" s="3">
        <v>2.5244499999999999</v>
      </c>
      <c r="H327" s="3">
        <v>2.5578319999999999</v>
      </c>
      <c r="I327" s="4">
        <v>0.54369999999999996</v>
      </c>
      <c r="J327" s="4">
        <v>0.59699999999999998</v>
      </c>
      <c r="K327" s="4">
        <v>5.1999999999999998E-3</v>
      </c>
      <c r="L327" s="3">
        <v>39.26</v>
      </c>
      <c r="M327">
        <v>13089262</v>
      </c>
    </row>
    <row r="328" spans="1:13" x14ac:dyDescent="0.3">
      <c r="A328" t="s">
        <v>25</v>
      </c>
      <c r="B328">
        <f t="shared" si="19"/>
        <v>2010</v>
      </c>
      <c r="C328" s="3">
        <v>0.30832855836758549</v>
      </c>
      <c r="D328" s="3">
        <v>1.6702264547348019E-2</v>
      </c>
      <c r="E328" s="3">
        <v>0.2293975031267716</v>
      </c>
      <c r="F328" s="3">
        <v>2.780606038868428E-2</v>
      </c>
      <c r="G328" s="3">
        <v>2.4933320000000001</v>
      </c>
      <c r="H328" s="3">
        <v>2.5017849999999999</v>
      </c>
      <c r="I328" s="4">
        <v>0.57899999999999996</v>
      </c>
      <c r="J328" s="4">
        <v>0.63639999999999997</v>
      </c>
      <c r="K328" s="4">
        <v>5.1999999999999998E-3</v>
      </c>
      <c r="L328" s="3">
        <v>43.01</v>
      </c>
      <c r="M328">
        <v>9362302</v>
      </c>
    </row>
    <row r="329" spans="1:13" x14ac:dyDescent="0.3">
      <c r="A329" t="s">
        <v>25</v>
      </c>
      <c r="B329">
        <f t="shared" si="19"/>
        <v>2011</v>
      </c>
      <c r="C329" s="3">
        <v>0.68625375504295028</v>
      </c>
      <c r="D329" s="3">
        <v>4.0273993287769372E-3</v>
      </c>
      <c r="E329" s="3">
        <v>0.52938599698245525</v>
      </c>
      <c r="F329" s="3">
        <v>0</v>
      </c>
      <c r="G329" s="3">
        <v>2.5186950000000001</v>
      </c>
      <c r="H329" s="3">
        <v>2.5100129999999998</v>
      </c>
      <c r="I329" s="4">
        <v>0.60470000000000002</v>
      </c>
      <c r="J329" s="4">
        <v>0.63580000000000003</v>
      </c>
      <c r="K329" s="4">
        <v>5.0000000000000001E-3</v>
      </c>
      <c r="L329" s="3">
        <v>45.62</v>
      </c>
      <c r="M329">
        <v>56893030</v>
      </c>
    </row>
    <row r="330" spans="1:13" x14ac:dyDescent="0.3">
      <c r="A330" t="s">
        <v>25</v>
      </c>
      <c r="B330">
        <f t="shared" si="19"/>
        <v>2012</v>
      </c>
      <c r="C330" s="3">
        <v>0.35915794636652848</v>
      </c>
      <c r="D330" s="3">
        <v>6.2923195606951294E-3</v>
      </c>
      <c r="E330" s="3">
        <v>0.223344615871227</v>
      </c>
      <c r="F330" s="3">
        <v>0</v>
      </c>
      <c r="G330" s="3">
        <v>2.5986590000000001</v>
      </c>
      <c r="H330" s="3">
        <v>2.5222530000000001</v>
      </c>
      <c r="I330" s="4">
        <v>0.64680000000000004</v>
      </c>
      <c r="J330" s="4">
        <v>0.68559999999999999</v>
      </c>
      <c r="K330" s="4">
        <v>4.8999999999999998E-3</v>
      </c>
      <c r="L330" s="3">
        <v>39.69</v>
      </c>
      <c r="M330">
        <v>22575862</v>
      </c>
    </row>
    <row r="331" spans="1:13" x14ac:dyDescent="0.3">
      <c r="A331" t="s">
        <v>25</v>
      </c>
      <c r="B331">
        <f t="shared" si="19"/>
        <v>2013</v>
      </c>
      <c r="C331" s="3">
        <v>0.26229123540072402</v>
      </c>
      <c r="D331" s="3">
        <v>9.8871268164657536E-5</v>
      </c>
      <c r="E331" s="3">
        <v>0.27478128965864629</v>
      </c>
      <c r="F331" s="3">
        <v>0</v>
      </c>
      <c r="G331" s="3">
        <v>2.6820599999999999</v>
      </c>
      <c r="H331" s="3">
        <v>2.648765</v>
      </c>
      <c r="I331" s="4">
        <v>0.61060000000000003</v>
      </c>
      <c r="J331" s="4">
        <v>0.64739999999999998</v>
      </c>
      <c r="K331" s="4">
        <v>4.8999999999999998E-3</v>
      </c>
      <c r="L331" s="3">
        <v>49.71</v>
      </c>
      <c r="M331">
        <v>15668213</v>
      </c>
    </row>
    <row r="332" spans="1:13" x14ac:dyDescent="0.3">
      <c r="A332" t="s">
        <v>25</v>
      </c>
      <c r="B332">
        <f t="shared" si="19"/>
        <v>2014</v>
      </c>
      <c r="C332" s="3">
        <v>0.1266065459166176</v>
      </c>
      <c r="D332" s="3">
        <v>0</v>
      </c>
      <c r="E332" s="3">
        <v>0.1344605823162682</v>
      </c>
      <c r="F332" s="3">
        <v>0</v>
      </c>
      <c r="G332" s="3">
        <v>2.8074150000000002</v>
      </c>
      <c r="H332" s="3">
        <v>2.7546900000000001</v>
      </c>
      <c r="I332" s="4">
        <v>0.5948</v>
      </c>
      <c r="J332" s="4">
        <v>0.63190000000000002</v>
      </c>
      <c r="K332" s="4">
        <v>5.0000000000000001E-3</v>
      </c>
      <c r="L332" s="3">
        <v>56.67</v>
      </c>
      <c r="M332">
        <v>11830964</v>
      </c>
    </row>
    <row r="333" spans="1:13" x14ac:dyDescent="0.3">
      <c r="A333" t="s">
        <v>25</v>
      </c>
      <c r="B333">
        <f t="shared" si="19"/>
        <v>2015</v>
      </c>
      <c r="C333" s="3">
        <v>0.26581723391491491</v>
      </c>
      <c r="D333" s="3">
        <v>7.4210845923516913E-5</v>
      </c>
      <c r="E333" s="3">
        <v>0.25664603560621141</v>
      </c>
      <c r="F333" s="3">
        <v>0</v>
      </c>
      <c r="G333" s="3">
        <v>2.9738190000000002</v>
      </c>
      <c r="H333" s="3">
        <v>2.9213140000000002</v>
      </c>
      <c r="I333" s="4">
        <v>0.61280000000000001</v>
      </c>
      <c r="J333" s="4">
        <v>0.65100000000000002</v>
      </c>
      <c r="K333" s="4">
        <v>5.0000000000000001E-3</v>
      </c>
      <c r="L333" s="3">
        <v>46.57</v>
      </c>
      <c r="M333">
        <v>19890325</v>
      </c>
    </row>
    <row r="334" spans="1:13" x14ac:dyDescent="0.3">
      <c r="A334" t="s">
        <v>25</v>
      </c>
      <c r="B334">
        <f t="shared" si="19"/>
        <v>2016</v>
      </c>
      <c r="C334" s="3">
        <v>0.36419205302488861</v>
      </c>
      <c r="D334" s="3">
        <v>2.558131164460065E-2</v>
      </c>
      <c r="E334" s="3">
        <v>0.33732951803667532</v>
      </c>
      <c r="F334" s="3">
        <v>0.16893491148948669</v>
      </c>
      <c r="G334" s="3">
        <v>3.1333319999999998</v>
      </c>
      <c r="H334" s="3">
        <v>3.1015830000000002</v>
      </c>
      <c r="I334" s="4">
        <v>0.64610000000000001</v>
      </c>
      <c r="J334" s="4">
        <v>0.67900000000000005</v>
      </c>
      <c r="K334" s="4">
        <v>5.1000000000000004E-3</v>
      </c>
      <c r="L334" s="3">
        <v>60.21</v>
      </c>
      <c r="M334">
        <v>33357488</v>
      </c>
    </row>
    <row r="335" spans="1:13" x14ac:dyDescent="0.3">
      <c r="A335" t="s">
        <v>25</v>
      </c>
      <c r="B335">
        <f t="shared" si="19"/>
        <v>2017</v>
      </c>
      <c r="C335" s="3">
        <v>0.45274423830806121</v>
      </c>
      <c r="D335" s="3">
        <v>0.51949829363093158</v>
      </c>
      <c r="E335" s="3">
        <v>0.43618542859457288</v>
      </c>
      <c r="F335" s="3">
        <v>0</v>
      </c>
      <c r="G335" s="3">
        <v>3.2127659999999998</v>
      </c>
      <c r="H335" s="3">
        <v>3.1804579999999998</v>
      </c>
      <c r="I335" s="4">
        <v>0.67169999999999996</v>
      </c>
      <c r="J335" s="4">
        <v>0.71179999999999999</v>
      </c>
      <c r="K335" s="4">
        <v>5.0000000000000001E-3</v>
      </c>
      <c r="L335" s="3">
        <v>53.44</v>
      </c>
      <c r="M335">
        <v>17601919</v>
      </c>
    </row>
    <row r="336" spans="1:13" x14ac:dyDescent="0.3">
      <c r="A336" t="s">
        <v>25</v>
      </c>
      <c r="B336">
        <f t="shared" si="19"/>
        <v>2018</v>
      </c>
      <c r="C336" s="3">
        <v>0.34622677844762367</v>
      </c>
      <c r="D336" s="3">
        <v>0.38181946667918959</v>
      </c>
      <c r="E336" s="3">
        <v>0.29832122078011541</v>
      </c>
      <c r="F336" s="3">
        <v>6.6788659310930143E-3</v>
      </c>
      <c r="G336" s="3">
        <v>3.5152399999999999</v>
      </c>
      <c r="H336" s="3">
        <v>3.3775979999999999</v>
      </c>
      <c r="I336" s="4">
        <v>0.71160000000000001</v>
      </c>
      <c r="J336" s="4">
        <v>0.75749999999999995</v>
      </c>
      <c r="K336" s="4">
        <v>5.1999999999999998E-3</v>
      </c>
      <c r="L336" s="3">
        <v>51.71</v>
      </c>
      <c r="M336">
        <v>11557970</v>
      </c>
    </row>
    <row r="337" spans="1:13" x14ac:dyDescent="0.3">
      <c r="A337" t="s">
        <v>25</v>
      </c>
      <c r="B337">
        <f t="shared" si="19"/>
        <v>2019</v>
      </c>
      <c r="C337" s="3">
        <v>0.23787326288670141</v>
      </c>
      <c r="D337" s="3">
        <v>0</v>
      </c>
      <c r="E337" s="3">
        <v>0.22802538309592471</v>
      </c>
      <c r="F337" s="3">
        <v>0</v>
      </c>
      <c r="G337" s="3">
        <v>3.7333750000000001</v>
      </c>
      <c r="H337" s="3">
        <v>3.6145160000000001</v>
      </c>
      <c r="I337" s="4">
        <v>0.60099999999999998</v>
      </c>
      <c r="J337" s="4">
        <v>0.64870000000000005</v>
      </c>
      <c r="K337" s="4">
        <v>5.3E-3</v>
      </c>
      <c r="L337" s="3">
        <v>48.73</v>
      </c>
      <c r="M337">
        <v>15243582</v>
      </c>
    </row>
    <row r="338" spans="1:13" x14ac:dyDescent="0.3">
      <c r="A338" t="s">
        <v>25</v>
      </c>
      <c r="B338">
        <f t="shared" si="19"/>
        <v>2020</v>
      </c>
      <c r="C338" s="3">
        <v>0.25490582430144287</v>
      </c>
      <c r="D338" s="3">
        <v>0.35241782966113527</v>
      </c>
      <c r="E338" s="3">
        <v>0.24408171502606071</v>
      </c>
      <c r="F338" s="3">
        <v>0.23145412370940899</v>
      </c>
      <c r="G338" s="3">
        <v>3.613591</v>
      </c>
      <c r="H338" s="3">
        <v>3.564438</v>
      </c>
      <c r="I338" s="4">
        <v>0.53390000000000004</v>
      </c>
      <c r="J338" s="4">
        <v>0.57279999999999998</v>
      </c>
      <c r="K338" s="4">
        <v>5.0000000000000001E-3</v>
      </c>
      <c r="L338" s="3">
        <v>52.21</v>
      </c>
      <c r="M338">
        <v>15216768</v>
      </c>
    </row>
    <row r="339" spans="1:13" x14ac:dyDescent="0.3">
      <c r="A339" t="s">
        <v>25</v>
      </c>
      <c r="B339">
        <f t="shared" si="19"/>
        <v>2021</v>
      </c>
      <c r="C339" s="3">
        <v>0</v>
      </c>
      <c r="D339" s="3">
        <v>0.50772352050989855</v>
      </c>
      <c r="E339" s="3">
        <v>0</v>
      </c>
      <c r="F339" s="3">
        <v>4.5992619787133059E-2</v>
      </c>
      <c r="G339" s="3">
        <v>3.868833</v>
      </c>
      <c r="H339" s="3">
        <v>6.7563789999999999</v>
      </c>
      <c r="I339" s="4">
        <v>0.60070000000000001</v>
      </c>
      <c r="J339" s="4">
        <v>0.64700000000000002</v>
      </c>
      <c r="K339" s="4">
        <v>4.8999999999999998E-3</v>
      </c>
      <c r="L339" s="3">
        <v>53.06</v>
      </c>
      <c r="M339">
        <v>49921568</v>
      </c>
    </row>
    <row r="340" spans="1:13" x14ac:dyDescent="0.3">
      <c r="A340" t="s">
        <v>25</v>
      </c>
      <c r="B340">
        <f t="shared" si="19"/>
        <v>2022</v>
      </c>
      <c r="C340" s="3">
        <v>0</v>
      </c>
      <c r="D340" s="3">
        <v>0</v>
      </c>
      <c r="E340" s="3">
        <v>0</v>
      </c>
      <c r="F340" s="3">
        <v>1.5114576672203839E-4</v>
      </c>
      <c r="G340" s="3">
        <v>4.0108050000000004</v>
      </c>
      <c r="H340" s="3">
        <v>3.9858820000000001</v>
      </c>
      <c r="I340" s="4">
        <v>0.71379999999999999</v>
      </c>
      <c r="J340" s="4">
        <v>0.75980000000000003</v>
      </c>
      <c r="K340" s="4">
        <v>4.5999999999999999E-3</v>
      </c>
      <c r="L340" s="3">
        <v>34.200000000000003</v>
      </c>
      <c r="M340">
        <v>20516138</v>
      </c>
    </row>
    <row r="341" spans="1:13" x14ac:dyDescent="0.3">
      <c r="A341" t="s">
        <v>25</v>
      </c>
      <c r="B341">
        <f t="shared" si="19"/>
        <v>2023</v>
      </c>
      <c r="C341" s="3">
        <v>0</v>
      </c>
      <c r="D341" s="3">
        <v>0</v>
      </c>
      <c r="E341" s="3">
        <v>0</v>
      </c>
      <c r="F341" s="3">
        <v>2.0403559319674969E-3</v>
      </c>
      <c r="G341" s="3">
        <v>4.524921</v>
      </c>
      <c r="H341" s="3">
        <v>4.3342929999999997</v>
      </c>
      <c r="I341" s="4">
        <v>0.69979999999999998</v>
      </c>
      <c r="J341" s="4">
        <v>0.73270000000000002</v>
      </c>
      <c r="K341" s="4">
        <v>4.7000000000000002E-3</v>
      </c>
      <c r="L341" s="3">
        <v>37.31</v>
      </c>
      <c r="M341">
        <v>41020000</v>
      </c>
    </row>
    <row r="342" spans="1:13" x14ac:dyDescent="0.3">
      <c r="A342" t="s">
        <v>26</v>
      </c>
      <c r="B342">
        <v>2007</v>
      </c>
      <c r="C342" s="3">
        <v>0</v>
      </c>
      <c r="D342" s="3">
        <v>0</v>
      </c>
      <c r="E342" s="3">
        <v>0</v>
      </c>
      <c r="F342" s="3">
        <v>0</v>
      </c>
      <c r="G342" s="3">
        <v>1.596431639</v>
      </c>
      <c r="H342" s="3">
        <v>0</v>
      </c>
      <c r="I342" s="4">
        <v>0.37330000000000002</v>
      </c>
      <c r="J342" s="4">
        <v>0</v>
      </c>
      <c r="K342" s="4">
        <v>3.0999999999999999E-3</v>
      </c>
      <c r="L342" s="3">
        <v>491.1</v>
      </c>
      <c r="M342">
        <v>9622666</v>
      </c>
    </row>
    <row r="343" spans="1:13" x14ac:dyDescent="0.3">
      <c r="A343" t="s">
        <v>26</v>
      </c>
      <c r="B343">
        <f>B342+1</f>
        <v>2008</v>
      </c>
      <c r="C343" s="3">
        <v>0.38709092433412712</v>
      </c>
      <c r="D343" s="3">
        <v>0.99940210580825817</v>
      </c>
      <c r="E343" s="3">
        <v>0.29546920487961559</v>
      </c>
      <c r="F343" s="3">
        <v>0</v>
      </c>
      <c r="G343" s="3">
        <v>1.4446889999999999</v>
      </c>
      <c r="H343" s="3">
        <v>1.5259769999999999</v>
      </c>
      <c r="I343" s="4">
        <v>0.49309999999999998</v>
      </c>
      <c r="J343" s="4">
        <v>0.5524</v>
      </c>
      <c r="K343" s="4">
        <v>2.8999999999999998E-3</v>
      </c>
      <c r="L343" s="3">
        <v>299</v>
      </c>
      <c r="M343">
        <v>24373024</v>
      </c>
    </row>
    <row r="344" spans="1:13" x14ac:dyDescent="0.3">
      <c r="A344" t="s">
        <v>26</v>
      </c>
      <c r="B344">
        <f t="shared" ref="B344:B358" si="20">B343+1</f>
        <v>2009</v>
      </c>
      <c r="C344" s="3">
        <v>0</v>
      </c>
      <c r="D344" s="3">
        <v>1.0940751526504759E-3</v>
      </c>
      <c r="E344" s="3">
        <v>0</v>
      </c>
      <c r="F344" s="3">
        <v>0</v>
      </c>
      <c r="G344" s="3">
        <v>1.1921299999999999</v>
      </c>
      <c r="H344" s="3">
        <v>1.3024519999999999</v>
      </c>
      <c r="I344" s="4">
        <v>0.40179999999999999</v>
      </c>
      <c r="J344" s="4">
        <v>0.4945</v>
      </c>
      <c r="K344" s="4">
        <v>2.5000000000000001E-3</v>
      </c>
      <c r="L344" s="3">
        <v>340</v>
      </c>
      <c r="M344">
        <v>13089262</v>
      </c>
    </row>
    <row r="345" spans="1:13" x14ac:dyDescent="0.3">
      <c r="A345" t="s">
        <v>26</v>
      </c>
      <c r="B345">
        <f t="shared" si="20"/>
        <v>2010</v>
      </c>
      <c r="C345" s="3">
        <v>0.44033246699771189</v>
      </c>
      <c r="D345" s="3">
        <v>1.6702264547348019E-2</v>
      </c>
      <c r="E345" s="3">
        <v>0.34242850485609388</v>
      </c>
      <c r="F345" s="3">
        <v>0</v>
      </c>
      <c r="G345" s="3">
        <v>1.259463</v>
      </c>
      <c r="H345" s="3">
        <v>1.2708159999999999</v>
      </c>
      <c r="I345" s="4">
        <v>0.39960000000000001</v>
      </c>
      <c r="J345" s="4">
        <v>0.46879999999999999</v>
      </c>
      <c r="K345" s="4">
        <v>2.5999999999999999E-3</v>
      </c>
      <c r="L345" s="3">
        <v>378.13</v>
      </c>
      <c r="M345">
        <v>9362302</v>
      </c>
    </row>
    <row r="346" spans="1:13" x14ac:dyDescent="0.3">
      <c r="A346" t="s">
        <v>26</v>
      </c>
      <c r="B346">
        <f t="shared" si="20"/>
        <v>2011</v>
      </c>
      <c r="C346" s="3">
        <v>0.44993420563656478</v>
      </c>
      <c r="D346" s="3">
        <v>4.0273993287769372E-3</v>
      </c>
      <c r="E346" s="3">
        <v>0.40210436026228358</v>
      </c>
      <c r="F346" s="3">
        <v>0</v>
      </c>
      <c r="G346" s="3">
        <v>1.3388659999999999</v>
      </c>
      <c r="H346" s="3">
        <v>1.227827</v>
      </c>
      <c r="I346" s="4">
        <v>0.40989999999999999</v>
      </c>
      <c r="J346" s="4">
        <v>0.46500000000000002</v>
      </c>
      <c r="K346" s="4">
        <v>2.7000000000000001E-3</v>
      </c>
      <c r="L346" s="3">
        <v>414.67</v>
      </c>
      <c r="M346">
        <v>56893030</v>
      </c>
    </row>
    <row r="347" spans="1:13" x14ac:dyDescent="0.3">
      <c r="A347" t="s">
        <v>26</v>
      </c>
      <c r="B347">
        <f t="shared" si="20"/>
        <v>2012</v>
      </c>
      <c r="C347" s="3">
        <v>0.20633167409134129</v>
      </c>
      <c r="D347" s="3">
        <v>6.2923195606951294E-3</v>
      </c>
      <c r="E347" s="3">
        <v>0.20753212839136159</v>
      </c>
      <c r="F347" s="3">
        <v>0</v>
      </c>
      <c r="G347" s="3">
        <v>1.4878960000000001</v>
      </c>
      <c r="H347" s="3">
        <v>1.42561</v>
      </c>
      <c r="I347" s="4">
        <v>0.4229</v>
      </c>
      <c r="J347" s="4">
        <v>0.50990000000000002</v>
      </c>
      <c r="K347" s="4">
        <v>2.8E-3</v>
      </c>
      <c r="L347" s="3">
        <v>433.42</v>
      </c>
      <c r="M347">
        <v>22575862</v>
      </c>
    </row>
    <row r="348" spans="1:13" x14ac:dyDescent="0.3">
      <c r="A348" t="s">
        <v>26</v>
      </c>
      <c r="B348">
        <f t="shared" si="20"/>
        <v>2013</v>
      </c>
      <c r="C348" s="3">
        <v>0.27071491654032082</v>
      </c>
      <c r="D348" s="3">
        <v>9.8871268164657536E-5</v>
      </c>
      <c r="E348" s="3">
        <v>0.26635081130979199</v>
      </c>
      <c r="F348" s="3">
        <v>0</v>
      </c>
      <c r="G348" s="3">
        <v>2.322908</v>
      </c>
      <c r="H348" s="3">
        <v>2.1124100000000001</v>
      </c>
      <c r="I348" s="4">
        <v>0.42</v>
      </c>
      <c r="J348" s="4">
        <v>0.44869999999999999</v>
      </c>
      <c r="K348" s="4">
        <v>4.1999999999999997E-3</v>
      </c>
      <c r="L348" s="3">
        <v>580.35</v>
      </c>
      <c r="M348">
        <v>15668213</v>
      </c>
    </row>
    <row r="349" spans="1:13" x14ac:dyDescent="0.3">
      <c r="A349" t="s">
        <v>26</v>
      </c>
      <c r="B349">
        <f t="shared" si="20"/>
        <v>2014</v>
      </c>
      <c r="C349" s="3">
        <v>0.21416447522361459</v>
      </c>
      <c r="D349" s="3">
        <v>0</v>
      </c>
      <c r="E349" s="3">
        <v>0.2027948094664502</v>
      </c>
      <c r="F349" s="3">
        <v>0</v>
      </c>
      <c r="G349" s="3">
        <v>2.4313400000000001</v>
      </c>
      <c r="H349" s="3">
        <v>2.3821699999999999</v>
      </c>
      <c r="I349" s="4">
        <v>0.45179999999999998</v>
      </c>
      <c r="J349" s="4">
        <v>0.50539999999999996</v>
      </c>
      <c r="K349" s="4">
        <v>4.3E-3</v>
      </c>
      <c r="L349" s="3">
        <v>682.84</v>
      </c>
      <c r="M349">
        <v>11830964</v>
      </c>
    </row>
    <row r="350" spans="1:13" x14ac:dyDescent="0.3">
      <c r="A350" t="s">
        <v>26</v>
      </c>
      <c r="B350">
        <f t="shared" si="20"/>
        <v>2015</v>
      </c>
      <c r="C350" s="3">
        <v>0.27246417266855188</v>
      </c>
      <c r="D350" s="3">
        <v>7.4210845923516913E-5</v>
      </c>
      <c r="E350" s="3">
        <v>0.27246417266855188</v>
      </c>
      <c r="F350" s="3">
        <v>0</v>
      </c>
      <c r="G350" s="3">
        <v>2.4438300000000002</v>
      </c>
      <c r="H350" s="3">
        <v>2.4487779999999999</v>
      </c>
      <c r="I350" s="4">
        <v>0.41909999999999997</v>
      </c>
      <c r="J350" s="4">
        <v>0.47299999999999998</v>
      </c>
      <c r="K350" s="4">
        <v>4.1000000000000003E-3</v>
      </c>
      <c r="L350" s="3">
        <v>883.35</v>
      </c>
      <c r="M350">
        <v>19890325</v>
      </c>
    </row>
    <row r="351" spans="1:13" x14ac:dyDescent="0.3">
      <c r="A351" t="s">
        <v>26</v>
      </c>
      <c r="B351">
        <f t="shared" si="20"/>
        <v>2016</v>
      </c>
      <c r="C351" s="3">
        <v>0.25989582789956461</v>
      </c>
      <c r="D351" s="3">
        <v>2.558131164460065E-2</v>
      </c>
      <c r="E351" s="3">
        <v>0.21619227706847541</v>
      </c>
      <c r="F351" s="3">
        <v>0</v>
      </c>
      <c r="G351" s="3">
        <v>2.5575899999999998</v>
      </c>
      <c r="H351" s="3">
        <v>2.502551</v>
      </c>
      <c r="I351" s="4">
        <v>0.43730000000000002</v>
      </c>
      <c r="J351" s="4">
        <v>0.49409999999999998</v>
      </c>
      <c r="K351" s="4">
        <v>4.1999999999999997E-3</v>
      </c>
      <c r="L351" s="3">
        <v>904.5</v>
      </c>
      <c r="M351">
        <v>33357488</v>
      </c>
    </row>
    <row r="352" spans="1:13" x14ac:dyDescent="0.3">
      <c r="A352" t="s">
        <v>26</v>
      </c>
      <c r="B352">
        <f t="shared" si="20"/>
        <v>2017</v>
      </c>
      <c r="C352" s="3">
        <v>0.25591548737817338</v>
      </c>
      <c r="D352" s="3">
        <v>0.51949829363093158</v>
      </c>
      <c r="E352" s="3">
        <v>0.18893337807125901</v>
      </c>
      <c r="F352" s="3">
        <v>0</v>
      </c>
      <c r="G352" s="3">
        <v>4.6251420000000003</v>
      </c>
      <c r="H352" s="3">
        <v>4.4023640000000004</v>
      </c>
      <c r="I352" s="4">
        <v>0.51639999999999997</v>
      </c>
      <c r="J352" s="4">
        <v>0.60780000000000001</v>
      </c>
      <c r="K352" s="4">
        <v>7.1999999999999998E-3</v>
      </c>
      <c r="L352" s="3">
        <v>1139.1300000000001</v>
      </c>
      <c r="M352">
        <v>17601919</v>
      </c>
    </row>
    <row r="353" spans="1:13" x14ac:dyDescent="0.3">
      <c r="A353" t="s">
        <v>26</v>
      </c>
      <c r="B353">
        <f t="shared" si="20"/>
        <v>2018</v>
      </c>
      <c r="C353" s="3">
        <v>0.27511985473273348</v>
      </c>
      <c r="D353" s="3">
        <v>0.38181946667918959</v>
      </c>
      <c r="E353" s="3">
        <v>0.24965283632851029</v>
      </c>
      <c r="F353" s="3">
        <v>0</v>
      </c>
      <c r="G353" s="3">
        <v>5.2555350000000001</v>
      </c>
      <c r="H353" s="3">
        <v>4.9604049999999997</v>
      </c>
      <c r="I353" s="4">
        <v>0.48680000000000001</v>
      </c>
      <c r="J353" s="4">
        <v>0.56030000000000002</v>
      </c>
      <c r="K353" s="4">
        <v>7.7999999999999996E-3</v>
      </c>
      <c r="L353" s="3">
        <v>1038.05</v>
      </c>
      <c r="M353">
        <v>11557970</v>
      </c>
    </row>
    <row r="354" spans="1:13" x14ac:dyDescent="0.3">
      <c r="A354" t="s">
        <v>26</v>
      </c>
      <c r="B354">
        <f t="shared" si="20"/>
        <v>2019</v>
      </c>
      <c r="C354" s="3">
        <v>0.1664684435192024</v>
      </c>
      <c r="D354" s="3">
        <v>0</v>
      </c>
      <c r="E354" s="3">
        <v>0.16141299199010009</v>
      </c>
      <c r="F354" s="3">
        <v>6.6706142831662874E-9</v>
      </c>
      <c r="G354" s="3">
        <v>5.8516700000000004</v>
      </c>
      <c r="H354" s="3">
        <v>5.5753130000000004</v>
      </c>
      <c r="I354" s="4">
        <v>0.48330000000000001</v>
      </c>
      <c r="J354" s="4">
        <v>0.55649999999999999</v>
      </c>
      <c r="K354" s="4">
        <v>8.3000000000000001E-3</v>
      </c>
      <c r="L354" s="3">
        <v>1143.17</v>
      </c>
      <c r="M354">
        <v>15243582</v>
      </c>
    </row>
    <row r="355" spans="1:13" x14ac:dyDescent="0.3">
      <c r="A355" t="s">
        <v>26</v>
      </c>
      <c r="B355">
        <f t="shared" si="20"/>
        <v>2020</v>
      </c>
      <c r="C355" s="3">
        <v>0.18253518554489739</v>
      </c>
      <c r="D355" s="3">
        <v>0.35241782966113527</v>
      </c>
      <c r="E355" s="3">
        <v>0.1759848080006301</v>
      </c>
      <c r="F355" s="3">
        <v>1.334167200184311E-3</v>
      </c>
      <c r="G355" s="3">
        <v>6.0543050000000003</v>
      </c>
      <c r="H355" s="3">
        <v>5.8735429999999997</v>
      </c>
      <c r="I355" s="4">
        <v>0.48649999999999999</v>
      </c>
      <c r="J355" s="4">
        <v>0.57750000000000001</v>
      </c>
      <c r="K355" s="4">
        <v>8.3999999999999995E-3</v>
      </c>
      <c r="L355" s="3">
        <v>1033.3</v>
      </c>
      <c r="M355">
        <v>15216768</v>
      </c>
    </row>
    <row r="356" spans="1:13" x14ac:dyDescent="0.3">
      <c r="A356" t="s">
        <v>26</v>
      </c>
      <c r="B356">
        <f t="shared" si="20"/>
        <v>2021</v>
      </c>
      <c r="C356" s="3">
        <v>0.15211587924494591</v>
      </c>
      <c r="D356" s="3">
        <v>0.50772352050989855</v>
      </c>
      <c r="E356" s="3">
        <v>0.15103126042574311</v>
      </c>
      <c r="F356" s="3">
        <v>0</v>
      </c>
      <c r="G356" s="3">
        <v>7.4187419999999999</v>
      </c>
      <c r="H356" s="3">
        <v>6.8178239999999999</v>
      </c>
      <c r="I356" s="4">
        <v>0.55510000000000004</v>
      </c>
      <c r="J356" s="4">
        <v>0.63590000000000002</v>
      </c>
      <c r="K356" s="4">
        <v>9.4000000000000004E-3</v>
      </c>
      <c r="L356" s="3">
        <v>1234</v>
      </c>
      <c r="M356">
        <v>49921568</v>
      </c>
    </row>
    <row r="357" spans="1:13" x14ac:dyDescent="0.3">
      <c r="A357" t="s">
        <v>26</v>
      </c>
      <c r="B357">
        <f t="shared" si="20"/>
        <v>2022</v>
      </c>
      <c r="C357" s="3">
        <v>0.25882991348152617</v>
      </c>
      <c r="D357" s="3">
        <v>0</v>
      </c>
      <c r="E357" s="3">
        <v>0.2448975900862011</v>
      </c>
      <c r="F357" s="3">
        <v>0</v>
      </c>
      <c r="G357" s="3">
        <v>8.2970310000000005</v>
      </c>
      <c r="H357" s="3">
        <v>7.8888179999999997</v>
      </c>
      <c r="I357" s="4">
        <v>0.55869999999999997</v>
      </c>
      <c r="J357" s="4">
        <v>0.68610000000000004</v>
      </c>
      <c r="K357" s="4">
        <v>9.4000000000000004E-3</v>
      </c>
      <c r="L357" s="3">
        <v>1317.49</v>
      </c>
      <c r="M357">
        <v>20516138</v>
      </c>
    </row>
    <row r="358" spans="1:13" x14ac:dyDescent="0.3">
      <c r="A358" t="s">
        <v>26</v>
      </c>
      <c r="B358">
        <f t="shared" si="20"/>
        <v>2023</v>
      </c>
      <c r="C358" s="3">
        <v>0.2992912176280017</v>
      </c>
      <c r="D358" s="3">
        <v>0</v>
      </c>
      <c r="E358" s="3">
        <v>0.29595342222870757</v>
      </c>
      <c r="F358" s="3">
        <v>0</v>
      </c>
      <c r="G358" s="3">
        <v>8.7893779999999992</v>
      </c>
      <c r="H358" s="3">
        <v>8.4046420000000008</v>
      </c>
      <c r="I358" s="4">
        <v>0.61699999999999999</v>
      </c>
      <c r="J358" s="4">
        <v>0.73729999999999996</v>
      </c>
      <c r="K358" s="4">
        <v>9.1999999999999998E-3</v>
      </c>
      <c r="L358" s="3">
        <v>1419.9</v>
      </c>
      <c r="M358">
        <v>41020000</v>
      </c>
    </row>
    <row r="359" spans="1:13" x14ac:dyDescent="0.3">
      <c r="A359" t="s">
        <v>27</v>
      </c>
      <c r="B359">
        <v>2007</v>
      </c>
      <c r="C359" s="3">
        <v>1.0119135017653489E-2</v>
      </c>
      <c r="D359" s="3">
        <v>0</v>
      </c>
      <c r="E359" s="3">
        <v>1.0119135017653489E-2</v>
      </c>
      <c r="F359" s="3">
        <v>0</v>
      </c>
      <c r="G359" s="3">
        <v>3.1739477470000002</v>
      </c>
      <c r="H359" s="3">
        <v>0</v>
      </c>
      <c r="I359" s="4">
        <v>0.65759999999999996</v>
      </c>
      <c r="J359" s="4">
        <v>0</v>
      </c>
      <c r="K359" s="4">
        <v>6.0000000000000001E-3</v>
      </c>
      <c r="L359" s="3">
        <v>15.41</v>
      </c>
      <c r="M359">
        <v>9622666</v>
      </c>
    </row>
    <row r="360" spans="1:13" x14ac:dyDescent="0.3">
      <c r="A360" t="s">
        <v>27</v>
      </c>
      <c r="B360">
        <f>B359+1</f>
        <v>2008</v>
      </c>
      <c r="C360" s="3">
        <v>0.34115161574516001</v>
      </c>
      <c r="D360" s="3">
        <v>0.99940210580825817</v>
      </c>
      <c r="E360" s="3">
        <v>0.34115161574516001</v>
      </c>
      <c r="F360" s="3">
        <v>0</v>
      </c>
      <c r="G360" s="3">
        <v>3.2196259999999999</v>
      </c>
      <c r="H360" s="3">
        <v>3.2742749999999998</v>
      </c>
      <c r="I360" s="4">
        <v>0.88980000000000004</v>
      </c>
      <c r="J360" s="4">
        <v>0.94820000000000004</v>
      </c>
      <c r="K360" s="4">
        <v>6.4000000000000003E-3</v>
      </c>
      <c r="L360" s="3">
        <v>11.92</v>
      </c>
      <c r="M360">
        <v>24373024</v>
      </c>
    </row>
    <row r="361" spans="1:13" x14ac:dyDescent="0.3">
      <c r="A361" t="s">
        <v>27</v>
      </c>
      <c r="B361">
        <f t="shared" ref="B361:B375" si="21">B360+1</f>
        <v>2009</v>
      </c>
      <c r="C361" s="3">
        <v>0.48330105799853601</v>
      </c>
      <c r="D361" s="3">
        <v>1.0940751526504759E-3</v>
      </c>
      <c r="E361" s="3">
        <v>0.48330105799853601</v>
      </c>
      <c r="F361" s="3">
        <v>0</v>
      </c>
      <c r="G361" s="3">
        <v>2.84796</v>
      </c>
      <c r="H361" s="3">
        <v>2.9306380000000001</v>
      </c>
      <c r="I361" s="4">
        <v>0.92169999999999996</v>
      </c>
      <c r="J361" s="4">
        <v>1.004</v>
      </c>
      <c r="K361" s="4">
        <v>5.8999999999999999E-3</v>
      </c>
      <c r="L361" s="3">
        <v>10.039999999999999</v>
      </c>
      <c r="M361">
        <v>13089262</v>
      </c>
    </row>
    <row r="362" spans="1:13" x14ac:dyDescent="0.3">
      <c r="A362" t="s">
        <v>27</v>
      </c>
      <c r="B362">
        <f t="shared" si="21"/>
        <v>2010</v>
      </c>
      <c r="C362" s="3">
        <v>7.3075076848993101E-2</v>
      </c>
      <c r="D362" s="3">
        <v>1.6702264547348019E-2</v>
      </c>
      <c r="E362" s="3">
        <v>7.3075076848993101E-2</v>
      </c>
      <c r="F362" s="3">
        <v>0</v>
      </c>
      <c r="G362" s="3">
        <v>3.06717</v>
      </c>
      <c r="H362" s="3">
        <v>3.120206</v>
      </c>
      <c r="I362" s="4">
        <v>0.80649999999999999</v>
      </c>
      <c r="J362" s="4">
        <v>0.87339999999999995</v>
      </c>
      <c r="K362" s="4">
        <v>6.4000000000000003E-3</v>
      </c>
      <c r="L362" s="3">
        <v>13.63</v>
      </c>
      <c r="M362">
        <v>9362302</v>
      </c>
    </row>
    <row r="363" spans="1:13" x14ac:dyDescent="0.3">
      <c r="A363" t="s">
        <v>27</v>
      </c>
      <c r="B363">
        <f t="shared" si="21"/>
        <v>2011</v>
      </c>
      <c r="C363" s="3">
        <v>9.350041807722391E-2</v>
      </c>
      <c r="D363" s="3">
        <v>4.0273993287769372E-3</v>
      </c>
      <c r="E363" s="3">
        <v>9.350041807722391E-2</v>
      </c>
      <c r="F363" s="3">
        <v>0</v>
      </c>
      <c r="G363" s="3">
        <v>3.1021399999999999</v>
      </c>
      <c r="H363" s="3">
        <v>3.0816810000000001</v>
      </c>
      <c r="I363" s="4">
        <v>0.86229999999999996</v>
      </c>
      <c r="J363" s="4">
        <v>0.93810000000000004</v>
      </c>
      <c r="K363" s="4">
        <v>6.1000000000000004E-3</v>
      </c>
      <c r="L363" s="3">
        <v>9.27</v>
      </c>
      <c r="M363">
        <v>56893030</v>
      </c>
    </row>
    <row r="364" spans="1:13" x14ac:dyDescent="0.3">
      <c r="A364" t="s">
        <v>27</v>
      </c>
      <c r="B364">
        <f t="shared" si="21"/>
        <v>2012</v>
      </c>
      <c r="C364" s="3">
        <v>8.3736008564756926E-3</v>
      </c>
      <c r="D364" s="3">
        <v>6.2923195606951294E-3</v>
      </c>
      <c r="E364" s="3">
        <v>8.3736008564756926E-3</v>
      </c>
      <c r="F364" s="3">
        <v>0</v>
      </c>
      <c r="G364" s="3">
        <v>3.2369569999999999</v>
      </c>
      <c r="H364" s="3">
        <v>3.1753170000000002</v>
      </c>
      <c r="I364" s="4">
        <v>0.7802</v>
      </c>
      <c r="J364" s="4">
        <v>0.84989999999999999</v>
      </c>
      <c r="K364" s="4">
        <v>6.1000000000000004E-3</v>
      </c>
      <c r="L364" s="3">
        <v>10.65</v>
      </c>
      <c r="M364">
        <v>22575862</v>
      </c>
    </row>
    <row r="365" spans="1:13" x14ac:dyDescent="0.3">
      <c r="A365" t="s">
        <v>27</v>
      </c>
      <c r="B365">
        <f t="shared" si="21"/>
        <v>2013</v>
      </c>
      <c r="C365" s="3">
        <v>1.481054797756581E-2</v>
      </c>
      <c r="D365" s="3">
        <v>9.8871268164657536E-5</v>
      </c>
      <c r="E365" s="3">
        <v>1.481054797756581E-2</v>
      </c>
      <c r="F365" s="3">
        <v>0</v>
      </c>
      <c r="G365" s="3">
        <v>3.375845</v>
      </c>
      <c r="H365" s="3">
        <v>3.3221530000000001</v>
      </c>
      <c r="I365" s="4">
        <v>0.60729999999999995</v>
      </c>
      <c r="J365" s="4">
        <v>0.68420000000000003</v>
      </c>
      <c r="K365" s="4">
        <v>6.1000000000000004E-3</v>
      </c>
      <c r="L365" s="3">
        <v>17.27</v>
      </c>
      <c r="M365">
        <v>15668213</v>
      </c>
    </row>
    <row r="366" spans="1:13" x14ac:dyDescent="0.3">
      <c r="A366" t="s">
        <v>27</v>
      </c>
      <c r="B366">
        <f t="shared" si="21"/>
        <v>2014</v>
      </c>
      <c r="C366" s="3">
        <v>0.2581866227938015</v>
      </c>
      <c r="D366" s="3">
        <v>0</v>
      </c>
      <c r="E366" s="3">
        <v>0.2581866227938015</v>
      </c>
      <c r="F366" s="3">
        <v>0</v>
      </c>
      <c r="G366" s="3">
        <v>3.688307</v>
      </c>
      <c r="H366" s="3">
        <v>3.606096</v>
      </c>
      <c r="I366" s="4">
        <v>0.63019999999999998</v>
      </c>
      <c r="J366" s="4">
        <v>0.72599999999999998</v>
      </c>
      <c r="K366" s="4">
        <v>6.4999999999999997E-3</v>
      </c>
      <c r="L366" s="3">
        <v>14.63</v>
      </c>
      <c r="M366">
        <v>11830964</v>
      </c>
    </row>
    <row r="367" spans="1:13" x14ac:dyDescent="0.3">
      <c r="A367" t="s">
        <v>27</v>
      </c>
      <c r="B367">
        <f t="shared" si="21"/>
        <v>2015</v>
      </c>
      <c r="C367" s="3">
        <v>7.2454549581436822E-2</v>
      </c>
      <c r="D367" s="3">
        <v>7.4210845923516913E-5</v>
      </c>
      <c r="E367" s="3">
        <v>7.2454549581436822E-2</v>
      </c>
      <c r="F367" s="3">
        <v>0</v>
      </c>
      <c r="G367" s="3">
        <v>3.8250899999999999</v>
      </c>
      <c r="H367" s="3">
        <v>3.7634759999999998</v>
      </c>
      <c r="I367" s="4">
        <v>0.51619999999999999</v>
      </c>
      <c r="J367" s="4">
        <v>0.58309999999999995</v>
      </c>
      <c r="K367" s="4">
        <v>6.4000000000000003E-3</v>
      </c>
      <c r="L367" s="3">
        <v>18.63</v>
      </c>
      <c r="M367">
        <v>19890325</v>
      </c>
    </row>
    <row r="368" spans="1:13" x14ac:dyDescent="0.3">
      <c r="A368" t="s">
        <v>27</v>
      </c>
      <c r="B368">
        <f t="shared" si="21"/>
        <v>2016</v>
      </c>
      <c r="C368" s="3">
        <v>0.24804865452612229</v>
      </c>
      <c r="D368" s="3">
        <v>2.558131164460065E-2</v>
      </c>
      <c r="E368" s="3">
        <v>0.24804865452612229</v>
      </c>
      <c r="F368" s="3">
        <v>0</v>
      </c>
      <c r="G368" s="3">
        <v>3.8698220000000001</v>
      </c>
      <c r="H368" s="3">
        <v>3.8285710000000002</v>
      </c>
      <c r="I368" s="4">
        <v>0.57679999999999998</v>
      </c>
      <c r="J368" s="4">
        <v>0.66790000000000005</v>
      </c>
      <c r="K368" s="4">
        <v>6.3E-3</v>
      </c>
      <c r="L368" s="3">
        <v>19</v>
      </c>
      <c r="M368">
        <v>33357488</v>
      </c>
    </row>
    <row r="369" spans="1:13" x14ac:dyDescent="0.3">
      <c r="A369" t="s">
        <v>27</v>
      </c>
      <c r="B369">
        <f t="shared" si="21"/>
        <v>2017</v>
      </c>
      <c r="C369" s="3">
        <v>0.3072978260453833</v>
      </c>
      <c r="D369" s="3">
        <v>0.51949829363093158</v>
      </c>
      <c r="E369" s="3">
        <v>0.13101239285174279</v>
      </c>
      <c r="F369" s="3">
        <v>0</v>
      </c>
      <c r="G369" s="3">
        <v>4.1221810000000003</v>
      </c>
      <c r="H369" s="3">
        <v>4.0381359999999997</v>
      </c>
      <c r="I369" s="4">
        <v>0.59319999999999995</v>
      </c>
      <c r="J369" s="4">
        <v>0.66710000000000003</v>
      </c>
      <c r="K369" s="4">
        <v>6.4000000000000003E-3</v>
      </c>
      <c r="L369" s="3">
        <v>21.38</v>
      </c>
      <c r="M369">
        <v>17601919</v>
      </c>
    </row>
    <row r="370" spans="1:13" x14ac:dyDescent="0.3">
      <c r="A370" t="s">
        <v>27</v>
      </c>
      <c r="B370">
        <f t="shared" si="21"/>
        <v>2018</v>
      </c>
      <c r="C370" s="3">
        <v>9.603699117903633E-2</v>
      </c>
      <c r="D370" s="3">
        <v>0.38181946667918959</v>
      </c>
      <c r="E370" s="3">
        <v>4.8180194662734259E-2</v>
      </c>
      <c r="F370" s="3">
        <v>0</v>
      </c>
      <c r="G370" s="3">
        <v>4.2869950000000001</v>
      </c>
      <c r="H370" s="3">
        <v>4.1804059999999996</v>
      </c>
      <c r="I370" s="4">
        <v>0.57750000000000001</v>
      </c>
      <c r="J370" s="4">
        <v>0.66200000000000003</v>
      </c>
      <c r="K370" s="4">
        <v>6.4000000000000003E-3</v>
      </c>
      <c r="L370" s="3">
        <v>20.57</v>
      </c>
      <c r="M370">
        <v>11557970</v>
      </c>
    </row>
    <row r="371" spans="1:13" x14ac:dyDescent="0.3">
      <c r="A371" t="s">
        <v>27</v>
      </c>
      <c r="B371">
        <f t="shared" si="21"/>
        <v>2019</v>
      </c>
      <c r="C371" s="3">
        <v>7.686632085628442E-2</v>
      </c>
      <c r="D371" s="3">
        <v>0</v>
      </c>
      <c r="E371" s="3">
        <v>8.0069083947354014E-2</v>
      </c>
      <c r="F371" s="3">
        <v>0</v>
      </c>
      <c r="G371" s="3">
        <v>4.5331400000000004</v>
      </c>
      <c r="H371" s="3">
        <v>4.4490730000000003</v>
      </c>
      <c r="I371" s="4">
        <v>0.6038</v>
      </c>
      <c r="J371" s="4">
        <v>0.68579999999999997</v>
      </c>
      <c r="K371" s="4">
        <v>6.4000000000000003E-3</v>
      </c>
      <c r="L371" s="3">
        <v>22.37</v>
      </c>
      <c r="M371">
        <v>15243582</v>
      </c>
    </row>
    <row r="372" spans="1:13" x14ac:dyDescent="0.3">
      <c r="A372" t="s">
        <v>27</v>
      </c>
      <c r="B372">
        <f t="shared" si="21"/>
        <v>2020</v>
      </c>
      <c r="C372" s="3">
        <v>5.1285061026202998E-2</v>
      </c>
      <c r="D372" s="3">
        <v>0.35241782966113527</v>
      </c>
      <c r="E372" s="3">
        <v>5.7730337648915088E-2</v>
      </c>
      <c r="F372" s="3">
        <v>5.6493524461984627E-2</v>
      </c>
      <c r="G372" s="3">
        <v>4.7791319999999997</v>
      </c>
      <c r="H372" s="3">
        <v>4.6180519999999996</v>
      </c>
      <c r="I372" s="4">
        <v>0.59399999999999997</v>
      </c>
      <c r="J372" s="4">
        <v>0.67700000000000005</v>
      </c>
      <c r="K372" s="4">
        <v>6.6E-3</v>
      </c>
      <c r="L372" s="3">
        <v>19.71</v>
      </c>
      <c r="M372">
        <v>15216768</v>
      </c>
    </row>
    <row r="373" spans="1:13" x14ac:dyDescent="0.3">
      <c r="A373" t="s">
        <v>27</v>
      </c>
      <c r="B373">
        <f t="shared" si="21"/>
        <v>2021</v>
      </c>
      <c r="C373" s="3">
        <v>4.1967381517529411E-3</v>
      </c>
      <c r="D373" s="3">
        <v>0.50772352050989855</v>
      </c>
      <c r="E373" s="3">
        <v>4.1967381517529411E-3</v>
      </c>
      <c r="F373" s="3">
        <v>0.98165896534919739</v>
      </c>
      <c r="G373" s="3">
        <v>5.154541</v>
      </c>
      <c r="H373" s="3">
        <v>5.053515</v>
      </c>
      <c r="I373" s="4">
        <v>0.54749999999999999</v>
      </c>
      <c r="J373" s="4">
        <v>0.6371</v>
      </c>
      <c r="K373" s="4">
        <v>6.4999999999999997E-3</v>
      </c>
      <c r="L373" s="3">
        <v>24.58</v>
      </c>
      <c r="M373">
        <v>49921568</v>
      </c>
    </row>
    <row r="374" spans="1:13" x14ac:dyDescent="0.3">
      <c r="A374" t="s">
        <v>27</v>
      </c>
      <c r="B374">
        <f t="shared" si="21"/>
        <v>2022</v>
      </c>
      <c r="C374" s="3">
        <v>0.23559934973240851</v>
      </c>
      <c r="D374" s="3">
        <v>0</v>
      </c>
      <c r="E374" s="3">
        <v>0.24953019646269481</v>
      </c>
      <c r="F374" s="3">
        <v>0</v>
      </c>
      <c r="G374" s="3">
        <v>5.7590709999999996</v>
      </c>
      <c r="H374" s="3">
        <v>5.5411700000000002</v>
      </c>
      <c r="I374" s="4">
        <v>0.57709999999999995</v>
      </c>
      <c r="J374" s="4">
        <v>0.66120000000000001</v>
      </c>
      <c r="K374" s="4">
        <v>6.6E-3</v>
      </c>
      <c r="L374" s="3">
        <v>24.15</v>
      </c>
      <c r="M374">
        <v>20516138</v>
      </c>
    </row>
    <row r="375" spans="1:13" x14ac:dyDescent="0.3">
      <c r="A375" t="s">
        <v>27</v>
      </c>
      <c r="B375">
        <f t="shared" si="21"/>
        <v>2023</v>
      </c>
      <c r="C375" s="3">
        <v>0.1831016576632957</v>
      </c>
      <c r="D375" s="3">
        <v>0</v>
      </c>
      <c r="E375" s="3">
        <v>0.1831016576632957</v>
      </c>
      <c r="F375" s="3">
        <v>0</v>
      </c>
      <c r="G375" s="3">
        <v>6.2630569999999999</v>
      </c>
      <c r="H375" s="3">
        <v>6.0140169999999999</v>
      </c>
      <c r="I375" s="4">
        <v>0.68820000000000003</v>
      </c>
      <c r="J375" s="4">
        <v>0.6522</v>
      </c>
      <c r="K375" s="4">
        <v>6.4999999999999997E-3</v>
      </c>
      <c r="L375" s="3">
        <v>29.4</v>
      </c>
      <c r="M375">
        <v>41020000</v>
      </c>
    </row>
    <row r="376" spans="1:13" x14ac:dyDescent="0.3">
      <c r="A376" t="s">
        <v>28</v>
      </c>
      <c r="B376">
        <v>2007</v>
      </c>
      <c r="C376" s="3">
        <v>0</v>
      </c>
      <c r="D376" s="3">
        <v>0</v>
      </c>
      <c r="E376" s="3">
        <v>0</v>
      </c>
      <c r="F376" s="3">
        <v>0</v>
      </c>
      <c r="G376" s="3">
        <v>13.983744485000001</v>
      </c>
      <c r="H376" s="3">
        <v>0</v>
      </c>
      <c r="I376" s="4">
        <v>0.59360000000000002</v>
      </c>
      <c r="J376" s="4">
        <v>0</v>
      </c>
      <c r="K376" s="4">
        <v>2.7199999999999998E-2</v>
      </c>
      <c r="L376" s="3">
        <v>19.16</v>
      </c>
      <c r="M376">
        <v>9622666</v>
      </c>
    </row>
    <row r="377" spans="1:13" x14ac:dyDescent="0.3">
      <c r="A377" t="s">
        <v>28</v>
      </c>
      <c r="B377">
        <f>B376+1</f>
        <v>2008</v>
      </c>
      <c r="C377" s="3">
        <v>0</v>
      </c>
      <c r="D377" s="3">
        <v>0.99940210580825817</v>
      </c>
      <c r="E377" s="3">
        <v>0</v>
      </c>
      <c r="F377" s="3">
        <v>0</v>
      </c>
      <c r="G377" s="3">
        <v>13.776835</v>
      </c>
      <c r="H377" s="3">
        <v>13.811356</v>
      </c>
      <c r="I377" s="4">
        <v>0.61339999999999995</v>
      </c>
      <c r="J377" s="4">
        <v>0.629</v>
      </c>
      <c r="K377" s="4">
        <v>2.75E-2</v>
      </c>
      <c r="L377" s="3">
        <v>14.81</v>
      </c>
      <c r="M377">
        <v>24373024</v>
      </c>
    </row>
    <row r="378" spans="1:13" x14ac:dyDescent="0.3">
      <c r="A378" t="s">
        <v>28</v>
      </c>
      <c r="B378">
        <f t="shared" ref="B378:B392" si="22">B377+1</f>
        <v>2009</v>
      </c>
      <c r="C378" s="3">
        <v>0</v>
      </c>
      <c r="D378" s="3">
        <v>1.0940751526504759E-3</v>
      </c>
      <c r="E378" s="3">
        <v>0</v>
      </c>
      <c r="F378" s="3">
        <v>0</v>
      </c>
      <c r="G378" s="3">
        <v>14.200294</v>
      </c>
      <c r="H378" s="3">
        <v>14.20304</v>
      </c>
      <c r="I378" s="4">
        <v>0.61580000000000001</v>
      </c>
      <c r="J378" s="4">
        <v>0.63160000000000005</v>
      </c>
      <c r="K378" s="4">
        <v>2.92E-2</v>
      </c>
      <c r="L378" s="3">
        <v>17.989999999999998</v>
      </c>
      <c r="M378">
        <v>13089262</v>
      </c>
    </row>
    <row r="379" spans="1:13" x14ac:dyDescent="0.3">
      <c r="A379" t="s">
        <v>28</v>
      </c>
      <c r="B379">
        <f t="shared" si="22"/>
        <v>2010</v>
      </c>
      <c r="C379" s="3">
        <v>0</v>
      </c>
      <c r="D379" s="3">
        <v>1.6702264547348019E-2</v>
      </c>
      <c r="E379" s="3">
        <v>0</v>
      </c>
      <c r="F379" s="3">
        <v>0</v>
      </c>
      <c r="G379" s="3">
        <v>14.699901000000001</v>
      </c>
      <c r="H379" s="3">
        <v>14.519078</v>
      </c>
      <c r="I379" s="4">
        <v>0.60960000000000003</v>
      </c>
      <c r="J379" s="4">
        <v>0.62490000000000001</v>
      </c>
      <c r="K379" s="4">
        <v>3.04E-2</v>
      </c>
      <c r="L379" s="3">
        <v>19.87</v>
      </c>
      <c r="M379">
        <v>9362302</v>
      </c>
    </row>
    <row r="380" spans="1:13" x14ac:dyDescent="0.3">
      <c r="A380" t="s">
        <v>28</v>
      </c>
      <c r="B380">
        <f t="shared" si="22"/>
        <v>2011</v>
      </c>
      <c r="C380" s="3">
        <v>0.19641824342155209</v>
      </c>
      <c r="D380" s="3">
        <v>4.0273993287769372E-3</v>
      </c>
      <c r="E380" s="3">
        <v>0.23031883570365611</v>
      </c>
      <c r="F380" s="3">
        <v>0</v>
      </c>
      <c r="G380" s="3">
        <v>15.334929000000001</v>
      </c>
      <c r="H380" s="3">
        <v>15.109552000000001</v>
      </c>
      <c r="I380" s="4">
        <v>0.61360000000000003</v>
      </c>
      <c r="J380" s="4">
        <v>0.62790000000000001</v>
      </c>
      <c r="K380" s="4">
        <v>3.04E-2</v>
      </c>
      <c r="L380" s="3">
        <v>19.510000000000002</v>
      </c>
      <c r="M380">
        <v>56893030</v>
      </c>
    </row>
    <row r="381" spans="1:13" x14ac:dyDescent="0.3">
      <c r="A381" t="s">
        <v>28</v>
      </c>
      <c r="B381">
        <f t="shared" si="22"/>
        <v>2012</v>
      </c>
      <c r="C381" s="3">
        <v>0.2373708942557641</v>
      </c>
      <c r="D381" s="3">
        <v>6.2923195606951294E-3</v>
      </c>
      <c r="E381" s="3">
        <v>0.29619506702442783</v>
      </c>
      <c r="F381" s="3">
        <v>3.8361668586730957E-2</v>
      </c>
      <c r="G381" s="3">
        <v>16.559746000000001</v>
      </c>
      <c r="H381" s="3">
        <v>16.208926000000002</v>
      </c>
      <c r="I381" s="4">
        <v>0.64270000000000005</v>
      </c>
      <c r="J381" s="4">
        <v>0.66510000000000002</v>
      </c>
      <c r="K381" s="4">
        <v>3.1399999999999997E-2</v>
      </c>
      <c r="L381" s="3">
        <v>21.1</v>
      </c>
      <c r="M381">
        <v>22575862</v>
      </c>
    </row>
    <row r="382" spans="1:13" x14ac:dyDescent="0.3">
      <c r="A382" t="s">
        <v>28</v>
      </c>
      <c r="B382">
        <f t="shared" si="22"/>
        <v>2013</v>
      </c>
      <c r="C382" s="3">
        <v>0.48120501637458801</v>
      </c>
      <c r="D382" s="3">
        <v>9.8871268164657536E-5</v>
      </c>
      <c r="E382" s="3">
        <v>0.12754231691360471</v>
      </c>
      <c r="F382" s="3">
        <v>0</v>
      </c>
      <c r="G382" s="3">
        <v>17.562609999999999</v>
      </c>
      <c r="H382" s="3">
        <v>17.318798999999999</v>
      </c>
      <c r="I382" s="4">
        <v>0.63600000000000001</v>
      </c>
      <c r="J382" s="4">
        <v>0.65469999999999995</v>
      </c>
      <c r="K382" s="4">
        <v>3.2000000000000001E-2</v>
      </c>
      <c r="L382" s="3">
        <v>27.27</v>
      </c>
      <c r="M382">
        <v>15668213</v>
      </c>
    </row>
    <row r="383" spans="1:13" x14ac:dyDescent="0.3">
      <c r="A383" t="s">
        <v>28</v>
      </c>
      <c r="B383">
        <f t="shared" si="22"/>
        <v>2014</v>
      </c>
      <c r="C383" s="3">
        <v>0.33121605296037149</v>
      </c>
      <c r="D383" s="3">
        <v>0</v>
      </c>
      <c r="E383" s="3">
        <v>0.33121605296037149</v>
      </c>
      <c r="F383" s="3">
        <v>0</v>
      </c>
      <c r="G383" s="3">
        <v>18.897257</v>
      </c>
      <c r="H383" s="3">
        <v>18.632217000000001</v>
      </c>
      <c r="I383" s="4">
        <v>0.62790000000000001</v>
      </c>
      <c r="J383" s="4">
        <v>0.64480000000000004</v>
      </c>
      <c r="K383" s="4">
        <v>3.3300000000000003E-2</v>
      </c>
      <c r="L383" s="3">
        <v>26.99</v>
      </c>
      <c r="M383">
        <v>11830964</v>
      </c>
    </row>
    <row r="384" spans="1:13" x14ac:dyDescent="0.3">
      <c r="A384" t="s">
        <v>28</v>
      </c>
      <c r="B384">
        <f t="shared" si="22"/>
        <v>2015</v>
      </c>
      <c r="C384" s="3">
        <v>6.8384902411366966E-3</v>
      </c>
      <c r="D384" s="3">
        <v>7.4210845923516913E-5</v>
      </c>
      <c r="E384" s="3">
        <v>6.8384902411366966E-3</v>
      </c>
      <c r="F384" s="3">
        <v>7.1961799221753634E-6</v>
      </c>
      <c r="G384" s="3">
        <v>21.346246000000001</v>
      </c>
      <c r="H384" s="3">
        <v>20.736785999999999</v>
      </c>
      <c r="I384" s="4">
        <v>0.6139</v>
      </c>
      <c r="J384" s="4">
        <v>0.63270000000000004</v>
      </c>
      <c r="K384" s="4">
        <v>3.5900000000000001E-2</v>
      </c>
      <c r="L384" s="3">
        <v>31.8</v>
      </c>
      <c r="M384">
        <v>19890325</v>
      </c>
    </row>
    <row r="385" spans="1:13" x14ac:dyDescent="0.3">
      <c r="A385" t="s">
        <v>28</v>
      </c>
      <c r="B385">
        <f t="shared" si="22"/>
        <v>2016</v>
      </c>
      <c r="C385" s="3">
        <v>0.22610201316643119</v>
      </c>
      <c r="D385" s="3">
        <v>2.558131164460065E-2</v>
      </c>
      <c r="E385" s="3">
        <v>0.1191227514873482</v>
      </c>
      <c r="F385" s="3">
        <v>0</v>
      </c>
      <c r="G385" s="3">
        <v>23.928837999999999</v>
      </c>
      <c r="H385" s="3">
        <v>23.109154</v>
      </c>
      <c r="I385" s="4">
        <v>0.65859999999999996</v>
      </c>
      <c r="J385" s="4">
        <v>0.67810000000000004</v>
      </c>
      <c r="K385" s="4">
        <v>3.9100000000000003E-2</v>
      </c>
      <c r="L385" s="3">
        <v>35.5</v>
      </c>
      <c r="M385">
        <v>33357488</v>
      </c>
    </row>
    <row r="386" spans="1:13" x14ac:dyDescent="0.3">
      <c r="A386" t="s">
        <v>28</v>
      </c>
      <c r="B386">
        <f t="shared" si="22"/>
        <v>2017</v>
      </c>
      <c r="C386" s="3">
        <v>8.3347217675055221E-2</v>
      </c>
      <c r="D386" s="3">
        <v>0.51949829363093158</v>
      </c>
      <c r="E386" s="3">
        <v>7.8878505060622064E-2</v>
      </c>
      <c r="F386" s="3">
        <v>0.21171799034345901</v>
      </c>
      <c r="G386" s="3">
        <v>27.853197999999999</v>
      </c>
      <c r="H386" s="3">
        <v>26.406896</v>
      </c>
      <c r="I386" s="4">
        <v>0.64480000000000004</v>
      </c>
      <c r="J386" s="4">
        <v>0.66510000000000002</v>
      </c>
      <c r="K386" s="4">
        <v>4.3499999999999997E-2</v>
      </c>
      <c r="L386" s="3">
        <v>56.32</v>
      </c>
      <c r="M386">
        <v>17601919</v>
      </c>
    </row>
    <row r="387" spans="1:13" x14ac:dyDescent="0.3">
      <c r="A387" t="s">
        <v>28</v>
      </c>
      <c r="B387">
        <f t="shared" si="22"/>
        <v>2018</v>
      </c>
      <c r="C387" s="3">
        <v>0.13524065262258969</v>
      </c>
      <c r="D387" s="3">
        <v>0.38181946667918959</v>
      </c>
      <c r="E387" s="3">
        <v>0.13524065262258969</v>
      </c>
      <c r="F387" s="3">
        <v>0</v>
      </c>
      <c r="G387" s="3">
        <v>33.754922999999998</v>
      </c>
      <c r="H387" s="3">
        <v>31.972010999999998</v>
      </c>
      <c r="I387" s="4">
        <v>0.61029999999999995</v>
      </c>
      <c r="J387" s="4">
        <v>0.63019999999999998</v>
      </c>
      <c r="K387" s="4">
        <v>5.0099999999999999E-2</v>
      </c>
      <c r="L387" s="3">
        <v>60.33</v>
      </c>
      <c r="M387">
        <v>11557970</v>
      </c>
    </row>
    <row r="388" spans="1:13" x14ac:dyDescent="0.3">
      <c r="A388" t="s">
        <v>28</v>
      </c>
      <c r="B388">
        <f t="shared" si="22"/>
        <v>2019</v>
      </c>
      <c r="C388" s="3">
        <v>0.1104628226739917</v>
      </c>
      <c r="D388" s="3">
        <v>0</v>
      </c>
      <c r="E388" s="3">
        <v>0.12007536717039891</v>
      </c>
      <c r="F388" s="3">
        <v>0</v>
      </c>
      <c r="G388" s="3">
        <v>39.222878999999999</v>
      </c>
      <c r="H388" s="3">
        <v>37.521003</v>
      </c>
      <c r="I388" s="4">
        <v>0.61819999999999997</v>
      </c>
      <c r="J388" s="4">
        <v>0.63870000000000005</v>
      </c>
      <c r="K388" s="4">
        <v>5.5500000000000001E-2</v>
      </c>
      <c r="L388" s="3">
        <v>72.39</v>
      </c>
      <c r="M388">
        <v>15243582</v>
      </c>
    </row>
    <row r="389" spans="1:13" x14ac:dyDescent="0.3">
      <c r="A389" t="s">
        <v>28</v>
      </c>
      <c r="B389">
        <f t="shared" si="22"/>
        <v>2020</v>
      </c>
      <c r="C389" s="3">
        <v>0.2106378023440261</v>
      </c>
      <c r="D389" s="3">
        <v>0.35241782966113527</v>
      </c>
      <c r="E389" s="3">
        <v>4.7985333215753013E-5</v>
      </c>
      <c r="F389" s="3">
        <v>1.7411330314904001E-2</v>
      </c>
      <c r="G389" s="3">
        <v>41.737282999999998</v>
      </c>
      <c r="H389" s="3">
        <v>40.688560000000003</v>
      </c>
      <c r="I389" s="4">
        <v>0.56100000000000005</v>
      </c>
      <c r="J389" s="4">
        <v>0.57930000000000004</v>
      </c>
      <c r="K389" s="4">
        <v>5.7700000000000001E-2</v>
      </c>
      <c r="L389" s="3">
        <v>98.88</v>
      </c>
      <c r="M389">
        <v>15216768</v>
      </c>
    </row>
    <row r="390" spans="1:13" x14ac:dyDescent="0.3">
      <c r="A390" t="s">
        <v>28</v>
      </c>
      <c r="B390">
        <f t="shared" si="22"/>
        <v>2021</v>
      </c>
      <c r="C390" s="3">
        <v>0.27928836710603577</v>
      </c>
      <c r="D390" s="3">
        <v>0.50772352050989855</v>
      </c>
      <c r="E390" s="3">
        <v>0.2293920292359822</v>
      </c>
      <c r="F390" s="3">
        <v>0.660966655811838</v>
      </c>
      <c r="G390" s="3">
        <v>47.758298000000003</v>
      </c>
      <c r="H390" s="3">
        <v>45.649169999999998</v>
      </c>
      <c r="I390" s="4">
        <v>0.66769999999999996</v>
      </c>
      <c r="J390" s="4">
        <v>0.68969999999999998</v>
      </c>
      <c r="K390" s="4">
        <v>6.0400000000000002E-2</v>
      </c>
      <c r="L390" s="3">
        <v>102.65</v>
      </c>
      <c r="M390">
        <v>49921568</v>
      </c>
    </row>
    <row r="391" spans="1:13" x14ac:dyDescent="0.3">
      <c r="A391" t="s">
        <v>28</v>
      </c>
      <c r="B391">
        <f t="shared" si="22"/>
        <v>2022</v>
      </c>
      <c r="C391" s="3">
        <v>0.19311440650585629</v>
      </c>
      <c r="D391" s="3">
        <v>0</v>
      </c>
      <c r="E391" s="3">
        <v>0.1110967418479995</v>
      </c>
      <c r="F391" s="3">
        <v>0.99502581357955922</v>
      </c>
      <c r="G391" s="3">
        <v>52.326627999999999</v>
      </c>
      <c r="H391" s="3">
        <v>50.641508999999999</v>
      </c>
      <c r="I391" s="4">
        <v>0.70220000000000005</v>
      </c>
      <c r="J391" s="4">
        <v>0.72430000000000005</v>
      </c>
      <c r="K391" s="4">
        <v>6.0299999999999999E-2</v>
      </c>
      <c r="L391" s="3">
        <v>129.71</v>
      </c>
      <c r="M391">
        <v>20516138</v>
      </c>
    </row>
    <row r="392" spans="1:13" x14ac:dyDescent="0.3">
      <c r="A392" t="s">
        <v>28</v>
      </c>
      <c r="B392">
        <f t="shared" si="22"/>
        <v>2023</v>
      </c>
      <c r="C392" s="3">
        <v>0.25343512456668532</v>
      </c>
      <c r="D392" s="3">
        <v>0</v>
      </c>
      <c r="E392" s="3">
        <v>0.2091681979676116</v>
      </c>
      <c r="F392" s="3">
        <v>3.4579639152099162E-9</v>
      </c>
      <c r="G392" s="3">
        <v>62.711706999999997</v>
      </c>
      <c r="H392" s="3">
        <v>59.870842000000003</v>
      </c>
      <c r="I392" s="4">
        <v>0.68410000000000004</v>
      </c>
      <c r="J392" s="4">
        <v>0.70450000000000002</v>
      </c>
      <c r="K392" s="4">
        <v>6.5299999999999997E-2</v>
      </c>
      <c r="L392" s="3">
        <v>159.28</v>
      </c>
      <c r="M392">
        <v>41020000</v>
      </c>
    </row>
    <row r="393" spans="1:13" x14ac:dyDescent="0.3">
      <c r="A393" t="s">
        <v>29</v>
      </c>
      <c r="B393">
        <v>2007</v>
      </c>
      <c r="C393" s="3">
        <v>0.27433643024622661</v>
      </c>
      <c r="D393" s="3">
        <v>0</v>
      </c>
      <c r="E393" s="3">
        <v>0.1951255087304162</v>
      </c>
      <c r="F393" s="3">
        <v>0</v>
      </c>
      <c r="G393" s="3">
        <v>0.73427155600000005</v>
      </c>
      <c r="H393" s="3">
        <v>0</v>
      </c>
      <c r="I393" s="4">
        <v>0.1389</v>
      </c>
      <c r="J393" s="4">
        <v>0</v>
      </c>
      <c r="K393" s="4">
        <v>1.4E-3</v>
      </c>
      <c r="L393" s="3">
        <v>14.1975</v>
      </c>
      <c r="M393">
        <v>9622666</v>
      </c>
    </row>
    <row r="394" spans="1:13" x14ac:dyDescent="0.3">
      <c r="A394" t="s">
        <v>29</v>
      </c>
      <c r="B394">
        <f>B393+1</f>
        <v>2008</v>
      </c>
      <c r="C394" s="3">
        <v>0.27976611405587187</v>
      </c>
      <c r="D394" s="3">
        <v>0.99940210580825817</v>
      </c>
      <c r="E394" s="3">
        <v>0.2349110140670321</v>
      </c>
      <c r="F394" s="3">
        <v>0</v>
      </c>
      <c r="G394" s="3">
        <v>0.67321399999999998</v>
      </c>
      <c r="H394" s="3">
        <v>0.69581000000000004</v>
      </c>
      <c r="I394" s="4">
        <v>0.27400000000000002</v>
      </c>
      <c r="J394" s="4">
        <v>0.30399999999999999</v>
      </c>
      <c r="K394" s="4">
        <v>1.2999999999999999E-3</v>
      </c>
      <c r="L394" s="3">
        <v>15.29</v>
      </c>
      <c r="M394">
        <v>24373024</v>
      </c>
    </row>
    <row r="395" spans="1:13" x14ac:dyDescent="0.3">
      <c r="A395" t="s">
        <v>29</v>
      </c>
      <c r="B395">
        <f t="shared" ref="B395:B409" si="23">B394+1</f>
        <v>2009</v>
      </c>
      <c r="C395" s="3">
        <v>0.14934866561053131</v>
      </c>
      <c r="D395" s="3">
        <v>1.0940751526504759E-3</v>
      </c>
      <c r="E395" s="3">
        <v>0.12331505348786</v>
      </c>
      <c r="F395" s="3">
        <v>2.353317286065248E-3</v>
      </c>
      <c r="G395" s="3">
        <v>0.61488699999999996</v>
      </c>
      <c r="H395" s="3">
        <v>0.64002899999999996</v>
      </c>
      <c r="I395" s="4">
        <v>0.28289999999999998</v>
      </c>
      <c r="J395" s="4">
        <v>0.35520000000000002</v>
      </c>
      <c r="K395" s="4">
        <v>1.2999999999999999E-3</v>
      </c>
      <c r="L395" s="3">
        <v>13.3125</v>
      </c>
      <c r="M395">
        <v>13089262</v>
      </c>
    </row>
    <row r="396" spans="1:13" x14ac:dyDescent="0.3">
      <c r="A396" t="s">
        <v>29</v>
      </c>
      <c r="B396">
        <f t="shared" si="23"/>
        <v>2010</v>
      </c>
      <c r="C396" s="3">
        <v>0.14733552282224491</v>
      </c>
      <c r="D396" s="3">
        <v>1.6702264547348019E-2</v>
      </c>
      <c r="E396" s="3">
        <v>0.1067879444047329</v>
      </c>
      <c r="F396" s="3">
        <v>0</v>
      </c>
      <c r="G396" s="3">
        <v>0.58662400000000003</v>
      </c>
      <c r="H396" s="3">
        <v>0.59966900000000001</v>
      </c>
      <c r="I396" s="4">
        <v>0.33579999999999999</v>
      </c>
      <c r="J396" s="4">
        <v>0.4108</v>
      </c>
      <c r="K396" s="4">
        <v>1.1999999999999999E-3</v>
      </c>
      <c r="L396" s="3">
        <v>13.1425</v>
      </c>
      <c r="M396">
        <v>9362302</v>
      </c>
    </row>
    <row r="397" spans="1:13" x14ac:dyDescent="0.3">
      <c r="A397" t="s">
        <v>29</v>
      </c>
      <c r="B397">
        <f t="shared" si="23"/>
        <v>2011</v>
      </c>
      <c r="C397" s="3">
        <v>0.2079253967808635</v>
      </c>
      <c r="D397" s="3">
        <v>4.0273993287769372E-3</v>
      </c>
      <c r="E397" s="3">
        <v>0.1165820240222477</v>
      </c>
      <c r="F397" s="3">
        <v>7.6587020885199291E-6</v>
      </c>
      <c r="G397" s="3">
        <v>0.64849400000000001</v>
      </c>
      <c r="H397" s="3">
        <v>0.64456100000000005</v>
      </c>
      <c r="I397" s="4">
        <v>0.1978</v>
      </c>
      <c r="J397" s="4">
        <v>0.23649999999999999</v>
      </c>
      <c r="K397" s="4">
        <v>1.2999999999999999E-3</v>
      </c>
      <c r="L397" s="3">
        <v>18.215</v>
      </c>
      <c r="M397">
        <v>56893030</v>
      </c>
    </row>
    <row r="398" spans="1:13" x14ac:dyDescent="0.3">
      <c r="A398" t="s">
        <v>29</v>
      </c>
      <c r="B398">
        <f t="shared" si="23"/>
        <v>2012</v>
      </c>
      <c r="C398" s="3">
        <v>0.33835825536479702</v>
      </c>
      <c r="D398" s="3">
        <v>6.2923195606951294E-3</v>
      </c>
      <c r="E398" s="3">
        <v>0.28200985261798439</v>
      </c>
      <c r="F398" s="3">
        <v>0.68278801441192627</v>
      </c>
      <c r="G398" s="3">
        <v>0.70910700000000004</v>
      </c>
      <c r="H398" s="3">
        <v>0.67912399999999995</v>
      </c>
      <c r="I398" s="4">
        <v>0.316</v>
      </c>
      <c r="J398" s="4">
        <v>0.36570000000000003</v>
      </c>
      <c r="K398" s="4">
        <v>1.2999999999999999E-3</v>
      </c>
      <c r="L398" s="3">
        <v>16.164999999999999</v>
      </c>
      <c r="M398">
        <v>22575862</v>
      </c>
    </row>
    <row r="399" spans="1:13" x14ac:dyDescent="0.3">
      <c r="A399" t="s">
        <v>29</v>
      </c>
      <c r="B399">
        <f t="shared" si="23"/>
        <v>2013</v>
      </c>
      <c r="C399" s="3">
        <v>0.29943311608825818</v>
      </c>
      <c r="D399" s="3">
        <v>9.8871268164657536E-5</v>
      </c>
      <c r="E399" s="3">
        <v>0.215257064064826</v>
      </c>
      <c r="F399" s="3">
        <v>0</v>
      </c>
      <c r="G399" s="3">
        <v>0.77014199999999999</v>
      </c>
      <c r="H399" s="3">
        <v>0.74156900000000003</v>
      </c>
      <c r="I399" s="4">
        <v>0.28560000000000002</v>
      </c>
      <c r="J399" s="4">
        <v>0.33579999999999999</v>
      </c>
      <c r="K399" s="4">
        <v>1.4E-3</v>
      </c>
      <c r="L399" s="3">
        <v>24.344999999999999</v>
      </c>
      <c r="M399">
        <v>15668213</v>
      </c>
    </row>
    <row r="400" spans="1:13" x14ac:dyDescent="0.3">
      <c r="A400" t="s">
        <v>29</v>
      </c>
      <c r="B400">
        <f t="shared" si="23"/>
        <v>2014</v>
      </c>
      <c r="C400" s="3">
        <v>0.23132546388079181</v>
      </c>
      <c r="D400" s="3">
        <v>0</v>
      </c>
      <c r="E400" s="3">
        <v>0.20580526172188651</v>
      </c>
      <c r="F400" s="3">
        <v>0</v>
      </c>
      <c r="G400" s="3">
        <v>0.77444299999999999</v>
      </c>
      <c r="H400" s="3">
        <v>0.76934800000000003</v>
      </c>
      <c r="I400" s="4">
        <v>0.30170000000000002</v>
      </c>
      <c r="J400" s="4">
        <v>0.3569</v>
      </c>
      <c r="K400" s="4">
        <v>1.4E-3</v>
      </c>
      <c r="L400" s="3">
        <v>24.7</v>
      </c>
      <c r="M400">
        <v>11830964</v>
      </c>
    </row>
    <row r="401" spans="1:13" x14ac:dyDescent="0.3">
      <c r="A401" t="s">
        <v>29</v>
      </c>
      <c r="B401">
        <f t="shared" si="23"/>
        <v>2015</v>
      </c>
      <c r="C401" s="3">
        <v>0.18656623955544721</v>
      </c>
      <c r="D401" s="3">
        <v>7.4210845923516913E-5</v>
      </c>
      <c r="E401" s="3">
        <v>0.1609771372131322</v>
      </c>
      <c r="F401" s="3">
        <v>0</v>
      </c>
      <c r="G401" s="3">
        <v>0.81855199999999995</v>
      </c>
      <c r="H401" s="3">
        <v>0.79600599999999999</v>
      </c>
      <c r="I401" s="4">
        <v>0.28399999999999997</v>
      </c>
      <c r="J401" s="4">
        <v>0.35</v>
      </c>
      <c r="K401" s="4">
        <v>1.4E-3</v>
      </c>
      <c r="L401" s="3">
        <v>30.875</v>
      </c>
      <c r="M401">
        <v>19890325</v>
      </c>
    </row>
    <row r="402" spans="1:13" x14ac:dyDescent="0.3">
      <c r="A402" t="s">
        <v>29</v>
      </c>
      <c r="B402">
        <f t="shared" si="23"/>
        <v>2016</v>
      </c>
      <c r="C402" s="3">
        <v>0.32553298876648767</v>
      </c>
      <c r="D402" s="3">
        <v>2.558131164460065E-2</v>
      </c>
      <c r="E402" s="3">
        <v>0.18587521610828181</v>
      </c>
      <c r="F402" s="3">
        <v>0</v>
      </c>
      <c r="G402" s="3">
        <v>0.82982900000000004</v>
      </c>
      <c r="H402" s="3">
        <v>0.82109600000000005</v>
      </c>
      <c r="I402" s="4">
        <v>0.36259999999999998</v>
      </c>
      <c r="J402" s="4">
        <v>0.44600000000000001</v>
      </c>
      <c r="K402" s="4">
        <v>1.4E-3</v>
      </c>
      <c r="L402" s="3">
        <v>31.565000000000001</v>
      </c>
      <c r="M402">
        <v>33357488</v>
      </c>
    </row>
    <row r="403" spans="1:13" x14ac:dyDescent="0.3">
      <c r="A403" t="s">
        <v>29</v>
      </c>
      <c r="B403">
        <f t="shared" si="23"/>
        <v>2017</v>
      </c>
      <c r="C403" s="3">
        <v>0.26132588755431918</v>
      </c>
      <c r="D403" s="3">
        <v>0.51949829363093158</v>
      </c>
      <c r="E403" s="3">
        <v>0.21645122248663329</v>
      </c>
      <c r="F403" s="3">
        <v>0</v>
      </c>
      <c r="G403" s="3">
        <v>0.83559799999999995</v>
      </c>
      <c r="H403" s="3">
        <v>0.82173399999999996</v>
      </c>
      <c r="I403" s="4">
        <v>0.46260000000000001</v>
      </c>
      <c r="J403" s="4">
        <v>0.53969999999999996</v>
      </c>
      <c r="K403" s="4">
        <v>1.2999999999999999E-3</v>
      </c>
      <c r="L403" s="3">
        <v>30.33</v>
      </c>
      <c r="M403">
        <v>17601919</v>
      </c>
    </row>
    <row r="404" spans="1:13" x14ac:dyDescent="0.3">
      <c r="A404" t="s">
        <v>29</v>
      </c>
      <c r="B404">
        <f t="shared" si="23"/>
        <v>2018</v>
      </c>
      <c r="C404" s="3">
        <v>0.1823990272457077</v>
      </c>
      <c r="D404" s="3">
        <v>0.38181946667918959</v>
      </c>
      <c r="E404" s="3">
        <v>0.13010922854539</v>
      </c>
      <c r="F404" s="3">
        <v>2.6229315608361498E-7</v>
      </c>
      <c r="G404" s="3">
        <v>0.921095</v>
      </c>
      <c r="H404" s="3">
        <v>0.88240300000000005</v>
      </c>
      <c r="I404" s="4">
        <v>0.50990000000000002</v>
      </c>
      <c r="J404" s="4">
        <v>0.58889999999999998</v>
      </c>
      <c r="K404" s="4">
        <v>1.4E-3</v>
      </c>
      <c r="L404" s="3">
        <v>34.494999999999997</v>
      </c>
      <c r="M404">
        <v>11557970</v>
      </c>
    </row>
    <row r="405" spans="1:13" x14ac:dyDescent="0.3">
      <c r="A405" t="s">
        <v>29</v>
      </c>
      <c r="B405">
        <f t="shared" si="23"/>
        <v>2019</v>
      </c>
      <c r="C405" s="3">
        <v>0.24254816952501321</v>
      </c>
      <c r="D405" s="3">
        <v>0</v>
      </c>
      <c r="E405" s="3">
        <v>0.22703429183402599</v>
      </c>
      <c r="F405" s="3">
        <v>0</v>
      </c>
      <c r="G405" s="3">
        <v>1.0266930000000001</v>
      </c>
      <c r="H405" s="3">
        <v>0.96750700000000001</v>
      </c>
      <c r="I405" s="4">
        <v>0.42230000000000001</v>
      </c>
      <c r="J405" s="4">
        <v>0.4909</v>
      </c>
      <c r="K405" s="4">
        <v>1.5E-3</v>
      </c>
      <c r="L405" s="3">
        <v>45.01</v>
      </c>
      <c r="M405">
        <v>15243582</v>
      </c>
    </row>
    <row r="406" spans="1:13" x14ac:dyDescent="0.3">
      <c r="A406" t="s">
        <v>29</v>
      </c>
      <c r="B406">
        <f t="shared" si="23"/>
        <v>2020</v>
      </c>
      <c r="C406" s="3">
        <v>0.27851795690957382</v>
      </c>
      <c r="D406" s="3">
        <v>0.35241782966113527</v>
      </c>
      <c r="E406" s="3">
        <v>0.23026921075618281</v>
      </c>
      <c r="F406" s="3">
        <v>0.17155954660101541</v>
      </c>
      <c r="G406" s="3">
        <v>1.094239</v>
      </c>
      <c r="H406" s="3">
        <v>1.049577</v>
      </c>
      <c r="I406" s="4">
        <v>0.46500000000000002</v>
      </c>
      <c r="J406" s="4">
        <v>0.53249999999999997</v>
      </c>
      <c r="K406" s="4">
        <v>1.5E-3</v>
      </c>
      <c r="L406" s="3">
        <v>52.075000000000003</v>
      </c>
      <c r="M406">
        <v>15216768</v>
      </c>
    </row>
    <row r="407" spans="1:13" x14ac:dyDescent="0.3">
      <c r="A407" t="s">
        <v>29</v>
      </c>
      <c r="B407">
        <f t="shared" si="23"/>
        <v>2021</v>
      </c>
      <c r="C407" s="3">
        <v>0.33372387710213708</v>
      </c>
      <c r="D407" s="3">
        <v>0.50772352050989855</v>
      </c>
      <c r="E407" s="3">
        <v>0.22759521774847641</v>
      </c>
      <c r="F407" s="3">
        <v>0</v>
      </c>
      <c r="G407" s="3">
        <v>1.299439</v>
      </c>
      <c r="H407" s="3">
        <v>1.207981</v>
      </c>
      <c r="I407" s="4">
        <v>0.46700000000000003</v>
      </c>
      <c r="J407" s="4">
        <v>0.51349999999999996</v>
      </c>
      <c r="K407" s="4">
        <v>1.6000000000000001E-3</v>
      </c>
      <c r="L407" s="3">
        <v>56.05</v>
      </c>
      <c r="M407">
        <v>49921568</v>
      </c>
    </row>
    <row r="408" spans="1:13" x14ac:dyDescent="0.3">
      <c r="A408" t="s">
        <v>29</v>
      </c>
      <c r="B408">
        <f t="shared" si="23"/>
        <v>2022</v>
      </c>
      <c r="C408" s="3">
        <v>0.17278390354517731</v>
      </c>
      <c r="D408" s="3">
        <v>0</v>
      </c>
      <c r="E408" s="3">
        <v>0.13403152503763599</v>
      </c>
      <c r="F408" s="3">
        <v>0</v>
      </c>
      <c r="G408" s="3">
        <v>1.5316559999999999</v>
      </c>
      <c r="H408" s="3">
        <v>1.425165</v>
      </c>
      <c r="I408" s="4">
        <v>0.46060000000000001</v>
      </c>
      <c r="J408" s="4">
        <v>0.49509999999999998</v>
      </c>
      <c r="K408" s="4">
        <v>1.6999999999999999E-3</v>
      </c>
      <c r="L408" s="3">
        <v>65.635000000000005</v>
      </c>
      <c r="M408">
        <v>20516138</v>
      </c>
    </row>
    <row r="409" spans="1:13" x14ac:dyDescent="0.3">
      <c r="A409" t="s">
        <v>29</v>
      </c>
      <c r="B409">
        <f t="shared" si="23"/>
        <v>2023</v>
      </c>
      <c r="C409" s="3">
        <v>0.14179530176731539</v>
      </c>
      <c r="D409" s="3">
        <v>0</v>
      </c>
      <c r="E409" s="3">
        <v>9.3443708299701125E-2</v>
      </c>
      <c r="F409" s="3">
        <v>0.29671666026115417</v>
      </c>
      <c r="G409" s="3">
        <v>1.7699</v>
      </c>
      <c r="H409" s="3">
        <v>1.675125</v>
      </c>
      <c r="I409" s="4">
        <v>0.42449999999999999</v>
      </c>
      <c r="J409" s="4">
        <v>0.46089999999999998</v>
      </c>
      <c r="K409" s="4">
        <v>1.8E-3</v>
      </c>
      <c r="L409" s="3">
        <v>66.56</v>
      </c>
      <c r="M409">
        <v>41020000</v>
      </c>
    </row>
    <row r="410" spans="1:13" x14ac:dyDescent="0.3">
      <c r="A410" t="s">
        <v>30</v>
      </c>
      <c r="B410">
        <v>2007</v>
      </c>
      <c r="C410" s="3">
        <v>0.20285805713295571</v>
      </c>
      <c r="D410" s="3">
        <v>0</v>
      </c>
      <c r="E410" s="3">
        <v>0.29298930017133551</v>
      </c>
      <c r="F410" s="3">
        <v>0</v>
      </c>
      <c r="G410" s="3">
        <v>1.7536428079999999</v>
      </c>
      <c r="H410" s="3">
        <v>0</v>
      </c>
      <c r="I410" s="4">
        <v>0.5454</v>
      </c>
      <c r="J410" s="4">
        <v>0</v>
      </c>
      <c r="K410" s="4">
        <v>3.3999999999999998E-3</v>
      </c>
      <c r="L410" s="3">
        <v>22.99</v>
      </c>
      <c r="M410">
        <v>9622666</v>
      </c>
    </row>
    <row r="411" spans="1:13" x14ac:dyDescent="0.3">
      <c r="A411" t="s">
        <v>30</v>
      </c>
      <c r="B411">
        <f>B410+1</f>
        <v>2008</v>
      </c>
      <c r="C411" s="3">
        <v>0.2283897725236308</v>
      </c>
      <c r="D411" s="3">
        <v>0.99940210580825817</v>
      </c>
      <c r="E411" s="3">
        <v>0.21870936740920871</v>
      </c>
      <c r="F411" s="3">
        <v>0</v>
      </c>
      <c r="G411" s="3">
        <v>1.7151400000000001</v>
      </c>
      <c r="H411" s="3">
        <v>1.707503</v>
      </c>
      <c r="I411" s="4">
        <v>0.55869999999999997</v>
      </c>
      <c r="J411" s="4">
        <v>0.61229999999999996</v>
      </c>
      <c r="K411" s="4">
        <v>3.3999999999999998E-3</v>
      </c>
      <c r="L411" s="3">
        <v>22.93</v>
      </c>
      <c r="M411">
        <v>24373024</v>
      </c>
    </row>
    <row r="412" spans="1:13" x14ac:dyDescent="0.3">
      <c r="A412" t="s">
        <v>30</v>
      </c>
      <c r="B412">
        <f t="shared" ref="B412:B426" si="24">B411+1</f>
        <v>2009</v>
      </c>
      <c r="C412" s="3">
        <v>0.105011489541138</v>
      </c>
      <c r="D412" s="3">
        <v>1.0940751526504759E-3</v>
      </c>
      <c r="E412" s="3">
        <v>0.1177769238064805</v>
      </c>
      <c r="F412" s="3">
        <v>0</v>
      </c>
      <c r="G412" s="3">
        <v>1.666158</v>
      </c>
      <c r="H412" s="3">
        <v>1.666927</v>
      </c>
      <c r="I412" s="4">
        <v>0.5373</v>
      </c>
      <c r="J412" s="4">
        <v>0.59060000000000001</v>
      </c>
      <c r="K412" s="4">
        <v>3.3999999999999998E-3</v>
      </c>
      <c r="L412" s="3">
        <v>16.45</v>
      </c>
      <c r="M412">
        <v>13089262</v>
      </c>
    </row>
    <row r="413" spans="1:13" x14ac:dyDescent="0.3">
      <c r="A413" t="s">
        <v>30</v>
      </c>
      <c r="B413">
        <f t="shared" si="24"/>
        <v>2010</v>
      </c>
      <c r="C413" s="3">
        <v>0.21127453077876179</v>
      </c>
      <c r="D413" s="3">
        <v>1.6702264547348019E-2</v>
      </c>
      <c r="E413" s="3">
        <v>0.19868252744640311</v>
      </c>
      <c r="F413" s="3">
        <v>0</v>
      </c>
      <c r="G413" s="3">
        <v>1.634415</v>
      </c>
      <c r="H413" s="3">
        <v>1.654301</v>
      </c>
      <c r="I413" s="4">
        <v>0.57020000000000004</v>
      </c>
      <c r="J413" s="4">
        <v>0.61399999999999999</v>
      </c>
      <c r="K413" s="4">
        <v>3.3999999999999998E-3</v>
      </c>
      <c r="L413" s="3">
        <v>18.149999999999999</v>
      </c>
      <c r="M413">
        <v>9362302</v>
      </c>
    </row>
    <row r="414" spans="1:13" x14ac:dyDescent="0.3">
      <c r="A414" t="s">
        <v>30</v>
      </c>
      <c r="B414">
        <f t="shared" si="24"/>
        <v>2011</v>
      </c>
      <c r="C414" s="3">
        <v>0.1829205221218263</v>
      </c>
      <c r="D414" s="3">
        <v>4.0273993287769372E-3</v>
      </c>
      <c r="E414" s="3">
        <v>0.20110578844289101</v>
      </c>
      <c r="F414" s="3">
        <v>0</v>
      </c>
      <c r="G414" s="3">
        <v>1.785072</v>
      </c>
      <c r="H414" s="3">
        <v>1.748149</v>
      </c>
      <c r="I414" s="4">
        <v>0.77380000000000004</v>
      </c>
      <c r="J414" s="4">
        <v>0.83079999999999998</v>
      </c>
      <c r="K414" s="4">
        <v>3.5000000000000001E-3</v>
      </c>
      <c r="L414" s="3">
        <v>17.73</v>
      </c>
      <c r="M414">
        <v>56893030</v>
      </c>
    </row>
    <row r="415" spans="1:13" x14ac:dyDescent="0.3">
      <c r="A415" t="s">
        <v>30</v>
      </c>
      <c r="B415">
        <f t="shared" si="24"/>
        <v>2012</v>
      </c>
      <c r="C415" s="3">
        <v>0.18166084881891911</v>
      </c>
      <c r="D415" s="3">
        <v>6.2923195606951294E-3</v>
      </c>
      <c r="E415" s="3">
        <v>0.16591565778695919</v>
      </c>
      <c r="F415" s="3">
        <v>0</v>
      </c>
      <c r="G415" s="3">
        <v>1.9956670000000001</v>
      </c>
      <c r="H415" s="3">
        <v>1.8730070000000001</v>
      </c>
      <c r="I415" s="4">
        <v>1.1638999999999999</v>
      </c>
      <c r="J415" s="4">
        <v>1.2295</v>
      </c>
      <c r="K415" s="4">
        <v>3.7000000000000002E-3</v>
      </c>
      <c r="L415" s="3">
        <v>19.27</v>
      </c>
      <c r="M415">
        <v>22575862</v>
      </c>
    </row>
    <row r="416" spans="1:13" x14ac:dyDescent="0.3">
      <c r="A416" t="s">
        <v>30</v>
      </c>
      <c r="B416">
        <f t="shared" si="24"/>
        <v>2013</v>
      </c>
      <c r="C416" s="3">
        <v>0.19060726684585949</v>
      </c>
      <c r="D416" s="3">
        <v>9.8871268164657536E-5</v>
      </c>
      <c r="E416" s="3">
        <v>0.19523848751272971</v>
      </c>
      <c r="F416" s="3">
        <v>0</v>
      </c>
      <c r="G416" s="3">
        <v>2.1351580000000001</v>
      </c>
      <c r="H416" s="3">
        <v>2.0498949999999998</v>
      </c>
      <c r="I416" s="4">
        <v>0.55449999999999999</v>
      </c>
      <c r="J416" s="4">
        <v>0.61280000000000001</v>
      </c>
      <c r="K416" s="4">
        <v>3.8999999999999998E-3</v>
      </c>
      <c r="L416" s="3">
        <v>27.06</v>
      </c>
      <c r="M416">
        <v>15668213</v>
      </c>
    </row>
    <row r="417" spans="1:13" x14ac:dyDescent="0.3">
      <c r="A417" t="s">
        <v>30</v>
      </c>
      <c r="B417">
        <f t="shared" si="24"/>
        <v>2014</v>
      </c>
      <c r="C417" s="3">
        <v>0.2019932090285862</v>
      </c>
      <c r="D417" s="3">
        <v>0</v>
      </c>
      <c r="E417" s="3">
        <v>0.17940863553359379</v>
      </c>
      <c r="F417" s="3">
        <v>0</v>
      </c>
      <c r="G417" s="3">
        <v>2.2282700000000002</v>
      </c>
      <c r="H417" s="3">
        <v>2.1832579999999999</v>
      </c>
      <c r="I417" s="4">
        <v>0.4929</v>
      </c>
      <c r="J417" s="4">
        <v>0.5464</v>
      </c>
      <c r="K417" s="4">
        <v>3.8999999999999998E-3</v>
      </c>
      <c r="L417" s="3">
        <v>27.17</v>
      </c>
      <c r="M417">
        <v>11830964</v>
      </c>
    </row>
    <row r="418" spans="1:13" x14ac:dyDescent="0.3">
      <c r="A418" t="s">
        <v>30</v>
      </c>
      <c r="B418">
        <f t="shared" si="24"/>
        <v>2015</v>
      </c>
      <c r="C418" s="3">
        <v>0.20241049167477229</v>
      </c>
      <c r="D418" s="3">
        <v>7.4210845923516913E-5</v>
      </c>
      <c r="E418" s="3">
        <v>0.15826238833105849</v>
      </c>
      <c r="F418" s="3">
        <v>0</v>
      </c>
      <c r="G418" s="3">
        <v>2.4035190000000002</v>
      </c>
      <c r="H418" s="3">
        <v>2.3302670000000001</v>
      </c>
      <c r="I418" s="4">
        <v>0.44369999999999998</v>
      </c>
      <c r="J418" s="4">
        <v>0.49840000000000001</v>
      </c>
      <c r="K418" s="4">
        <v>4.0000000000000001E-3</v>
      </c>
      <c r="L418" s="3">
        <v>33.58</v>
      </c>
      <c r="M418">
        <v>19890325</v>
      </c>
    </row>
    <row r="419" spans="1:13" x14ac:dyDescent="0.3">
      <c r="A419" t="s">
        <v>30</v>
      </c>
      <c r="B419">
        <f t="shared" si="24"/>
        <v>2016</v>
      </c>
      <c r="C419" s="3">
        <v>0.20575420956226831</v>
      </c>
      <c r="D419" s="3">
        <v>2.558131164460065E-2</v>
      </c>
      <c r="E419" s="3">
        <v>0.1515600422635838</v>
      </c>
      <c r="F419" s="3">
        <v>0</v>
      </c>
      <c r="G419" s="3">
        <v>2.5772590000000002</v>
      </c>
      <c r="H419" s="3">
        <v>2.484715</v>
      </c>
      <c r="I419" s="4">
        <v>0.52849999999999997</v>
      </c>
      <c r="J419" s="4">
        <v>0.58409999999999995</v>
      </c>
      <c r="K419" s="4">
        <v>4.1999999999999997E-3</v>
      </c>
      <c r="L419" s="3">
        <v>43.05</v>
      </c>
      <c r="M419">
        <v>33357488</v>
      </c>
    </row>
    <row r="420" spans="1:13" x14ac:dyDescent="0.3">
      <c r="A420" t="s">
        <v>30</v>
      </c>
      <c r="B420">
        <f t="shared" si="24"/>
        <v>2017</v>
      </c>
      <c r="C420" s="3">
        <v>0.26545982605153551</v>
      </c>
      <c r="D420" s="3">
        <v>0.51949829363093158</v>
      </c>
      <c r="E420" s="3">
        <v>0.2486394562394024</v>
      </c>
      <c r="F420" s="3">
        <v>0</v>
      </c>
      <c r="G420" s="3">
        <v>2.7334589999999999</v>
      </c>
      <c r="H420" s="3">
        <v>4.647494</v>
      </c>
      <c r="I420" s="4">
        <v>0.49990000000000001</v>
      </c>
      <c r="J420" s="4">
        <v>0.55349999999999999</v>
      </c>
      <c r="K420" s="4">
        <v>4.3E-3</v>
      </c>
      <c r="L420" s="3">
        <v>58.7</v>
      </c>
      <c r="M420">
        <v>17601919</v>
      </c>
    </row>
    <row r="421" spans="1:13" x14ac:dyDescent="0.3">
      <c r="A421" t="s">
        <v>30</v>
      </c>
      <c r="B421">
        <f t="shared" si="24"/>
        <v>2018</v>
      </c>
      <c r="C421" s="3">
        <v>0.28541681624103599</v>
      </c>
      <c r="D421" s="3">
        <v>0.38181946667918959</v>
      </c>
      <c r="E421" s="3">
        <v>0.2481520943294413</v>
      </c>
      <c r="F421" s="3">
        <v>0</v>
      </c>
      <c r="G421" s="3">
        <v>2.8906329999999998</v>
      </c>
      <c r="H421" s="3">
        <v>2.808764</v>
      </c>
      <c r="I421" s="4">
        <v>0.5323</v>
      </c>
      <c r="J421" s="4">
        <v>0.57540000000000002</v>
      </c>
      <c r="K421" s="4">
        <v>4.3E-3</v>
      </c>
      <c r="L421" s="3">
        <v>60.94</v>
      </c>
      <c r="M421">
        <v>11557970</v>
      </c>
    </row>
    <row r="422" spans="1:13" x14ac:dyDescent="0.3">
      <c r="A422" t="s">
        <v>30</v>
      </c>
      <c r="B422">
        <f t="shared" si="24"/>
        <v>2019</v>
      </c>
      <c r="C422" s="3">
        <v>0.25542075138154541</v>
      </c>
      <c r="D422" s="3">
        <v>0</v>
      </c>
      <c r="E422" s="3">
        <v>0.24867041099111761</v>
      </c>
      <c r="F422" s="3">
        <v>0</v>
      </c>
      <c r="G422" s="3">
        <v>3.0844520000000002</v>
      </c>
      <c r="H422" s="3">
        <v>2.9931549999999998</v>
      </c>
      <c r="I422" s="4">
        <v>0.48649999999999999</v>
      </c>
      <c r="J422" s="4">
        <v>0.53949999999999998</v>
      </c>
      <c r="K422" s="4">
        <v>4.4000000000000003E-3</v>
      </c>
      <c r="L422" s="3">
        <v>65.19</v>
      </c>
      <c r="M422">
        <v>15243582</v>
      </c>
    </row>
    <row r="423" spans="1:13" x14ac:dyDescent="0.3">
      <c r="A423" t="s">
        <v>30</v>
      </c>
      <c r="B423">
        <f t="shared" si="24"/>
        <v>2020</v>
      </c>
      <c r="C423" s="3">
        <v>0.32841301964331648</v>
      </c>
      <c r="D423" s="3">
        <v>0.35241782966113527</v>
      </c>
      <c r="E423" s="3">
        <v>0.32512878124592459</v>
      </c>
      <c r="F423" s="3">
        <v>0</v>
      </c>
      <c r="G423" s="3">
        <v>3.2045119999999998</v>
      </c>
      <c r="H423" s="3">
        <v>3.1086870000000002</v>
      </c>
      <c r="I423" s="4">
        <v>0.5091</v>
      </c>
      <c r="J423" s="4">
        <v>0.54900000000000004</v>
      </c>
      <c r="K423" s="4">
        <v>4.4000000000000003E-3</v>
      </c>
      <c r="L423" s="3">
        <v>66.98</v>
      </c>
      <c r="M423">
        <v>15216768</v>
      </c>
    </row>
    <row r="424" spans="1:13" x14ac:dyDescent="0.3">
      <c r="A424" t="s">
        <v>30</v>
      </c>
      <c r="B424">
        <f t="shared" si="24"/>
        <v>2021</v>
      </c>
      <c r="C424" s="3">
        <v>0.17843972561348481</v>
      </c>
      <c r="D424" s="3">
        <v>0.50772352050989855</v>
      </c>
      <c r="E424" s="3">
        <v>0.14268041899276029</v>
      </c>
      <c r="F424" s="3">
        <v>0</v>
      </c>
      <c r="G424" s="3">
        <v>3.6565370000000001</v>
      </c>
      <c r="H424" s="3">
        <v>3.472715</v>
      </c>
      <c r="I424" s="4">
        <v>0.51990000000000003</v>
      </c>
      <c r="J424" s="4">
        <v>0.57150000000000001</v>
      </c>
      <c r="K424" s="4">
        <v>4.5999999999999999E-3</v>
      </c>
      <c r="L424" s="3">
        <v>81.94</v>
      </c>
      <c r="M424">
        <v>49921568</v>
      </c>
    </row>
    <row r="425" spans="1:13" x14ac:dyDescent="0.3">
      <c r="A425" t="s">
        <v>30</v>
      </c>
      <c r="B425">
        <f t="shared" si="24"/>
        <v>2022</v>
      </c>
      <c r="C425" s="3">
        <v>0.18147756728641989</v>
      </c>
      <c r="D425" s="3">
        <v>0</v>
      </c>
      <c r="E425" s="3">
        <v>0.16247878774059629</v>
      </c>
      <c r="F425" s="3">
        <v>0</v>
      </c>
      <c r="G425" s="3">
        <v>4.0685180000000001</v>
      </c>
      <c r="H425" s="3">
        <v>3.880522</v>
      </c>
      <c r="I425" s="4">
        <v>0.56940000000000002</v>
      </c>
      <c r="J425" s="4">
        <v>0.62309999999999999</v>
      </c>
      <c r="K425" s="4">
        <v>4.5999999999999999E-3</v>
      </c>
      <c r="L425" s="3">
        <v>88.61</v>
      </c>
      <c r="M425">
        <v>20516138</v>
      </c>
    </row>
    <row r="426" spans="1:13" x14ac:dyDescent="0.3">
      <c r="A426" t="s">
        <v>30</v>
      </c>
      <c r="B426">
        <f t="shared" si="24"/>
        <v>2023</v>
      </c>
      <c r="C426" s="3">
        <v>0.24239030195433589</v>
      </c>
      <c r="D426" s="3">
        <v>0</v>
      </c>
      <c r="E426" s="3">
        <v>0.2384763113212901</v>
      </c>
      <c r="F426" s="3">
        <v>3.3871268198708997E-2</v>
      </c>
      <c r="G426" s="3">
        <v>4.7254589999999999</v>
      </c>
      <c r="H426" s="3">
        <v>4.3865569999999998</v>
      </c>
      <c r="I426" s="4">
        <v>0.53810000000000002</v>
      </c>
      <c r="J426" s="4">
        <v>0.58699999999999997</v>
      </c>
      <c r="K426" s="4">
        <v>4.8999999999999998E-3</v>
      </c>
      <c r="L426" s="3">
        <v>99.48</v>
      </c>
      <c r="M426">
        <v>41020000</v>
      </c>
    </row>
    <row r="427" spans="1:13" x14ac:dyDescent="0.3">
      <c r="A427" t="s">
        <v>31</v>
      </c>
      <c r="B427">
        <v>2007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3" x14ac:dyDescent="0.3">
      <c r="A428" t="s">
        <v>31</v>
      </c>
      <c r="B428">
        <f>B427+1</f>
        <v>2008</v>
      </c>
      <c r="C428">
        <v>0</v>
      </c>
      <c r="D428">
        <v>0.99940210580825817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3" x14ac:dyDescent="0.3">
      <c r="A429" t="s">
        <v>31</v>
      </c>
      <c r="B429">
        <f t="shared" ref="B429:B443" si="25">B428+1</f>
        <v>2009</v>
      </c>
      <c r="C429">
        <v>0</v>
      </c>
      <c r="D429">
        <v>1.0940751526504759E-3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3" x14ac:dyDescent="0.3">
      <c r="A430" t="s">
        <v>31</v>
      </c>
      <c r="B430">
        <f t="shared" si="25"/>
        <v>2010</v>
      </c>
      <c r="C430">
        <v>0</v>
      </c>
      <c r="D430">
        <v>1.6702264547348019E-2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3" x14ac:dyDescent="0.3">
      <c r="A431" t="s">
        <v>31</v>
      </c>
      <c r="B431">
        <f t="shared" si="25"/>
        <v>2011</v>
      </c>
      <c r="C431">
        <v>0</v>
      </c>
      <c r="D431">
        <v>4.0273993287769372E-3</v>
      </c>
      <c r="E431">
        <v>0</v>
      </c>
      <c r="F431">
        <v>0.42381331369203212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3" x14ac:dyDescent="0.3">
      <c r="A432" t="s">
        <v>31</v>
      </c>
      <c r="B432">
        <f t="shared" si="25"/>
        <v>2012</v>
      </c>
      <c r="C432">
        <v>0</v>
      </c>
      <c r="D432">
        <v>6.2923195606951294E-3</v>
      </c>
      <c r="E432">
        <v>0</v>
      </c>
      <c r="F432">
        <v>1.3706788013223559E-4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">
      <c r="A433" t="s">
        <v>31</v>
      </c>
      <c r="B433">
        <f t="shared" si="25"/>
        <v>2013</v>
      </c>
      <c r="C433">
        <v>0</v>
      </c>
      <c r="D433">
        <v>9.8871268164657536E-5</v>
      </c>
      <c r="E433">
        <v>0</v>
      </c>
      <c r="F433">
        <v>0.7947077751159668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">
      <c r="A434" t="s">
        <v>31</v>
      </c>
      <c r="B434">
        <f t="shared" si="25"/>
        <v>2014</v>
      </c>
      <c r="C434">
        <v>0</v>
      </c>
      <c r="D434">
        <v>0</v>
      </c>
      <c r="E434">
        <v>0</v>
      </c>
      <c r="F434">
        <v>1.020451109070564E-4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">
      <c r="A435" t="s">
        <v>31</v>
      </c>
      <c r="B435">
        <f t="shared" si="25"/>
        <v>2015</v>
      </c>
      <c r="C435">
        <v>0</v>
      </c>
      <c r="D435">
        <v>7.4210845923516913E-5</v>
      </c>
      <c r="E435">
        <v>0</v>
      </c>
      <c r="F435">
        <v>0.93293313185373938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 t="s">
        <v>31</v>
      </c>
      <c r="B436">
        <f t="shared" si="25"/>
        <v>2016</v>
      </c>
      <c r="C436">
        <v>0</v>
      </c>
      <c r="D436">
        <v>2.558131164460065E-2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 t="s">
        <v>31</v>
      </c>
      <c r="B437">
        <f t="shared" si="25"/>
        <v>2017</v>
      </c>
      <c r="C437">
        <v>0</v>
      </c>
      <c r="D437">
        <v>0.51949829363093158</v>
      </c>
      <c r="E437">
        <v>0</v>
      </c>
      <c r="F437">
        <v>2.149191823264119E-5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 t="s">
        <v>31</v>
      </c>
      <c r="B438">
        <f t="shared" si="25"/>
        <v>2018</v>
      </c>
      <c r="C438">
        <v>0</v>
      </c>
      <c r="D438">
        <v>0.38181946667918959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 t="s">
        <v>31</v>
      </c>
      <c r="B439">
        <f t="shared" si="25"/>
        <v>2019</v>
      </c>
      <c r="C439">
        <v>0</v>
      </c>
      <c r="D439">
        <v>0</v>
      </c>
      <c r="E439">
        <v>0</v>
      </c>
      <c r="F439">
        <v>0.57972612804733215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 t="s">
        <v>31</v>
      </c>
      <c r="B440">
        <f t="shared" si="25"/>
        <v>2020</v>
      </c>
      <c r="C440">
        <v>0</v>
      </c>
      <c r="D440">
        <v>0.35241782966113527</v>
      </c>
      <c r="E440">
        <v>0</v>
      </c>
      <c r="F440">
        <v>0.45608671067613021</v>
      </c>
      <c r="G440">
        <v>0.77313600000000005</v>
      </c>
      <c r="H440">
        <v>0.77518100000000001</v>
      </c>
      <c r="I440">
        <v>0.71860000000000002</v>
      </c>
      <c r="J440">
        <v>0.82640000000000002</v>
      </c>
      <c r="K440">
        <v>1.1000000000000001E-3</v>
      </c>
      <c r="L440">
        <v>0</v>
      </c>
    </row>
    <row r="441" spans="1:12" x14ac:dyDescent="0.3">
      <c r="A441" t="s">
        <v>31</v>
      </c>
      <c r="B441">
        <f t="shared" si="25"/>
        <v>2021</v>
      </c>
      <c r="C441">
        <v>0</v>
      </c>
      <c r="D441">
        <v>0.50772352050989855</v>
      </c>
      <c r="E441">
        <v>0</v>
      </c>
      <c r="F441">
        <v>1.171108966943279E-2</v>
      </c>
      <c r="G441">
        <v>0.84177299999999999</v>
      </c>
      <c r="H441">
        <v>0.81561399999999995</v>
      </c>
      <c r="I441">
        <v>0.5635</v>
      </c>
      <c r="J441">
        <v>0.64029999999999998</v>
      </c>
      <c r="K441">
        <v>1.1000000000000001E-3</v>
      </c>
      <c r="L441">
        <v>0</v>
      </c>
    </row>
    <row r="442" spans="1:12" x14ac:dyDescent="0.3">
      <c r="A442" t="s">
        <v>31</v>
      </c>
      <c r="B442">
        <f t="shared" si="25"/>
        <v>2022</v>
      </c>
      <c r="C442">
        <v>6.2827919962183926E-2</v>
      </c>
      <c r="D442">
        <v>0</v>
      </c>
      <c r="E442">
        <v>6.2827919962183926E-2</v>
      </c>
      <c r="F442">
        <v>0.34111287018943892</v>
      </c>
      <c r="G442">
        <v>1.01267</v>
      </c>
      <c r="H442">
        <v>0.94977400000000001</v>
      </c>
      <c r="I442">
        <v>0.59140000000000004</v>
      </c>
      <c r="J442">
        <v>0.68459999999999999</v>
      </c>
      <c r="K442">
        <v>1.1999999999999999E-3</v>
      </c>
      <c r="L442">
        <v>0</v>
      </c>
    </row>
    <row r="443" spans="1:12" x14ac:dyDescent="0.3">
      <c r="A443" t="s">
        <v>31</v>
      </c>
      <c r="B443">
        <f t="shared" si="25"/>
        <v>2023</v>
      </c>
      <c r="C443">
        <v>0.21926051693188861</v>
      </c>
      <c r="D443">
        <v>0</v>
      </c>
      <c r="E443">
        <v>0.25438671205040408</v>
      </c>
      <c r="F443">
        <v>0.5663378156515565</v>
      </c>
      <c r="G443">
        <v>1.239749</v>
      </c>
      <c r="H443">
        <v>1.1546259999999999</v>
      </c>
      <c r="I443">
        <v>0.55389999999999995</v>
      </c>
      <c r="J443">
        <v>0.63680000000000003</v>
      </c>
      <c r="K443">
        <v>1.2999999999999999E-3</v>
      </c>
      <c r="L443">
        <v>33.880000000000003</v>
      </c>
    </row>
    <row r="444" spans="1:12" x14ac:dyDescent="0.3">
      <c r="A444" t="s">
        <v>43</v>
      </c>
      <c r="B444">
        <v>2007</v>
      </c>
      <c r="C444">
        <v>0</v>
      </c>
      <c r="D444">
        <v>0</v>
      </c>
      <c r="E444">
        <v>0</v>
      </c>
      <c r="F444">
        <v>0</v>
      </c>
      <c r="G444">
        <v>1.310364506</v>
      </c>
      <c r="H444">
        <v>0</v>
      </c>
      <c r="I444">
        <v>0.88219999999999998</v>
      </c>
      <c r="J444">
        <v>0</v>
      </c>
      <c r="K444">
        <v>2.5000000000000001E-3</v>
      </c>
      <c r="L444">
        <v>71.256978500000002</v>
      </c>
    </row>
    <row r="445" spans="1:12" x14ac:dyDescent="0.3">
      <c r="A445" t="s">
        <v>43</v>
      </c>
      <c r="B445">
        <f>B444+1</f>
        <v>2008</v>
      </c>
      <c r="C445">
        <v>0</v>
      </c>
      <c r="D445">
        <v>0.99940210580825817</v>
      </c>
      <c r="E445">
        <v>0</v>
      </c>
      <c r="F445">
        <v>0</v>
      </c>
      <c r="G445">
        <v>1.22289</v>
      </c>
      <c r="H445">
        <v>1.300883</v>
      </c>
      <c r="I445">
        <v>0.57620000000000005</v>
      </c>
      <c r="J445">
        <v>0.72840000000000005</v>
      </c>
      <c r="K445">
        <v>2.5000000000000001E-3</v>
      </c>
      <c r="L445">
        <v>47.798580999999992</v>
      </c>
    </row>
    <row r="446" spans="1:12" x14ac:dyDescent="0.3">
      <c r="A446" t="s">
        <v>43</v>
      </c>
      <c r="B446">
        <f t="shared" ref="B446:B460" si="26">B445+1</f>
        <v>2009</v>
      </c>
      <c r="C446">
        <v>0</v>
      </c>
      <c r="D446">
        <v>1.0940751526504759E-3</v>
      </c>
      <c r="E446">
        <v>0</v>
      </c>
      <c r="F446">
        <v>1.6745339962653821E-4</v>
      </c>
      <c r="G446">
        <v>1.131138</v>
      </c>
      <c r="H446">
        <v>1.1924920000000001</v>
      </c>
      <c r="I446">
        <v>0.4234</v>
      </c>
      <c r="J446">
        <v>0.59389999999999998</v>
      </c>
      <c r="K446">
        <v>2.3E-3</v>
      </c>
      <c r="L446">
        <v>47.945043299999995</v>
      </c>
    </row>
    <row r="447" spans="1:12" x14ac:dyDescent="0.3">
      <c r="A447" t="s">
        <v>43</v>
      </c>
      <c r="B447">
        <f t="shared" si="26"/>
        <v>2010</v>
      </c>
      <c r="C447">
        <v>0.21315575586162991</v>
      </c>
      <c r="D447">
        <v>1.6702264547348019E-2</v>
      </c>
      <c r="E447">
        <v>0.17895227874261391</v>
      </c>
      <c r="F447">
        <v>0</v>
      </c>
      <c r="G447">
        <v>0.91163400000000006</v>
      </c>
      <c r="H447">
        <v>0.93662599999999996</v>
      </c>
      <c r="I447">
        <v>0.55610000000000004</v>
      </c>
      <c r="J447">
        <v>0.67549999999999999</v>
      </c>
      <c r="K447">
        <v>1.9E-3</v>
      </c>
      <c r="L447">
        <v>53.681963713980963</v>
      </c>
    </row>
    <row r="448" spans="1:12" x14ac:dyDescent="0.3">
      <c r="A448" t="s">
        <v>43</v>
      </c>
      <c r="B448">
        <f t="shared" si="26"/>
        <v>2011</v>
      </c>
      <c r="C448">
        <v>0.19525693700623059</v>
      </c>
      <c r="D448">
        <v>4.0273993287769372E-3</v>
      </c>
      <c r="E448">
        <v>0.17377641157443741</v>
      </c>
      <c r="F448">
        <v>2.869385440362748E-8</v>
      </c>
      <c r="G448">
        <v>0.98628700000000002</v>
      </c>
      <c r="H448">
        <v>0.96001899999999996</v>
      </c>
      <c r="I448">
        <v>0.38600000000000001</v>
      </c>
      <c r="J448">
        <v>0.45119999999999999</v>
      </c>
      <c r="K448">
        <v>2E-3</v>
      </c>
      <c r="L448">
        <v>51.165027789653827</v>
      </c>
    </row>
    <row r="449" spans="1:12" x14ac:dyDescent="0.3">
      <c r="A449" t="s">
        <v>43</v>
      </c>
      <c r="B449">
        <f t="shared" si="26"/>
        <v>2012</v>
      </c>
      <c r="C449">
        <v>0.104960420044503</v>
      </c>
      <c r="D449">
        <v>6.2923195606951294E-3</v>
      </c>
      <c r="E449">
        <v>8.3368119287535389E-2</v>
      </c>
      <c r="F449">
        <v>0.1751795569434762</v>
      </c>
      <c r="G449">
        <v>1.247914</v>
      </c>
      <c r="H449">
        <v>1.1389069999999999</v>
      </c>
      <c r="I449">
        <v>0.50649999999999995</v>
      </c>
      <c r="J449">
        <v>0.59670000000000001</v>
      </c>
      <c r="K449">
        <v>2.3999999999999998E-3</v>
      </c>
      <c r="L449">
        <v>72.148018392818045</v>
      </c>
    </row>
    <row r="450" spans="1:12" x14ac:dyDescent="0.3">
      <c r="A450" t="s">
        <v>43</v>
      </c>
      <c r="B450">
        <f t="shared" si="26"/>
        <v>2013</v>
      </c>
      <c r="C450">
        <v>0.20279391884108139</v>
      </c>
      <c r="D450">
        <v>9.8871268164657536E-5</v>
      </c>
      <c r="E450">
        <v>0.19147759079051621</v>
      </c>
      <c r="F450">
        <v>0</v>
      </c>
      <c r="G450">
        <v>1.505779</v>
      </c>
      <c r="H450">
        <v>1.4747250000000001</v>
      </c>
      <c r="I450">
        <v>0.57509999999999994</v>
      </c>
      <c r="J450">
        <v>0.59319999999999995</v>
      </c>
      <c r="K450">
        <v>2.7000000000000001E-3</v>
      </c>
      <c r="L450">
        <v>92.565433212996396</v>
      </c>
    </row>
    <row r="451" spans="1:12" x14ac:dyDescent="0.3">
      <c r="A451" t="s">
        <v>43</v>
      </c>
      <c r="B451">
        <f t="shared" si="26"/>
        <v>2014</v>
      </c>
      <c r="C451">
        <v>0.13421646599674281</v>
      </c>
      <c r="D451">
        <v>0</v>
      </c>
      <c r="E451">
        <v>0.11335992634127159</v>
      </c>
      <c r="F451">
        <v>0</v>
      </c>
      <c r="G451">
        <v>1.338919</v>
      </c>
      <c r="H451">
        <v>1.3143609999999999</v>
      </c>
      <c r="I451">
        <v>0.51300000000000001</v>
      </c>
      <c r="J451">
        <v>0.60260000000000002</v>
      </c>
      <c r="K451">
        <v>2.3999999999999998E-3</v>
      </c>
      <c r="L451">
        <v>84.61460651426259</v>
      </c>
    </row>
    <row r="452" spans="1:12" x14ac:dyDescent="0.3">
      <c r="A452" t="s">
        <v>43</v>
      </c>
      <c r="B452">
        <f t="shared" si="26"/>
        <v>2015</v>
      </c>
      <c r="C452">
        <v>0.20686365819851321</v>
      </c>
      <c r="D452">
        <v>7.4210845923516913E-5</v>
      </c>
      <c r="E452">
        <v>0.14920520789473421</v>
      </c>
      <c r="F452">
        <v>6.978299271764854E-9</v>
      </c>
      <c r="G452">
        <v>1.524958</v>
      </c>
      <c r="H452">
        <v>1.4810939999999999</v>
      </c>
      <c r="I452">
        <v>0.56130000000000002</v>
      </c>
      <c r="J452">
        <v>0.63570000000000004</v>
      </c>
      <c r="K452">
        <v>2.5999999999999999E-3</v>
      </c>
      <c r="L452">
        <v>99.111380389780876</v>
      </c>
    </row>
    <row r="453" spans="1:12" x14ac:dyDescent="0.3">
      <c r="A453" t="s">
        <v>43</v>
      </c>
      <c r="B453">
        <f t="shared" si="26"/>
        <v>2016</v>
      </c>
      <c r="C453">
        <v>0.17277374949449381</v>
      </c>
      <c r="D453">
        <v>2.558131164460065E-2</v>
      </c>
      <c r="E453">
        <v>0.13010513218049649</v>
      </c>
      <c r="F453">
        <v>3.8543845448657521E-8</v>
      </c>
      <c r="G453">
        <v>1.4031020000000001</v>
      </c>
      <c r="H453">
        <v>1.426695</v>
      </c>
      <c r="I453">
        <v>0.50609999999999999</v>
      </c>
      <c r="J453">
        <v>0.57650000000000001</v>
      </c>
      <c r="K453">
        <v>2.3E-3</v>
      </c>
      <c r="L453">
        <v>94.961621728006307</v>
      </c>
    </row>
    <row r="454" spans="1:12" x14ac:dyDescent="0.3">
      <c r="A454" t="s">
        <v>43</v>
      </c>
      <c r="B454">
        <f t="shared" si="26"/>
        <v>2017</v>
      </c>
      <c r="C454">
        <v>0.26675780938653082</v>
      </c>
      <c r="D454">
        <v>0.51949829363093158</v>
      </c>
      <c r="E454">
        <v>0.20339667990734819</v>
      </c>
      <c r="F454">
        <v>0</v>
      </c>
      <c r="G454">
        <v>1.6955309999999999</v>
      </c>
      <c r="H454">
        <v>1.6002559999999999</v>
      </c>
      <c r="I454">
        <v>0.89539999999999997</v>
      </c>
      <c r="J454">
        <v>0.99909999999999999</v>
      </c>
      <c r="K454">
        <v>2.7000000000000001E-3</v>
      </c>
      <c r="L454">
        <v>93.631998029880165</v>
      </c>
    </row>
    <row r="455" spans="1:12" x14ac:dyDescent="0.3">
      <c r="A455" t="s">
        <v>43</v>
      </c>
      <c r="B455">
        <f t="shared" si="26"/>
        <v>2018</v>
      </c>
      <c r="C455">
        <v>0.17460136973911899</v>
      </c>
      <c r="D455">
        <v>0.38181946667918959</v>
      </c>
      <c r="E455">
        <v>0.21374243182619071</v>
      </c>
      <c r="F455">
        <v>0</v>
      </c>
      <c r="G455">
        <v>1.7974540000000001</v>
      </c>
      <c r="H455">
        <v>1.7112529999999999</v>
      </c>
      <c r="I455">
        <v>0.59209999999999996</v>
      </c>
      <c r="J455">
        <v>0.59530000000000005</v>
      </c>
      <c r="K455">
        <v>2.7000000000000001E-3</v>
      </c>
      <c r="L455">
        <v>91.600260204911365</v>
      </c>
    </row>
    <row r="456" spans="1:12" x14ac:dyDescent="0.3">
      <c r="A456" t="s">
        <v>43</v>
      </c>
      <c r="B456">
        <f t="shared" si="26"/>
        <v>2019</v>
      </c>
      <c r="C456">
        <v>0.1873086185647449</v>
      </c>
      <c r="D456">
        <v>0</v>
      </c>
      <c r="E456">
        <v>8.7376692328486757E-2</v>
      </c>
      <c r="F456">
        <v>0</v>
      </c>
      <c r="G456">
        <v>2.0739709999999998</v>
      </c>
      <c r="H456">
        <v>1.9168639999999999</v>
      </c>
      <c r="I456">
        <v>0.94830000000000003</v>
      </c>
      <c r="J456">
        <v>1.0248999999999999</v>
      </c>
      <c r="K456">
        <v>2.8999999999999998E-3</v>
      </c>
      <c r="L456">
        <v>112.27019210906839</v>
      </c>
    </row>
    <row r="457" spans="1:12" x14ac:dyDescent="0.3">
      <c r="A457" t="s">
        <v>43</v>
      </c>
      <c r="B457">
        <f t="shared" si="26"/>
        <v>2020</v>
      </c>
      <c r="C457">
        <v>0.22907986569836319</v>
      </c>
      <c r="D457">
        <v>0.35241782966113527</v>
      </c>
      <c r="E457">
        <v>0.1195459279619297</v>
      </c>
      <c r="F457">
        <v>6.6439118527341606E-2</v>
      </c>
      <c r="G457">
        <v>1.9727779999999999</v>
      </c>
      <c r="H457">
        <v>2.1279409999999999</v>
      </c>
      <c r="I457">
        <v>0.72860000000000003</v>
      </c>
      <c r="J457">
        <v>0.79969999999999997</v>
      </c>
      <c r="K457">
        <v>2.7000000000000001E-3</v>
      </c>
      <c r="L457">
        <v>94.316561417804039</v>
      </c>
    </row>
    <row r="458" spans="1:12" x14ac:dyDescent="0.3">
      <c r="A458" t="s">
        <v>43</v>
      </c>
      <c r="B458">
        <f t="shared" si="26"/>
        <v>2021</v>
      </c>
      <c r="C458">
        <v>0.2924647906477767</v>
      </c>
      <c r="D458">
        <v>0.50772352050989855</v>
      </c>
      <c r="E458">
        <v>0.1581325705909141</v>
      </c>
      <c r="F458">
        <v>0.9998985528945924</v>
      </c>
      <c r="G458">
        <v>2.1946080000000001</v>
      </c>
      <c r="H458">
        <v>1.9973479999999999</v>
      </c>
      <c r="I458">
        <v>0.60640000000000005</v>
      </c>
      <c r="J458">
        <v>0.64700000000000002</v>
      </c>
      <c r="K458">
        <v>2.8E-3</v>
      </c>
      <c r="L458">
        <v>98.735451124529632</v>
      </c>
    </row>
    <row r="459" spans="1:12" x14ac:dyDescent="0.3">
      <c r="A459" t="s">
        <v>43</v>
      </c>
      <c r="B459">
        <f t="shared" si="26"/>
        <v>2022</v>
      </c>
      <c r="C459">
        <v>0.26865955643962941</v>
      </c>
      <c r="D459">
        <v>0</v>
      </c>
      <c r="E459">
        <v>0.20468111596133409</v>
      </c>
      <c r="F459">
        <v>0.24544796050966919</v>
      </c>
      <c r="G459">
        <v>2.931969</v>
      </c>
      <c r="H459">
        <v>2.8121200000000002</v>
      </c>
      <c r="I459">
        <v>0.50419999999999998</v>
      </c>
      <c r="J459">
        <v>0.54290000000000005</v>
      </c>
      <c r="K459">
        <v>3.3E-3</v>
      </c>
      <c r="L459">
        <v>93.525257659489327</v>
      </c>
    </row>
    <row r="460" spans="1:12" x14ac:dyDescent="0.3">
      <c r="A460" t="s">
        <v>43</v>
      </c>
      <c r="B460">
        <f t="shared" si="26"/>
        <v>2023</v>
      </c>
      <c r="C460">
        <v>0.29861579820423623</v>
      </c>
      <c r="D460">
        <v>0</v>
      </c>
      <c r="E460">
        <v>0.1148086312738847</v>
      </c>
      <c r="F460">
        <v>0.50349150015972555</v>
      </c>
      <c r="G460">
        <v>2.5424639999999998</v>
      </c>
      <c r="H460">
        <v>2.5846710000000002</v>
      </c>
      <c r="I460">
        <v>0.46410000000000001</v>
      </c>
      <c r="J460">
        <v>0.47699999999999998</v>
      </c>
      <c r="K460">
        <v>2.5999999999999999E-3</v>
      </c>
      <c r="L460">
        <v>112.29603591193026</v>
      </c>
    </row>
    <row r="461" spans="1:12" x14ac:dyDescent="0.3">
      <c r="A461" t="s">
        <v>32</v>
      </c>
      <c r="B461">
        <v>2007</v>
      </c>
      <c r="C461">
        <v>7.1981114761464987E-2</v>
      </c>
      <c r="D461">
        <v>0</v>
      </c>
      <c r="E461">
        <v>7.1981114761464987E-2</v>
      </c>
      <c r="F461">
        <v>0</v>
      </c>
      <c r="G461">
        <v>2.6918706170000002</v>
      </c>
      <c r="H461">
        <v>0</v>
      </c>
      <c r="I461">
        <v>0.50739999999999996</v>
      </c>
      <c r="J461">
        <v>0</v>
      </c>
      <c r="K461">
        <v>5.1999999999999998E-3</v>
      </c>
      <c r="L461">
        <v>45.8</v>
      </c>
    </row>
    <row r="462" spans="1:12" x14ac:dyDescent="0.3">
      <c r="A462" t="s">
        <v>32</v>
      </c>
      <c r="B462">
        <f>B461+1</f>
        <v>2008</v>
      </c>
      <c r="C462">
        <v>0.26718393253768802</v>
      </c>
      <c r="D462">
        <v>0.99940210580825817</v>
      </c>
      <c r="E462">
        <v>0.27468132464768891</v>
      </c>
      <c r="F462">
        <v>0</v>
      </c>
      <c r="G462">
        <v>2.8330160000000002</v>
      </c>
      <c r="H462">
        <v>2.788284</v>
      </c>
      <c r="I462">
        <v>0.5595</v>
      </c>
      <c r="J462">
        <v>0.59050000000000002</v>
      </c>
      <c r="K462">
        <v>5.7000000000000002E-3</v>
      </c>
      <c r="L462">
        <v>42.97</v>
      </c>
    </row>
    <row r="463" spans="1:12" x14ac:dyDescent="0.3">
      <c r="A463" t="s">
        <v>32</v>
      </c>
      <c r="B463">
        <f t="shared" ref="B463:B477" si="27">B462+1</f>
        <v>2009</v>
      </c>
      <c r="C463">
        <v>0.269277730146188</v>
      </c>
      <c r="D463">
        <v>1.0940751526504759E-3</v>
      </c>
      <c r="E463">
        <v>0.27782306135769541</v>
      </c>
      <c r="F463">
        <v>0</v>
      </c>
      <c r="G463">
        <v>2.8879489999999999</v>
      </c>
      <c r="H463">
        <v>2.8284560000000001</v>
      </c>
      <c r="I463">
        <v>0.57899999999999996</v>
      </c>
      <c r="J463">
        <v>0.61240000000000006</v>
      </c>
      <c r="K463">
        <v>5.8999999999999999E-3</v>
      </c>
      <c r="L463">
        <v>44.43</v>
      </c>
    </row>
    <row r="464" spans="1:12" x14ac:dyDescent="0.3">
      <c r="A464" t="s">
        <v>32</v>
      </c>
      <c r="B464">
        <f t="shared" si="27"/>
        <v>2010</v>
      </c>
      <c r="C464">
        <v>0.17794656947220891</v>
      </c>
      <c r="D464">
        <v>1.6702264547348019E-2</v>
      </c>
      <c r="E464">
        <v>0.17794656947220891</v>
      </c>
      <c r="F464">
        <v>0</v>
      </c>
      <c r="G464">
        <v>3.0907870000000002</v>
      </c>
      <c r="H464">
        <v>2.97559</v>
      </c>
      <c r="I464">
        <v>0.57189999999999996</v>
      </c>
      <c r="J464">
        <v>0.60729999999999995</v>
      </c>
      <c r="K464">
        <v>6.4000000000000003E-3</v>
      </c>
      <c r="L464">
        <v>46.72</v>
      </c>
    </row>
    <row r="465" spans="1:12" x14ac:dyDescent="0.3">
      <c r="A465" t="s">
        <v>32</v>
      </c>
      <c r="B465">
        <f t="shared" si="27"/>
        <v>2011</v>
      </c>
      <c r="C465">
        <v>0.2216151353227461</v>
      </c>
      <c r="D465">
        <v>4.0273993287769372E-3</v>
      </c>
      <c r="E465">
        <v>0.21992560512110401</v>
      </c>
      <c r="F465">
        <v>0</v>
      </c>
      <c r="G465">
        <v>3.487387</v>
      </c>
      <c r="H465">
        <v>3.322047</v>
      </c>
      <c r="I465">
        <v>0.62519999999999998</v>
      </c>
      <c r="J465">
        <v>0.66800000000000004</v>
      </c>
      <c r="K465">
        <v>6.8999999999999999E-3</v>
      </c>
      <c r="L465">
        <v>34.950000000000003</v>
      </c>
    </row>
    <row r="466" spans="1:12" x14ac:dyDescent="0.3">
      <c r="A466" t="s">
        <v>32</v>
      </c>
      <c r="B466">
        <f t="shared" si="27"/>
        <v>2012</v>
      </c>
      <c r="C466">
        <v>0.18147397831044659</v>
      </c>
      <c r="D466">
        <v>6.2923195606951294E-3</v>
      </c>
      <c r="E466">
        <v>0.17493489023288489</v>
      </c>
      <c r="F466">
        <v>0</v>
      </c>
      <c r="G466">
        <v>3.7790970000000002</v>
      </c>
      <c r="H466">
        <v>3.6552440000000002</v>
      </c>
      <c r="I466">
        <v>0.63660000000000005</v>
      </c>
      <c r="J466">
        <v>0.69210000000000005</v>
      </c>
      <c r="K466">
        <v>7.1999999999999998E-3</v>
      </c>
      <c r="L466">
        <v>38.74</v>
      </c>
    </row>
    <row r="467" spans="1:12" x14ac:dyDescent="0.3">
      <c r="A467" t="s">
        <v>32</v>
      </c>
      <c r="B467">
        <f t="shared" si="27"/>
        <v>2013</v>
      </c>
      <c r="C467">
        <v>0.1710124440851051</v>
      </c>
      <c r="D467">
        <v>9.8871268164657536E-5</v>
      </c>
      <c r="E467">
        <v>0.13756608227735809</v>
      </c>
      <c r="F467">
        <v>0</v>
      </c>
      <c r="G467">
        <v>3.8233190000000001</v>
      </c>
      <c r="H467">
        <v>3.8069510000000002</v>
      </c>
      <c r="I467">
        <v>0.52559999999999996</v>
      </c>
      <c r="J467">
        <v>0.57079999999999997</v>
      </c>
      <c r="K467">
        <v>7.0000000000000001E-3</v>
      </c>
      <c r="L467">
        <v>59.71</v>
      </c>
    </row>
    <row r="468" spans="1:12" x14ac:dyDescent="0.3">
      <c r="A468" t="s">
        <v>32</v>
      </c>
      <c r="B468">
        <f t="shared" si="27"/>
        <v>2014</v>
      </c>
      <c r="C468">
        <v>0.28281708429190311</v>
      </c>
      <c r="D468">
        <v>0</v>
      </c>
      <c r="E468">
        <v>0.28281708429190311</v>
      </c>
      <c r="F468">
        <v>0</v>
      </c>
      <c r="G468">
        <v>3.9485109999999999</v>
      </c>
      <c r="H468">
        <v>3.8622049999999999</v>
      </c>
      <c r="I468">
        <v>0.52410000000000001</v>
      </c>
      <c r="J468">
        <v>0.57640000000000002</v>
      </c>
      <c r="K468">
        <v>7.0000000000000001E-3</v>
      </c>
      <c r="L468">
        <v>71.319999999999993</v>
      </c>
    </row>
    <row r="469" spans="1:12" x14ac:dyDescent="0.3">
      <c r="A469" t="s">
        <v>32</v>
      </c>
      <c r="B469">
        <f t="shared" si="27"/>
        <v>2015</v>
      </c>
      <c r="C469">
        <v>0.19069895158638639</v>
      </c>
      <c r="D469">
        <v>7.4210845923516913E-5</v>
      </c>
      <c r="E469">
        <v>0.19459076678246989</v>
      </c>
      <c r="F469">
        <v>0</v>
      </c>
      <c r="G469">
        <v>4.1067030000000004</v>
      </c>
      <c r="H469">
        <v>4.0343999999999998</v>
      </c>
      <c r="I469">
        <v>0.51939999999999997</v>
      </c>
      <c r="J469">
        <v>0.57830000000000004</v>
      </c>
      <c r="K469">
        <v>6.8999999999999999E-3</v>
      </c>
      <c r="L469">
        <v>81.34</v>
      </c>
    </row>
    <row r="470" spans="1:12" x14ac:dyDescent="0.3">
      <c r="A470" t="s">
        <v>32</v>
      </c>
      <c r="B470">
        <f t="shared" si="27"/>
        <v>2016</v>
      </c>
      <c r="C470">
        <v>0.22044255995149439</v>
      </c>
      <c r="D470">
        <v>2.558131164460065E-2</v>
      </c>
      <c r="E470">
        <v>0.22368436173690101</v>
      </c>
      <c r="F470">
        <v>6.8369070068001747E-2</v>
      </c>
      <c r="G470">
        <v>4.2729229999999996</v>
      </c>
      <c r="H470">
        <v>4.1711559999999999</v>
      </c>
      <c r="I470">
        <v>0.53280000000000005</v>
      </c>
      <c r="J470">
        <v>0.61460000000000004</v>
      </c>
      <c r="K470">
        <v>7.0000000000000001E-3</v>
      </c>
      <c r="L470">
        <v>91.01</v>
      </c>
    </row>
    <row r="471" spans="1:12" x14ac:dyDescent="0.3">
      <c r="A471" t="s">
        <v>32</v>
      </c>
      <c r="B471">
        <f t="shared" si="27"/>
        <v>2017</v>
      </c>
      <c r="C471">
        <v>0.18055567025651359</v>
      </c>
      <c r="D471">
        <v>0.51949829363093158</v>
      </c>
      <c r="E471">
        <v>0.17401290486798579</v>
      </c>
      <c r="F471">
        <v>6.8425419740378857E-2</v>
      </c>
      <c r="G471">
        <v>4.5402440000000004</v>
      </c>
      <c r="H471">
        <v>4.4025449999999999</v>
      </c>
      <c r="I471">
        <v>0.54490000000000005</v>
      </c>
      <c r="J471">
        <v>0.60940000000000005</v>
      </c>
      <c r="K471">
        <v>7.1000000000000004E-3</v>
      </c>
      <c r="L471">
        <v>108.08</v>
      </c>
    </row>
    <row r="472" spans="1:12" x14ac:dyDescent="0.3">
      <c r="A472" t="s">
        <v>32</v>
      </c>
      <c r="B472">
        <f t="shared" si="27"/>
        <v>2018</v>
      </c>
      <c r="C472">
        <v>0.2021268868890217</v>
      </c>
      <c r="D472">
        <v>0.38181946667918959</v>
      </c>
      <c r="E472">
        <v>0.19628886310436031</v>
      </c>
      <c r="F472">
        <v>0.46787262882566161</v>
      </c>
      <c r="G472">
        <v>4.826835</v>
      </c>
      <c r="H472">
        <v>4.6808959999999997</v>
      </c>
      <c r="I472">
        <v>0.52929999999999999</v>
      </c>
      <c r="J472">
        <v>0.58660000000000001</v>
      </c>
      <c r="K472">
        <v>7.1999999999999998E-3</v>
      </c>
      <c r="L472">
        <v>116.77</v>
      </c>
    </row>
    <row r="473" spans="1:12" x14ac:dyDescent="0.3">
      <c r="A473" t="s">
        <v>32</v>
      </c>
      <c r="B473">
        <f t="shared" si="27"/>
        <v>2019</v>
      </c>
      <c r="C473">
        <v>0.23103931193235569</v>
      </c>
      <c r="D473">
        <v>0</v>
      </c>
      <c r="E473">
        <v>0.23046594760457709</v>
      </c>
      <c r="F473">
        <v>2.4083470862024109E-7</v>
      </c>
      <c r="G473">
        <v>5.0831600000000003</v>
      </c>
      <c r="H473">
        <v>4.9509100000000004</v>
      </c>
      <c r="I473">
        <v>0.53820000000000001</v>
      </c>
      <c r="J473">
        <v>0.59830000000000005</v>
      </c>
      <c r="K473">
        <v>7.1999999999999998E-3</v>
      </c>
      <c r="L473">
        <v>136.66999999999999</v>
      </c>
    </row>
    <row r="474" spans="1:12" x14ac:dyDescent="0.3">
      <c r="A474" t="s">
        <v>32</v>
      </c>
      <c r="B474">
        <f t="shared" si="27"/>
        <v>2020</v>
      </c>
      <c r="C474">
        <v>0.20090073267274819</v>
      </c>
      <c r="D474">
        <v>0.35241782966113527</v>
      </c>
      <c r="E474">
        <v>0.19995975244408579</v>
      </c>
      <c r="F474">
        <v>0.17403432539284819</v>
      </c>
      <c r="G474">
        <v>5.1182499999999997</v>
      </c>
      <c r="H474">
        <v>5.0573160000000001</v>
      </c>
      <c r="I474">
        <v>0.52380000000000004</v>
      </c>
      <c r="J474">
        <v>0.57809999999999995</v>
      </c>
      <c r="K474">
        <v>7.1000000000000004E-3</v>
      </c>
      <c r="L474">
        <v>116.92</v>
      </c>
    </row>
    <row r="475" spans="1:12" x14ac:dyDescent="0.3">
      <c r="A475" t="s">
        <v>32</v>
      </c>
      <c r="B475">
        <f t="shared" si="27"/>
        <v>2021</v>
      </c>
      <c r="C475">
        <v>0.23123756339507259</v>
      </c>
      <c r="D475">
        <v>0.50772352050989855</v>
      </c>
      <c r="E475">
        <v>0.20089174756194009</v>
      </c>
      <c r="F475">
        <v>0</v>
      </c>
      <c r="G475">
        <v>5.4222830000000002</v>
      </c>
      <c r="H475">
        <v>5.258527</v>
      </c>
      <c r="I475">
        <v>0.53420000000000001</v>
      </c>
      <c r="J475">
        <v>0.59260000000000002</v>
      </c>
      <c r="K475">
        <v>6.8999999999999999E-3</v>
      </c>
      <c r="L475">
        <v>131.06</v>
      </c>
    </row>
    <row r="476" spans="1:12" x14ac:dyDescent="0.3">
      <c r="A476" t="s">
        <v>32</v>
      </c>
      <c r="B476">
        <f t="shared" si="27"/>
        <v>2022</v>
      </c>
      <c r="C476">
        <v>0.19929747277430571</v>
      </c>
      <c r="D476">
        <v>0</v>
      </c>
      <c r="E476">
        <v>0.1893228439850009</v>
      </c>
      <c r="F476">
        <v>0</v>
      </c>
      <c r="G476">
        <v>5.9316139999999997</v>
      </c>
      <c r="H476">
        <v>5.735792</v>
      </c>
      <c r="I476">
        <v>0.57289999999999996</v>
      </c>
      <c r="J476">
        <v>0.63129999999999997</v>
      </c>
      <c r="K476">
        <v>6.7999999999999996E-3</v>
      </c>
      <c r="L476">
        <v>135.13</v>
      </c>
    </row>
    <row r="477" spans="1:12" x14ac:dyDescent="0.3">
      <c r="A477" t="s">
        <v>32</v>
      </c>
      <c r="B477">
        <f t="shared" si="27"/>
        <v>2023</v>
      </c>
      <c r="C477">
        <v>0.12531196944001199</v>
      </c>
      <c r="D477">
        <v>0</v>
      </c>
      <c r="E477">
        <v>0.12524975477003231</v>
      </c>
      <c r="F477">
        <v>5.9085547121640047E-8</v>
      </c>
      <c r="G477">
        <v>6.2823900000000004</v>
      </c>
      <c r="H477">
        <v>6.14635</v>
      </c>
      <c r="I477">
        <v>0.61729999999999996</v>
      </c>
      <c r="J477">
        <v>0.67020000000000002</v>
      </c>
      <c r="K477">
        <v>6.4999999999999997E-3</v>
      </c>
      <c r="L477">
        <v>121.42</v>
      </c>
    </row>
    <row r="478" spans="1:12" x14ac:dyDescent="0.3">
      <c r="A478" t="s">
        <v>33</v>
      </c>
      <c r="B478">
        <v>2007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10.74</v>
      </c>
    </row>
    <row r="479" spans="1:12" x14ac:dyDescent="0.3">
      <c r="A479" t="s">
        <v>33</v>
      </c>
      <c r="B479">
        <f>B478+1</f>
        <v>2008</v>
      </c>
      <c r="C479">
        <v>0</v>
      </c>
      <c r="D479">
        <v>0.99940210580825817</v>
      </c>
      <c r="E479">
        <v>0</v>
      </c>
      <c r="F479">
        <v>0.22649061679840091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7.79</v>
      </c>
    </row>
    <row r="480" spans="1:12" x14ac:dyDescent="0.3">
      <c r="A480" t="s">
        <v>33</v>
      </c>
      <c r="B480">
        <f t="shared" ref="B480:B494" si="28">B479+1</f>
        <v>2009</v>
      </c>
      <c r="C480">
        <v>0</v>
      </c>
      <c r="D480">
        <v>1.0940751526504759E-3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7.78</v>
      </c>
    </row>
    <row r="481" spans="1:12" x14ac:dyDescent="0.3">
      <c r="A481" t="s">
        <v>33</v>
      </c>
      <c r="B481">
        <f t="shared" si="28"/>
        <v>2010</v>
      </c>
      <c r="C481">
        <v>0</v>
      </c>
      <c r="D481">
        <v>1.6702264547348019E-2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4.75</v>
      </c>
    </row>
    <row r="482" spans="1:12" x14ac:dyDescent="0.3">
      <c r="A482" t="s">
        <v>33</v>
      </c>
      <c r="B482">
        <f t="shared" si="28"/>
        <v>2011</v>
      </c>
      <c r="C482">
        <v>0</v>
      </c>
      <c r="D482">
        <v>4.0273993287769372E-3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6.5</v>
      </c>
    </row>
    <row r="483" spans="1:12" x14ac:dyDescent="0.3">
      <c r="A483" t="s">
        <v>33</v>
      </c>
      <c r="B483">
        <f t="shared" si="28"/>
        <v>2012</v>
      </c>
      <c r="C483">
        <v>0</v>
      </c>
      <c r="D483">
        <v>6.2923195606951294E-3</v>
      </c>
      <c r="E483">
        <v>0</v>
      </c>
      <c r="F483">
        <v>0.2643034597858786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7.5</v>
      </c>
    </row>
    <row r="484" spans="1:12" x14ac:dyDescent="0.3">
      <c r="A484" t="s">
        <v>33</v>
      </c>
      <c r="B484">
        <f t="shared" si="28"/>
        <v>2013</v>
      </c>
      <c r="C484">
        <v>0</v>
      </c>
      <c r="D484">
        <v>9.8871268164657536E-5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7.34</v>
      </c>
    </row>
    <row r="485" spans="1:12" x14ac:dyDescent="0.3">
      <c r="A485" t="s">
        <v>33</v>
      </c>
      <c r="B485">
        <f t="shared" si="28"/>
        <v>2014</v>
      </c>
      <c r="C485">
        <v>3.7596294077957282E-8</v>
      </c>
      <c r="D485">
        <v>0</v>
      </c>
      <c r="E485">
        <v>3.7596294077957282E-8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8.1</v>
      </c>
    </row>
    <row r="486" spans="1:12" x14ac:dyDescent="0.3">
      <c r="A486" t="s">
        <v>33</v>
      </c>
      <c r="B486">
        <f t="shared" si="28"/>
        <v>2015</v>
      </c>
      <c r="C486">
        <v>1.012428212376903E-7</v>
      </c>
      <c r="D486">
        <v>7.4210845923516913E-5</v>
      </c>
      <c r="E486">
        <v>1.012428212376903E-7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6.14</v>
      </c>
    </row>
    <row r="487" spans="1:12" x14ac:dyDescent="0.3">
      <c r="A487" t="s">
        <v>33</v>
      </c>
      <c r="B487">
        <f t="shared" si="28"/>
        <v>2016</v>
      </c>
      <c r="C487">
        <v>2.737729226715899E-2</v>
      </c>
      <c r="D487">
        <v>2.558131164460065E-2</v>
      </c>
      <c r="E487">
        <v>4.944039993048932E-5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6.15</v>
      </c>
    </row>
    <row r="488" spans="1:12" x14ac:dyDescent="0.3">
      <c r="A488" t="s">
        <v>33</v>
      </c>
      <c r="B488">
        <f t="shared" si="28"/>
        <v>2017</v>
      </c>
      <c r="C488">
        <v>5.9408685804629838E-2</v>
      </c>
      <c r="D488">
        <v>0.51949829363093158</v>
      </c>
      <c r="E488">
        <v>3.2431343946415898E-2</v>
      </c>
      <c r="F488">
        <v>1.417107569068321E-6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5.95</v>
      </c>
    </row>
    <row r="489" spans="1:12" x14ac:dyDescent="0.3">
      <c r="A489" t="s">
        <v>33</v>
      </c>
      <c r="B489">
        <f t="shared" si="28"/>
        <v>2018</v>
      </c>
      <c r="C489">
        <v>0.46787262882566161</v>
      </c>
      <c r="D489">
        <v>0.38181946667918959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5.59</v>
      </c>
    </row>
    <row r="490" spans="1:12" x14ac:dyDescent="0.3">
      <c r="A490" t="s">
        <v>33</v>
      </c>
      <c r="B490">
        <f t="shared" si="28"/>
        <v>2019</v>
      </c>
      <c r="C490">
        <v>2.4083470862024109E-7</v>
      </c>
      <c r="D490">
        <v>0</v>
      </c>
      <c r="E490">
        <v>0</v>
      </c>
      <c r="F490">
        <v>0</v>
      </c>
      <c r="G490">
        <v>0.67881100000000005</v>
      </c>
      <c r="H490">
        <v>0.58785100000000001</v>
      </c>
      <c r="I490">
        <v>0.36109999999999998</v>
      </c>
      <c r="J490">
        <v>0.37309999999999999</v>
      </c>
      <c r="K490">
        <v>1E-3</v>
      </c>
      <c r="L490">
        <v>8.14</v>
      </c>
    </row>
    <row r="491" spans="1:12" x14ac:dyDescent="0.3">
      <c r="A491" t="s">
        <v>33</v>
      </c>
      <c r="B491">
        <f t="shared" si="28"/>
        <v>2020</v>
      </c>
      <c r="C491">
        <v>0.29202891086834321</v>
      </c>
      <c r="D491">
        <v>0.35241782966113527</v>
      </c>
      <c r="E491">
        <v>0.99999642372131359</v>
      </c>
      <c r="F491">
        <v>0.21068946120844709</v>
      </c>
      <c r="G491">
        <v>0.76818600000000004</v>
      </c>
      <c r="H491">
        <v>0.66041399999999995</v>
      </c>
      <c r="I491">
        <v>0.40260000000000001</v>
      </c>
      <c r="J491">
        <v>0.41449999999999998</v>
      </c>
      <c r="K491">
        <v>1.1000000000000001E-3</v>
      </c>
      <c r="L491">
        <v>5.0199999999999996</v>
      </c>
    </row>
    <row r="492" spans="1:12" x14ac:dyDescent="0.3">
      <c r="A492" t="s">
        <v>33</v>
      </c>
      <c r="B492">
        <f t="shared" si="28"/>
        <v>2021</v>
      </c>
      <c r="C492">
        <v>1.0476250740983531E-6</v>
      </c>
      <c r="D492">
        <v>0.50772352050989855</v>
      </c>
      <c r="E492">
        <v>1.0476250740983531E-6</v>
      </c>
      <c r="F492">
        <v>0</v>
      </c>
      <c r="G492">
        <v>1.0394239999999999</v>
      </c>
      <c r="H492">
        <v>0.84234100000000001</v>
      </c>
      <c r="I492">
        <v>0.38250000000000001</v>
      </c>
      <c r="J492">
        <v>0.39739999999999998</v>
      </c>
      <c r="K492">
        <v>1.2999999999999999E-3</v>
      </c>
      <c r="L492">
        <v>13.83</v>
      </c>
    </row>
    <row r="493" spans="1:12" x14ac:dyDescent="0.3">
      <c r="A493" t="s">
        <v>33</v>
      </c>
      <c r="B493">
        <f t="shared" si="28"/>
        <v>2022</v>
      </c>
      <c r="C493">
        <v>1.9246836761036931E-4</v>
      </c>
      <c r="D493">
        <v>0</v>
      </c>
      <c r="E493">
        <v>1.9246836761036931E-4</v>
      </c>
      <c r="F493">
        <v>0.94494825601577759</v>
      </c>
      <c r="G493">
        <v>1.1003890000000001</v>
      </c>
      <c r="H493">
        <v>0.99001799999999995</v>
      </c>
      <c r="I493">
        <v>0.4022</v>
      </c>
      <c r="J493">
        <v>0.41909999999999997</v>
      </c>
      <c r="K493">
        <v>1.2999999999999999E-3</v>
      </c>
      <c r="L493">
        <v>13.84</v>
      </c>
    </row>
    <row r="494" spans="1:12" x14ac:dyDescent="0.3">
      <c r="A494" t="s">
        <v>33</v>
      </c>
      <c r="B494">
        <f t="shared" si="28"/>
        <v>2023</v>
      </c>
      <c r="C494">
        <v>7.0267878014007579E-6</v>
      </c>
      <c r="D494">
        <v>0</v>
      </c>
      <c r="E494">
        <v>1.051063892854032E-5</v>
      </c>
      <c r="F494">
        <v>1.7405358084943151E-4</v>
      </c>
      <c r="G494">
        <v>1.4612480000000001</v>
      </c>
      <c r="H494">
        <v>1.263876</v>
      </c>
      <c r="I494">
        <v>0.45960000000000001</v>
      </c>
      <c r="J494">
        <v>0.4793</v>
      </c>
      <c r="K494">
        <v>1.5E-3</v>
      </c>
      <c r="L494">
        <v>18.96</v>
      </c>
    </row>
    <row r="495" spans="1:12" x14ac:dyDescent="0.3">
      <c r="A495" t="s">
        <v>34</v>
      </c>
      <c r="B495">
        <v>2007</v>
      </c>
      <c r="C495">
        <v>0.2862267927943225</v>
      </c>
      <c r="D495">
        <v>0</v>
      </c>
      <c r="E495">
        <v>0.2862267927943225</v>
      </c>
      <c r="F495">
        <v>0</v>
      </c>
      <c r="G495">
        <v>22.151581789000002</v>
      </c>
      <c r="H495">
        <v>0</v>
      </c>
      <c r="I495">
        <v>0.45279999999999998</v>
      </c>
      <c r="J495">
        <v>0</v>
      </c>
      <c r="K495">
        <v>4.3099999999999999E-2</v>
      </c>
      <c r="L495">
        <v>53.8</v>
      </c>
    </row>
    <row r="496" spans="1:12" x14ac:dyDescent="0.3">
      <c r="A496" t="s">
        <v>34</v>
      </c>
      <c r="B496">
        <f>B495+1</f>
        <v>2008</v>
      </c>
      <c r="C496">
        <v>0.29714761739798101</v>
      </c>
      <c r="D496">
        <v>0.99940210580825817</v>
      </c>
      <c r="E496">
        <v>0.29788797861842159</v>
      </c>
      <c r="F496">
        <v>0</v>
      </c>
      <c r="G496">
        <v>21.807759999999998</v>
      </c>
      <c r="H496">
        <v>21.867657000000001</v>
      </c>
      <c r="I496">
        <v>0.48110000000000003</v>
      </c>
      <c r="J496">
        <v>0.54579999999999995</v>
      </c>
      <c r="K496">
        <v>4.3499999999999997E-2</v>
      </c>
      <c r="L496">
        <v>45.2</v>
      </c>
    </row>
    <row r="497" spans="1:12" x14ac:dyDescent="0.3">
      <c r="A497" t="s">
        <v>34</v>
      </c>
      <c r="B497">
        <f t="shared" ref="B497:B511" si="29">B496+1</f>
        <v>2009</v>
      </c>
      <c r="C497">
        <v>0.27442634408424182</v>
      </c>
      <c r="D497">
        <v>1.0940751526504759E-3</v>
      </c>
      <c r="E497">
        <v>0.20148053127101909</v>
      </c>
      <c r="F497">
        <v>0</v>
      </c>
      <c r="G497">
        <v>21.409548000000001</v>
      </c>
      <c r="H497">
        <v>21.513971000000002</v>
      </c>
      <c r="I497">
        <v>0.43309999999999998</v>
      </c>
      <c r="J497">
        <v>0.49390000000000001</v>
      </c>
      <c r="K497">
        <v>4.3999999999999997E-2</v>
      </c>
      <c r="L497">
        <v>49.86</v>
      </c>
    </row>
    <row r="498" spans="1:12" x14ac:dyDescent="0.3">
      <c r="A498" t="s">
        <v>34</v>
      </c>
      <c r="B498">
        <f t="shared" si="29"/>
        <v>2010</v>
      </c>
      <c r="C498">
        <v>0.38202411871755099</v>
      </c>
      <c r="D498">
        <v>1.6702264547348019E-2</v>
      </c>
      <c r="E498">
        <v>0.35074290074404468</v>
      </c>
      <c r="F498">
        <v>0</v>
      </c>
      <c r="G498">
        <v>21.541288999999999</v>
      </c>
      <c r="H498">
        <v>21.364989999999999</v>
      </c>
      <c r="I498">
        <v>0.47289999999999999</v>
      </c>
      <c r="J498">
        <v>0.53290000000000004</v>
      </c>
      <c r="K498">
        <v>4.4600000000000001E-2</v>
      </c>
      <c r="L498">
        <v>55.71</v>
      </c>
    </row>
    <row r="499" spans="1:12" x14ac:dyDescent="0.3">
      <c r="A499" t="s">
        <v>34</v>
      </c>
      <c r="B499">
        <f t="shared" si="29"/>
        <v>2011</v>
      </c>
      <c r="C499">
        <v>0.27633407169129098</v>
      </c>
      <c r="D499">
        <v>4.0273993287769372E-3</v>
      </c>
      <c r="E499">
        <v>0.29203148835312159</v>
      </c>
      <c r="F499">
        <v>0</v>
      </c>
      <c r="G499">
        <v>22.206994000000002</v>
      </c>
      <c r="H499">
        <v>22.043001</v>
      </c>
      <c r="I499">
        <v>0.62880000000000003</v>
      </c>
      <c r="J499">
        <v>0.68459999999999999</v>
      </c>
      <c r="K499">
        <v>4.3999999999999997E-2</v>
      </c>
      <c r="L499">
        <v>59.17</v>
      </c>
    </row>
    <row r="500" spans="1:12" x14ac:dyDescent="0.3">
      <c r="A500" t="s">
        <v>34</v>
      </c>
      <c r="B500">
        <f t="shared" si="29"/>
        <v>2012</v>
      </c>
      <c r="C500">
        <v>0.1187120251235991</v>
      </c>
      <c r="D500">
        <v>6.2923195606951294E-3</v>
      </c>
      <c r="E500">
        <v>8.7152514906580048E-2</v>
      </c>
      <c r="F500">
        <v>0</v>
      </c>
      <c r="G500">
        <v>22.695958000000001</v>
      </c>
      <c r="H500">
        <v>22.550733000000001</v>
      </c>
      <c r="I500">
        <v>0.55959999999999999</v>
      </c>
      <c r="J500">
        <v>0.61360000000000003</v>
      </c>
      <c r="K500">
        <v>4.3099999999999999E-2</v>
      </c>
      <c r="L500">
        <v>71.819999999999993</v>
      </c>
    </row>
    <row r="501" spans="1:12" x14ac:dyDescent="0.3">
      <c r="A501" t="s">
        <v>34</v>
      </c>
      <c r="B501">
        <f t="shared" si="29"/>
        <v>2013</v>
      </c>
      <c r="C501">
        <v>0.15756504196939539</v>
      </c>
      <c r="D501">
        <v>9.8871268164657536E-5</v>
      </c>
      <c r="E501">
        <v>0.12854258930906831</v>
      </c>
      <c r="F501">
        <v>0</v>
      </c>
      <c r="G501">
        <v>22.842941</v>
      </c>
      <c r="H501">
        <v>22.785706999999999</v>
      </c>
      <c r="I501">
        <v>0.46710000000000002</v>
      </c>
      <c r="J501">
        <v>0.52239999999999998</v>
      </c>
      <c r="K501">
        <v>4.1599999999999998E-2</v>
      </c>
      <c r="L501">
        <v>90.54</v>
      </c>
    </row>
    <row r="502" spans="1:12" x14ac:dyDescent="0.3">
      <c r="A502" t="s">
        <v>34</v>
      </c>
      <c r="B502">
        <f t="shared" si="29"/>
        <v>2014</v>
      </c>
      <c r="C502">
        <v>0.1988307005576436</v>
      </c>
      <c r="D502">
        <v>0</v>
      </c>
      <c r="E502">
        <v>0.2084492402098353</v>
      </c>
      <c r="F502">
        <v>0</v>
      </c>
      <c r="G502">
        <v>22.587792</v>
      </c>
      <c r="H502">
        <v>22.516887000000001</v>
      </c>
      <c r="I502">
        <v>0.44979999999999998</v>
      </c>
      <c r="J502">
        <v>0.50139999999999996</v>
      </c>
      <c r="K502">
        <v>3.9800000000000002E-2</v>
      </c>
      <c r="L502">
        <v>105.85</v>
      </c>
    </row>
    <row r="503" spans="1:12" x14ac:dyDescent="0.3">
      <c r="A503" t="s">
        <v>34</v>
      </c>
      <c r="B503">
        <f t="shared" si="29"/>
        <v>2015</v>
      </c>
      <c r="C503">
        <v>0.13197017976984909</v>
      </c>
      <c r="D503">
        <v>7.4210845923516913E-5</v>
      </c>
      <c r="E503">
        <v>0.13197017976984909</v>
      </c>
      <c r="F503">
        <v>0</v>
      </c>
      <c r="G503">
        <v>23.200303999999999</v>
      </c>
      <c r="H503">
        <v>22.974826</v>
      </c>
      <c r="I503">
        <v>0.45810000000000001</v>
      </c>
      <c r="J503">
        <v>0.51200000000000001</v>
      </c>
      <c r="K503">
        <v>3.9E-2</v>
      </c>
      <c r="L503">
        <v>112.86</v>
      </c>
    </row>
    <row r="504" spans="1:12" x14ac:dyDescent="0.3">
      <c r="A504" t="s">
        <v>34</v>
      </c>
      <c r="B504">
        <f t="shared" si="29"/>
        <v>2016</v>
      </c>
      <c r="C504">
        <v>0.15366817079821751</v>
      </c>
      <c r="D504">
        <v>2.558131164460065E-2</v>
      </c>
      <c r="E504">
        <v>0.15460785602682101</v>
      </c>
      <c r="F504">
        <v>0</v>
      </c>
      <c r="G504">
        <v>23.809331</v>
      </c>
      <c r="H504">
        <v>23.516338000000001</v>
      </c>
      <c r="I504">
        <v>0.48549999999999999</v>
      </c>
      <c r="J504">
        <v>0.54</v>
      </c>
      <c r="K504">
        <v>3.9E-2</v>
      </c>
      <c r="L504">
        <v>122.42</v>
      </c>
    </row>
    <row r="505" spans="1:12" x14ac:dyDescent="0.3">
      <c r="A505" t="s">
        <v>34</v>
      </c>
      <c r="B505">
        <f t="shared" si="29"/>
        <v>2017</v>
      </c>
      <c r="C505">
        <v>0.29420938002481378</v>
      </c>
      <c r="D505">
        <v>0.51949829363093158</v>
      </c>
      <c r="E505">
        <v>0.31945686179664751</v>
      </c>
      <c r="F505">
        <v>0</v>
      </c>
      <c r="G505">
        <v>24.774024000000001</v>
      </c>
      <c r="H505">
        <v>24.363264999999998</v>
      </c>
      <c r="I505">
        <v>0.56669999999999998</v>
      </c>
      <c r="J505">
        <v>0.6179</v>
      </c>
      <c r="K505">
        <v>3.8699999999999998E-2</v>
      </c>
      <c r="L505">
        <v>135.63999999999999</v>
      </c>
    </row>
    <row r="506" spans="1:12" x14ac:dyDescent="0.3">
      <c r="A506" t="s">
        <v>34</v>
      </c>
      <c r="B506">
        <f t="shared" si="29"/>
        <v>2018</v>
      </c>
      <c r="C506">
        <v>0.25091422543357011</v>
      </c>
      <c r="D506">
        <v>0.38181946667918959</v>
      </c>
      <c r="E506">
        <v>0.1999333009744689</v>
      </c>
      <c r="F506">
        <v>0.43124479055404658</v>
      </c>
      <c r="G506">
        <v>26.147365000000001</v>
      </c>
      <c r="H506">
        <v>25.542466999999998</v>
      </c>
      <c r="I506">
        <v>0.57750000000000001</v>
      </c>
      <c r="J506">
        <v>0.62609999999999999</v>
      </c>
      <c r="K506">
        <v>3.8800000000000001E-2</v>
      </c>
      <c r="L506">
        <v>119.75</v>
      </c>
    </row>
    <row r="507" spans="1:12" x14ac:dyDescent="0.3">
      <c r="A507" t="s">
        <v>34</v>
      </c>
      <c r="B507">
        <f t="shared" si="29"/>
        <v>2019</v>
      </c>
      <c r="C507">
        <v>0.11194206124291239</v>
      </c>
      <c r="D507">
        <v>0</v>
      </c>
      <c r="E507">
        <v>0.1106926022381276</v>
      </c>
      <c r="F507">
        <v>0</v>
      </c>
      <c r="G507">
        <v>27.927216000000001</v>
      </c>
      <c r="H507">
        <v>26.97542</v>
      </c>
      <c r="I507">
        <v>0.56389999999999996</v>
      </c>
      <c r="J507">
        <v>0.61429999999999996</v>
      </c>
      <c r="K507">
        <v>3.95E-2</v>
      </c>
      <c r="L507">
        <v>136.94999999999999</v>
      </c>
    </row>
    <row r="508" spans="1:12" x14ac:dyDescent="0.3">
      <c r="A508" t="s">
        <v>34</v>
      </c>
      <c r="B508">
        <f t="shared" si="29"/>
        <v>2020</v>
      </c>
      <c r="C508">
        <v>0.2357724334181025</v>
      </c>
      <c r="D508">
        <v>0.35241782966113527</v>
      </c>
      <c r="E508">
        <v>0.21688000179712119</v>
      </c>
      <c r="F508">
        <v>0.99999856948852539</v>
      </c>
      <c r="G508">
        <v>28.708335999999999</v>
      </c>
      <c r="H508">
        <v>27.921174000000001</v>
      </c>
      <c r="I508">
        <v>0.5615</v>
      </c>
      <c r="J508">
        <v>0.59860000000000002</v>
      </c>
      <c r="K508">
        <v>3.9699999999999999E-2</v>
      </c>
      <c r="L508">
        <v>140.37</v>
      </c>
    </row>
    <row r="509" spans="1:12" x14ac:dyDescent="0.3">
      <c r="A509" t="s">
        <v>34</v>
      </c>
      <c r="B509">
        <f t="shared" si="29"/>
        <v>2021</v>
      </c>
      <c r="C509">
        <v>0.16272870225170971</v>
      </c>
      <c r="D509">
        <v>0.50772352050989855</v>
      </c>
      <c r="E509">
        <v>0.1742748196249056</v>
      </c>
      <c r="F509">
        <v>8.5300777573138475E-4</v>
      </c>
      <c r="G509">
        <v>30.857866999999999</v>
      </c>
      <c r="H509">
        <v>29.733637000000002</v>
      </c>
      <c r="I509">
        <v>0.56399999999999995</v>
      </c>
      <c r="J509">
        <v>0.60799999999999998</v>
      </c>
      <c r="K509">
        <v>3.9E-2</v>
      </c>
      <c r="L509">
        <v>156.43</v>
      </c>
    </row>
    <row r="510" spans="1:12" x14ac:dyDescent="0.3">
      <c r="A510" t="s">
        <v>34</v>
      </c>
      <c r="B510">
        <f t="shared" si="29"/>
        <v>2022</v>
      </c>
      <c r="C510">
        <v>0.1868544596068773</v>
      </c>
      <c r="D510">
        <v>0</v>
      </c>
      <c r="E510">
        <v>0.15607764932000179</v>
      </c>
      <c r="F510">
        <v>0</v>
      </c>
      <c r="G510">
        <v>34.291001999999999</v>
      </c>
      <c r="H510">
        <v>32.732522000000003</v>
      </c>
      <c r="I510">
        <v>0.57789999999999997</v>
      </c>
      <c r="J510">
        <v>0.61839999999999995</v>
      </c>
      <c r="K510">
        <v>3.95E-2</v>
      </c>
      <c r="L510">
        <v>187.49</v>
      </c>
    </row>
    <row r="511" spans="1:12" x14ac:dyDescent="0.3">
      <c r="A511" t="s">
        <v>34</v>
      </c>
      <c r="B511">
        <f t="shared" si="29"/>
        <v>2023</v>
      </c>
      <c r="C511">
        <v>0.2477516655823212</v>
      </c>
      <c r="D511">
        <v>0</v>
      </c>
      <c r="E511">
        <v>0.25144685382114912</v>
      </c>
      <c r="F511">
        <v>0</v>
      </c>
      <c r="G511">
        <v>38.542271</v>
      </c>
      <c r="H511">
        <v>36.476590000000002</v>
      </c>
      <c r="I511">
        <v>0.59030000000000005</v>
      </c>
      <c r="J511">
        <v>0.63339999999999996</v>
      </c>
      <c r="K511">
        <v>4.0099999999999997E-2</v>
      </c>
      <c r="L511">
        <v>190.49</v>
      </c>
    </row>
    <row r="512" spans="1:12" x14ac:dyDescent="0.3">
      <c r="A512" t="s">
        <v>35</v>
      </c>
      <c r="B512">
        <v>2007</v>
      </c>
      <c r="C512">
        <v>0</v>
      </c>
      <c r="D512">
        <v>0</v>
      </c>
      <c r="E512">
        <v>0</v>
      </c>
      <c r="F512">
        <v>0</v>
      </c>
      <c r="G512">
        <v>0.52690170000000003</v>
      </c>
      <c r="H512">
        <v>0</v>
      </c>
      <c r="I512">
        <v>0.35099999999999998</v>
      </c>
      <c r="J512">
        <v>0</v>
      </c>
      <c r="K512">
        <v>1E-3</v>
      </c>
      <c r="L512">
        <v>7.41</v>
      </c>
    </row>
    <row r="513" spans="1:12" x14ac:dyDescent="0.3">
      <c r="A513" t="s">
        <v>35</v>
      </c>
      <c r="B513">
        <f>B512+1</f>
        <v>2008</v>
      </c>
      <c r="C513">
        <v>0</v>
      </c>
      <c r="D513">
        <v>0.99940210580825817</v>
      </c>
      <c r="E513">
        <v>0</v>
      </c>
      <c r="F513">
        <v>0</v>
      </c>
      <c r="G513">
        <v>0.51136999999999999</v>
      </c>
      <c r="H513">
        <v>0.50762099999999999</v>
      </c>
      <c r="I513">
        <v>0.27160000000000001</v>
      </c>
      <c r="J513">
        <v>0.27939999999999998</v>
      </c>
      <c r="K513">
        <v>1E-3</v>
      </c>
      <c r="L513">
        <v>2.4300000000000002</v>
      </c>
    </row>
    <row r="514" spans="1:12" x14ac:dyDescent="0.3">
      <c r="A514" t="s">
        <v>35</v>
      </c>
      <c r="B514">
        <f t="shared" ref="B514:B528" si="30">B513+1</f>
        <v>2009</v>
      </c>
      <c r="C514">
        <v>0</v>
      </c>
      <c r="D514">
        <v>1.0940751526504759E-3</v>
      </c>
      <c r="E514">
        <v>0</v>
      </c>
      <c r="F514">
        <v>0</v>
      </c>
      <c r="G514">
        <v>0.56267199999999995</v>
      </c>
      <c r="H514">
        <v>0.54279100000000002</v>
      </c>
      <c r="I514">
        <v>0.32679999999999998</v>
      </c>
      <c r="J514">
        <v>0.33539999999999998</v>
      </c>
      <c r="K514">
        <v>1.1999999999999999E-3</v>
      </c>
      <c r="L514">
        <v>5.87</v>
      </c>
    </row>
    <row r="515" spans="1:12" x14ac:dyDescent="0.3">
      <c r="A515" t="s">
        <v>35</v>
      </c>
      <c r="B515">
        <f t="shared" si="30"/>
        <v>2010</v>
      </c>
      <c r="C515">
        <v>0</v>
      </c>
      <c r="D515">
        <v>1.6702264547348019E-2</v>
      </c>
      <c r="E515">
        <v>0</v>
      </c>
      <c r="F515">
        <v>7.4520111083984384E-3</v>
      </c>
      <c r="G515">
        <v>0.66630900000000004</v>
      </c>
      <c r="H515">
        <v>0.61634500000000003</v>
      </c>
      <c r="I515">
        <v>0.27810000000000001</v>
      </c>
      <c r="J515">
        <v>0.30399999999999999</v>
      </c>
      <c r="K515">
        <v>1.4E-3</v>
      </c>
      <c r="L515">
        <v>4.87</v>
      </c>
    </row>
    <row r="516" spans="1:12" x14ac:dyDescent="0.3">
      <c r="A516" t="s">
        <v>35</v>
      </c>
      <c r="B516">
        <f t="shared" si="30"/>
        <v>2011</v>
      </c>
      <c r="C516">
        <v>0</v>
      </c>
      <c r="D516">
        <v>4.0273993287769372E-3</v>
      </c>
      <c r="E516">
        <v>0</v>
      </c>
      <c r="F516">
        <v>0</v>
      </c>
      <c r="G516">
        <v>0.72146200000000005</v>
      </c>
      <c r="H516">
        <v>0.68995499999999998</v>
      </c>
      <c r="I516">
        <v>0.26700000000000002</v>
      </c>
      <c r="J516">
        <v>0.28670000000000001</v>
      </c>
      <c r="K516">
        <v>1.4E-3</v>
      </c>
      <c r="L516">
        <v>3.58</v>
      </c>
    </row>
    <row r="517" spans="1:12" x14ac:dyDescent="0.3">
      <c r="A517" t="s">
        <v>35</v>
      </c>
      <c r="B517">
        <f t="shared" si="30"/>
        <v>2012</v>
      </c>
      <c r="C517">
        <v>0</v>
      </c>
      <c r="D517">
        <v>6.2923195606951294E-3</v>
      </c>
      <c r="E517">
        <v>0</v>
      </c>
      <c r="F517">
        <v>0</v>
      </c>
      <c r="G517">
        <v>0.78012800000000004</v>
      </c>
      <c r="H517">
        <v>0.75189899999999998</v>
      </c>
      <c r="I517">
        <v>0.26800000000000002</v>
      </c>
      <c r="J517">
        <v>0.27579999999999999</v>
      </c>
      <c r="K517">
        <v>1.5E-3</v>
      </c>
      <c r="L517">
        <v>4.38</v>
      </c>
    </row>
    <row r="518" spans="1:12" x14ac:dyDescent="0.3">
      <c r="A518" t="s">
        <v>35</v>
      </c>
      <c r="B518">
        <f t="shared" si="30"/>
        <v>2013</v>
      </c>
      <c r="C518">
        <v>0</v>
      </c>
      <c r="D518">
        <v>9.8871268164657536E-5</v>
      </c>
      <c r="E518">
        <v>0</v>
      </c>
      <c r="F518">
        <v>0</v>
      </c>
      <c r="G518">
        <v>0.78389399999999998</v>
      </c>
      <c r="H518">
        <v>0.78847699999999998</v>
      </c>
      <c r="I518">
        <v>0.20749999999999999</v>
      </c>
      <c r="J518">
        <v>0.2298</v>
      </c>
      <c r="K518">
        <v>1.4E-3</v>
      </c>
      <c r="L518">
        <v>14.48</v>
      </c>
    </row>
    <row r="519" spans="1:12" x14ac:dyDescent="0.3">
      <c r="A519" t="s">
        <v>35</v>
      </c>
      <c r="B519">
        <f t="shared" si="30"/>
        <v>2014</v>
      </c>
      <c r="C519">
        <v>0</v>
      </c>
      <c r="D519">
        <v>0</v>
      </c>
      <c r="E519">
        <v>0</v>
      </c>
      <c r="F519">
        <v>0</v>
      </c>
      <c r="G519">
        <v>0.78957699999999997</v>
      </c>
      <c r="H519">
        <v>0.77315999999999996</v>
      </c>
      <c r="I519">
        <v>0.2051</v>
      </c>
      <c r="J519">
        <v>0.2228</v>
      </c>
      <c r="K519">
        <v>1.4E-3</v>
      </c>
      <c r="L519">
        <v>20.45</v>
      </c>
    </row>
    <row r="520" spans="1:12" x14ac:dyDescent="0.3">
      <c r="A520" t="s">
        <v>35</v>
      </c>
      <c r="B520">
        <f t="shared" si="30"/>
        <v>2015</v>
      </c>
      <c r="C520">
        <v>9.6580495401819164E-2</v>
      </c>
      <c r="D520">
        <v>7.4210845923516913E-5</v>
      </c>
      <c r="E520">
        <v>9.6580495401819164E-2</v>
      </c>
      <c r="F520">
        <v>0</v>
      </c>
      <c r="G520">
        <v>0.883409</v>
      </c>
      <c r="H520">
        <v>0.83679199999999998</v>
      </c>
      <c r="I520">
        <v>0.22789999999999999</v>
      </c>
      <c r="J520">
        <v>0.22969999999999999</v>
      </c>
      <c r="K520">
        <v>1.5E-3</v>
      </c>
      <c r="L520">
        <v>23.18</v>
      </c>
    </row>
    <row r="521" spans="1:12" x14ac:dyDescent="0.3">
      <c r="A521" t="s">
        <v>35</v>
      </c>
      <c r="B521">
        <f t="shared" si="30"/>
        <v>2016</v>
      </c>
      <c r="C521">
        <v>0.1330321055865947</v>
      </c>
      <c r="D521">
        <v>2.558131164460065E-2</v>
      </c>
      <c r="E521">
        <v>9.4877514491249773E-2</v>
      </c>
      <c r="F521">
        <v>7.2249874472618103E-2</v>
      </c>
      <c r="G521">
        <v>0.95461700000000005</v>
      </c>
      <c r="H521">
        <v>0.92122700000000002</v>
      </c>
      <c r="I521">
        <v>0.2833</v>
      </c>
      <c r="J521">
        <v>0.29389999999999999</v>
      </c>
      <c r="K521">
        <v>1.6000000000000001E-3</v>
      </c>
      <c r="L521">
        <v>28.4</v>
      </c>
    </row>
    <row r="522" spans="1:12" x14ac:dyDescent="0.3">
      <c r="A522" t="s">
        <v>35</v>
      </c>
      <c r="B522">
        <f t="shared" si="30"/>
        <v>2017</v>
      </c>
      <c r="C522">
        <v>0.15472120203051309</v>
      </c>
      <c r="D522">
        <v>0.51949829363093158</v>
      </c>
      <c r="E522">
        <v>0.13434594268954511</v>
      </c>
      <c r="F522">
        <v>0.99963819980621338</v>
      </c>
      <c r="G522">
        <v>1.0558860000000001</v>
      </c>
      <c r="H522">
        <v>0.99991980000000003</v>
      </c>
      <c r="I522">
        <v>0.67010000000000003</v>
      </c>
      <c r="J522">
        <v>0.6734</v>
      </c>
      <c r="K522">
        <v>1.6999999999999999E-3</v>
      </c>
      <c r="L522">
        <v>27.35</v>
      </c>
    </row>
    <row r="523" spans="1:12" x14ac:dyDescent="0.3">
      <c r="A523" t="s">
        <v>35</v>
      </c>
      <c r="B523">
        <f t="shared" si="30"/>
        <v>2018</v>
      </c>
      <c r="C523">
        <v>0.1962085048432928</v>
      </c>
      <c r="D523">
        <v>0.38181946667918959</v>
      </c>
      <c r="E523">
        <v>0.1009970511776328</v>
      </c>
      <c r="F523">
        <v>6.8025276064872742E-2</v>
      </c>
      <c r="G523">
        <v>1.1908749999999999</v>
      </c>
      <c r="H523">
        <v>1.12164</v>
      </c>
      <c r="I523">
        <v>1.03</v>
      </c>
      <c r="J523">
        <v>1.0899000000000001</v>
      </c>
      <c r="K523">
        <v>1.8E-3</v>
      </c>
      <c r="L523">
        <v>37.92</v>
      </c>
    </row>
    <row r="524" spans="1:12" x14ac:dyDescent="0.3">
      <c r="A524" t="s">
        <v>35</v>
      </c>
      <c r="B524">
        <f t="shared" si="30"/>
        <v>2019</v>
      </c>
      <c r="C524">
        <v>8.9909509031213142E-2</v>
      </c>
      <c r="D524">
        <v>0</v>
      </c>
      <c r="E524">
        <v>6.6371681160582965E-2</v>
      </c>
      <c r="F524">
        <v>0</v>
      </c>
      <c r="G524">
        <v>1.292721</v>
      </c>
      <c r="H524">
        <v>1.2331209999999999</v>
      </c>
      <c r="I524">
        <v>0.83150000000000002</v>
      </c>
      <c r="J524">
        <v>0.85270000000000001</v>
      </c>
      <c r="K524">
        <v>1.8E-3</v>
      </c>
      <c r="L524">
        <v>27.99</v>
      </c>
    </row>
    <row r="525" spans="1:12" x14ac:dyDescent="0.3">
      <c r="A525" t="s">
        <v>35</v>
      </c>
      <c r="B525">
        <f t="shared" si="30"/>
        <v>2020</v>
      </c>
      <c r="C525">
        <v>8.7885776083606898E-2</v>
      </c>
      <c r="D525">
        <v>0.35241782966113527</v>
      </c>
      <c r="E525">
        <v>5.9917015391304167E-2</v>
      </c>
      <c r="F525">
        <v>0.1578703974056615</v>
      </c>
      <c r="G525">
        <v>1.517479</v>
      </c>
      <c r="H525">
        <v>1.3956230000000001</v>
      </c>
      <c r="I525">
        <v>0.6673</v>
      </c>
      <c r="J525">
        <v>0.69569999999999999</v>
      </c>
      <c r="K525">
        <v>2.0999999999999999E-3</v>
      </c>
      <c r="L525">
        <v>15.11</v>
      </c>
    </row>
    <row r="526" spans="1:12" x14ac:dyDescent="0.3">
      <c r="A526" t="s">
        <v>35</v>
      </c>
      <c r="B526">
        <f t="shared" si="30"/>
        <v>2021</v>
      </c>
      <c r="C526">
        <v>4.0429033443713111E-2</v>
      </c>
      <c r="D526">
        <v>0.50772352050989855</v>
      </c>
      <c r="E526">
        <v>3.4852529821114288E-2</v>
      </c>
      <c r="F526">
        <v>0</v>
      </c>
      <c r="G526">
        <v>1.671251</v>
      </c>
      <c r="H526">
        <v>1.5966180000000001</v>
      </c>
      <c r="I526">
        <v>0.66379999999999995</v>
      </c>
      <c r="J526">
        <v>0.68479999999999996</v>
      </c>
      <c r="K526">
        <v>2.0999999999999999E-3</v>
      </c>
      <c r="L526">
        <v>17</v>
      </c>
    </row>
    <row r="527" spans="1:12" x14ac:dyDescent="0.3">
      <c r="A527" t="s">
        <v>35</v>
      </c>
      <c r="B527">
        <f t="shared" si="30"/>
        <v>2022</v>
      </c>
      <c r="C527">
        <v>0.1065419732885784</v>
      </c>
      <c r="D527">
        <v>0</v>
      </c>
      <c r="E527">
        <v>3.1349263112602423E-2</v>
      </c>
      <c r="F527">
        <v>0</v>
      </c>
      <c r="G527">
        <v>0.76004799999999995</v>
      </c>
      <c r="H527">
        <v>0.75581100000000001</v>
      </c>
      <c r="I527">
        <v>0.52590000000000003</v>
      </c>
      <c r="J527">
        <v>0.56589999999999996</v>
      </c>
      <c r="K527">
        <v>8.9999999999999998E-4</v>
      </c>
      <c r="L527">
        <v>10.59</v>
      </c>
    </row>
    <row r="528" spans="1:12" x14ac:dyDescent="0.3">
      <c r="A528" t="s">
        <v>35</v>
      </c>
      <c r="B528">
        <f t="shared" si="30"/>
        <v>2023</v>
      </c>
      <c r="C528">
        <v>5.2363974124130852E-2</v>
      </c>
      <c r="D528">
        <v>0</v>
      </c>
      <c r="E528">
        <v>1.78383333977683E-4</v>
      </c>
      <c r="F528">
        <v>0</v>
      </c>
      <c r="G528">
        <v>1.9218329999999999</v>
      </c>
      <c r="H528">
        <v>1.875129</v>
      </c>
      <c r="I528">
        <v>0.53380000000000005</v>
      </c>
      <c r="J528">
        <v>0.53820000000000001</v>
      </c>
      <c r="K528">
        <v>2E-3</v>
      </c>
      <c r="L528">
        <v>15.98</v>
      </c>
    </row>
    <row r="529" spans="1:12" x14ac:dyDescent="0.3">
      <c r="A529" t="s">
        <v>36</v>
      </c>
      <c r="B529">
        <v>2007</v>
      </c>
      <c r="C529">
        <v>0.62495774471886367</v>
      </c>
      <c r="D529">
        <v>0</v>
      </c>
      <c r="E529">
        <v>0.62495774471886367</v>
      </c>
      <c r="F529">
        <v>0</v>
      </c>
      <c r="G529">
        <v>3.9236254490000002</v>
      </c>
      <c r="H529">
        <v>0</v>
      </c>
      <c r="I529">
        <v>0.45240000000000002</v>
      </c>
      <c r="J529">
        <v>0</v>
      </c>
      <c r="K529">
        <v>7.6E-3</v>
      </c>
      <c r="L529">
        <v>8.832592</v>
      </c>
    </row>
    <row r="530" spans="1:12" x14ac:dyDescent="0.3">
      <c r="A530" t="s">
        <v>36</v>
      </c>
      <c r="B530">
        <f>B529+1</f>
        <v>2008</v>
      </c>
      <c r="C530">
        <v>0.3968228865652858</v>
      </c>
      <c r="D530">
        <v>0.99940210580825817</v>
      </c>
      <c r="E530">
        <v>0.3968228865652858</v>
      </c>
      <c r="F530">
        <v>0</v>
      </c>
      <c r="G530">
        <v>3.579386</v>
      </c>
      <c r="H530">
        <v>3.7590309999999998</v>
      </c>
      <c r="I530">
        <v>0.52049999999999996</v>
      </c>
      <c r="J530">
        <v>0.59650000000000003</v>
      </c>
      <c r="K530">
        <v>7.1000000000000004E-3</v>
      </c>
      <c r="L530">
        <v>9.1851839999999996</v>
      </c>
    </row>
    <row r="531" spans="1:12" x14ac:dyDescent="0.3">
      <c r="A531" t="s">
        <v>36</v>
      </c>
      <c r="B531">
        <f t="shared" ref="B531:B545" si="31">B530+1</f>
        <v>2009</v>
      </c>
      <c r="C531">
        <v>0.1685152764985105</v>
      </c>
      <c r="D531">
        <v>1.0940751526504759E-3</v>
      </c>
      <c r="E531">
        <v>0.1685152764985105</v>
      </c>
      <c r="F531">
        <v>0</v>
      </c>
      <c r="G531">
        <v>3.2558379999999998</v>
      </c>
      <c r="H531">
        <v>3.3799090000000001</v>
      </c>
      <c r="I531">
        <v>0.4536</v>
      </c>
      <c r="J531">
        <v>0.54420000000000002</v>
      </c>
      <c r="K531">
        <v>6.7000000000000002E-3</v>
      </c>
      <c r="L531">
        <v>7.3007400000000002</v>
      </c>
    </row>
    <row r="532" spans="1:12" x14ac:dyDescent="0.3">
      <c r="A532" t="s">
        <v>36</v>
      </c>
      <c r="B532">
        <f t="shared" si="31"/>
        <v>2010</v>
      </c>
      <c r="C532">
        <v>0.28429074156366091</v>
      </c>
      <c r="D532">
        <v>1.6702264547348019E-2</v>
      </c>
      <c r="E532">
        <v>0.232973222177324</v>
      </c>
      <c r="F532">
        <v>0</v>
      </c>
      <c r="G532">
        <v>3.2852869999999998</v>
      </c>
      <c r="H532">
        <v>3.2959740000000002</v>
      </c>
      <c r="I532">
        <v>0.52090000000000003</v>
      </c>
      <c r="J532">
        <v>0.58909999999999996</v>
      </c>
      <c r="K532">
        <v>6.7999999999999996E-3</v>
      </c>
      <c r="L532">
        <v>8.1125919999999994</v>
      </c>
    </row>
    <row r="533" spans="1:12" x14ac:dyDescent="0.3">
      <c r="A533" t="s">
        <v>36</v>
      </c>
      <c r="B533">
        <f t="shared" si="31"/>
        <v>2011</v>
      </c>
      <c r="C533">
        <v>0.33734066853639999</v>
      </c>
      <c r="D533">
        <v>4.0273993287769372E-3</v>
      </c>
      <c r="E533">
        <v>0.31804118647423951</v>
      </c>
      <c r="F533">
        <v>0</v>
      </c>
      <c r="G533">
        <v>3.5897950000000001</v>
      </c>
      <c r="H533">
        <v>3.4411149999999999</v>
      </c>
      <c r="I533">
        <v>0.54359999999999997</v>
      </c>
      <c r="J533">
        <v>0.61560000000000004</v>
      </c>
      <c r="K533">
        <v>7.1000000000000004E-3</v>
      </c>
      <c r="L533">
        <v>10.189629</v>
      </c>
    </row>
    <row r="534" spans="1:12" x14ac:dyDescent="0.3">
      <c r="A534" t="s">
        <v>36</v>
      </c>
      <c r="B534">
        <f t="shared" si="31"/>
        <v>2012</v>
      </c>
      <c r="C534">
        <v>0.14743634207057479</v>
      </c>
      <c r="D534">
        <v>6.2923195606951294E-3</v>
      </c>
      <c r="E534">
        <v>0.13292400945468771</v>
      </c>
      <c r="F534">
        <v>0</v>
      </c>
      <c r="G534">
        <v>4.0284800000000001</v>
      </c>
      <c r="H534">
        <v>3.8306930000000001</v>
      </c>
      <c r="I534">
        <v>0.51300000000000001</v>
      </c>
      <c r="J534">
        <v>0.59660000000000002</v>
      </c>
      <c r="K534">
        <v>7.6E-3</v>
      </c>
      <c r="L534">
        <v>11.182221</v>
      </c>
    </row>
    <row r="535" spans="1:12" x14ac:dyDescent="0.3">
      <c r="A535" t="s">
        <v>36</v>
      </c>
      <c r="B535">
        <f t="shared" si="31"/>
        <v>2013</v>
      </c>
      <c r="C535">
        <v>0.19707215194876981</v>
      </c>
      <c r="D535">
        <v>9.8871268164657536E-5</v>
      </c>
      <c r="E535">
        <v>0.18433265638074919</v>
      </c>
      <c r="F535">
        <v>0</v>
      </c>
      <c r="G535">
        <v>4.5985379999999996</v>
      </c>
      <c r="H535">
        <v>4.318168</v>
      </c>
      <c r="I535">
        <v>0.59960000000000002</v>
      </c>
      <c r="J535">
        <v>0.65620000000000001</v>
      </c>
      <c r="K535">
        <v>8.3999999999999995E-3</v>
      </c>
      <c r="L535">
        <v>12.856296</v>
      </c>
    </row>
    <row r="536" spans="1:12" x14ac:dyDescent="0.3">
      <c r="A536" t="s">
        <v>36</v>
      </c>
      <c r="B536">
        <f t="shared" si="31"/>
        <v>2014</v>
      </c>
      <c r="C536">
        <v>0.26855961014592711</v>
      </c>
      <c r="D536">
        <v>0</v>
      </c>
      <c r="E536">
        <v>0.25747786093453451</v>
      </c>
      <c r="F536">
        <v>0</v>
      </c>
      <c r="G536">
        <v>5.0038780000000003</v>
      </c>
      <c r="H536">
        <v>4.7455129999999999</v>
      </c>
      <c r="I536">
        <v>0.49359999999999998</v>
      </c>
      <c r="J536">
        <v>0.56020000000000003</v>
      </c>
      <c r="K536">
        <v>8.8000000000000005E-3</v>
      </c>
      <c r="L536">
        <v>15.188148</v>
      </c>
    </row>
    <row r="537" spans="1:12" x14ac:dyDescent="0.3">
      <c r="A537" t="s">
        <v>36</v>
      </c>
      <c r="B537">
        <f t="shared" si="31"/>
        <v>2015</v>
      </c>
      <c r="C537">
        <v>0.44347914417698009</v>
      </c>
      <c r="D537">
        <v>7.4210845923516913E-5</v>
      </c>
      <c r="E537">
        <v>0.44347914417698009</v>
      </c>
      <c r="F537">
        <v>0.1132828024704698</v>
      </c>
      <c r="G537">
        <v>5.3763500000000004</v>
      </c>
      <c r="H537">
        <v>5.1958260000000003</v>
      </c>
      <c r="I537">
        <v>0.4667</v>
      </c>
      <c r="J537">
        <v>0.5323</v>
      </c>
      <c r="K537">
        <v>8.9999999999999993E-3</v>
      </c>
      <c r="L537">
        <v>16.222221000000001</v>
      </c>
    </row>
    <row r="538" spans="1:12" x14ac:dyDescent="0.3">
      <c r="A538" t="s">
        <v>36</v>
      </c>
      <c r="B538">
        <f t="shared" si="31"/>
        <v>2016</v>
      </c>
      <c r="C538">
        <v>0.27550065701446602</v>
      </c>
      <c r="D538">
        <v>2.558131164460065E-2</v>
      </c>
      <c r="E538">
        <v>0.27888817005683009</v>
      </c>
      <c r="F538">
        <v>0</v>
      </c>
      <c r="G538">
        <v>5.5410199999999996</v>
      </c>
      <c r="H538">
        <v>5.4063309999999998</v>
      </c>
      <c r="I538">
        <v>0.46239999999999998</v>
      </c>
      <c r="J538">
        <v>0.5423</v>
      </c>
      <c r="K538">
        <v>9.1000000000000004E-3</v>
      </c>
      <c r="L538">
        <v>19.706665999999998</v>
      </c>
    </row>
    <row r="539" spans="1:12" x14ac:dyDescent="0.3">
      <c r="A539" t="s">
        <v>36</v>
      </c>
      <c r="B539">
        <f t="shared" si="31"/>
        <v>2017</v>
      </c>
      <c r="C539">
        <v>0.39983749489648751</v>
      </c>
      <c r="D539">
        <v>0.51949829363093158</v>
      </c>
      <c r="E539">
        <v>0.34839618796086891</v>
      </c>
      <c r="F539">
        <v>0</v>
      </c>
      <c r="G539">
        <v>5.575882</v>
      </c>
      <c r="H539">
        <v>5.5541590000000003</v>
      </c>
      <c r="I539">
        <v>0.43680000000000002</v>
      </c>
      <c r="J539">
        <v>0.51890000000000003</v>
      </c>
      <c r="K539">
        <v>8.6999999999999994E-3</v>
      </c>
      <c r="L539">
        <v>21.229628999999999</v>
      </c>
    </row>
    <row r="540" spans="1:12" x14ac:dyDescent="0.3">
      <c r="A540" t="s">
        <v>36</v>
      </c>
      <c r="B540">
        <f t="shared" si="31"/>
        <v>2018</v>
      </c>
      <c r="C540">
        <v>0.34279774992781809</v>
      </c>
      <c r="D540">
        <v>0.38181946667918959</v>
      </c>
      <c r="E540">
        <v>0.33622251990169111</v>
      </c>
      <c r="F540">
        <v>0</v>
      </c>
      <c r="G540">
        <v>5.7437680000000002</v>
      </c>
      <c r="H540">
        <v>5.6868550000000004</v>
      </c>
      <c r="I540">
        <v>0.46989999999999998</v>
      </c>
      <c r="J540">
        <v>0.55049999999999999</v>
      </c>
      <c r="K540">
        <v>8.5000000000000006E-3</v>
      </c>
      <c r="L540">
        <v>21.899258</v>
      </c>
    </row>
    <row r="541" spans="1:12" x14ac:dyDescent="0.3">
      <c r="A541" t="s">
        <v>36</v>
      </c>
      <c r="B541">
        <f t="shared" si="31"/>
        <v>2019</v>
      </c>
      <c r="C541">
        <v>0.15036046513335699</v>
      </c>
      <c r="D541">
        <v>0</v>
      </c>
      <c r="E541">
        <v>0.1518385430270463</v>
      </c>
      <c r="F541">
        <v>0</v>
      </c>
      <c r="G541">
        <v>6.0985230000000001</v>
      </c>
      <c r="H541">
        <v>5.929805</v>
      </c>
      <c r="I541">
        <v>0.4859</v>
      </c>
      <c r="J541">
        <v>0.57189999999999996</v>
      </c>
      <c r="K541">
        <v>8.6E-3</v>
      </c>
      <c r="L541">
        <v>30.711110000000001</v>
      </c>
    </row>
    <row r="542" spans="1:12" x14ac:dyDescent="0.3">
      <c r="A542" t="s">
        <v>36</v>
      </c>
      <c r="B542">
        <f t="shared" si="31"/>
        <v>2020</v>
      </c>
      <c r="C542">
        <v>0.24001006368073441</v>
      </c>
      <c r="D542">
        <v>0.35241782966113527</v>
      </c>
      <c r="E542">
        <v>0.21588687772144771</v>
      </c>
      <c r="F542">
        <v>0.16027671624906359</v>
      </c>
      <c r="G542">
        <v>6.4937959999999997</v>
      </c>
      <c r="H542">
        <v>6.2282080000000004</v>
      </c>
      <c r="I542">
        <v>0.47670000000000001</v>
      </c>
      <c r="J542">
        <v>0.55779999999999996</v>
      </c>
      <c r="K542">
        <v>8.9999999999999993E-3</v>
      </c>
      <c r="L542">
        <v>29.52</v>
      </c>
    </row>
    <row r="543" spans="1:12" x14ac:dyDescent="0.3">
      <c r="A543" t="s">
        <v>36</v>
      </c>
      <c r="B543">
        <f t="shared" si="31"/>
        <v>2021</v>
      </c>
      <c r="C543">
        <v>0.12867210203668991</v>
      </c>
      <c r="D543">
        <v>0.50772352050989855</v>
      </c>
      <c r="E543">
        <v>0.13035367466800951</v>
      </c>
      <c r="F543">
        <v>6.4796648919582381E-2</v>
      </c>
      <c r="G543">
        <v>7.8136409999999996</v>
      </c>
      <c r="H543">
        <v>7.2633130000000001</v>
      </c>
      <c r="I543">
        <v>0.50900000000000001</v>
      </c>
      <c r="J543">
        <v>0.58169999999999999</v>
      </c>
      <c r="K543">
        <v>9.9000000000000008E-3</v>
      </c>
      <c r="L543">
        <v>36.617776999999997</v>
      </c>
    </row>
    <row r="544" spans="1:12" x14ac:dyDescent="0.3">
      <c r="A544" t="s">
        <v>36</v>
      </c>
      <c r="B544">
        <f t="shared" si="31"/>
        <v>2022</v>
      </c>
      <c r="C544">
        <v>0.15963108051160391</v>
      </c>
      <c r="D544">
        <v>0</v>
      </c>
      <c r="E544">
        <v>0.12078664815965121</v>
      </c>
      <c r="F544">
        <v>9.8242981598410509E-2</v>
      </c>
      <c r="G544">
        <v>8.7673199999999998</v>
      </c>
      <c r="H544">
        <v>8.3847430000000003</v>
      </c>
      <c r="I544">
        <v>0.78349999999999997</v>
      </c>
      <c r="J544">
        <v>0.81210000000000004</v>
      </c>
      <c r="K544">
        <v>9.9000000000000008E-3</v>
      </c>
      <c r="L544">
        <v>48.38</v>
      </c>
    </row>
    <row r="545" spans="1:12" x14ac:dyDescent="0.3">
      <c r="A545" t="s">
        <v>36</v>
      </c>
      <c r="B545">
        <f t="shared" si="31"/>
        <v>2023</v>
      </c>
      <c r="C545">
        <v>0.17410091370284109</v>
      </c>
      <c r="D545">
        <v>0</v>
      </c>
      <c r="E545">
        <v>0.17410091370284109</v>
      </c>
      <c r="F545">
        <v>0</v>
      </c>
      <c r="G545">
        <v>9.5541879999999999</v>
      </c>
      <c r="H545">
        <v>9.0783919999999991</v>
      </c>
      <c r="I545">
        <v>0.53390000000000004</v>
      </c>
      <c r="J545">
        <v>0.60319999999999996</v>
      </c>
      <c r="K545">
        <v>9.9000000000000008E-3</v>
      </c>
      <c r="L545">
        <v>47.146666000000003</v>
      </c>
    </row>
    <row r="546" spans="1:12" x14ac:dyDescent="0.3">
      <c r="A546" t="s">
        <v>44</v>
      </c>
      <c r="B546">
        <v>2007</v>
      </c>
      <c r="C546">
        <v>0</v>
      </c>
      <c r="D546">
        <v>0</v>
      </c>
      <c r="E546">
        <v>0</v>
      </c>
      <c r="F546">
        <v>0</v>
      </c>
      <c r="G546">
        <v>29.108738298999999</v>
      </c>
      <c r="H546">
        <v>0</v>
      </c>
      <c r="I546">
        <v>0.5514</v>
      </c>
      <c r="J546">
        <v>0</v>
      </c>
      <c r="K546">
        <v>5.6599999999999998E-2</v>
      </c>
      <c r="L546">
        <v>294.505225</v>
      </c>
    </row>
    <row r="547" spans="1:12" x14ac:dyDescent="0.3">
      <c r="A547" t="s">
        <v>44</v>
      </c>
      <c r="B547">
        <f>B546+1</f>
        <v>2008</v>
      </c>
      <c r="C547">
        <v>0</v>
      </c>
      <c r="D547">
        <v>0.99940210580825817</v>
      </c>
      <c r="E547">
        <v>0</v>
      </c>
      <c r="F547">
        <v>0</v>
      </c>
      <c r="G547">
        <v>28.157388000000001</v>
      </c>
      <c r="H547">
        <v>27.874637</v>
      </c>
      <c r="I547">
        <v>0.65739999999999998</v>
      </c>
      <c r="J547">
        <v>0.70699999999999996</v>
      </c>
      <c r="K547">
        <v>5.62E-2</v>
      </c>
      <c r="L547">
        <v>215.71128999999999</v>
      </c>
    </row>
    <row r="548" spans="1:12" x14ac:dyDescent="0.3">
      <c r="A548" t="s">
        <v>44</v>
      </c>
      <c r="B548">
        <f t="shared" ref="B548:B562" si="32">B547+1</f>
        <v>2009</v>
      </c>
      <c r="C548">
        <v>0</v>
      </c>
      <c r="D548">
        <v>1.0940751526504759E-3</v>
      </c>
      <c r="E548">
        <v>0</v>
      </c>
      <c r="F548">
        <v>0</v>
      </c>
      <c r="G548">
        <v>28.979692</v>
      </c>
      <c r="H548">
        <v>29.528832000000001</v>
      </c>
      <c r="I548">
        <v>0.53680000000000005</v>
      </c>
      <c r="J548">
        <v>0.5847</v>
      </c>
      <c r="K548">
        <v>5.96E-2</v>
      </c>
      <c r="L548">
        <v>217.582695</v>
      </c>
    </row>
    <row r="549" spans="1:12" x14ac:dyDescent="0.3">
      <c r="A549" t="s">
        <v>44</v>
      </c>
      <c r="B549">
        <f t="shared" si="32"/>
        <v>2010</v>
      </c>
      <c r="C549">
        <v>0</v>
      </c>
      <c r="D549">
        <v>1.6702264547348019E-2</v>
      </c>
      <c r="E549">
        <v>0</v>
      </c>
      <c r="F549">
        <v>0</v>
      </c>
      <c r="G549">
        <v>27.442024</v>
      </c>
      <c r="H549">
        <v>27.71302</v>
      </c>
      <c r="I549">
        <v>0.5242</v>
      </c>
      <c r="J549">
        <v>0.57430000000000003</v>
      </c>
      <c r="K549">
        <v>5.6800000000000003E-2</v>
      </c>
      <c r="L549">
        <v>258.48452508004351</v>
      </c>
    </row>
    <row r="550" spans="1:12" x14ac:dyDescent="0.3">
      <c r="A550" t="s">
        <v>44</v>
      </c>
      <c r="B550">
        <f t="shared" si="32"/>
        <v>2011</v>
      </c>
      <c r="C550">
        <v>0</v>
      </c>
      <c r="D550">
        <v>4.0273993287769372E-3</v>
      </c>
      <c r="E550">
        <v>0</v>
      </c>
      <c r="F550">
        <v>0</v>
      </c>
      <c r="G550">
        <v>27.551112</v>
      </c>
      <c r="H550">
        <v>27.490416</v>
      </c>
      <c r="I550">
        <v>0.5847</v>
      </c>
      <c r="J550">
        <v>0.62860000000000005</v>
      </c>
      <c r="K550">
        <v>5.45E-2</v>
      </c>
      <c r="L550">
        <v>227.1269773407445</v>
      </c>
    </row>
    <row r="551" spans="1:12" x14ac:dyDescent="0.3">
      <c r="A551" t="s">
        <v>44</v>
      </c>
      <c r="B551">
        <f t="shared" si="32"/>
        <v>2012</v>
      </c>
      <c r="C551">
        <v>0</v>
      </c>
      <c r="D551">
        <v>6.2923195606951294E-3</v>
      </c>
      <c r="E551">
        <v>0</v>
      </c>
      <c r="F551">
        <v>0</v>
      </c>
      <c r="G551">
        <v>28.888802999999999</v>
      </c>
      <c r="H551">
        <v>28.487697000000001</v>
      </c>
      <c r="I551">
        <v>0.60980000000000001</v>
      </c>
      <c r="J551">
        <v>0.65469999999999995</v>
      </c>
      <c r="K551">
        <v>5.4800000000000001E-2</v>
      </c>
      <c r="L551">
        <v>266.47689949638709</v>
      </c>
    </row>
    <row r="552" spans="1:12" x14ac:dyDescent="0.3">
      <c r="A552" t="s">
        <v>44</v>
      </c>
      <c r="B552">
        <f t="shared" si="32"/>
        <v>2013</v>
      </c>
      <c r="C552">
        <v>0</v>
      </c>
      <c r="D552">
        <v>9.8871268164657536E-5</v>
      </c>
      <c r="E552">
        <v>0</v>
      </c>
      <c r="F552">
        <v>0</v>
      </c>
      <c r="G552">
        <v>11.183878</v>
      </c>
      <c r="H552">
        <v>11.060313000000001</v>
      </c>
      <c r="I552">
        <v>0.55249999999999999</v>
      </c>
      <c r="J552">
        <v>0.63849999999999996</v>
      </c>
      <c r="K552">
        <v>2.0400000000000001E-2</v>
      </c>
      <c r="L552">
        <v>291.62906137184115</v>
      </c>
    </row>
    <row r="553" spans="1:12" x14ac:dyDescent="0.3">
      <c r="A553" t="s">
        <v>44</v>
      </c>
      <c r="B553">
        <f t="shared" si="32"/>
        <v>2014</v>
      </c>
      <c r="C553">
        <v>0</v>
      </c>
      <c r="D553">
        <v>0</v>
      </c>
      <c r="E553">
        <v>0</v>
      </c>
      <c r="F553">
        <v>0</v>
      </c>
      <c r="G553">
        <v>11.178497999999999</v>
      </c>
      <c r="H553">
        <v>10.964646</v>
      </c>
      <c r="I553">
        <v>0.54600000000000004</v>
      </c>
      <c r="J553">
        <v>0.623</v>
      </c>
      <c r="K553">
        <v>1.9699999999999999E-2</v>
      </c>
      <c r="L553">
        <v>315.29435565446079</v>
      </c>
    </row>
    <row r="554" spans="1:12" x14ac:dyDescent="0.3">
      <c r="A554" t="s">
        <v>44</v>
      </c>
      <c r="B554">
        <f t="shared" si="32"/>
        <v>2015</v>
      </c>
      <c r="C554">
        <v>0.25327244866336163</v>
      </c>
      <c r="D554">
        <v>7.4210845923516913E-5</v>
      </c>
      <c r="E554">
        <v>0.26942510014715693</v>
      </c>
      <c r="F554">
        <v>0</v>
      </c>
      <c r="G554">
        <v>11.822931000000001</v>
      </c>
      <c r="H554">
        <v>11.759</v>
      </c>
      <c r="I554">
        <v>0.62539999999999996</v>
      </c>
      <c r="J554">
        <v>0.70820000000000005</v>
      </c>
      <c r="K554">
        <v>1.9900000000000001E-2</v>
      </c>
      <c r="L554">
        <v>260.93103100070681</v>
      </c>
    </row>
    <row r="555" spans="1:12" x14ac:dyDescent="0.3">
      <c r="A555" t="s">
        <v>44</v>
      </c>
      <c r="B555">
        <f t="shared" si="32"/>
        <v>2016</v>
      </c>
      <c r="C555">
        <v>7.1208652371594433E-2</v>
      </c>
      <c r="D555">
        <v>2.558131164460065E-2</v>
      </c>
      <c r="E555">
        <v>7.2963070467512756E-2</v>
      </c>
      <c r="F555">
        <v>4.5407647266984003E-3</v>
      </c>
      <c r="G555">
        <v>12.809556000000001</v>
      </c>
      <c r="H555">
        <v>12.885368</v>
      </c>
      <c r="I555">
        <v>0.95350000000000001</v>
      </c>
      <c r="J555">
        <v>0.67169999999999996</v>
      </c>
      <c r="K555">
        <v>2.1000000000000001E-2</v>
      </c>
      <c r="L555">
        <v>275.92993505215509</v>
      </c>
    </row>
    <row r="556" spans="1:12" x14ac:dyDescent="0.3">
      <c r="A556" t="s">
        <v>44</v>
      </c>
      <c r="B556">
        <f t="shared" si="32"/>
        <v>2017</v>
      </c>
      <c r="C556">
        <v>0.14268726276494989</v>
      </c>
      <c r="D556">
        <v>0.51949829363093158</v>
      </c>
      <c r="E556">
        <v>0.13842416855516079</v>
      </c>
      <c r="F556">
        <v>0.1611606710073693</v>
      </c>
      <c r="G556">
        <v>12.981668000000001</v>
      </c>
      <c r="H556">
        <v>12.793416000000001</v>
      </c>
      <c r="I556">
        <v>0.70720000000000005</v>
      </c>
      <c r="J556">
        <v>0.77990000000000004</v>
      </c>
      <c r="K556">
        <v>2.0299999999999999E-2</v>
      </c>
      <c r="L556">
        <v>304.34247250041051</v>
      </c>
    </row>
    <row r="557" spans="1:12" x14ac:dyDescent="0.3">
      <c r="A557" t="s">
        <v>44</v>
      </c>
      <c r="B557">
        <f t="shared" si="32"/>
        <v>2018</v>
      </c>
      <c r="C557">
        <v>0.1639130775963111</v>
      </c>
      <c r="D557">
        <v>0.38181946667918959</v>
      </c>
      <c r="E557">
        <v>0.11131020195860181</v>
      </c>
      <c r="F557">
        <v>0.45322889360371238</v>
      </c>
      <c r="G557">
        <v>12.362693</v>
      </c>
      <c r="H557">
        <v>12.612823000000001</v>
      </c>
      <c r="I557">
        <v>0.63829999999999998</v>
      </c>
      <c r="J557">
        <v>0.71360000000000001</v>
      </c>
      <c r="K557">
        <v>1.83E-2</v>
      </c>
      <c r="L557">
        <v>297.91429500731823</v>
      </c>
    </row>
    <row r="558" spans="1:12" x14ac:dyDescent="0.3">
      <c r="A558" t="s">
        <v>44</v>
      </c>
      <c r="B558">
        <f t="shared" si="32"/>
        <v>2019</v>
      </c>
      <c r="C558">
        <v>7.0430888044678869E-2</v>
      </c>
      <c r="D558">
        <v>0</v>
      </c>
      <c r="E558">
        <v>7.0430888044678869E-2</v>
      </c>
      <c r="F558">
        <v>0</v>
      </c>
      <c r="G558">
        <v>12.798413</v>
      </c>
      <c r="H558">
        <v>12.656086999999999</v>
      </c>
      <c r="I558">
        <v>0.66210000000000002</v>
      </c>
      <c r="J558">
        <v>0.72230000000000005</v>
      </c>
      <c r="K558">
        <v>1.8100000000000002E-2</v>
      </c>
      <c r="L558">
        <v>410.14253253460032</v>
      </c>
    </row>
    <row r="559" spans="1:12" x14ac:dyDescent="0.3">
      <c r="A559" t="s">
        <v>44</v>
      </c>
      <c r="B559">
        <f t="shared" si="32"/>
        <v>2020</v>
      </c>
      <c r="C559">
        <v>0.12919374368514661</v>
      </c>
      <c r="D559">
        <v>0.35241782966113527</v>
      </c>
      <c r="E559">
        <v>8.0660744249912125E-2</v>
      </c>
      <c r="F559">
        <v>0.36989556795854239</v>
      </c>
      <c r="G559">
        <v>13.560171</v>
      </c>
      <c r="H559">
        <v>13.271775999999999</v>
      </c>
      <c r="I559">
        <v>0.78259999999999996</v>
      </c>
      <c r="J559">
        <v>0.88049999999999995</v>
      </c>
      <c r="K559">
        <v>1.8700000000000001E-2</v>
      </c>
      <c r="L559">
        <v>422.693012833571</v>
      </c>
    </row>
    <row r="560" spans="1:12" x14ac:dyDescent="0.3">
      <c r="A560" t="s">
        <v>44</v>
      </c>
      <c r="B560">
        <f t="shared" si="32"/>
        <v>2021</v>
      </c>
      <c r="C560">
        <v>0.22538606557226251</v>
      </c>
      <c r="D560">
        <v>0.50772352050989855</v>
      </c>
      <c r="E560">
        <v>0.15335485913824501</v>
      </c>
      <c r="F560">
        <v>0.45254946115164779</v>
      </c>
      <c r="G560">
        <v>14.952256999999999</v>
      </c>
      <c r="H560">
        <v>14.459068</v>
      </c>
      <c r="I560">
        <v>0.60640000000000005</v>
      </c>
      <c r="J560">
        <v>0.68479999999999996</v>
      </c>
      <c r="K560">
        <v>1.89E-2</v>
      </c>
      <c r="L560">
        <v>437.99772468714445</v>
      </c>
    </row>
    <row r="561" spans="1:12" x14ac:dyDescent="0.3">
      <c r="A561" t="s">
        <v>44</v>
      </c>
      <c r="B561">
        <f t="shared" si="32"/>
        <v>2022</v>
      </c>
      <c r="C561">
        <v>0.1231000173348846</v>
      </c>
      <c r="D561">
        <v>0</v>
      </c>
      <c r="E561">
        <v>9.4696429400955531E-2</v>
      </c>
      <c r="F561">
        <v>0.33494474277353459</v>
      </c>
      <c r="G561">
        <v>17.544297</v>
      </c>
      <c r="H561">
        <v>16.792020000000001</v>
      </c>
      <c r="I561">
        <v>0.6694</v>
      </c>
      <c r="J561">
        <v>0.70450000000000002</v>
      </c>
      <c r="K561">
        <v>2.0199999999999999E-2</v>
      </c>
      <c r="L561">
        <v>478.33281062433082</v>
      </c>
    </row>
    <row r="562" spans="1:12" x14ac:dyDescent="0.3">
      <c r="A562" t="s">
        <v>44</v>
      </c>
      <c r="B562">
        <f t="shared" si="32"/>
        <v>2023</v>
      </c>
      <c r="C562">
        <v>6.1391979824918091E-2</v>
      </c>
      <c r="D562">
        <v>0</v>
      </c>
      <c r="E562">
        <v>6.3252074398801719E-2</v>
      </c>
      <c r="F562">
        <v>8.8588867583894188E-6</v>
      </c>
      <c r="G562">
        <v>18.485562999999999</v>
      </c>
      <c r="H562">
        <v>17.973424999999999</v>
      </c>
      <c r="I562">
        <v>0.6159</v>
      </c>
      <c r="J562">
        <v>0.69069999999999998</v>
      </c>
      <c r="K562">
        <v>1.9199999999999998E-2</v>
      </c>
      <c r="L562">
        <v>522.05306035199385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DE2BACC970B7439DD53C2D272F32EA" ma:contentTypeVersion="13" ma:contentTypeDescription="Create a new document." ma:contentTypeScope="" ma:versionID="cdd6b7bfcc24dbffd6e8d3760baae8c8">
  <xsd:schema xmlns:xsd="http://www.w3.org/2001/XMLSchema" xmlns:xs="http://www.w3.org/2001/XMLSchema" xmlns:p="http://schemas.microsoft.com/office/2006/metadata/properties" xmlns:ns3="db079b9f-3def-4b34-8cf6-352517fe9438" xmlns:ns4="f1b0aff9-472a-4872-820a-416b3df4ebe0" targetNamespace="http://schemas.microsoft.com/office/2006/metadata/properties" ma:root="true" ma:fieldsID="fb1e78bb7b78b71c73955a8f4cc14ee5" ns3:_="" ns4:_="">
    <xsd:import namespace="db079b9f-3def-4b34-8cf6-352517fe9438"/>
    <xsd:import namespace="f1b0aff9-472a-4872-820a-416b3df4eb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79b9f-3def-4b34-8cf6-352517fe94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b0aff9-472a-4872-820a-416b3df4ebe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079b9f-3def-4b34-8cf6-352517fe9438" xsi:nil="true"/>
  </documentManagement>
</p:properties>
</file>

<file path=customXml/itemProps1.xml><?xml version="1.0" encoding="utf-8"?>
<ds:datastoreItem xmlns:ds="http://schemas.openxmlformats.org/officeDocument/2006/customXml" ds:itemID="{B84C344E-E743-4644-BF18-8349DE8F37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4A4EB3-CB6D-45F8-8783-162F60546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079b9f-3def-4b34-8cf6-352517fe9438"/>
    <ds:schemaRef ds:uri="f1b0aff9-472a-4872-820a-416b3df4eb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FC299B-27C5-4B77-84E5-EF1746371FBD}">
  <ds:schemaRefs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db079b9f-3def-4b34-8cf6-352517fe9438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f1b0aff9-472a-4872-820a-416b3df4ebe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Park</dc:creator>
  <cp:lastModifiedBy>Avery Park</cp:lastModifiedBy>
  <dcterms:created xsi:type="dcterms:W3CDTF">2025-03-11T03:56:18Z</dcterms:created>
  <dcterms:modified xsi:type="dcterms:W3CDTF">2025-03-11T06:45:47Z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{F1267309-A873-4DA2-BBDF-905476E782EA}</vt:lpwstr>
  </property>
  <property fmtid="{D5CDD505-2E9C-101B-9397-08002B2CF9AE}" pid="3" name="ContentTypeId">
    <vt:lpwstr>0x01010093DE2BACC970B7439DD53C2D272F32EA</vt:lpwstr>
  </property>
</Properties>
</file>