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ruvenkadam.r\Desktop\"/>
    </mc:Choice>
  </mc:AlternateContent>
  <bookViews>
    <workbookView minimized="1" xWindow="0" yWindow="0" windowWidth="20490" windowHeight="7755"/>
  </bookViews>
  <sheets>
    <sheet name="team lead &amp; dl mapping" sheetId="1" r:id="rId1"/>
    <sheet name="team member email mapping" sheetId="2" r:id="rId2"/>
  </sheets>
  <definedNames>
    <definedName name="_xlnm._FilterDatabase" localSheetId="0" hidden="1">'team lead &amp; dl mapping'!$D$2:$N$61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 l="1"/>
  <c r="M7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M4" i="1"/>
  <c r="M3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<sst xmlns="http://schemas.openxmlformats.org/spreadsheetml/2006/main" count="1069" uniqueCount="620">
  <si>
    <t>Cost Center</t>
  </si>
  <si>
    <t>Project</t>
  </si>
  <si>
    <t>Sponsor</t>
  </si>
  <si>
    <t>SAP ID</t>
  </si>
  <si>
    <t>Status</t>
  </si>
  <si>
    <t>Onsite or Offshore</t>
  </si>
  <si>
    <t>SOW &amp; Invoice Owner</t>
  </si>
  <si>
    <t>Offshore Manager</t>
  </si>
  <si>
    <t>Offshore Lead</t>
  </si>
  <si>
    <t>Onsite Lead</t>
  </si>
  <si>
    <t>Team DL</t>
  </si>
  <si>
    <t>.MSFT - Bing</t>
  </si>
  <si>
    <t>Bing Analytics</t>
  </si>
  <si>
    <t>Aaron Con</t>
  </si>
  <si>
    <t>CPRJ378</t>
  </si>
  <si>
    <t>Active</t>
  </si>
  <si>
    <t>Both</t>
  </si>
  <si>
    <t>Raja Mohan Reddy</t>
  </si>
  <si>
    <t>bing@latentview.com</t>
  </si>
  <si>
    <t>Bing Behavioral Analytics</t>
  </si>
  <si>
    <t>Adam Grupp</t>
  </si>
  <si>
    <t>TBC</t>
  </si>
  <si>
    <t>SOW</t>
  </si>
  <si>
    <t>Sangheethaa Madeswaran</t>
  </si>
  <si>
    <t>Viswanath Vogeti</t>
  </si>
  <si>
    <t>Bing Analytics - Edge Reporting</t>
  </si>
  <si>
    <t>CPRJ437</t>
  </si>
  <si>
    <t>Offshore</t>
  </si>
  <si>
    <t>Bing Analytics - MSN Reporting</t>
  </si>
  <si>
    <t>CPRJ436</t>
  </si>
  <si>
    <t>Bing Analytics Additional Onsite</t>
  </si>
  <si>
    <t>CPRJ509</t>
  </si>
  <si>
    <t>Onsite</t>
  </si>
  <si>
    <t>NA</t>
  </si>
  <si>
    <t>Karthikeyan Muthurajan</t>
  </si>
  <si>
    <t>.MSFT - Bing Planning</t>
  </si>
  <si>
    <t>Onsite Analyst</t>
  </si>
  <si>
    <t>Amar Kanagaraj</t>
  </si>
  <si>
    <t>CPRJ504</t>
  </si>
  <si>
    <t>Lokesh Manohar</t>
  </si>
  <si>
    <t>.MSFT - Bing Stack</t>
  </si>
  <si>
    <t>Bing Stack</t>
  </si>
  <si>
    <t>Jason Lacombe</t>
  </si>
  <si>
    <t>CPRJ388</t>
  </si>
  <si>
    <t>msbas@latentview.com</t>
  </si>
  <si>
    <t>.MSFT - CMR</t>
  </si>
  <si>
    <t>Consumer - Kishore Krishna</t>
  </si>
  <si>
    <t>Kishore Krishna</t>
  </si>
  <si>
    <t>CPRJ476</t>
  </si>
  <si>
    <t>Adesh Kumar</t>
  </si>
  <si>
    <t>msft_consumer@latentview.com</t>
  </si>
  <si>
    <t>Consumer Social - Kishore Krishna</t>
  </si>
  <si>
    <t>CPRJ477</t>
  </si>
  <si>
    <t>Media Analysis - Kishore Krishna</t>
  </si>
  <si>
    <t>CPRJ475</t>
  </si>
  <si>
    <t>Social Analytics Desk</t>
  </si>
  <si>
    <t>Doug Doyle</t>
  </si>
  <si>
    <t>CPRJ381</t>
  </si>
  <si>
    <t>msftsip@latentview.com</t>
  </si>
  <si>
    <t>Social Analytics Desk - EDU</t>
  </si>
  <si>
    <t>CPRJ430</t>
  </si>
  <si>
    <t>Social Analytics Desk - Office</t>
  </si>
  <si>
    <t>CPRJ547</t>
  </si>
  <si>
    <t>.MSFT - India</t>
  </si>
  <si>
    <t>MSFT India</t>
  </si>
  <si>
    <t>Pooja Rastogi</t>
  </si>
  <si>
    <t>CPRJ443</t>
  </si>
  <si>
    <t>msftindia@latentview.com</t>
  </si>
  <si>
    <t>.MSFT - O365</t>
  </si>
  <si>
    <t>O365 Commercial Analytics</t>
  </si>
  <si>
    <t>Prashant Suryakumar</t>
  </si>
  <si>
    <t>CPRJ531</t>
  </si>
  <si>
    <t>Farhan Adeni</t>
  </si>
  <si>
    <t>office365_all@latentview.com</t>
  </si>
  <si>
    <t>.MSFT - Xbox</t>
  </si>
  <si>
    <t>Business Analytics</t>
  </si>
  <si>
    <t>John Chuang</t>
  </si>
  <si>
    <t>CPRJ376</t>
  </si>
  <si>
    <t>Sathyanarayana Murthy</t>
  </si>
  <si>
    <t>.MSFT-Retail</t>
  </si>
  <si>
    <t>Retail Support</t>
  </si>
  <si>
    <t>Deepthi Kapila</t>
  </si>
  <si>
    <t>Project restart not confirmed</t>
  </si>
  <si>
    <t>Expedia</t>
  </si>
  <si>
    <t>Campaign Analytics</t>
  </si>
  <si>
    <t>Rajat Chakraborty</t>
  </si>
  <si>
    <t>CPRJ534</t>
  </si>
  <si>
    <t>Anup G</t>
  </si>
  <si>
    <t>expedia@latentview.com</t>
  </si>
  <si>
    <t>Product Analytics</t>
  </si>
  <si>
    <t>Xiaobin Dong</t>
  </si>
  <si>
    <t>CPRJ493</t>
  </si>
  <si>
    <t>Brand Marketing</t>
  </si>
  <si>
    <t>Elizabeth Dorrance</t>
  </si>
  <si>
    <t>CPRJ549</t>
  </si>
  <si>
    <t>Hotwire</t>
  </si>
  <si>
    <t>Marketing</t>
  </si>
  <si>
    <t>Jim Liu</t>
  </si>
  <si>
    <t>CPRJ515</t>
  </si>
  <si>
    <t>hotwire@latentview.com</t>
  </si>
  <si>
    <t>Temp onsite - MA &amp; PA</t>
  </si>
  <si>
    <t>Nokia</t>
  </si>
  <si>
    <t>Zhangjing Ming</t>
  </si>
  <si>
    <t>CPRJ420</t>
  </si>
  <si>
    <t>Tamil Alagan Ramesh</t>
  </si>
  <si>
    <t>Philips Oral Health Care</t>
  </si>
  <si>
    <t>PTB Penetration</t>
  </si>
  <si>
    <t>Marcella Ver.</t>
  </si>
  <si>
    <t>CPRJ530</t>
  </si>
  <si>
    <t>philips@latentview.com</t>
  </si>
  <si>
    <t>UOPX</t>
  </si>
  <si>
    <t>Marketing Analytics</t>
  </si>
  <si>
    <t>Jaskarn Singh</t>
  </si>
  <si>
    <t>CPRJ520</t>
  </si>
  <si>
    <t>Sathish Prabahar</t>
  </si>
  <si>
    <t>Ram Rao</t>
  </si>
  <si>
    <t>uopx@latentview.com</t>
  </si>
  <si>
    <t>Onestop</t>
  </si>
  <si>
    <t>Omniture Support</t>
  </si>
  <si>
    <t>Goutam Bhudati</t>
  </si>
  <si>
    <t>CPRJ551</t>
  </si>
  <si>
    <t>Bill.com</t>
  </si>
  <si>
    <t>DWBI</t>
  </si>
  <si>
    <t>Abha Thakur</t>
  </si>
  <si>
    <t>CPRJ501</t>
  </si>
  <si>
    <t>Rohit Jain</t>
  </si>
  <si>
    <t>Box</t>
  </si>
  <si>
    <t>Reporting</t>
  </si>
  <si>
    <t>Ivan Galea</t>
  </si>
  <si>
    <t>CPRJ500</t>
  </si>
  <si>
    <t>Ops Analytics</t>
  </si>
  <si>
    <t>Simon Wong</t>
  </si>
  <si>
    <t>CPRJ555</t>
  </si>
  <si>
    <t>Choose Energy</t>
  </si>
  <si>
    <t>Broker and Commission Reports</t>
  </si>
  <si>
    <t>Prasad Thamineni</t>
  </si>
  <si>
    <t>CPRJ499</t>
  </si>
  <si>
    <t>choose-energy@latentview.com</t>
  </si>
  <si>
    <t>eBay</t>
  </si>
  <si>
    <t>Campaign</t>
  </si>
  <si>
    <t>Srivatsan Narasimhan</t>
  </si>
  <si>
    <t>CPRJ478</t>
  </si>
  <si>
    <t>Ganeshwari E</t>
  </si>
  <si>
    <t>ebay@latentview.com</t>
  </si>
  <si>
    <t>CRM Analytics - New</t>
  </si>
  <si>
    <t>Ajay Natarajan</t>
  </si>
  <si>
    <t>Collections</t>
  </si>
  <si>
    <t>Jens Dunford</t>
  </si>
  <si>
    <t>CPRJ518</t>
  </si>
  <si>
    <t>Customer Insights (Jenny)</t>
  </si>
  <si>
    <t>Jenny Whiley</t>
  </si>
  <si>
    <t>CPRJ485</t>
  </si>
  <si>
    <t>eBay Everywhere / DataLabs</t>
  </si>
  <si>
    <t>Matt Gardner</t>
  </si>
  <si>
    <t>CPRJ537</t>
  </si>
  <si>
    <t>Raja Ramana Kova</t>
  </si>
  <si>
    <t>NA Operations (Hannah) - extension</t>
  </si>
  <si>
    <t>Bruce Lo</t>
  </si>
  <si>
    <t>CPRJ543</t>
  </si>
  <si>
    <t>Sankalp Patil</t>
  </si>
  <si>
    <t>Ninja DB</t>
  </si>
  <si>
    <t>Jaime Colmenares</t>
  </si>
  <si>
    <t>CPRJ546</t>
  </si>
  <si>
    <t>Primary Research</t>
  </si>
  <si>
    <t>Sudheer</t>
  </si>
  <si>
    <t>CPRJ529</t>
  </si>
  <si>
    <t>Karthik Sathyamurthy</t>
  </si>
  <si>
    <t>Ignacio Racca</t>
  </si>
  <si>
    <t>Risk Insights</t>
  </si>
  <si>
    <t>Rama Rao</t>
  </si>
  <si>
    <t>CPRJ407</t>
  </si>
  <si>
    <t>Vishwas Chandra</t>
  </si>
  <si>
    <t>Bidisha Paul</t>
  </si>
  <si>
    <t>Survey</t>
  </si>
  <si>
    <t>Gireesh Joshi</t>
  </si>
  <si>
    <t>CPRJ527</t>
  </si>
  <si>
    <t>Seller Standards</t>
  </si>
  <si>
    <t>Seller Protection</t>
  </si>
  <si>
    <t>eBay India</t>
  </si>
  <si>
    <t>Customer Service</t>
  </si>
  <si>
    <t>Product - my eBay</t>
  </si>
  <si>
    <t>Trust Losses</t>
  </si>
  <si>
    <t>Maurizio</t>
  </si>
  <si>
    <t>CPRJ528</t>
  </si>
  <si>
    <t>Trust Defects</t>
  </si>
  <si>
    <t>Anish Singhai</t>
  </si>
  <si>
    <t>Trust Seller Management</t>
  </si>
  <si>
    <t>JB</t>
  </si>
  <si>
    <t>CPRJ497</t>
  </si>
  <si>
    <t>Email Freq Analysis Pilot</t>
  </si>
  <si>
    <t>Prashant Kumar</t>
  </si>
  <si>
    <t>Walmart</t>
  </si>
  <si>
    <t>Pavan Yelugula</t>
  </si>
  <si>
    <t>CPRJ564</t>
  </si>
  <si>
    <t>Facebook</t>
  </si>
  <si>
    <t>BizApps - Yeshwanth</t>
  </si>
  <si>
    <t>Anil Wilson</t>
  </si>
  <si>
    <t>CPRJ532</t>
  </si>
  <si>
    <t>Yeshwanth Babu</t>
  </si>
  <si>
    <t>Marketing Sciences</t>
  </si>
  <si>
    <t>Christine Turner</t>
  </si>
  <si>
    <t>CPRJ533</t>
  </si>
  <si>
    <t>Mohan Manivannan</t>
  </si>
  <si>
    <t>SMB Analytics</t>
  </si>
  <si>
    <t>Sanjay Fargose</t>
  </si>
  <si>
    <t>Intuit</t>
  </si>
  <si>
    <t>Pricing Analytics</t>
  </si>
  <si>
    <t>Raman Walia</t>
  </si>
  <si>
    <t>CPRJ498</t>
  </si>
  <si>
    <t>intuit@latentview.com</t>
  </si>
  <si>
    <t>Sony Pictures</t>
  </si>
  <si>
    <t>COE engagement</t>
  </si>
  <si>
    <t>Aditya T</t>
  </si>
  <si>
    <t>CPRJ544</t>
  </si>
  <si>
    <t>sonypictures@latentview.com</t>
  </si>
  <si>
    <t>Youtube</t>
  </si>
  <si>
    <t>Cheryl Corbin</t>
  </si>
  <si>
    <t>CPRJ483</t>
  </si>
  <si>
    <t>youtube@latentview.com</t>
  </si>
  <si>
    <t>Google</t>
  </si>
  <si>
    <t>BI COE</t>
  </si>
  <si>
    <t>Lokesh Sharma</t>
  </si>
  <si>
    <t>Mohit Limje</t>
  </si>
  <si>
    <t>ebookers</t>
  </si>
  <si>
    <t>Chris Doel</t>
  </si>
  <si>
    <t>Navin Pomson</t>
  </si>
  <si>
    <t>Name</t>
  </si>
  <si>
    <t>Worker ID</t>
  </si>
  <si>
    <t>Email Address</t>
  </si>
  <si>
    <t>Aashika Krishnakumar</t>
  </si>
  <si>
    <t>aashika.krishnakumar@latentview.com</t>
  </si>
  <si>
    <t>Abhilash Annadurai</t>
  </si>
  <si>
    <t>abhilash.annadurai@latentview.com</t>
  </si>
  <si>
    <t>Abirami Senguttuvan</t>
  </si>
  <si>
    <t>abirami.senguttuvan@latentview.com</t>
  </si>
  <si>
    <t>Abishek Prabahar</t>
  </si>
  <si>
    <t>abishek.prabahar@latentview.com</t>
  </si>
  <si>
    <t>Achint Gujral</t>
  </si>
  <si>
    <t>achint.gujral@latentview.com</t>
  </si>
  <si>
    <t>Adarsh Kumar</t>
  </si>
  <si>
    <t>adarsh.kumar@latentview.com</t>
  </si>
  <si>
    <t>adesh.kumar@latentview.com</t>
  </si>
  <si>
    <t>Adithya Chakravarty</t>
  </si>
  <si>
    <t>adithya.chakravarty@latentview.com</t>
  </si>
  <si>
    <t>Aditya Pulachery</t>
  </si>
  <si>
    <t>aditya.pulachery@latentview.com</t>
  </si>
  <si>
    <t>Aishwarya Rajagopal</t>
  </si>
  <si>
    <t>aishwarya.rajagopal@latentview.com</t>
  </si>
  <si>
    <t>Akshaya Janardhanan</t>
  </si>
  <si>
    <t>akshaya.janardhanan@latentview.com</t>
  </si>
  <si>
    <t>Akshita Gupta</t>
  </si>
  <si>
    <t>akshita.gupta@latentview.com</t>
  </si>
  <si>
    <t>Anand Rangarajan</t>
  </si>
  <si>
    <t>anand.rangarajan@latentview.com</t>
  </si>
  <si>
    <t>Anant Kumar</t>
  </si>
  <si>
    <t>anant.kumar@latentview.com</t>
  </si>
  <si>
    <t>Anbarasan Selvam</t>
  </si>
  <si>
    <t>anbarasan.selvam@latentview.com</t>
  </si>
  <si>
    <t>anish.singhai@latentview.com</t>
  </si>
  <si>
    <t>Ankur Chaturvedi</t>
  </si>
  <si>
    <t>ankur.chaturvedi@latentview.com</t>
  </si>
  <si>
    <t>Anup Gunaseelan</t>
  </si>
  <si>
    <t>anup.gunaseelan@latentview.com</t>
  </si>
  <si>
    <t>Anuradha Sridhar</t>
  </si>
  <si>
    <t>anuradha.sridhar@latentview.com</t>
  </si>
  <si>
    <t>Aparnaa Ramanathan</t>
  </si>
  <si>
    <t>aparnaa.ramanathan@latentview.com</t>
  </si>
  <si>
    <t>Aramati Vedapragna</t>
  </si>
  <si>
    <t>aramati.vedapragna@latentview.com</t>
  </si>
  <si>
    <t>Aravinth Ramajayam</t>
  </si>
  <si>
    <t>aravinth.ramajayam@latentview.com</t>
  </si>
  <si>
    <t>Arjun Vishwanath</t>
  </si>
  <si>
    <t>arjun.vishwanath@latentview.com</t>
  </si>
  <si>
    <t>Arun Thamizhvanan</t>
  </si>
  <si>
    <t>arun.thamizhvanan@latentview.com</t>
  </si>
  <si>
    <t>Aruna Panchanatham</t>
  </si>
  <si>
    <t>aruna.panchanatham@latentview.com</t>
  </si>
  <si>
    <t>Arunadhri Srinivasan</t>
  </si>
  <si>
    <t>arunadhri.srinivasan@latentview.com</t>
  </si>
  <si>
    <t>Athul M</t>
  </si>
  <si>
    <t>athul.m@latentview.com</t>
  </si>
  <si>
    <t>Avinash Ravichandran</t>
  </si>
  <si>
    <t>avinash.ravichandran@latentview.com</t>
  </si>
  <si>
    <t>Azith Muddineni</t>
  </si>
  <si>
    <t>azith.muddineni@latentview.com</t>
  </si>
  <si>
    <t>Balaji Sadagopan</t>
  </si>
  <si>
    <t>balaji.sadagopan@latentview.com</t>
  </si>
  <si>
    <t>Bamini Ravi</t>
  </si>
  <si>
    <t>bamini.ravi@latentview.com</t>
  </si>
  <si>
    <t>bidisha.paul@latentview.com</t>
  </si>
  <si>
    <t>Boobesh Ramadurai</t>
  </si>
  <si>
    <t>boobesh.ramadurai@latentview.com</t>
  </si>
  <si>
    <t>Charan Atte</t>
  </si>
  <si>
    <t>charan.atte@latentview.com</t>
  </si>
  <si>
    <t>Chathurbhujan GB</t>
  </si>
  <si>
    <t>chathurbhujan.gb@latentview.com</t>
  </si>
  <si>
    <t>Chithrashree Vijayaraj</t>
  </si>
  <si>
    <t>chithrashree.vijayaraj@latentview.com</t>
  </si>
  <si>
    <t>Dakshin Jawahar</t>
  </si>
  <si>
    <t>dakshin.jawahar@latentview.com</t>
  </si>
  <si>
    <t>Debapam Paul</t>
  </si>
  <si>
    <t>debapam.paul@latentview.com</t>
  </si>
  <si>
    <t>Debtanu Dutta</t>
  </si>
  <si>
    <t>debtanu.dutta@latentview.com</t>
  </si>
  <si>
    <t>Deepak Kumar Mallick</t>
  </si>
  <si>
    <t>deepakkumar.mallick@latentview.com</t>
  </si>
  <si>
    <t>Dhamodharan Vairavel</t>
  </si>
  <si>
    <t>dhamodharan.vairavel@latentview.com</t>
  </si>
  <si>
    <t>Dhinesh Baulraj</t>
  </si>
  <si>
    <t>dhinesh.baulraj@latentview.com</t>
  </si>
  <si>
    <t>Dinesh Babu Rengasamy</t>
  </si>
  <si>
    <t>dineshbabu.rengasamy@latentview.com</t>
  </si>
  <si>
    <t>Dishashree Gupta</t>
  </si>
  <si>
    <t>dishashree.gupta@latentview.com</t>
  </si>
  <si>
    <t>Divya Balakrishnan</t>
  </si>
  <si>
    <t>divya.balakrishnan@latentview.com</t>
  </si>
  <si>
    <t>farhan.adeni@latentview.com</t>
  </si>
  <si>
    <t>Ganesh Sankaralingam</t>
  </si>
  <si>
    <t>ganesh.sankaralingam@latentview.com</t>
  </si>
  <si>
    <t>Ganesh Sankaran</t>
  </si>
  <si>
    <t>ganesh.s@latentview.com</t>
  </si>
  <si>
    <t>Ganeshwari Elangovan</t>
  </si>
  <si>
    <t>ganeshwari.elangovan@latentview.com</t>
  </si>
  <si>
    <t>Gaurav Rathore</t>
  </si>
  <si>
    <t>gaurav.rathore@latentview.com</t>
  </si>
  <si>
    <t>Gaurishanker Ram</t>
  </si>
  <si>
    <t>gaurishanker.ram@latentview.com</t>
  </si>
  <si>
    <t>Gautham Kailash Gurumoorthi</t>
  </si>
  <si>
    <t>gauthamkailash.gurumoorthi@latentview.com</t>
  </si>
  <si>
    <t>Gnanadha Kannaiyan</t>
  </si>
  <si>
    <t>gnanadha.kannaiyan@latentview.com</t>
  </si>
  <si>
    <t>Gokul Kumar</t>
  </si>
  <si>
    <t>gokul.kumar@latentview.com</t>
  </si>
  <si>
    <t>Govind Kaushik Sridharan</t>
  </si>
  <si>
    <t>govindkaushik.sridharan@latentview.com</t>
  </si>
  <si>
    <t>Gregory Matchado Picco</t>
  </si>
  <si>
    <t>gregory.matchado@latentview.com</t>
  </si>
  <si>
    <t>Hari Haran</t>
  </si>
  <si>
    <t>hari.haran@latentview.com</t>
  </si>
  <si>
    <t>Harish Padmakar</t>
  </si>
  <si>
    <t>harish.padmakar@latentview.com</t>
  </si>
  <si>
    <t>Harshit Krishnakumar</t>
  </si>
  <si>
    <t>harshit.krishnakumar@latentview.com</t>
  </si>
  <si>
    <t>Himani Sharma</t>
  </si>
  <si>
    <t>himani.sharma@latentview.com</t>
  </si>
  <si>
    <t>Himanshu Shekhar</t>
  </si>
  <si>
    <t>himanshu.shekhar@latentview.com</t>
  </si>
  <si>
    <t>ignacio.racca@latentview.com</t>
  </si>
  <si>
    <t>James Paul</t>
  </si>
  <si>
    <t>james.paul@latentview.com</t>
  </si>
  <si>
    <t>Jeevan Krishna Venkata Sai Gajulapalli</t>
  </si>
  <si>
    <t>jeevan.krishna@latentview.com</t>
  </si>
  <si>
    <t>Jerief Kennedy</t>
  </si>
  <si>
    <t>jerief.kennedy@latentview.com</t>
  </si>
  <si>
    <t>Jesse Sundar</t>
  </si>
  <si>
    <t>jesse.sundar@latentview.com</t>
  </si>
  <si>
    <t>Kamaraj Nagaraj</t>
  </si>
  <si>
    <t>kamaraj.nagaraj@latentview.com</t>
  </si>
  <si>
    <t>Karthick Veerakumar</t>
  </si>
  <si>
    <t>karthick.veerakumar@latentview.com</t>
  </si>
  <si>
    <t>karthik.sathyamurthy@latentview.com</t>
  </si>
  <si>
    <t>Karthika Nallaperumal</t>
  </si>
  <si>
    <t>karthika.nallaperumal@latentview.com</t>
  </si>
  <si>
    <t>karthikeyan.muthurajan@latentview.com</t>
  </si>
  <si>
    <t>Karthikeyan Rajaram</t>
  </si>
  <si>
    <t>karthikeyan.rajaram@latentview.com</t>
  </si>
  <si>
    <t>Kartik Sridhar</t>
  </si>
  <si>
    <t>kartik.sridhar@latentview.com</t>
  </si>
  <si>
    <t>Kishore Balaji Rajan</t>
  </si>
  <si>
    <t>kishorebalaji.rajan@latentview.com</t>
  </si>
  <si>
    <t>Kommidi Mounika</t>
  </si>
  <si>
    <t>kommidi.mounika@latentview.com</t>
  </si>
  <si>
    <t>Krishnan Venkata</t>
  </si>
  <si>
    <t>krishnan.venkata@latentview.com</t>
  </si>
  <si>
    <t>Krithika Murugesan</t>
  </si>
  <si>
    <t>krithika.murugesan@latentview.com</t>
  </si>
  <si>
    <t>Kumaravel Chidamparam</t>
  </si>
  <si>
    <t>kumaravel.chidamparam@latentview.com</t>
  </si>
  <si>
    <t>lokesh.manohar@latentview.com</t>
  </si>
  <si>
    <t>Mahesh Lakshmi Narayana Macharla</t>
  </si>
  <si>
    <t>mahesh.macharla@latentview.com</t>
  </si>
  <si>
    <t>Manas Rai</t>
  </si>
  <si>
    <t>manas.rai@latentview.com</t>
  </si>
  <si>
    <t>Manav Rani Pachnanda</t>
  </si>
  <si>
    <t>manav.pachnanda@latentview.com</t>
  </si>
  <si>
    <t>Mandarachalam Aruchamy</t>
  </si>
  <si>
    <t>mandarachalam.aruchamy@latentview.com</t>
  </si>
  <si>
    <t>Manoji Gajendrababu</t>
  </si>
  <si>
    <t>manoj.gajendrababu@latentview.com</t>
  </si>
  <si>
    <t>mohan.manivannan@latentview.com</t>
  </si>
  <si>
    <t>Mohanakrishnan Rangthale</t>
  </si>
  <si>
    <t>mohanakrishnan.rangthale@latentview.com</t>
  </si>
  <si>
    <t>mohit.limje@latentview.com</t>
  </si>
  <si>
    <t>M S Rajendra Prasad</t>
  </si>
  <si>
    <t>rajendra.prasad@latentview.com</t>
  </si>
  <si>
    <t>Muthuraman Muthubabu</t>
  </si>
  <si>
    <t>muthuraman.muthubabu@latentview.com</t>
  </si>
  <si>
    <t>Nachiappan Palaniappan</t>
  </si>
  <si>
    <t>nachiappan.palaniappan@latentview.com</t>
  </si>
  <si>
    <t>Naresh Ambati</t>
  </si>
  <si>
    <t>naresh.ambati@latentview.com</t>
  </si>
  <si>
    <t>Naureen Azeez</t>
  </si>
  <si>
    <t>naureen.azeez@latentview.com</t>
  </si>
  <si>
    <t>Naveen Krishna Srinivas</t>
  </si>
  <si>
    <t>naveenkrishna.srinivas@latentview.com</t>
  </si>
  <si>
    <t>Naveen Kumar H K</t>
  </si>
  <si>
    <t>naveen.kumar@latentview.com</t>
  </si>
  <si>
    <t>Navin Loganathan</t>
  </si>
  <si>
    <t>navin.loganathan@latentview.com</t>
  </si>
  <si>
    <t>navin.pomson@latentview.com</t>
  </si>
  <si>
    <t>Neal Manjeshwar</t>
  </si>
  <si>
    <t>neal.manjeshwar@latentview.com</t>
  </si>
  <si>
    <t>Nigalya Ravichandar</t>
  </si>
  <si>
    <t>nigalya.ravichandar@latentview.com</t>
  </si>
  <si>
    <t>Niklesh Puvvada</t>
  </si>
  <si>
    <t>niklesh.puvvada@latentview.com</t>
  </si>
  <si>
    <t>Nitin Lakhara</t>
  </si>
  <si>
    <t>nitin.lakhara@latentview.com</t>
  </si>
  <si>
    <t>Nithin Sebastian</t>
  </si>
  <si>
    <t>nithin.sebastian@latentview.com</t>
  </si>
  <si>
    <t>Ouseph Joseph</t>
  </si>
  <si>
    <t>ouseph.joseph@latentview.com</t>
  </si>
  <si>
    <t>Packiya Lakshmi</t>
  </si>
  <si>
    <t>packiya.lakshmi@latentview.com</t>
  </si>
  <si>
    <t>Palaniappan Ponniah</t>
  </si>
  <si>
    <t>palaniappan.ponniah@latentview.com</t>
  </si>
  <si>
    <t>Parthiban Thayalan</t>
  </si>
  <si>
    <t>parthiban.thayalan@latentview.com</t>
  </si>
  <si>
    <t>Pechiyappan Muthukumar</t>
  </si>
  <si>
    <t>pechiyappan.muthukumar@latentview.com</t>
  </si>
  <si>
    <t>Pooja Dawada</t>
  </si>
  <si>
    <t>pooja.dawada@latentview.com</t>
  </si>
  <si>
    <t>Poomathi Thangaraj</t>
  </si>
  <si>
    <t>poomathi.thangaraj@latentview.com</t>
  </si>
  <si>
    <t>Poornima Gupta</t>
  </si>
  <si>
    <t>poornima.gupta@latentview.com</t>
  </si>
  <si>
    <t>Pranav Malik</t>
  </si>
  <si>
    <t>pranav.malik@latentview.com</t>
  </si>
  <si>
    <t>Prasad Ravikrishnan</t>
  </si>
  <si>
    <t>prasad.ravikrishnan@latentview.com</t>
  </si>
  <si>
    <t>Prasanna Rengaraju</t>
  </si>
  <si>
    <t>prasanna.rengaraju@latentview.com</t>
  </si>
  <si>
    <t>Praveen Kumar</t>
  </si>
  <si>
    <t>praveen.kumar@latentview.com</t>
  </si>
  <si>
    <t>Praveen Rajan</t>
  </si>
  <si>
    <t>praveen.rajan@latentview.com</t>
  </si>
  <si>
    <t>Pritheesh Parthiban</t>
  </si>
  <si>
    <t>pritheesh.parthiban@latentview.com</t>
  </si>
  <si>
    <t>Priyanka Gubbala</t>
  </si>
  <si>
    <t>priyanka.gubbala@latentview.com</t>
  </si>
  <si>
    <t>Prowino Paiva</t>
  </si>
  <si>
    <t>prowino.paiva@latentview.com</t>
  </si>
  <si>
    <t>Ragavendren Ramachandran</t>
  </si>
  <si>
    <t>ragavendren.ramachandran@latentview.com</t>
  </si>
  <si>
    <t>Ragothaman Shanmugam</t>
  </si>
  <si>
    <t>Raj Nihar Reddy</t>
  </si>
  <si>
    <t>rajnihar.reddy@latentview.com</t>
  </si>
  <si>
    <t>rajamohan.reddy@latentview.com</t>
  </si>
  <si>
    <t>rajaramana.kova@latentview.com</t>
  </si>
  <si>
    <t>Rajkumar Ravichandran</t>
  </si>
  <si>
    <t>rajkumar.ravichandran@latentview.com</t>
  </si>
  <si>
    <t>Rakesh Chandran</t>
  </si>
  <si>
    <t>rakesh.chandran@latentview.com</t>
  </si>
  <si>
    <t>ram.rao@latentview.com</t>
  </si>
  <si>
    <t>Raushan Singh</t>
  </si>
  <si>
    <t>raushan.singh@latentview.com</t>
  </si>
  <si>
    <t>Raviteja Reddy</t>
  </si>
  <si>
    <t>raviteja.reddy@latentview.com</t>
  </si>
  <si>
    <t>Renu Manickam</t>
  </si>
  <si>
    <t>renu.manickam@latentview.com</t>
  </si>
  <si>
    <t>rohit.jain@latentview.com</t>
  </si>
  <si>
    <t>Rohith Paladugu</t>
  </si>
  <si>
    <t>rohith.paladugu@latentview.com</t>
  </si>
  <si>
    <t>Roopan Venkataraman</t>
  </si>
  <si>
    <t>roopan.venkataraman@latentview.com</t>
  </si>
  <si>
    <t>Sahith Reddy</t>
  </si>
  <si>
    <t>sahith.reddy@latentview.com</t>
  </si>
  <si>
    <t>Sai Kiran Reddy</t>
  </si>
  <si>
    <t>saikiran.reddy@latentview.com</t>
  </si>
  <si>
    <t>Sakthi Sivanpillai</t>
  </si>
  <si>
    <t>sakthi.sivanpillai@latentview.com</t>
  </si>
  <si>
    <t>Sanath Kolagani</t>
  </si>
  <si>
    <t>sanath.kumar@latentview.com</t>
  </si>
  <si>
    <t>sangheethaa.madeswaran@latentview.com</t>
  </si>
  <si>
    <t>sankalp.patil@latentview.com</t>
  </si>
  <si>
    <t>Santhosh Kumar Sasanapuri</t>
  </si>
  <si>
    <t>santhoshkumar.sasanapuri@latentview.com</t>
  </si>
  <si>
    <t>Santhosh Ramesh</t>
  </si>
  <si>
    <t>santhosh.ramesh@latentview.com</t>
  </si>
  <si>
    <t>Santosh Degala</t>
  </si>
  <si>
    <t>santosh.degala@latentview.com</t>
  </si>
  <si>
    <t>Saranya Karuppasamy</t>
  </si>
  <si>
    <t>saranya.karuppasamy@latentview.com</t>
  </si>
  <si>
    <t>Sathish Kannan</t>
  </si>
  <si>
    <t>sathish.kannan@latentview.com</t>
  </si>
  <si>
    <t>sathish.prabahar@latentview.com</t>
  </si>
  <si>
    <t>sathyanarayana.murthy@latentview.com</t>
  </si>
  <si>
    <t>Satyanarayana Majji</t>
  </si>
  <si>
    <t>satyanarayana.majji@latentview.com</t>
  </si>
  <si>
    <t>Saumitra Sharma</t>
  </si>
  <si>
    <t>saumitra.sharma@latentview.com</t>
  </si>
  <si>
    <t>Senthil Kumar M</t>
  </si>
  <si>
    <t>senthil.kumar@latentview.com</t>
  </si>
  <si>
    <t>Shaunakraj Deshpande</t>
  </si>
  <si>
    <t>shaunakraj.deshpande@latentview.com</t>
  </si>
  <si>
    <t>Shibani Sircar</t>
  </si>
  <si>
    <t>shibani.sircar@latentview.com</t>
  </si>
  <si>
    <t>Shiva Prakash</t>
  </si>
  <si>
    <t>shiva.prakash@latentview.com</t>
  </si>
  <si>
    <t>Shobana Chokkalingam</t>
  </si>
  <si>
    <t>shobana.chokkalingam@latentview.com</t>
  </si>
  <si>
    <t>Siddharth Saxena</t>
  </si>
  <si>
    <t>siddharth.saxena@latentview.com</t>
  </si>
  <si>
    <t>Sindhu Gopinath</t>
  </si>
  <si>
    <t>sindhu.gopinath@latentview.com</t>
  </si>
  <si>
    <t>Sivakumar Swaminathan</t>
  </si>
  <si>
    <t>sivakumar.swaminathan@latentview.com</t>
  </si>
  <si>
    <t>Sivasubramani Raghavendran</t>
  </si>
  <si>
    <t>sivasubramani.raghavendran@latentview.com</t>
  </si>
  <si>
    <t>Sivathanu Kumaraswamy</t>
  </si>
  <si>
    <t>sivathanu.kumaraswamy@latentview.com</t>
  </si>
  <si>
    <t>Snekaa Mohan</t>
  </si>
  <si>
    <t>snekaa.mohan@latentview.com</t>
  </si>
  <si>
    <t>Sreekanth Nistala</t>
  </si>
  <si>
    <t>sreekanth.nistala@latentview.com</t>
  </si>
  <si>
    <t>Sreeram Srinivasan</t>
  </si>
  <si>
    <t>sreeram.srinivasan@latentview.com</t>
  </si>
  <si>
    <t>Srikrishna Raamadhurai</t>
  </si>
  <si>
    <t>srikrishna.raamadhurai@latentview.com</t>
  </si>
  <si>
    <t>Srinivasan Govindarajan</t>
  </si>
  <si>
    <t>srinivasan.govindarajan@latentview.com</t>
  </si>
  <si>
    <t>SriRam LakshmiNarasimhan</t>
  </si>
  <si>
    <t>sriram.lakshminarasimhan@latentview.com</t>
  </si>
  <si>
    <t>Sriram Natarajan</t>
  </si>
  <si>
    <t>sriram.natarajan@latentview.com</t>
  </si>
  <si>
    <t>Sriram Sampath</t>
  </si>
  <si>
    <t>sriram.sampath@latentview.com</t>
  </si>
  <si>
    <t>SubaRathna Muthukumar</t>
  </si>
  <si>
    <t>subarathna.muthukumar@latentview.com</t>
  </si>
  <si>
    <t>Subrahmanyam Kuruganti</t>
  </si>
  <si>
    <t>subrahmanyam.kuruganti@latentview.com</t>
  </si>
  <si>
    <t>Subu Ramachandran</t>
  </si>
  <si>
    <t>subramanian.ramachandran@latentview.com</t>
  </si>
  <si>
    <t>Sudha Sanhita</t>
  </si>
  <si>
    <t>sudha.sanhita@latentview.com</t>
  </si>
  <si>
    <t>Sudharshan Premkumar</t>
  </si>
  <si>
    <t>sudharshan.premkumar@latentview.com</t>
  </si>
  <si>
    <t>Suganya Sankar</t>
  </si>
  <si>
    <t>suganya.sankar@latentview.com</t>
  </si>
  <si>
    <t>Sujitha Krishnasamy</t>
  </si>
  <si>
    <t>sujitha.krishnasamy@latentview.com</t>
  </si>
  <si>
    <t>Sukumaran Duraikannu</t>
  </si>
  <si>
    <t>sukumaran.duraikannu@latentview.com</t>
  </si>
  <si>
    <t>Sumit Singhal</t>
  </si>
  <si>
    <t>sumit.singhal@latentview.com</t>
  </si>
  <si>
    <t>Sundaresh Prasanna</t>
  </si>
  <si>
    <t>sundaresh.prasanna@latentview.com</t>
  </si>
  <si>
    <t>Sunil Umasankar</t>
  </si>
  <si>
    <t>sunil.umasankar@latentview.com</t>
  </si>
  <si>
    <t>Suraj Suresh</t>
  </si>
  <si>
    <t>suraj.suresh@latentview.com</t>
  </si>
  <si>
    <t>Surendar Poongavanam</t>
  </si>
  <si>
    <t>surendar.poongavanam@latentview.com</t>
  </si>
  <si>
    <t>Sureshkrishna Gonugunta</t>
  </si>
  <si>
    <t>gonugunta.sureshkrishna@latentview.com</t>
  </si>
  <si>
    <t>tamilalagan.ramesh@latentview.com</t>
  </si>
  <si>
    <t>Tharini Padmagirisan</t>
  </si>
  <si>
    <t>tharini.padmagirisan@latentview.com</t>
  </si>
  <si>
    <t>Thiruvenkadam Radhakrishnan</t>
  </si>
  <si>
    <t>thiruvenkadam.radhakrishnan@latentview.com</t>
  </si>
  <si>
    <t>Umar Farook A</t>
  </si>
  <si>
    <t>umarfarook.a@latentview.com</t>
  </si>
  <si>
    <t>Vamsi Krishna Teegavarapu</t>
  </si>
  <si>
    <t>vamsikrishna.teegavarapu@latentview.com</t>
  </si>
  <si>
    <t>Varadarajan Kousikan</t>
  </si>
  <si>
    <t>varadarajan.kousikan@latentview.com</t>
  </si>
  <si>
    <t>Varun Garimella</t>
  </si>
  <si>
    <t>varun.garimella@latentview.com</t>
  </si>
  <si>
    <t>Varun Jandhyala</t>
  </si>
  <si>
    <t>varun.jandhyala@latentview.com</t>
  </si>
  <si>
    <t>Venkata Narayana Medepalli</t>
  </si>
  <si>
    <t>venkat.medepalli@latentview.com</t>
  </si>
  <si>
    <t>Venkata Ranganathan</t>
  </si>
  <si>
    <t>venkata.ranganathan@latentview.com</t>
  </si>
  <si>
    <t>Venkatesh Gangavarapu</t>
  </si>
  <si>
    <t>venkatesh.gangavarapu@latentview.com</t>
  </si>
  <si>
    <t>Venkateshwari Soundarrajan</t>
  </si>
  <si>
    <t>venkateshwari.soundarrajan@latentview.com</t>
  </si>
  <si>
    <t>Venkatrami Reddy</t>
  </si>
  <si>
    <t>venkatrami.reddy@latentview.com</t>
  </si>
  <si>
    <t>Vignesh Kannan</t>
  </si>
  <si>
    <t>vignesh.kannan@latentview.com</t>
  </si>
  <si>
    <t>Vignesh Poovan</t>
  </si>
  <si>
    <t>vignesh.poovan@latentview.com</t>
  </si>
  <si>
    <t>Vijayakumar Thangamuthu</t>
  </si>
  <si>
    <t>vijayakumar.thangamuthu@latentview.com</t>
  </si>
  <si>
    <t>Vikash Kumar</t>
  </si>
  <si>
    <t>vikash.kumar@latentview.com</t>
  </si>
  <si>
    <t>Vikramnath Venkat</t>
  </si>
  <si>
    <t>vikramnath.venkat@latentview.com</t>
  </si>
  <si>
    <t>Vinoth Kumar Ragupathy</t>
  </si>
  <si>
    <t>vinothkumar.ragupathy@latentview.com</t>
  </si>
  <si>
    <t>Vishal Ramachandran</t>
  </si>
  <si>
    <t>vishal.ramachandran@latentview.com</t>
  </si>
  <si>
    <t>vishwas.chandra@latentview.com</t>
  </si>
  <si>
    <t>viswanath.vogeti@latentview.com</t>
  </si>
  <si>
    <t>Vivek Desikan</t>
  </si>
  <si>
    <t>vivek.desikan@latentview.com</t>
  </si>
  <si>
    <t>Vyshnavi Eluri</t>
  </si>
  <si>
    <t>vyshnavi.eluri@latentview.com</t>
  </si>
  <si>
    <t>yeshwanth.babu@latentview.com</t>
  </si>
  <si>
    <t>Onsite Access Authorization</t>
  </si>
  <si>
    <t>None</t>
  </si>
  <si>
    <t>TBD</t>
  </si>
  <si>
    <t>Access Authorization Account 1 - Offshore Manager</t>
  </si>
  <si>
    <t>Access Authorization Account 2 - Offshore Lead</t>
  </si>
  <si>
    <t>Nithya Seshachalam</t>
  </si>
  <si>
    <t>nithya.seshachalam@latentview.com</t>
  </si>
  <si>
    <t>Venkatrami reddy</t>
  </si>
  <si>
    <t>Formula Cells Don't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</si>
</sst>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/>
    <xf numFmtId="0" fontId="2" fillId="0" borderId="0" xfId="0" applyFont="1" applyFill="1" applyAlignment="1"/>
    <xf numFmtId="0" fontId="0" fillId="3" borderId="0" xfId="0" applyFill="1"/>
    <xf numFmtId="0" fontId="1" fillId="3" borderId="0" xfId="0" applyFont="1" applyFill="1" applyAlignment="1">
      <alignment wrapText="1"/>
    </xf>
    <xf numFmtId="0" fontId="3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85" zoomScaleNormal="85" workbookViewId="0">
      <selection activeCell="L23" sqref="L23:N25"/>
    </sheetView>
  </sheetViews>
  <sheetFormatPr defaultRowHeight="15" x14ac:dyDescent="0.25"/>
  <cols>
    <col min="1" max="1" width="13.140625" customWidth="1"/>
    <col min="6" max="6" width="17.42578125" customWidth="1"/>
    <col min="7" max="7" width="16.42578125" customWidth="1"/>
    <col min="8" max="8" width="16.85546875" customWidth="1"/>
    <col min="9" max="9" width="16.28515625" customWidth="1"/>
    <col min="10" max="10" width="15.42578125" customWidth="1"/>
    <col min="11" max="11" width="22.7109375" customWidth="1"/>
    <col min="12" max="12" width="22.28515625" style="7" customWidth="1"/>
    <col min="13" max="13" width="23.140625" style="7" customWidth="1"/>
    <col min="14" max="14" width="21" style="7" customWidth="1"/>
  </cols>
  <sheetData>
    <row r="1" spans="1:14" ht="18.75" x14ac:dyDescent="0.3">
      <c r="L1" s="9" t="s">
        <v>619</v>
      </c>
    </row>
    <row r="2" spans="1:14" ht="39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8" t="s">
        <v>614</v>
      </c>
      <c r="M2" s="8" t="s">
        <v>615</v>
      </c>
      <c r="N2" s="8" t="s">
        <v>611</v>
      </c>
    </row>
    <row r="3" spans="1:14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273</v>
      </c>
      <c r="H3" s="3" t="s">
        <v>273</v>
      </c>
      <c r="I3" s="3" t="s">
        <v>17</v>
      </c>
      <c r="J3" s="3" t="s">
        <v>426</v>
      </c>
      <c r="K3" s="4" t="s">
        <v>18</v>
      </c>
      <c r="L3" s="7" t="str">
        <f>VLOOKUP(H3,'team member email mapping'!$A$2:$C$294,3,0)</f>
        <v>arun.thamizhvanan@latentview.com</v>
      </c>
      <c r="M3" s="7" t="str">
        <f>VLOOKUP(I3,'team member email mapping'!$A$2:$C$294,3,0)</f>
        <v>rajamohan.reddy@latentview.com</v>
      </c>
      <c r="N3" s="7" t="str">
        <f>VLOOKUP(J3,'team member email mapping'!$A$2:$C$294,3,0)</f>
        <v>parthiban.thayalan@latentview.com</v>
      </c>
    </row>
    <row r="4" spans="1:14" x14ac:dyDescent="0.25">
      <c r="A4" s="3" t="s">
        <v>11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16</v>
      </c>
      <c r="G4" s="3" t="s">
        <v>273</v>
      </c>
      <c r="H4" s="3" t="s">
        <v>273</v>
      </c>
      <c r="I4" s="3" t="s">
        <v>23</v>
      </c>
      <c r="J4" s="3" t="s">
        <v>24</v>
      </c>
      <c r="K4" s="3" t="s">
        <v>21</v>
      </c>
      <c r="L4" s="7" t="str">
        <f>VLOOKUP(H4,'team member email mapping'!$A$2:$C$294,3,0)</f>
        <v>arun.thamizhvanan@latentview.com</v>
      </c>
      <c r="M4" s="7" t="str">
        <f>VLOOKUP(I4,'team member email mapping'!$A$2:$C$294,3,0)</f>
        <v>sangheethaa.madeswaran@latentview.com</v>
      </c>
      <c r="N4" s="7" t="str">
        <f>VLOOKUP(J4,'team member email mapping'!$A$2:$C$294,3,0)</f>
        <v>viswanath.vogeti@latentview.com</v>
      </c>
    </row>
    <row r="5" spans="1:14" x14ac:dyDescent="0.25">
      <c r="A5" s="3" t="s">
        <v>11</v>
      </c>
      <c r="B5" s="3" t="s">
        <v>25</v>
      </c>
      <c r="C5" s="3" t="s">
        <v>13</v>
      </c>
      <c r="D5" s="3" t="s">
        <v>26</v>
      </c>
      <c r="E5" s="3" t="s">
        <v>15</v>
      </c>
      <c r="F5" s="3" t="s">
        <v>27</v>
      </c>
      <c r="G5" s="3" t="s">
        <v>273</v>
      </c>
      <c r="H5" s="3" t="s">
        <v>273</v>
      </c>
      <c r="I5" s="3" t="s">
        <v>17</v>
      </c>
      <c r="J5" s="3" t="s">
        <v>426</v>
      </c>
      <c r="K5" s="4" t="s">
        <v>18</v>
      </c>
      <c r="L5" s="7" t="str">
        <f>VLOOKUP(H5,'team member email mapping'!$A$2:$C$294,3,0)</f>
        <v>arun.thamizhvanan@latentview.com</v>
      </c>
      <c r="M5" s="7" t="str">
        <f>VLOOKUP(I5,'team member email mapping'!$A$2:$C$294,3,0)</f>
        <v>rajamohan.reddy@latentview.com</v>
      </c>
      <c r="N5" s="7" t="str">
        <f>VLOOKUP(J5,'team member email mapping'!$A$2:$C$294,3,0)</f>
        <v>parthiban.thayalan@latentview.com</v>
      </c>
    </row>
    <row r="6" spans="1:14" x14ac:dyDescent="0.25">
      <c r="A6" s="3" t="s">
        <v>11</v>
      </c>
      <c r="B6" s="3" t="s">
        <v>28</v>
      </c>
      <c r="C6" s="3" t="s">
        <v>13</v>
      </c>
      <c r="D6" s="3" t="s">
        <v>29</v>
      </c>
      <c r="E6" s="3" t="s">
        <v>15</v>
      </c>
      <c r="F6" s="3" t="s">
        <v>27</v>
      </c>
      <c r="G6" s="3" t="s">
        <v>273</v>
      </c>
      <c r="H6" s="3" t="s">
        <v>273</v>
      </c>
      <c r="I6" s="3" t="s">
        <v>17</v>
      </c>
      <c r="J6" s="3" t="s">
        <v>426</v>
      </c>
      <c r="K6" s="4" t="s">
        <v>18</v>
      </c>
      <c r="L6" s="7" t="str">
        <f>VLOOKUP(H6,'team member email mapping'!$A$2:$C$294,3,0)</f>
        <v>arun.thamizhvanan@latentview.com</v>
      </c>
      <c r="M6" s="7" t="str">
        <f>VLOOKUP(I6,'team member email mapping'!$A$2:$C$294,3,0)</f>
        <v>rajamohan.reddy@latentview.com</v>
      </c>
      <c r="N6" s="7" t="str">
        <f>VLOOKUP(J6,'team member email mapping'!$A$2:$C$294,3,0)</f>
        <v>parthiban.thayalan@latentview.com</v>
      </c>
    </row>
    <row r="7" spans="1:14" x14ac:dyDescent="0.25">
      <c r="A7" s="3" t="s">
        <v>11</v>
      </c>
      <c r="B7" s="3" t="s">
        <v>30</v>
      </c>
      <c r="C7" s="3" t="s">
        <v>13</v>
      </c>
      <c r="D7" s="3" t="s">
        <v>31</v>
      </c>
      <c r="E7" s="3" t="s">
        <v>15</v>
      </c>
      <c r="F7" s="3" t="s">
        <v>32</v>
      </c>
      <c r="G7" s="3" t="s">
        <v>273</v>
      </c>
      <c r="H7" s="3" t="s">
        <v>273</v>
      </c>
      <c r="I7" s="3" t="s">
        <v>33</v>
      </c>
      <c r="J7" s="3" t="s">
        <v>34</v>
      </c>
      <c r="K7" s="4" t="s">
        <v>18</v>
      </c>
      <c r="L7" s="7" t="str">
        <f>VLOOKUP(H7,'team member email mapping'!$A$2:$C$294,3,0)</f>
        <v>arun.thamizhvanan@latentview.com</v>
      </c>
      <c r="M7" s="7" t="str">
        <f>VLOOKUP(I7,'team member email mapping'!$A$2:$C$294,3,0)</f>
        <v>None</v>
      </c>
      <c r="N7" s="7" t="str">
        <f>VLOOKUP(J7,'team member email mapping'!$A$2:$C$294,3,0)</f>
        <v>karthikeyan.muthurajan@latentview.com</v>
      </c>
    </row>
    <row r="8" spans="1:14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15</v>
      </c>
      <c r="F8" s="3" t="s">
        <v>32</v>
      </c>
      <c r="G8" s="3" t="s">
        <v>273</v>
      </c>
      <c r="H8" s="3" t="s">
        <v>273</v>
      </c>
      <c r="I8" s="3" t="s">
        <v>33</v>
      </c>
      <c r="J8" s="3" t="s">
        <v>39</v>
      </c>
      <c r="K8" s="4" t="s">
        <v>18</v>
      </c>
      <c r="L8" s="7" t="str">
        <f>VLOOKUP(H8,'team member email mapping'!$A$2:$C$294,3,0)</f>
        <v>arun.thamizhvanan@latentview.com</v>
      </c>
      <c r="M8" s="7" t="str">
        <f>VLOOKUP(I8,'team member email mapping'!$A$2:$C$294,3,0)</f>
        <v>None</v>
      </c>
      <c r="N8" s="7" t="str">
        <f>VLOOKUP(J8,'team member email mapping'!$A$2:$C$294,3,0)</f>
        <v>lokesh.manohar@latentview.com</v>
      </c>
    </row>
    <row r="9" spans="1:14" x14ac:dyDescent="0.25">
      <c r="A9" s="3" t="s">
        <v>40</v>
      </c>
      <c r="B9" s="3" t="s">
        <v>41</v>
      </c>
      <c r="C9" s="3" t="s">
        <v>42</v>
      </c>
      <c r="D9" s="3" t="s">
        <v>43</v>
      </c>
      <c r="E9" s="3" t="s">
        <v>15</v>
      </c>
      <c r="F9" s="3" t="s">
        <v>16</v>
      </c>
      <c r="G9" s="3" t="s">
        <v>273</v>
      </c>
      <c r="H9" s="3" t="s">
        <v>273</v>
      </c>
      <c r="I9" s="3" t="s">
        <v>584</v>
      </c>
      <c r="J9" s="3" t="s">
        <v>618</v>
      </c>
      <c r="K9" s="3" t="s">
        <v>44</v>
      </c>
      <c r="L9" s="7" t="str">
        <f>VLOOKUP(H9,'team member email mapping'!$A$2:$C$294,3,0)</f>
        <v>arun.thamizhvanan@latentview.com</v>
      </c>
      <c r="M9" s="7" t="str">
        <f>VLOOKUP(I9,'team member email mapping'!$A$2:$C$294,3,0)</f>
        <v>venkatesh.gangavarapu@latentview.com</v>
      </c>
      <c r="N9" s="7" t="str">
        <f>VLOOKUP(J9,'team member email mapping'!$A$2:$C$294,3,0)</f>
        <v>venkatrami.reddy@latentview.com</v>
      </c>
    </row>
    <row r="10" spans="1:14" x14ac:dyDescent="0.25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15</v>
      </c>
      <c r="F10" s="3" t="s">
        <v>16</v>
      </c>
      <c r="G10" s="3" t="s">
        <v>273</v>
      </c>
      <c r="H10" s="3" t="s">
        <v>273</v>
      </c>
      <c r="I10" s="4" t="s">
        <v>395</v>
      </c>
      <c r="J10" s="3" t="s">
        <v>49</v>
      </c>
      <c r="K10" s="4" t="s">
        <v>50</v>
      </c>
      <c r="L10" s="7" t="str">
        <f>VLOOKUP(H10,'team member email mapping'!$A$2:$C$294,3,0)</f>
        <v>arun.thamizhvanan@latentview.com</v>
      </c>
      <c r="M10" s="7" t="str">
        <f>VLOOKUP(I10,'team member email mapping'!$A$2:$C$294,3,0)</f>
        <v>muthuraman.muthubabu@latentview.com</v>
      </c>
      <c r="N10" s="7" t="str">
        <f>VLOOKUP(J10,'team member email mapping'!$A$2:$C$294,3,0)</f>
        <v>adesh.kumar@latentview.com</v>
      </c>
    </row>
    <row r="11" spans="1:14" x14ac:dyDescent="0.25">
      <c r="A11" s="3" t="s">
        <v>45</v>
      </c>
      <c r="B11" s="3" t="s">
        <v>51</v>
      </c>
      <c r="C11" s="3" t="s">
        <v>47</v>
      </c>
      <c r="D11" s="3" t="s">
        <v>52</v>
      </c>
      <c r="E11" s="3" t="s">
        <v>15</v>
      </c>
      <c r="F11" s="3" t="s">
        <v>16</v>
      </c>
      <c r="G11" s="3" t="s">
        <v>273</v>
      </c>
      <c r="H11" s="3" t="s">
        <v>273</v>
      </c>
      <c r="I11" s="4" t="s">
        <v>395</v>
      </c>
      <c r="J11" s="3" t="s">
        <v>49</v>
      </c>
      <c r="K11" s="4" t="s">
        <v>50</v>
      </c>
      <c r="L11" s="7" t="str">
        <f>VLOOKUP(H11,'team member email mapping'!$A$2:$C$294,3,0)</f>
        <v>arun.thamizhvanan@latentview.com</v>
      </c>
      <c r="M11" s="7" t="str">
        <f>VLOOKUP(I11,'team member email mapping'!$A$2:$C$294,3,0)</f>
        <v>muthuraman.muthubabu@latentview.com</v>
      </c>
      <c r="N11" s="7" t="str">
        <f>VLOOKUP(J11,'team member email mapping'!$A$2:$C$294,3,0)</f>
        <v>adesh.kumar@latentview.com</v>
      </c>
    </row>
    <row r="12" spans="1:14" x14ac:dyDescent="0.25">
      <c r="A12" s="3" t="s">
        <v>45</v>
      </c>
      <c r="B12" s="3" t="s">
        <v>53</v>
      </c>
      <c r="C12" s="3" t="s">
        <v>47</v>
      </c>
      <c r="D12" s="3" t="s">
        <v>54</v>
      </c>
      <c r="E12" s="3" t="s">
        <v>15</v>
      </c>
      <c r="F12" s="3" t="s">
        <v>16</v>
      </c>
      <c r="G12" s="3" t="s">
        <v>273</v>
      </c>
      <c r="H12" s="3" t="s">
        <v>273</v>
      </c>
      <c r="I12" s="4" t="s">
        <v>395</v>
      </c>
      <c r="J12" s="3" t="s">
        <v>49</v>
      </c>
      <c r="K12" s="4" t="s">
        <v>50</v>
      </c>
      <c r="L12" s="7" t="str">
        <f>VLOOKUP(H12,'team member email mapping'!$A$2:$C$294,3,0)</f>
        <v>arun.thamizhvanan@latentview.com</v>
      </c>
      <c r="M12" s="7" t="str">
        <f>VLOOKUP(I12,'team member email mapping'!$A$2:$C$294,3,0)</f>
        <v>muthuraman.muthubabu@latentview.com</v>
      </c>
      <c r="N12" s="7" t="str">
        <f>VLOOKUP(J12,'team member email mapping'!$A$2:$C$294,3,0)</f>
        <v>adesh.kumar@latentview.com</v>
      </c>
    </row>
    <row r="13" spans="1:14" x14ac:dyDescent="0.25">
      <c r="A13" s="3" t="s">
        <v>45</v>
      </c>
      <c r="B13" s="3" t="s">
        <v>55</v>
      </c>
      <c r="C13" s="3" t="s">
        <v>56</v>
      </c>
      <c r="D13" s="3" t="s">
        <v>57</v>
      </c>
      <c r="E13" s="3" t="s">
        <v>15</v>
      </c>
      <c r="F13" s="3" t="s">
        <v>16</v>
      </c>
      <c r="G13" s="3" t="s">
        <v>273</v>
      </c>
      <c r="H13" s="3" t="s">
        <v>273</v>
      </c>
      <c r="I13" s="4" t="s">
        <v>414</v>
      </c>
      <c r="J13" s="3" t="s">
        <v>271</v>
      </c>
      <c r="K13" s="4" t="s">
        <v>58</v>
      </c>
      <c r="L13" s="7" t="str">
        <f>VLOOKUP(H13,'team member email mapping'!$A$2:$C$294,3,0)</f>
        <v>arun.thamizhvanan@latentview.com</v>
      </c>
      <c r="M13" s="7" t="str">
        <f>VLOOKUP(I13,'team member email mapping'!$A$2:$C$294,3,0)</f>
        <v>niklesh.puvvada@latentview.com</v>
      </c>
      <c r="N13" s="7" t="str">
        <f>VLOOKUP(J13,'team member email mapping'!$A$2:$C$294,3,0)</f>
        <v>arjun.vishwanath@latentview.com</v>
      </c>
    </row>
    <row r="14" spans="1:14" x14ac:dyDescent="0.25">
      <c r="A14" s="3" t="s">
        <v>45</v>
      </c>
      <c r="B14" s="3" t="s">
        <v>59</v>
      </c>
      <c r="C14" s="3" t="s">
        <v>56</v>
      </c>
      <c r="D14" s="3" t="s">
        <v>60</v>
      </c>
      <c r="E14" s="3" t="s">
        <v>15</v>
      </c>
      <c r="F14" s="3" t="s">
        <v>16</v>
      </c>
      <c r="G14" s="3" t="s">
        <v>273</v>
      </c>
      <c r="H14" s="3" t="s">
        <v>273</v>
      </c>
      <c r="I14" s="4" t="s">
        <v>414</v>
      </c>
      <c r="J14" s="3" t="s">
        <v>271</v>
      </c>
      <c r="K14" s="4" t="s">
        <v>58</v>
      </c>
      <c r="L14" s="7" t="str">
        <f>VLOOKUP(H14,'team member email mapping'!$A$2:$C$294,3,0)</f>
        <v>arun.thamizhvanan@latentview.com</v>
      </c>
      <c r="M14" s="7" t="str">
        <f>VLOOKUP(I14,'team member email mapping'!$A$2:$C$294,3,0)</f>
        <v>niklesh.puvvada@latentview.com</v>
      </c>
      <c r="N14" s="7" t="str">
        <f>VLOOKUP(J14,'team member email mapping'!$A$2:$C$294,3,0)</f>
        <v>arjun.vishwanath@latentview.com</v>
      </c>
    </row>
    <row r="15" spans="1:14" x14ac:dyDescent="0.25">
      <c r="A15" s="3" t="s">
        <v>45</v>
      </c>
      <c r="B15" s="3" t="s">
        <v>61</v>
      </c>
      <c r="C15" s="3" t="s">
        <v>56</v>
      </c>
      <c r="D15" s="3" t="s">
        <v>62</v>
      </c>
      <c r="E15" s="3" t="s">
        <v>15</v>
      </c>
      <c r="F15" s="3" t="s">
        <v>16</v>
      </c>
      <c r="G15" s="3" t="s">
        <v>273</v>
      </c>
      <c r="H15" s="3" t="s">
        <v>273</v>
      </c>
      <c r="I15" s="4" t="s">
        <v>414</v>
      </c>
      <c r="J15" s="3" t="s">
        <v>271</v>
      </c>
      <c r="K15" s="4" t="s">
        <v>58</v>
      </c>
      <c r="L15" s="7" t="str">
        <f>VLOOKUP(H15,'team member email mapping'!$A$2:$C$294,3,0)</f>
        <v>arun.thamizhvanan@latentview.com</v>
      </c>
      <c r="M15" s="7" t="str">
        <f>VLOOKUP(I15,'team member email mapping'!$A$2:$C$294,3,0)</f>
        <v>niklesh.puvvada@latentview.com</v>
      </c>
      <c r="N15" s="7" t="str">
        <f>VLOOKUP(J15,'team member email mapping'!$A$2:$C$294,3,0)</f>
        <v>arjun.vishwanath@latentview.com</v>
      </c>
    </row>
    <row r="16" spans="1:14" x14ac:dyDescent="0.25">
      <c r="A16" s="3" t="s">
        <v>63</v>
      </c>
      <c r="B16" s="3" t="s">
        <v>64</v>
      </c>
      <c r="C16" s="3" t="s">
        <v>65</v>
      </c>
      <c r="D16" s="3" t="s">
        <v>66</v>
      </c>
      <c r="E16" s="3" t="s">
        <v>15</v>
      </c>
      <c r="F16" s="3" t="s">
        <v>27</v>
      </c>
      <c r="G16" s="3" t="s">
        <v>273</v>
      </c>
      <c r="H16" s="3" t="s">
        <v>273</v>
      </c>
      <c r="I16" s="4" t="s">
        <v>294</v>
      </c>
      <c r="J16" s="3" t="s">
        <v>33</v>
      </c>
      <c r="K16" s="4" t="s">
        <v>67</v>
      </c>
      <c r="L16" s="7" t="str">
        <f>VLOOKUP(H16,'team member email mapping'!$A$2:$C$294,3,0)</f>
        <v>arun.thamizhvanan@latentview.com</v>
      </c>
      <c r="M16" s="7" t="str">
        <f>VLOOKUP(I16,'team member email mapping'!$A$2:$C$294,3,0)</f>
        <v>chathurbhujan.gb@latentview.com</v>
      </c>
      <c r="N16" s="7" t="str">
        <f>VLOOKUP(J16,'team member email mapping'!$A$2:$C$294,3,0)</f>
        <v>None</v>
      </c>
    </row>
    <row r="17" spans="1:14" x14ac:dyDescent="0.25">
      <c r="A17" s="3" t="s">
        <v>68</v>
      </c>
      <c r="B17" s="3" t="s">
        <v>69</v>
      </c>
      <c r="C17" s="3" t="s">
        <v>70</v>
      </c>
      <c r="D17" s="3" t="s">
        <v>71</v>
      </c>
      <c r="E17" s="3" t="s">
        <v>15</v>
      </c>
      <c r="F17" s="3" t="s">
        <v>16</v>
      </c>
      <c r="G17" s="3" t="s">
        <v>273</v>
      </c>
      <c r="H17" s="3" t="s">
        <v>273</v>
      </c>
      <c r="I17" s="4" t="s">
        <v>302</v>
      </c>
      <c r="J17" s="3" t="s">
        <v>72</v>
      </c>
      <c r="K17" s="3" t="s">
        <v>73</v>
      </c>
      <c r="L17" s="7" t="str">
        <f>VLOOKUP(H17,'team member email mapping'!$A$2:$C$294,3,0)</f>
        <v>arun.thamizhvanan@latentview.com</v>
      </c>
      <c r="M17" s="7" t="str">
        <f>VLOOKUP(I17,'team member email mapping'!$A$2:$C$294,3,0)</f>
        <v>debtanu.dutta@latentview.com</v>
      </c>
      <c r="N17" s="7" t="str">
        <f>VLOOKUP(J17,'team member email mapping'!$A$2:$C$294,3,0)</f>
        <v>farhan.adeni@latentview.com</v>
      </c>
    </row>
    <row r="18" spans="1:14" x14ac:dyDescent="0.25">
      <c r="A18" s="3" t="s">
        <v>74</v>
      </c>
      <c r="B18" s="3" t="s">
        <v>75</v>
      </c>
      <c r="C18" s="3" t="s">
        <v>76</v>
      </c>
      <c r="D18" s="3" t="s">
        <v>77</v>
      </c>
      <c r="E18" s="3" t="s">
        <v>15</v>
      </c>
      <c r="F18" s="3" t="s">
        <v>16</v>
      </c>
      <c r="G18" s="3" t="s">
        <v>273</v>
      </c>
      <c r="H18" s="3" t="s">
        <v>273</v>
      </c>
      <c r="I18" s="4" t="s">
        <v>600</v>
      </c>
      <c r="J18" s="3" t="s">
        <v>78</v>
      </c>
      <c r="K18" s="3" t="s">
        <v>21</v>
      </c>
      <c r="L18" s="7" t="str">
        <f>VLOOKUP(H18,'team member email mapping'!$A$2:$C$294,3,0)</f>
        <v>arun.thamizhvanan@latentview.com</v>
      </c>
      <c r="M18" s="7" t="str">
        <f>VLOOKUP(I18,'team member email mapping'!$A$2:$C$294,3,0)</f>
        <v>vinothkumar.ragupathy@latentview.com</v>
      </c>
      <c r="N18" s="7" t="str">
        <f>VLOOKUP(J18,'team member email mapping'!$A$2:$C$294,3,0)</f>
        <v>sathyanarayana.murthy@latentview.com</v>
      </c>
    </row>
    <row r="19" spans="1:14" x14ac:dyDescent="0.25">
      <c r="A19" s="3" t="s">
        <v>79</v>
      </c>
      <c r="B19" s="3" t="s">
        <v>80</v>
      </c>
      <c r="C19" s="3" t="s">
        <v>81</v>
      </c>
      <c r="D19" s="3" t="s">
        <v>21</v>
      </c>
      <c r="E19" s="3" t="s">
        <v>15</v>
      </c>
      <c r="F19" s="3" t="s">
        <v>16</v>
      </c>
      <c r="G19" s="3" t="s">
        <v>273</v>
      </c>
      <c r="H19" s="3" t="s">
        <v>273</v>
      </c>
      <c r="I19" s="3" t="s">
        <v>613</v>
      </c>
      <c r="J19" s="3" t="s">
        <v>613</v>
      </c>
      <c r="K19" s="3" t="s">
        <v>82</v>
      </c>
      <c r="L19" s="7" t="str">
        <f>VLOOKUP(H19,'team member email mapping'!$A$2:$C$294,3,0)</f>
        <v>arun.thamizhvanan@latentview.com</v>
      </c>
      <c r="M19" s="7" t="str">
        <f>VLOOKUP(I19,'team member email mapping'!$A$2:$C$294,3,0)</f>
        <v>TBD</v>
      </c>
      <c r="N19" s="7" t="str">
        <f>VLOOKUP(J19,'team member email mapping'!$A$2:$C$294,3,0)</f>
        <v>TBD</v>
      </c>
    </row>
    <row r="20" spans="1:14" x14ac:dyDescent="0.25">
      <c r="A20" s="3" t="s">
        <v>83</v>
      </c>
      <c r="B20" s="3" t="s">
        <v>84</v>
      </c>
      <c r="C20" s="3" t="s">
        <v>85</v>
      </c>
      <c r="D20" s="3" t="s">
        <v>86</v>
      </c>
      <c r="E20" s="3" t="s">
        <v>15</v>
      </c>
      <c r="F20" s="3" t="s">
        <v>27</v>
      </c>
      <c r="G20" s="4" t="s">
        <v>261</v>
      </c>
      <c r="H20" s="4" t="s">
        <v>376</v>
      </c>
      <c r="I20" s="3" t="s">
        <v>535</v>
      </c>
      <c r="J20" s="3" t="s">
        <v>578</v>
      </c>
      <c r="K20" s="4" t="s">
        <v>88</v>
      </c>
      <c r="L20" s="7" t="str">
        <f>VLOOKUP(H20,'team member email mapping'!$A$2:$C$294,3,0)</f>
        <v>kumaravel.chidamparam@latentview.com</v>
      </c>
      <c r="M20" s="7" t="str">
        <f>VLOOKUP(I20,'team member email mapping'!$A$2:$C$294,3,0)</f>
        <v>sriram.sampath@latentview.com</v>
      </c>
      <c r="N20" s="7" t="str">
        <f>VLOOKUP(J20,'team member email mapping'!$A$2:$C$294,3,0)</f>
        <v>varun.jandhyala@latentview.com</v>
      </c>
    </row>
    <row r="21" spans="1:14" x14ac:dyDescent="0.25">
      <c r="A21" s="3" t="s">
        <v>83</v>
      </c>
      <c r="B21" s="3" t="s">
        <v>89</v>
      </c>
      <c r="C21" s="3" t="s">
        <v>90</v>
      </c>
      <c r="D21" s="3" t="s">
        <v>91</v>
      </c>
      <c r="E21" s="3" t="s">
        <v>15</v>
      </c>
      <c r="F21" s="3" t="s">
        <v>16</v>
      </c>
      <c r="G21" s="4" t="s">
        <v>261</v>
      </c>
      <c r="H21" s="4" t="s">
        <v>376</v>
      </c>
      <c r="I21" s="3" t="s">
        <v>535</v>
      </c>
      <c r="J21" s="3" t="s">
        <v>578</v>
      </c>
      <c r="K21" s="4" t="s">
        <v>88</v>
      </c>
      <c r="L21" s="7" t="str">
        <f>VLOOKUP(H21,'team member email mapping'!$A$2:$C$294,3,0)</f>
        <v>kumaravel.chidamparam@latentview.com</v>
      </c>
      <c r="M21" s="7" t="str">
        <f>VLOOKUP(I21,'team member email mapping'!$A$2:$C$294,3,0)</f>
        <v>sriram.sampath@latentview.com</v>
      </c>
      <c r="N21" s="7" t="str">
        <f>VLOOKUP(J21,'team member email mapping'!$A$2:$C$294,3,0)</f>
        <v>varun.jandhyala@latentview.com</v>
      </c>
    </row>
    <row r="22" spans="1:14" x14ac:dyDescent="0.25">
      <c r="A22" s="3" t="s">
        <v>83</v>
      </c>
      <c r="B22" s="3" t="s">
        <v>92</v>
      </c>
      <c r="C22" s="3" t="s">
        <v>93</v>
      </c>
      <c r="D22" s="3" t="s">
        <v>94</v>
      </c>
      <c r="E22" s="3" t="s">
        <v>15</v>
      </c>
      <c r="F22" s="3" t="s">
        <v>32</v>
      </c>
      <c r="G22" s="4" t="s">
        <v>261</v>
      </c>
      <c r="H22" s="4" t="s">
        <v>376</v>
      </c>
      <c r="I22" s="3" t="s">
        <v>33</v>
      </c>
      <c r="J22" s="3" t="s">
        <v>455</v>
      </c>
      <c r="K22" s="4" t="s">
        <v>88</v>
      </c>
      <c r="L22" s="7" t="str">
        <f>VLOOKUP(H22,'team member email mapping'!$A$2:$C$294,3,0)</f>
        <v>kumaravel.chidamparam@latentview.com</v>
      </c>
      <c r="M22" s="7" t="str">
        <f>VLOOKUP(I22,'team member email mapping'!$A$2:$C$294,3,0)</f>
        <v>None</v>
      </c>
      <c r="N22" s="7" t="str">
        <f>VLOOKUP(J22,'team member email mapping'!$A$2:$C$294,3,0)</f>
        <v>rajnihar.reddy@latentview.com</v>
      </c>
    </row>
    <row r="23" spans="1:14" x14ac:dyDescent="0.25">
      <c r="A23" s="3" t="s">
        <v>95</v>
      </c>
      <c r="B23" s="3" t="s">
        <v>96</v>
      </c>
      <c r="C23" s="3" t="s">
        <v>97</v>
      </c>
      <c r="D23" s="3" t="s">
        <v>98</v>
      </c>
      <c r="E23" s="3" t="s">
        <v>15</v>
      </c>
      <c r="F23" s="3" t="s">
        <v>16</v>
      </c>
      <c r="G23" s="4" t="s">
        <v>261</v>
      </c>
      <c r="H23" s="4" t="s">
        <v>376</v>
      </c>
      <c r="I23" s="4" t="s">
        <v>361</v>
      </c>
      <c r="J23" s="3" t="s">
        <v>416</v>
      </c>
      <c r="K23" s="3" t="s">
        <v>99</v>
      </c>
      <c r="L23" s="7" t="str">
        <f>VLOOKUP(H23,'team member email mapping'!$A$2:$C$294,3,0)</f>
        <v>kumaravel.chidamparam@latentview.com</v>
      </c>
      <c r="M23" s="7" t="str">
        <f>VLOOKUP(I23,'team member email mapping'!$A$2:$C$294,3,0)</f>
        <v>karthika.nallaperumal@latentview.com</v>
      </c>
      <c r="N23" s="7" t="str">
        <f>VLOOKUP(J23,'team member email mapping'!$A$2:$C$294,3,0)</f>
        <v>nitin.lakhara@latentview.com</v>
      </c>
    </row>
    <row r="24" spans="1:14" x14ac:dyDescent="0.25">
      <c r="A24" s="3" t="s">
        <v>95</v>
      </c>
      <c r="B24" s="3" t="s">
        <v>89</v>
      </c>
      <c r="C24" s="3" t="s">
        <v>97</v>
      </c>
      <c r="D24" s="3" t="s">
        <v>98</v>
      </c>
      <c r="E24" s="3" t="s">
        <v>15</v>
      </c>
      <c r="F24" s="3" t="s">
        <v>16</v>
      </c>
      <c r="G24" s="4" t="s">
        <v>261</v>
      </c>
      <c r="H24" s="4" t="s">
        <v>376</v>
      </c>
      <c r="I24" s="4" t="s">
        <v>361</v>
      </c>
      <c r="J24" s="3" t="s">
        <v>416</v>
      </c>
      <c r="K24" s="3" t="s">
        <v>99</v>
      </c>
      <c r="L24" s="7" t="str">
        <f>VLOOKUP(H24,'team member email mapping'!$A$2:$C$294,3,0)</f>
        <v>kumaravel.chidamparam@latentview.com</v>
      </c>
      <c r="M24" s="7" t="str">
        <f>VLOOKUP(I24,'team member email mapping'!$A$2:$C$294,3,0)</f>
        <v>karthika.nallaperumal@latentview.com</v>
      </c>
      <c r="N24" s="7" t="str">
        <f>VLOOKUP(J24,'team member email mapping'!$A$2:$C$294,3,0)</f>
        <v>nitin.lakhara@latentview.com</v>
      </c>
    </row>
    <row r="25" spans="1:14" x14ac:dyDescent="0.25">
      <c r="A25" s="3" t="s">
        <v>95</v>
      </c>
      <c r="B25" s="3" t="s">
        <v>100</v>
      </c>
      <c r="C25" s="3" t="s">
        <v>97</v>
      </c>
      <c r="D25" s="3" t="s">
        <v>98</v>
      </c>
      <c r="E25" s="3" t="s">
        <v>15</v>
      </c>
      <c r="F25" s="3" t="s">
        <v>32</v>
      </c>
      <c r="G25" s="4" t="s">
        <v>261</v>
      </c>
      <c r="H25" s="4" t="s">
        <v>376</v>
      </c>
      <c r="I25" s="4" t="s">
        <v>361</v>
      </c>
      <c r="J25" s="3" t="s">
        <v>416</v>
      </c>
      <c r="K25" s="3" t="s">
        <v>99</v>
      </c>
      <c r="L25" s="7" t="str">
        <f>VLOOKUP(H25,'team member email mapping'!$A$2:$C$294,3,0)</f>
        <v>kumaravel.chidamparam@latentview.com</v>
      </c>
      <c r="M25" s="7" t="str">
        <f>VLOOKUP(I25,'team member email mapping'!$A$2:$C$294,3,0)</f>
        <v>karthika.nallaperumal@latentview.com</v>
      </c>
      <c r="N25" s="7" t="str">
        <f>VLOOKUP(J25,'team member email mapping'!$A$2:$C$294,3,0)</f>
        <v>nitin.lakhara@latentview.com</v>
      </c>
    </row>
    <row r="26" spans="1:14" x14ac:dyDescent="0.25">
      <c r="A26" s="3" t="s">
        <v>101</v>
      </c>
      <c r="B26" s="3" t="s">
        <v>101</v>
      </c>
      <c r="C26" s="3" t="s">
        <v>102</v>
      </c>
      <c r="D26" s="3" t="s">
        <v>103</v>
      </c>
      <c r="E26" s="3" t="s">
        <v>15</v>
      </c>
      <c r="F26" s="3" t="s">
        <v>16</v>
      </c>
      <c r="G26" s="4" t="s">
        <v>273</v>
      </c>
      <c r="H26" s="4" t="s">
        <v>273</v>
      </c>
      <c r="I26" s="4" t="s">
        <v>414</v>
      </c>
      <c r="J26" s="3" t="s">
        <v>104</v>
      </c>
      <c r="K26" s="4" t="s">
        <v>58</v>
      </c>
      <c r="L26" s="7" t="str">
        <f>VLOOKUP(H26,'team member email mapping'!$A$2:$C$294,3,0)</f>
        <v>arun.thamizhvanan@latentview.com</v>
      </c>
      <c r="M26" s="7" t="str">
        <f>VLOOKUP(I26,'team member email mapping'!$A$2:$C$294,3,0)</f>
        <v>niklesh.puvvada@latentview.com</v>
      </c>
      <c r="N26" s="7" t="str">
        <f>VLOOKUP(J26,'team member email mapping'!$A$2:$C$294,3,0)</f>
        <v>tamilalagan.ramesh@latentview.com</v>
      </c>
    </row>
    <row r="27" spans="1:14" x14ac:dyDescent="0.25">
      <c r="A27" s="3" t="s">
        <v>105</v>
      </c>
      <c r="B27" s="3" t="s">
        <v>106</v>
      </c>
      <c r="C27" s="3" t="s">
        <v>107</v>
      </c>
      <c r="D27" s="3" t="s">
        <v>108</v>
      </c>
      <c r="E27" s="3" t="s">
        <v>15</v>
      </c>
      <c r="F27" s="3" t="s">
        <v>16</v>
      </c>
      <c r="G27" s="4" t="s">
        <v>261</v>
      </c>
      <c r="H27" s="4" t="s">
        <v>376</v>
      </c>
      <c r="I27" s="3" t="s">
        <v>535</v>
      </c>
      <c r="J27" s="3" t="s">
        <v>616</v>
      </c>
      <c r="K27" s="3" t="s">
        <v>109</v>
      </c>
      <c r="L27" s="7" t="str">
        <f>VLOOKUP(H27,'team member email mapping'!$A$2:$C$294,3,0)</f>
        <v>kumaravel.chidamparam@latentview.com</v>
      </c>
      <c r="M27" s="7" t="str">
        <f>VLOOKUP(I27,'team member email mapping'!$A$2:$C$294,3,0)</f>
        <v>sriram.sampath@latentview.com</v>
      </c>
      <c r="N27" s="7" t="s">
        <v>617</v>
      </c>
    </row>
    <row r="28" spans="1:14" x14ac:dyDescent="0.25">
      <c r="A28" s="3" t="s">
        <v>110</v>
      </c>
      <c r="B28" s="3" t="s">
        <v>111</v>
      </c>
      <c r="C28" s="3" t="s">
        <v>112</v>
      </c>
      <c r="D28" s="3" t="s">
        <v>113</v>
      </c>
      <c r="E28" s="3" t="s">
        <v>15</v>
      </c>
      <c r="F28" s="3" t="s">
        <v>16</v>
      </c>
      <c r="G28" s="4" t="s">
        <v>261</v>
      </c>
      <c r="H28" s="4" t="s">
        <v>261</v>
      </c>
      <c r="I28" s="3" t="s">
        <v>114</v>
      </c>
      <c r="J28" s="3" t="s">
        <v>115</v>
      </c>
      <c r="K28" s="4" t="s">
        <v>116</v>
      </c>
      <c r="L28" s="7" t="str">
        <f>VLOOKUP(H28,'team member email mapping'!$A$2:$C$294,3,0)</f>
        <v>anup.gunaseelan@latentview.com</v>
      </c>
      <c r="M28" s="7" t="str">
        <f>VLOOKUP(I28,'team member email mapping'!$A$2:$C$294,3,0)</f>
        <v>sathish.prabahar@latentview.com</v>
      </c>
      <c r="N28" s="7" t="str">
        <f>VLOOKUP(J28,'team member email mapping'!$A$2:$C$294,3,0)</f>
        <v>ram.rao@latentview.com</v>
      </c>
    </row>
    <row r="29" spans="1:14" x14ac:dyDescent="0.25">
      <c r="A29" s="3" t="s">
        <v>117</v>
      </c>
      <c r="B29" s="3" t="s">
        <v>118</v>
      </c>
      <c r="C29" s="3" t="s">
        <v>119</v>
      </c>
      <c r="D29" s="3" t="s">
        <v>120</v>
      </c>
      <c r="E29" s="3" t="s">
        <v>15</v>
      </c>
      <c r="F29" s="3" t="s">
        <v>27</v>
      </c>
      <c r="G29" s="4" t="s">
        <v>261</v>
      </c>
      <c r="H29" s="4" t="s">
        <v>515</v>
      </c>
      <c r="I29" s="4" t="s">
        <v>515</v>
      </c>
      <c r="J29" s="3" t="s">
        <v>33</v>
      </c>
      <c r="K29" s="3" t="s">
        <v>21</v>
      </c>
      <c r="L29" s="7" t="str">
        <f>VLOOKUP(H29,'team member email mapping'!$A$2:$C$294,3,0)</f>
        <v>sivakumar.swaminathan@latentview.com</v>
      </c>
      <c r="M29" s="7" t="str">
        <f>VLOOKUP(I29,'team member email mapping'!$A$2:$C$294,3,0)</f>
        <v>sivakumar.swaminathan@latentview.com</v>
      </c>
      <c r="N29" s="7" t="str">
        <f>VLOOKUP(J29,'team member email mapping'!$A$2:$C$294,3,0)</f>
        <v>None</v>
      </c>
    </row>
    <row r="30" spans="1:14" x14ac:dyDescent="0.25">
      <c r="A30" s="3" t="s">
        <v>121</v>
      </c>
      <c r="B30" s="3" t="s">
        <v>122</v>
      </c>
      <c r="C30" s="3" t="s">
        <v>123</v>
      </c>
      <c r="D30" s="3" t="s">
        <v>124</v>
      </c>
      <c r="E30" s="3" t="s">
        <v>15</v>
      </c>
      <c r="F30" s="3" t="s">
        <v>27</v>
      </c>
      <c r="G30" s="4" t="s">
        <v>261</v>
      </c>
      <c r="H30" s="4" t="s">
        <v>261</v>
      </c>
      <c r="I30" s="3" t="s">
        <v>125</v>
      </c>
      <c r="J30" s="3" t="s">
        <v>33</v>
      </c>
      <c r="K30" s="3" t="s">
        <v>21</v>
      </c>
      <c r="L30" s="7" t="str">
        <f>VLOOKUP(H30,'team member email mapping'!$A$2:$C$294,3,0)</f>
        <v>anup.gunaseelan@latentview.com</v>
      </c>
      <c r="M30" s="7" t="str">
        <f>VLOOKUP(I30,'team member email mapping'!$A$2:$C$294,3,0)</f>
        <v>rohit.jain@latentview.com</v>
      </c>
      <c r="N30" s="7" t="str">
        <f>VLOOKUP(J30,'team member email mapping'!$A$2:$C$294,3,0)</f>
        <v>None</v>
      </c>
    </row>
    <row r="31" spans="1:14" x14ac:dyDescent="0.25">
      <c r="A31" s="3" t="s">
        <v>126</v>
      </c>
      <c r="B31" s="3" t="s">
        <v>127</v>
      </c>
      <c r="C31" s="3" t="s">
        <v>128</v>
      </c>
      <c r="D31" s="3" t="s">
        <v>129</v>
      </c>
      <c r="E31" s="3" t="s">
        <v>15</v>
      </c>
      <c r="F31" s="3" t="s">
        <v>32</v>
      </c>
      <c r="G31" s="4" t="s">
        <v>261</v>
      </c>
      <c r="H31" s="4" t="s">
        <v>261</v>
      </c>
      <c r="I31" s="3" t="s">
        <v>33</v>
      </c>
      <c r="J31" s="4" t="s">
        <v>337</v>
      </c>
      <c r="K31" s="3" t="s">
        <v>21</v>
      </c>
      <c r="L31" s="7" t="str">
        <f>VLOOKUP(H31,'team member email mapping'!$A$2:$C$294,3,0)</f>
        <v>anup.gunaseelan@latentview.com</v>
      </c>
      <c r="M31" s="7" t="str">
        <f>VLOOKUP(I31,'team member email mapping'!$A$2:$C$294,3,0)</f>
        <v>None</v>
      </c>
      <c r="N31" s="7" t="str">
        <f>VLOOKUP(J31,'team member email mapping'!$A$2:$C$294,3,0)</f>
        <v>hari.haran@latentview.com</v>
      </c>
    </row>
    <row r="32" spans="1:14" x14ac:dyDescent="0.25">
      <c r="A32" s="3" t="s">
        <v>126</v>
      </c>
      <c r="B32" s="3" t="s">
        <v>130</v>
      </c>
      <c r="C32" s="3" t="s">
        <v>131</v>
      </c>
      <c r="D32" s="3" t="s">
        <v>132</v>
      </c>
      <c r="E32" s="3" t="s">
        <v>15</v>
      </c>
      <c r="F32" s="3" t="s">
        <v>16</v>
      </c>
      <c r="G32" s="4" t="s">
        <v>261</v>
      </c>
      <c r="H32" s="4" t="s">
        <v>261</v>
      </c>
      <c r="I32" s="3" t="s">
        <v>33</v>
      </c>
      <c r="J32" s="3" t="s">
        <v>563</v>
      </c>
      <c r="K32" s="3" t="s">
        <v>21</v>
      </c>
      <c r="L32" s="7" t="str">
        <f>VLOOKUP(H32,'team member email mapping'!$A$2:$C$294,3,0)</f>
        <v>anup.gunaseelan@latentview.com</v>
      </c>
      <c r="M32" s="7" t="str">
        <f>VLOOKUP(I32,'team member email mapping'!$A$2:$C$294,3,0)</f>
        <v>None</v>
      </c>
      <c r="N32" s="7" t="str">
        <f>VLOOKUP(J32,'team member email mapping'!$A$2:$C$294,3,0)</f>
        <v>gonugunta.sureshkrishna@latentview.com</v>
      </c>
    </row>
    <row r="33" spans="1:14" x14ac:dyDescent="0.25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15</v>
      </c>
      <c r="F33" s="3" t="s">
        <v>27</v>
      </c>
      <c r="G33" s="4" t="s">
        <v>261</v>
      </c>
      <c r="H33" s="4" t="s">
        <v>261</v>
      </c>
      <c r="I33" s="3" t="s">
        <v>584</v>
      </c>
      <c r="J33" s="3" t="s">
        <v>33</v>
      </c>
      <c r="K33" s="3" t="s">
        <v>137</v>
      </c>
      <c r="L33" s="7" t="str">
        <f>VLOOKUP(H33,'team member email mapping'!$A$2:$C$294,3,0)</f>
        <v>anup.gunaseelan@latentview.com</v>
      </c>
      <c r="M33" s="7" t="str">
        <f>VLOOKUP(I33,'team member email mapping'!$A$2:$C$294,3,0)</f>
        <v>venkatesh.gangavarapu@latentview.com</v>
      </c>
      <c r="N33" s="7" t="str">
        <f>VLOOKUP(J33,'team member email mapping'!$A$2:$C$294,3,0)</f>
        <v>None</v>
      </c>
    </row>
    <row r="34" spans="1:14" x14ac:dyDescent="0.25">
      <c r="A34" s="3" t="s">
        <v>138</v>
      </c>
      <c r="B34" s="3" t="s">
        <v>139</v>
      </c>
      <c r="C34" s="3" t="s">
        <v>140</v>
      </c>
      <c r="D34" s="3" t="s">
        <v>141</v>
      </c>
      <c r="E34" s="3" t="s">
        <v>15</v>
      </c>
      <c r="F34" s="3" t="s">
        <v>16</v>
      </c>
      <c r="G34" s="4" t="s">
        <v>321</v>
      </c>
      <c r="H34" s="4" t="s">
        <v>321</v>
      </c>
      <c r="I34" s="4" t="s">
        <v>356</v>
      </c>
      <c r="J34" s="3" t="s">
        <v>576</v>
      </c>
      <c r="K34" s="4" t="s">
        <v>143</v>
      </c>
      <c r="L34" s="7" t="str">
        <f>VLOOKUP(H34,'team member email mapping'!$A$2:$C$294,3,0)</f>
        <v>ganeshwari.elangovan@latentview.com</v>
      </c>
      <c r="M34" s="7" t="str">
        <f>VLOOKUP(I34,'team member email mapping'!$A$2:$C$294,3,0)</f>
        <v>kamaraj.nagaraj@latentview.com</v>
      </c>
      <c r="N34" s="7" t="str">
        <f>VLOOKUP(J34,'team member email mapping'!$A$2:$C$294,3,0)</f>
        <v>varun.garimella@latentview.com</v>
      </c>
    </row>
    <row r="35" spans="1:14" x14ac:dyDescent="0.25">
      <c r="A35" s="3" t="s">
        <v>138</v>
      </c>
      <c r="B35" s="3" t="s">
        <v>144</v>
      </c>
      <c r="C35" s="3" t="s">
        <v>145</v>
      </c>
      <c r="D35" s="3" t="s">
        <v>21</v>
      </c>
      <c r="E35" s="3" t="s">
        <v>15</v>
      </c>
      <c r="F35" s="3" t="s">
        <v>16</v>
      </c>
      <c r="G35" s="4" t="s">
        <v>321</v>
      </c>
      <c r="H35" s="4" t="s">
        <v>321</v>
      </c>
      <c r="I35" s="3" t="s">
        <v>613</v>
      </c>
      <c r="J35" s="3" t="s">
        <v>613</v>
      </c>
      <c r="K35" s="5" t="s">
        <v>143</v>
      </c>
      <c r="L35" s="7" t="str">
        <f>VLOOKUP(H35,'team member email mapping'!$A$2:$C$294,3,0)</f>
        <v>ganeshwari.elangovan@latentview.com</v>
      </c>
      <c r="M35" s="7" t="str">
        <f>VLOOKUP(I35,'team member email mapping'!$A$2:$C$294,3,0)</f>
        <v>TBD</v>
      </c>
      <c r="N35" s="7" t="str">
        <f>VLOOKUP(J35,'team member email mapping'!$A$2:$C$294,3,0)</f>
        <v>TBD</v>
      </c>
    </row>
    <row r="36" spans="1:14" x14ac:dyDescent="0.25">
      <c r="A36" s="3" t="s">
        <v>138</v>
      </c>
      <c r="B36" s="3" t="s">
        <v>146</v>
      </c>
      <c r="C36" s="3" t="s">
        <v>147</v>
      </c>
      <c r="D36" s="3" t="s">
        <v>148</v>
      </c>
      <c r="E36" s="3" t="s">
        <v>15</v>
      </c>
      <c r="F36" s="3" t="s">
        <v>16</v>
      </c>
      <c r="G36" s="4" t="s">
        <v>321</v>
      </c>
      <c r="H36" s="4" t="s">
        <v>321</v>
      </c>
      <c r="I36" s="4" t="s">
        <v>379</v>
      </c>
      <c r="J36" s="4" t="s">
        <v>485</v>
      </c>
      <c r="K36" s="4" t="s">
        <v>143</v>
      </c>
      <c r="L36" s="7" t="str">
        <f>VLOOKUP(H36,'team member email mapping'!$A$2:$C$294,3,0)</f>
        <v>ganeshwari.elangovan@latentview.com</v>
      </c>
      <c r="M36" s="7" t="str">
        <f>VLOOKUP(I36,'team member email mapping'!$A$2:$C$294,3,0)</f>
        <v>mahesh.macharla@latentview.com</v>
      </c>
      <c r="N36" s="7" t="str">
        <f>VLOOKUP(J36,'team member email mapping'!$A$2:$C$294,3,0)</f>
        <v>santhoshkumar.sasanapuri@latentview.com</v>
      </c>
    </row>
    <row r="37" spans="1:14" x14ac:dyDescent="0.25">
      <c r="A37" s="3" t="s">
        <v>138</v>
      </c>
      <c r="B37" s="3" t="s">
        <v>149</v>
      </c>
      <c r="C37" s="3" t="s">
        <v>150</v>
      </c>
      <c r="D37" s="3" t="s">
        <v>151</v>
      </c>
      <c r="E37" s="3" t="s">
        <v>15</v>
      </c>
      <c r="F37" s="3" t="s">
        <v>32</v>
      </c>
      <c r="G37" s="4" t="s">
        <v>321</v>
      </c>
      <c r="H37" s="4" t="s">
        <v>321</v>
      </c>
      <c r="I37" s="3" t="s">
        <v>33</v>
      </c>
      <c r="J37" s="4" t="s">
        <v>471</v>
      </c>
      <c r="K37" s="4" t="s">
        <v>143</v>
      </c>
      <c r="L37" s="7" t="str">
        <f>VLOOKUP(H37,'team member email mapping'!$A$2:$C$294,3,0)</f>
        <v>ganeshwari.elangovan@latentview.com</v>
      </c>
      <c r="M37" s="7" t="str">
        <f>VLOOKUP(I37,'team member email mapping'!$A$2:$C$294,3,0)</f>
        <v>None</v>
      </c>
      <c r="N37" s="7" t="str">
        <f>VLOOKUP(J37,'team member email mapping'!$A$2:$C$294,3,0)</f>
        <v>rohith.paladugu@latentview.com</v>
      </c>
    </row>
    <row r="38" spans="1:14" x14ac:dyDescent="0.25">
      <c r="A38" s="3" t="s">
        <v>138</v>
      </c>
      <c r="B38" s="3" t="s">
        <v>152</v>
      </c>
      <c r="C38" s="3" t="s">
        <v>153</v>
      </c>
      <c r="D38" s="3" t="s">
        <v>154</v>
      </c>
      <c r="E38" s="3" t="s">
        <v>15</v>
      </c>
      <c r="F38" s="3" t="s">
        <v>16</v>
      </c>
      <c r="G38" s="4" t="s">
        <v>321</v>
      </c>
      <c r="H38" s="3" t="s">
        <v>491</v>
      </c>
      <c r="I38" s="3" t="s">
        <v>491</v>
      </c>
      <c r="J38" s="3" t="s">
        <v>155</v>
      </c>
      <c r="K38" s="4" t="s">
        <v>143</v>
      </c>
      <c r="L38" s="7" t="str">
        <f>VLOOKUP(H38,'team member email mapping'!$A$2:$C$294,3,0)</f>
        <v>saranya.karuppasamy@latentview.com</v>
      </c>
      <c r="M38" s="7" t="str">
        <f>VLOOKUP(I38,'team member email mapping'!$A$2:$C$294,3,0)</f>
        <v>saranya.karuppasamy@latentview.com</v>
      </c>
      <c r="N38" s="7" t="str">
        <f>VLOOKUP(J38,'team member email mapping'!$A$2:$C$294,3,0)</f>
        <v>rajaramana.kova@latentview.com</v>
      </c>
    </row>
    <row r="39" spans="1:14" x14ac:dyDescent="0.25">
      <c r="A39" s="3" t="s">
        <v>138</v>
      </c>
      <c r="B39" s="3" t="s">
        <v>156</v>
      </c>
      <c r="C39" s="3" t="s">
        <v>157</v>
      </c>
      <c r="D39" s="3" t="s">
        <v>158</v>
      </c>
      <c r="E39" s="3" t="s">
        <v>15</v>
      </c>
      <c r="F39" s="3" t="s">
        <v>16</v>
      </c>
      <c r="G39" s="4" t="s">
        <v>321</v>
      </c>
      <c r="H39" s="4" t="s">
        <v>321</v>
      </c>
      <c r="I39" s="4" t="s">
        <v>586</v>
      </c>
      <c r="J39" s="3" t="s">
        <v>159</v>
      </c>
      <c r="K39" s="4" t="s">
        <v>143</v>
      </c>
      <c r="L39" s="7" t="str">
        <f>VLOOKUP(H39,'team member email mapping'!$A$2:$C$294,3,0)</f>
        <v>ganeshwari.elangovan@latentview.com</v>
      </c>
      <c r="M39" s="7" t="str">
        <f>VLOOKUP(I39,'team member email mapping'!$A$2:$C$294,3,0)</f>
        <v>venkateshwari.soundarrajan@latentview.com</v>
      </c>
      <c r="N39" s="7" t="str">
        <f>VLOOKUP(J39,'team member email mapping'!$A$2:$C$294,3,0)</f>
        <v>sankalp.patil@latentview.com</v>
      </c>
    </row>
    <row r="40" spans="1:14" x14ac:dyDescent="0.25">
      <c r="A40" s="3" t="s">
        <v>138</v>
      </c>
      <c r="B40" s="3" t="s">
        <v>160</v>
      </c>
      <c r="C40" s="3" t="s">
        <v>161</v>
      </c>
      <c r="D40" s="3" t="s">
        <v>162</v>
      </c>
      <c r="E40" s="3" t="s">
        <v>15</v>
      </c>
      <c r="F40" s="3" t="s">
        <v>16</v>
      </c>
      <c r="G40" s="4" t="s">
        <v>321</v>
      </c>
      <c r="H40" s="4" t="s">
        <v>321</v>
      </c>
      <c r="I40" s="4" t="s">
        <v>233</v>
      </c>
      <c r="J40" s="4" t="s">
        <v>513</v>
      </c>
      <c r="K40" s="4" t="s">
        <v>143</v>
      </c>
      <c r="L40" s="7" t="str">
        <f>VLOOKUP(H40,'team member email mapping'!$A$2:$C$294,3,0)</f>
        <v>ganeshwari.elangovan@latentview.com</v>
      </c>
      <c r="M40" s="7" t="str">
        <f>VLOOKUP(I40,'team member email mapping'!$A$2:$C$294,3,0)</f>
        <v>abirami.senguttuvan@latentview.com</v>
      </c>
      <c r="N40" s="7" t="str">
        <f>VLOOKUP(J40,'team member email mapping'!$A$2:$C$294,3,0)</f>
        <v>sindhu.gopinath@latentview.com</v>
      </c>
    </row>
    <row r="41" spans="1:14" x14ac:dyDescent="0.25">
      <c r="A41" s="3" t="s">
        <v>138</v>
      </c>
      <c r="B41" s="3" t="s">
        <v>163</v>
      </c>
      <c r="C41" s="3" t="s">
        <v>164</v>
      </c>
      <c r="D41" s="3" t="s">
        <v>165</v>
      </c>
      <c r="E41" s="3" t="s">
        <v>15</v>
      </c>
      <c r="F41" s="3" t="s">
        <v>16</v>
      </c>
      <c r="G41" s="4" t="s">
        <v>321</v>
      </c>
      <c r="H41" s="4" t="s">
        <v>321</v>
      </c>
      <c r="I41" s="3" t="s">
        <v>166</v>
      </c>
      <c r="J41" s="3" t="s">
        <v>167</v>
      </c>
      <c r="K41" s="4" t="s">
        <v>143</v>
      </c>
      <c r="L41" s="7" t="str">
        <f>VLOOKUP(H41,'team member email mapping'!$A$2:$C$294,3,0)</f>
        <v>ganeshwari.elangovan@latentview.com</v>
      </c>
      <c r="M41" s="7" t="str">
        <f>VLOOKUP(I41,'team member email mapping'!$A$2:$C$294,3,0)</f>
        <v>karthik.sathyamurthy@latentview.com</v>
      </c>
      <c r="N41" s="7" t="str">
        <f>VLOOKUP(J41,'team member email mapping'!$A$2:$C$294,3,0)</f>
        <v>ignacio.racca@latentview.com</v>
      </c>
    </row>
    <row r="42" spans="1:14" x14ac:dyDescent="0.25">
      <c r="A42" s="3" t="s">
        <v>138</v>
      </c>
      <c r="B42" s="3" t="s">
        <v>168</v>
      </c>
      <c r="C42" s="3" t="s">
        <v>169</v>
      </c>
      <c r="D42" s="3" t="s">
        <v>170</v>
      </c>
      <c r="E42" s="3" t="s">
        <v>15</v>
      </c>
      <c r="F42" s="3" t="s">
        <v>16</v>
      </c>
      <c r="G42" s="3" t="s">
        <v>142</v>
      </c>
      <c r="H42" s="3" t="s">
        <v>171</v>
      </c>
      <c r="I42" s="4" t="s">
        <v>517</v>
      </c>
      <c r="J42" s="3" t="s">
        <v>172</v>
      </c>
      <c r="K42" s="4" t="s">
        <v>143</v>
      </c>
      <c r="L42" s="7" t="str">
        <f>VLOOKUP(H42,'team member email mapping'!$A$2:$C$294,3,0)</f>
        <v>vishwas.chandra@latentview.com</v>
      </c>
      <c r="M42" s="7" t="str">
        <f>VLOOKUP(I42,'team member email mapping'!$A$2:$C$294,3,0)</f>
        <v>sivasubramani.raghavendran@latentview.com</v>
      </c>
      <c r="N42" s="7" t="str">
        <f>VLOOKUP(J42,'team member email mapping'!$A$2:$C$294,3,0)</f>
        <v>bidisha.paul@latentview.com</v>
      </c>
    </row>
    <row r="43" spans="1:14" x14ac:dyDescent="0.25">
      <c r="A43" s="3" t="s">
        <v>138</v>
      </c>
      <c r="B43" s="3" t="s">
        <v>173</v>
      </c>
      <c r="C43" s="3" t="s">
        <v>174</v>
      </c>
      <c r="D43" s="3" t="s">
        <v>175</v>
      </c>
      <c r="E43" s="3" t="s">
        <v>15</v>
      </c>
      <c r="F43" s="3" t="s">
        <v>16</v>
      </c>
      <c r="G43" s="4" t="s">
        <v>321</v>
      </c>
      <c r="H43" s="4" t="s">
        <v>321</v>
      </c>
      <c r="I43" s="4" t="s">
        <v>385</v>
      </c>
      <c r="J43" s="4" t="s">
        <v>594</v>
      </c>
      <c r="K43" s="4" t="s">
        <v>143</v>
      </c>
      <c r="L43" s="7" t="str">
        <f>VLOOKUP(H43,'team member email mapping'!$A$2:$C$294,3,0)</f>
        <v>ganeshwari.elangovan@latentview.com</v>
      </c>
      <c r="M43" s="7" t="str">
        <f>VLOOKUP(I43,'team member email mapping'!$A$2:$C$294,3,0)</f>
        <v>mandarachalam.aruchamy@latentview.com</v>
      </c>
      <c r="N43" s="7" t="str">
        <f>VLOOKUP(J43,'team member email mapping'!$A$2:$C$294,3,0)</f>
        <v>vijayakumar.thangamuthu@latentview.com</v>
      </c>
    </row>
    <row r="44" spans="1:14" x14ac:dyDescent="0.25">
      <c r="A44" s="3" t="s">
        <v>138</v>
      </c>
      <c r="B44" s="3" t="s">
        <v>176</v>
      </c>
      <c r="C44" s="3"/>
      <c r="D44" s="3"/>
      <c r="E44" s="3" t="s">
        <v>15</v>
      </c>
      <c r="F44" s="3" t="s">
        <v>32</v>
      </c>
      <c r="G44" s="4" t="s">
        <v>321</v>
      </c>
      <c r="H44" s="4" t="s">
        <v>321</v>
      </c>
      <c r="I44" s="3" t="s">
        <v>33</v>
      </c>
      <c r="J44" s="4" t="s">
        <v>252</v>
      </c>
      <c r="K44" s="4" t="s">
        <v>143</v>
      </c>
      <c r="L44" s="7" t="str">
        <f>VLOOKUP(H44,'team member email mapping'!$A$2:$C$294,3,0)</f>
        <v>ganeshwari.elangovan@latentview.com</v>
      </c>
      <c r="M44" s="7" t="str">
        <f>VLOOKUP(I44,'team member email mapping'!$A$2:$C$294,3,0)</f>
        <v>None</v>
      </c>
      <c r="N44" s="7" t="str">
        <f>VLOOKUP(J44,'team member email mapping'!$A$2:$C$294,3,0)</f>
        <v>anand.rangarajan@latentview.com</v>
      </c>
    </row>
    <row r="45" spans="1:14" x14ac:dyDescent="0.25">
      <c r="A45" s="3" t="s">
        <v>138</v>
      </c>
      <c r="B45" s="3" t="s">
        <v>177</v>
      </c>
      <c r="C45" s="3"/>
      <c r="D45" s="3"/>
      <c r="E45" s="3" t="s">
        <v>15</v>
      </c>
      <c r="F45" s="3" t="s">
        <v>27</v>
      </c>
      <c r="G45" s="4" t="s">
        <v>321</v>
      </c>
      <c r="H45" s="4" t="s">
        <v>321</v>
      </c>
      <c r="I45" s="4" t="s">
        <v>401</v>
      </c>
      <c r="J45" s="4" t="s">
        <v>290</v>
      </c>
      <c r="K45" s="4" t="s">
        <v>143</v>
      </c>
      <c r="L45" s="7" t="str">
        <f>VLOOKUP(H45,'team member email mapping'!$A$2:$C$294,3,0)</f>
        <v>ganeshwari.elangovan@latentview.com</v>
      </c>
      <c r="M45" s="7" t="str">
        <f>VLOOKUP(I45,'team member email mapping'!$A$2:$C$294,3,0)</f>
        <v>naureen.azeez@latentview.com</v>
      </c>
      <c r="N45" s="7" t="str">
        <f>VLOOKUP(J45,'team member email mapping'!$A$2:$C$294,3,0)</f>
        <v>boobesh.ramadurai@latentview.com</v>
      </c>
    </row>
    <row r="46" spans="1:14" x14ac:dyDescent="0.25">
      <c r="A46" s="3" t="s">
        <v>138</v>
      </c>
      <c r="B46" s="3" t="s">
        <v>178</v>
      </c>
      <c r="C46" s="3"/>
      <c r="D46" s="3"/>
      <c r="E46" s="3" t="s">
        <v>15</v>
      </c>
      <c r="F46" s="3" t="s">
        <v>27</v>
      </c>
      <c r="G46" s="4" t="s">
        <v>321</v>
      </c>
      <c r="H46" s="4" t="s">
        <v>321</v>
      </c>
      <c r="I46" s="4" t="s">
        <v>401</v>
      </c>
      <c r="J46" s="3" t="s">
        <v>33</v>
      </c>
      <c r="K46" s="4" t="s">
        <v>143</v>
      </c>
      <c r="L46" s="7" t="str">
        <f>VLOOKUP(H46,'team member email mapping'!$A$2:$C$294,3,0)</f>
        <v>ganeshwari.elangovan@latentview.com</v>
      </c>
      <c r="M46" s="7" t="str">
        <f>VLOOKUP(I46,'team member email mapping'!$A$2:$C$294,3,0)</f>
        <v>naureen.azeez@latentview.com</v>
      </c>
      <c r="N46" s="7" t="str">
        <f>VLOOKUP(J46,'team member email mapping'!$A$2:$C$294,3,0)</f>
        <v>None</v>
      </c>
    </row>
    <row r="47" spans="1:14" x14ac:dyDescent="0.25">
      <c r="A47" s="3" t="s">
        <v>138</v>
      </c>
      <c r="B47" s="3" t="s">
        <v>179</v>
      </c>
      <c r="C47" s="3"/>
      <c r="D47" s="3"/>
      <c r="E47" s="3" t="s">
        <v>15</v>
      </c>
      <c r="F47" s="3" t="s">
        <v>27</v>
      </c>
      <c r="G47" s="4" t="s">
        <v>321</v>
      </c>
      <c r="H47" s="4" t="s">
        <v>321</v>
      </c>
      <c r="I47" s="6" t="s">
        <v>450</v>
      </c>
      <c r="J47" s="3" t="s">
        <v>33</v>
      </c>
      <c r="K47" s="4" t="s">
        <v>143</v>
      </c>
      <c r="L47" s="7" t="str">
        <f>VLOOKUP(H47,'team member email mapping'!$A$2:$C$294,3,0)</f>
        <v>ganeshwari.elangovan@latentview.com</v>
      </c>
      <c r="M47" s="7" t="str">
        <f>VLOOKUP(I47,'team member email mapping'!$A$2:$C$294,3,0)</f>
        <v>prowino.paiva@latentview.com</v>
      </c>
      <c r="N47" s="7" t="str">
        <f>VLOOKUP(J47,'team member email mapping'!$A$2:$C$294,3,0)</f>
        <v>None</v>
      </c>
    </row>
    <row r="48" spans="1:14" x14ac:dyDescent="0.25">
      <c r="A48" s="3" t="s">
        <v>138</v>
      </c>
      <c r="B48" s="3" t="s">
        <v>180</v>
      </c>
      <c r="C48" s="3"/>
      <c r="D48" s="3"/>
      <c r="E48" s="3" t="s">
        <v>15</v>
      </c>
      <c r="F48" s="3" t="s">
        <v>27</v>
      </c>
      <c r="G48" s="4" t="s">
        <v>321</v>
      </c>
      <c r="H48" s="4" t="s">
        <v>321</v>
      </c>
      <c r="I48" s="6" t="s">
        <v>450</v>
      </c>
      <c r="J48" s="3" t="s">
        <v>33</v>
      </c>
      <c r="K48" s="4" t="s">
        <v>143</v>
      </c>
      <c r="L48" s="7" t="str">
        <f>VLOOKUP(H48,'team member email mapping'!$A$2:$C$294,3,0)</f>
        <v>ganeshwari.elangovan@latentview.com</v>
      </c>
      <c r="M48" s="7" t="str">
        <f>VLOOKUP(I48,'team member email mapping'!$A$2:$C$294,3,0)</f>
        <v>prowino.paiva@latentview.com</v>
      </c>
      <c r="N48" s="7" t="str">
        <f>VLOOKUP(J48,'team member email mapping'!$A$2:$C$294,3,0)</f>
        <v>None</v>
      </c>
    </row>
    <row r="49" spans="1:14" x14ac:dyDescent="0.25">
      <c r="A49" s="3" t="s">
        <v>138</v>
      </c>
      <c r="B49" s="3" t="s">
        <v>181</v>
      </c>
      <c r="C49" s="3" t="s">
        <v>182</v>
      </c>
      <c r="D49" s="3" t="s">
        <v>183</v>
      </c>
      <c r="E49" s="3" t="s">
        <v>15</v>
      </c>
      <c r="F49" s="3" t="s">
        <v>16</v>
      </c>
      <c r="G49" s="4" t="s">
        <v>321</v>
      </c>
      <c r="H49" s="4" t="s">
        <v>321</v>
      </c>
      <c r="I49" s="6" t="s">
        <v>403</v>
      </c>
      <c r="J49" s="4" t="s">
        <v>314</v>
      </c>
      <c r="K49" s="4" t="s">
        <v>143</v>
      </c>
      <c r="L49" s="7" t="str">
        <f>VLOOKUP(H49,'team member email mapping'!$A$2:$C$294,3,0)</f>
        <v>ganeshwari.elangovan@latentview.com</v>
      </c>
      <c r="M49" s="7" t="str">
        <f>VLOOKUP(I49,'team member email mapping'!$A$2:$C$294,3,0)</f>
        <v>naveenkrishna.srinivas@latentview.com</v>
      </c>
      <c r="N49" s="7" t="str">
        <f>VLOOKUP(J49,'team member email mapping'!$A$2:$C$294,3,0)</f>
        <v>divya.balakrishnan@latentview.com</v>
      </c>
    </row>
    <row r="50" spans="1:14" x14ac:dyDescent="0.25">
      <c r="A50" s="3" t="s">
        <v>138</v>
      </c>
      <c r="B50" s="3" t="s">
        <v>184</v>
      </c>
      <c r="C50" s="3" t="s">
        <v>182</v>
      </c>
      <c r="D50" s="3" t="s">
        <v>183</v>
      </c>
      <c r="E50" s="3" t="s">
        <v>15</v>
      </c>
      <c r="F50" s="3" t="s">
        <v>16</v>
      </c>
      <c r="G50" s="4" t="s">
        <v>321</v>
      </c>
      <c r="H50" s="4" t="s">
        <v>321</v>
      </c>
      <c r="I50" s="6" t="s">
        <v>448</v>
      </c>
      <c r="J50" s="3" t="s">
        <v>185</v>
      </c>
      <c r="K50" s="4" t="s">
        <v>143</v>
      </c>
      <c r="L50" s="7" t="str">
        <f>VLOOKUP(H50,'team member email mapping'!$A$2:$C$294,3,0)</f>
        <v>ganeshwari.elangovan@latentview.com</v>
      </c>
      <c r="M50" s="7" t="str">
        <f>VLOOKUP(I50,'team member email mapping'!$A$2:$C$294,3,0)</f>
        <v>priyanka.gubbala@latentview.com</v>
      </c>
      <c r="N50" s="7" t="str">
        <f>VLOOKUP(J50,'team member email mapping'!$A$2:$C$294,3,0)</f>
        <v>anish.singhai@latentview.com</v>
      </c>
    </row>
    <row r="51" spans="1:14" x14ac:dyDescent="0.25">
      <c r="A51" s="3" t="s">
        <v>138</v>
      </c>
      <c r="B51" s="3" t="s">
        <v>186</v>
      </c>
      <c r="C51" s="3" t="s">
        <v>187</v>
      </c>
      <c r="D51" s="3" t="s">
        <v>188</v>
      </c>
      <c r="E51" s="3" t="s">
        <v>15</v>
      </c>
      <c r="F51" s="3" t="s">
        <v>16</v>
      </c>
      <c r="G51" s="4" t="s">
        <v>321</v>
      </c>
      <c r="H51" s="4" t="s">
        <v>321</v>
      </c>
      <c r="I51" s="3" t="s">
        <v>171</v>
      </c>
      <c r="J51" s="4" t="s">
        <v>485</v>
      </c>
      <c r="K51" s="4" t="s">
        <v>143</v>
      </c>
      <c r="L51" s="7" t="str">
        <f>VLOOKUP(H51,'team member email mapping'!$A$2:$C$294,3,0)</f>
        <v>ganeshwari.elangovan@latentview.com</v>
      </c>
      <c r="M51" s="7" t="str">
        <f>VLOOKUP(I51,'team member email mapping'!$A$2:$C$294,3,0)</f>
        <v>vishwas.chandra@latentview.com</v>
      </c>
      <c r="N51" s="7" t="str">
        <f>VLOOKUP(J51,'team member email mapping'!$A$2:$C$294,3,0)</f>
        <v>santhoshkumar.sasanapuri@latentview.com</v>
      </c>
    </row>
    <row r="52" spans="1:14" x14ac:dyDescent="0.25">
      <c r="A52" s="3" t="s">
        <v>138</v>
      </c>
      <c r="B52" s="3" t="s">
        <v>189</v>
      </c>
      <c r="C52" s="3" t="s">
        <v>190</v>
      </c>
      <c r="D52" s="3" t="s">
        <v>21</v>
      </c>
      <c r="E52" s="3" t="s">
        <v>15</v>
      </c>
      <c r="F52" s="3" t="s">
        <v>27</v>
      </c>
      <c r="G52" s="4" t="s">
        <v>321</v>
      </c>
      <c r="H52" s="4" t="s">
        <v>321</v>
      </c>
      <c r="I52" s="3" t="s">
        <v>613</v>
      </c>
      <c r="J52" s="3" t="s">
        <v>613</v>
      </c>
      <c r="K52" s="5" t="s">
        <v>143</v>
      </c>
      <c r="L52" s="7" t="str">
        <f>VLOOKUP(H52,'team member email mapping'!$A$2:$C$294,3,0)</f>
        <v>ganeshwari.elangovan@latentview.com</v>
      </c>
      <c r="M52" s="7" t="str">
        <f>VLOOKUP(I52,'team member email mapping'!$A$2:$C$294,3,0)</f>
        <v>TBD</v>
      </c>
      <c r="N52" s="7" t="str">
        <f>VLOOKUP(J52,'team member email mapping'!$A$2:$C$294,3,0)</f>
        <v>TBD</v>
      </c>
    </row>
    <row r="53" spans="1:14" x14ac:dyDescent="0.25">
      <c r="A53" s="3" t="s">
        <v>191</v>
      </c>
      <c r="B53" s="3" t="s">
        <v>89</v>
      </c>
      <c r="C53" s="3" t="s">
        <v>192</v>
      </c>
      <c r="D53" s="3" t="s">
        <v>193</v>
      </c>
      <c r="E53" s="3" t="s">
        <v>15</v>
      </c>
      <c r="F53" s="3" t="s">
        <v>16</v>
      </c>
      <c r="G53" s="4" t="s">
        <v>261</v>
      </c>
      <c r="H53" s="4" t="s">
        <v>491</v>
      </c>
      <c r="I53" s="6" t="s">
        <v>551</v>
      </c>
      <c r="J53" s="3" t="s">
        <v>33</v>
      </c>
      <c r="K53" s="3" t="s">
        <v>21</v>
      </c>
      <c r="L53" s="7" t="str">
        <f>VLOOKUP(H53,'team member email mapping'!$A$2:$C$294,3,0)</f>
        <v>saranya.karuppasamy@latentview.com</v>
      </c>
      <c r="M53" s="7" t="str">
        <f>VLOOKUP(I53,'team member email mapping'!$A$2:$C$294,3,0)</f>
        <v>sukumaran.duraikannu@latentview.com</v>
      </c>
      <c r="N53" s="7" t="str">
        <f>VLOOKUP(J53,'team member email mapping'!$A$2:$C$294,3,0)</f>
        <v>None</v>
      </c>
    </row>
    <row r="54" spans="1:14" x14ac:dyDescent="0.25">
      <c r="A54" s="3" t="s">
        <v>194</v>
      </c>
      <c r="B54" s="3" t="s">
        <v>195</v>
      </c>
      <c r="C54" s="3" t="s">
        <v>196</v>
      </c>
      <c r="D54" s="3" t="s">
        <v>197</v>
      </c>
      <c r="E54" s="3" t="s">
        <v>15</v>
      </c>
      <c r="F54" s="3" t="s">
        <v>32</v>
      </c>
      <c r="G54" s="4" t="s">
        <v>261</v>
      </c>
      <c r="H54" s="4" t="s">
        <v>261</v>
      </c>
      <c r="I54" s="6" t="s">
        <v>33</v>
      </c>
      <c r="J54" s="3" t="s">
        <v>198</v>
      </c>
      <c r="K54" s="3" t="s">
        <v>21</v>
      </c>
      <c r="L54" s="7" t="str">
        <f>VLOOKUP(H54,'team member email mapping'!$A$2:$C$294,3,0)</f>
        <v>anup.gunaseelan@latentview.com</v>
      </c>
      <c r="M54" s="7" t="str">
        <f>VLOOKUP(I54,'team member email mapping'!$A$2:$C$294,3,0)</f>
        <v>None</v>
      </c>
      <c r="N54" s="7" t="str">
        <f>VLOOKUP(J54,'team member email mapping'!$A$2:$C$294,3,0)</f>
        <v>yeshwanth.babu@latentview.com</v>
      </c>
    </row>
    <row r="55" spans="1:14" x14ac:dyDescent="0.25">
      <c r="A55" s="3" t="s">
        <v>194</v>
      </c>
      <c r="B55" s="3" t="s">
        <v>199</v>
      </c>
      <c r="C55" s="3" t="s">
        <v>200</v>
      </c>
      <c r="D55" s="3" t="s">
        <v>201</v>
      </c>
      <c r="E55" s="3" t="s">
        <v>15</v>
      </c>
      <c r="F55" s="3" t="s">
        <v>27</v>
      </c>
      <c r="G55" s="4" t="s">
        <v>261</v>
      </c>
      <c r="H55" s="4" t="s">
        <v>261</v>
      </c>
      <c r="I55" s="3" t="s">
        <v>202</v>
      </c>
      <c r="J55" s="3" t="s">
        <v>33</v>
      </c>
      <c r="K55" s="3" t="s">
        <v>82</v>
      </c>
      <c r="L55" s="7" t="str">
        <f>VLOOKUP(H55,'team member email mapping'!$A$2:$C$294,3,0)</f>
        <v>anup.gunaseelan@latentview.com</v>
      </c>
      <c r="M55" s="7" t="str">
        <f>VLOOKUP(I55,'team member email mapping'!$A$2:$C$294,3,0)</f>
        <v>mohan.manivannan@latentview.com</v>
      </c>
      <c r="N55" s="7" t="str">
        <f>VLOOKUP(J55,'team member email mapping'!$A$2:$C$294,3,0)</f>
        <v>None</v>
      </c>
    </row>
    <row r="56" spans="1:14" x14ac:dyDescent="0.25">
      <c r="A56" s="3" t="s">
        <v>194</v>
      </c>
      <c r="B56" s="3" t="s">
        <v>203</v>
      </c>
      <c r="C56" s="3" t="s">
        <v>204</v>
      </c>
      <c r="D56" s="3" t="s">
        <v>21</v>
      </c>
      <c r="E56" s="3" t="s">
        <v>15</v>
      </c>
      <c r="F56" s="3" t="s">
        <v>27</v>
      </c>
      <c r="G56" s="4" t="s">
        <v>261</v>
      </c>
      <c r="H56" s="4" t="s">
        <v>261</v>
      </c>
      <c r="I56" s="3" t="s">
        <v>202</v>
      </c>
      <c r="J56" s="3" t="s">
        <v>33</v>
      </c>
      <c r="K56" s="3" t="s">
        <v>21</v>
      </c>
      <c r="L56" s="7" t="str">
        <f>VLOOKUP(H56,'team member email mapping'!$A$2:$C$294,3,0)</f>
        <v>anup.gunaseelan@latentview.com</v>
      </c>
      <c r="M56" s="7" t="str">
        <f>VLOOKUP(I56,'team member email mapping'!$A$2:$C$294,3,0)</f>
        <v>mohan.manivannan@latentview.com</v>
      </c>
      <c r="N56" s="7" t="str">
        <f>VLOOKUP(J56,'team member email mapping'!$A$2:$C$294,3,0)</f>
        <v>None</v>
      </c>
    </row>
    <row r="57" spans="1:14" x14ac:dyDescent="0.25">
      <c r="A57" s="3" t="s">
        <v>205</v>
      </c>
      <c r="B57" s="3" t="s">
        <v>206</v>
      </c>
      <c r="C57" s="3" t="s">
        <v>207</v>
      </c>
      <c r="D57" s="3" t="s">
        <v>208</v>
      </c>
      <c r="E57" s="3" t="s">
        <v>15</v>
      </c>
      <c r="F57" s="3" t="s">
        <v>27</v>
      </c>
      <c r="G57" s="3" t="s">
        <v>87</v>
      </c>
      <c r="H57" s="4" t="s">
        <v>376</v>
      </c>
      <c r="I57" s="3" t="s">
        <v>440</v>
      </c>
      <c r="J57" s="3" t="s">
        <v>33</v>
      </c>
      <c r="K57" s="4" t="s">
        <v>209</v>
      </c>
      <c r="L57" s="7" t="str">
        <f>VLOOKUP(H57,'team member email mapping'!$A$2:$C$294,3,0)</f>
        <v>kumaravel.chidamparam@latentview.com</v>
      </c>
      <c r="M57" s="7" t="str">
        <f>VLOOKUP(I57,'team member email mapping'!$A$2:$C$294,3,0)</f>
        <v>prasanna.rengaraju@latentview.com</v>
      </c>
      <c r="N57" s="7" t="str">
        <f>VLOOKUP(J57,'team member email mapping'!$A$2:$C$294,3,0)</f>
        <v>None</v>
      </c>
    </row>
    <row r="58" spans="1:14" x14ac:dyDescent="0.25">
      <c r="A58" s="3" t="s">
        <v>210</v>
      </c>
      <c r="B58" s="3" t="s">
        <v>211</v>
      </c>
      <c r="C58" s="3" t="s">
        <v>212</v>
      </c>
      <c r="D58" s="3" t="s">
        <v>213</v>
      </c>
      <c r="E58" s="3" t="s">
        <v>15</v>
      </c>
      <c r="F58" s="3" t="s">
        <v>16</v>
      </c>
      <c r="G58" s="4" t="s">
        <v>261</v>
      </c>
      <c r="H58" s="4" t="s">
        <v>261</v>
      </c>
      <c r="I58" s="3" t="s">
        <v>114</v>
      </c>
      <c r="J58" s="3" t="s">
        <v>592</v>
      </c>
      <c r="K58" s="4" t="s">
        <v>214</v>
      </c>
      <c r="L58" s="7" t="str">
        <f>VLOOKUP(H58,'team member email mapping'!$A$2:$C$294,3,0)</f>
        <v>anup.gunaseelan@latentview.com</v>
      </c>
      <c r="M58" s="7" t="str">
        <f>VLOOKUP(I58,'team member email mapping'!$A$2:$C$294,3,0)</f>
        <v>sathish.prabahar@latentview.com</v>
      </c>
      <c r="N58" s="7" t="str">
        <f>VLOOKUP(J58,'team member email mapping'!$A$2:$C$294,3,0)</f>
        <v>vignesh.poovan@latentview.com</v>
      </c>
    </row>
    <row r="59" spans="1:14" x14ac:dyDescent="0.25">
      <c r="A59" s="3" t="s">
        <v>215</v>
      </c>
      <c r="B59" s="3" t="s">
        <v>111</v>
      </c>
      <c r="C59" s="3" t="s">
        <v>216</v>
      </c>
      <c r="D59" s="3" t="s">
        <v>217</v>
      </c>
      <c r="E59" s="3" t="s">
        <v>15</v>
      </c>
      <c r="F59" s="3" t="s">
        <v>16</v>
      </c>
      <c r="G59" s="4" t="s">
        <v>273</v>
      </c>
      <c r="H59" s="4" t="s">
        <v>273</v>
      </c>
      <c r="I59" s="4" t="s">
        <v>358</v>
      </c>
      <c r="J59" s="3" t="s">
        <v>499</v>
      </c>
      <c r="K59" s="3" t="s">
        <v>218</v>
      </c>
      <c r="L59" s="7" t="str">
        <f>VLOOKUP(H59,'team member email mapping'!$A$2:$C$294,3,0)</f>
        <v>arun.thamizhvanan@latentview.com</v>
      </c>
      <c r="M59" s="7" t="str">
        <f>VLOOKUP(I59,'team member email mapping'!$A$2:$C$294,3,0)</f>
        <v>karthick.veerakumar@latentview.com</v>
      </c>
      <c r="N59" s="7" t="str">
        <f>VLOOKUP(J59,'team member email mapping'!$A$2:$C$294,3,0)</f>
        <v>saumitra.sharma@latentview.com</v>
      </c>
    </row>
    <row r="60" spans="1:14" x14ac:dyDescent="0.25">
      <c r="A60" s="3" t="s">
        <v>219</v>
      </c>
      <c r="B60" s="3" t="s">
        <v>220</v>
      </c>
      <c r="C60" s="3" t="s">
        <v>221</v>
      </c>
      <c r="D60" s="3" t="s">
        <v>21</v>
      </c>
      <c r="E60" s="3" t="s">
        <v>22</v>
      </c>
      <c r="F60" s="3" t="s">
        <v>27</v>
      </c>
      <c r="G60" s="4" t="s">
        <v>273</v>
      </c>
      <c r="H60" s="4" t="s">
        <v>273</v>
      </c>
      <c r="I60" s="3" t="s">
        <v>222</v>
      </c>
      <c r="J60" s="3" t="s">
        <v>33</v>
      </c>
      <c r="K60" s="3" t="s">
        <v>21</v>
      </c>
      <c r="L60" s="7" t="str">
        <f>VLOOKUP(H60,'team member email mapping'!$A$2:$C$294,3,0)</f>
        <v>arun.thamizhvanan@latentview.com</v>
      </c>
      <c r="M60" s="7" t="str">
        <f>VLOOKUP(I60,'team member email mapping'!$A$2:$C$294,3,0)</f>
        <v>mohit.limje@latentview.com</v>
      </c>
      <c r="N60" s="7" t="str">
        <f>VLOOKUP(J60,'team member email mapping'!$A$2:$C$294,3,0)</f>
        <v>None</v>
      </c>
    </row>
    <row r="61" spans="1:14" x14ac:dyDescent="0.25">
      <c r="A61" s="3" t="s">
        <v>223</v>
      </c>
      <c r="B61" s="3" t="s">
        <v>84</v>
      </c>
      <c r="C61" s="3" t="s">
        <v>224</v>
      </c>
      <c r="D61" s="3" t="s">
        <v>21</v>
      </c>
      <c r="E61" s="3" t="s">
        <v>22</v>
      </c>
      <c r="F61" s="3" t="s">
        <v>16</v>
      </c>
      <c r="G61" s="3" t="s">
        <v>87</v>
      </c>
      <c r="H61" s="4" t="s">
        <v>376</v>
      </c>
      <c r="I61" s="3" t="s">
        <v>225</v>
      </c>
      <c r="J61" s="3" t="s">
        <v>376</v>
      </c>
      <c r="K61" s="5" t="s">
        <v>88</v>
      </c>
      <c r="L61" s="7" t="str">
        <f>VLOOKUP(H61,'team member email mapping'!$A$2:$C$294,3,0)</f>
        <v>kumaravel.chidamparam@latentview.com</v>
      </c>
      <c r="M61" s="7" t="str">
        <f>VLOOKUP(I61,'team member email mapping'!$A$2:$C$294,3,0)</f>
        <v>navin.pomson@latentview.com</v>
      </c>
      <c r="N61" s="7" t="str">
        <f>VLOOKUP(J61,'team member email mapping'!$A$2:$C$294,3,0)</f>
        <v>kumaravel.chidamparam@latentview.com</v>
      </c>
    </row>
  </sheetData>
  <autoFilter ref="D2:N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topLeftCell="A181" zoomScale="85" zoomScaleNormal="85" workbookViewId="0">
      <selection activeCell="C188" sqref="C188"/>
    </sheetView>
  </sheetViews>
  <sheetFormatPr defaultRowHeight="15" x14ac:dyDescent="0.25"/>
  <cols>
    <col min="1" max="1" width="21.7109375" customWidth="1"/>
  </cols>
  <sheetData>
    <row r="1" spans="1:3" x14ac:dyDescent="0.25">
      <c r="A1" s="4" t="s">
        <v>226</v>
      </c>
      <c r="B1" s="4" t="s">
        <v>227</v>
      </c>
      <c r="C1" s="4" t="s">
        <v>228</v>
      </c>
    </row>
    <row r="2" spans="1:3" x14ac:dyDescent="0.25">
      <c r="A2" s="4" t="s">
        <v>229</v>
      </c>
      <c r="B2" s="4">
        <v>1928</v>
      </c>
      <c r="C2" s="4" t="s">
        <v>230</v>
      </c>
    </row>
    <row r="3" spans="1:3" x14ac:dyDescent="0.25">
      <c r="A3" s="4" t="s">
        <v>231</v>
      </c>
      <c r="B3" s="4">
        <v>1565</v>
      </c>
      <c r="C3" s="4" t="s">
        <v>232</v>
      </c>
    </row>
    <row r="4" spans="1:3" x14ac:dyDescent="0.25">
      <c r="A4" s="4" t="s">
        <v>233</v>
      </c>
      <c r="B4" s="4">
        <v>1920</v>
      </c>
      <c r="C4" s="4" t="s">
        <v>234</v>
      </c>
    </row>
    <row r="5" spans="1:3" x14ac:dyDescent="0.25">
      <c r="A5" s="4" t="s">
        <v>235</v>
      </c>
      <c r="B5" s="4">
        <v>1735</v>
      </c>
      <c r="C5" s="4" t="s">
        <v>236</v>
      </c>
    </row>
    <row r="6" spans="1:3" x14ac:dyDescent="0.25">
      <c r="A6" s="4" t="s">
        <v>237</v>
      </c>
      <c r="B6" s="4">
        <v>1316</v>
      </c>
      <c r="C6" s="4" t="s">
        <v>238</v>
      </c>
    </row>
    <row r="7" spans="1:3" x14ac:dyDescent="0.25">
      <c r="A7" s="4" t="s">
        <v>239</v>
      </c>
      <c r="B7" s="4">
        <v>1895</v>
      </c>
      <c r="C7" s="4" t="s">
        <v>240</v>
      </c>
    </row>
    <row r="8" spans="1:3" x14ac:dyDescent="0.25">
      <c r="A8" s="4" t="s">
        <v>49</v>
      </c>
      <c r="B8" s="4">
        <v>1703</v>
      </c>
      <c r="C8" s="4" t="s">
        <v>241</v>
      </c>
    </row>
    <row r="9" spans="1:3" x14ac:dyDescent="0.25">
      <c r="A9" s="4" t="s">
        <v>242</v>
      </c>
      <c r="B9" s="4">
        <v>1501</v>
      </c>
      <c r="C9" s="4" t="s">
        <v>243</v>
      </c>
    </row>
    <row r="10" spans="1:3" x14ac:dyDescent="0.25">
      <c r="A10" s="4" t="s">
        <v>244</v>
      </c>
      <c r="B10" s="4">
        <v>1862</v>
      </c>
      <c r="C10" s="4" t="s">
        <v>245</v>
      </c>
    </row>
    <row r="11" spans="1:3" x14ac:dyDescent="0.25">
      <c r="A11" s="4" t="s">
        <v>246</v>
      </c>
      <c r="B11" s="4">
        <v>1931</v>
      </c>
      <c r="C11" s="4" t="s">
        <v>247</v>
      </c>
    </row>
    <row r="12" spans="1:3" x14ac:dyDescent="0.25">
      <c r="A12" s="4" t="s">
        <v>248</v>
      </c>
      <c r="B12" s="4">
        <v>1740</v>
      </c>
      <c r="C12" s="4" t="s">
        <v>249</v>
      </c>
    </row>
    <row r="13" spans="1:3" x14ac:dyDescent="0.25">
      <c r="A13" s="4" t="s">
        <v>250</v>
      </c>
      <c r="B13" s="4">
        <v>1337</v>
      </c>
      <c r="C13" s="4" t="s">
        <v>251</v>
      </c>
    </row>
    <row r="14" spans="1:3" x14ac:dyDescent="0.25">
      <c r="A14" s="4" t="s">
        <v>252</v>
      </c>
      <c r="B14" s="4">
        <v>1084</v>
      </c>
      <c r="C14" s="4" t="s">
        <v>253</v>
      </c>
    </row>
    <row r="15" spans="1:3" x14ac:dyDescent="0.25">
      <c r="A15" s="4" t="s">
        <v>254</v>
      </c>
      <c r="B15" s="4">
        <v>1755</v>
      </c>
      <c r="C15" s="4" t="s">
        <v>255</v>
      </c>
    </row>
    <row r="16" spans="1:3" x14ac:dyDescent="0.25">
      <c r="A16" s="4" t="s">
        <v>256</v>
      </c>
      <c r="B16" s="4">
        <v>1932</v>
      </c>
      <c r="C16" s="4" t="s">
        <v>257</v>
      </c>
    </row>
    <row r="17" spans="1:3" x14ac:dyDescent="0.25">
      <c r="A17" s="4" t="s">
        <v>185</v>
      </c>
      <c r="B17" s="4">
        <v>1428</v>
      </c>
      <c r="C17" s="4" t="s">
        <v>258</v>
      </c>
    </row>
    <row r="18" spans="1:3" x14ac:dyDescent="0.25">
      <c r="A18" s="4" t="s">
        <v>259</v>
      </c>
      <c r="B18" s="4">
        <v>1513</v>
      </c>
      <c r="C18" s="4" t="s">
        <v>260</v>
      </c>
    </row>
    <row r="19" spans="1:3" x14ac:dyDescent="0.25">
      <c r="A19" s="4" t="s">
        <v>261</v>
      </c>
      <c r="B19" s="4">
        <v>1443</v>
      </c>
      <c r="C19" s="4" t="s">
        <v>262</v>
      </c>
    </row>
    <row r="20" spans="1:3" x14ac:dyDescent="0.25">
      <c r="A20" s="4" t="s">
        <v>263</v>
      </c>
      <c r="B20" s="4">
        <v>1757</v>
      </c>
      <c r="C20" s="4" t="s">
        <v>264</v>
      </c>
    </row>
    <row r="21" spans="1:3" x14ac:dyDescent="0.25">
      <c r="A21" s="4" t="s">
        <v>265</v>
      </c>
      <c r="B21" s="4">
        <v>1933</v>
      </c>
      <c r="C21" s="4" t="s">
        <v>266</v>
      </c>
    </row>
    <row r="22" spans="1:3" x14ac:dyDescent="0.25">
      <c r="A22" s="4" t="s">
        <v>267</v>
      </c>
      <c r="B22" s="4">
        <v>1854</v>
      </c>
      <c r="C22" s="4" t="s">
        <v>268</v>
      </c>
    </row>
    <row r="23" spans="1:3" x14ac:dyDescent="0.25">
      <c r="A23" s="4" t="s">
        <v>269</v>
      </c>
      <c r="B23" s="4">
        <v>1759</v>
      </c>
      <c r="C23" s="4" t="s">
        <v>270</v>
      </c>
    </row>
    <row r="24" spans="1:3" x14ac:dyDescent="0.25">
      <c r="A24" s="4" t="s">
        <v>271</v>
      </c>
      <c r="B24" s="4">
        <v>1707</v>
      </c>
      <c r="C24" s="4" t="s">
        <v>272</v>
      </c>
    </row>
    <row r="25" spans="1:3" x14ac:dyDescent="0.25">
      <c r="A25" s="4" t="s">
        <v>273</v>
      </c>
      <c r="B25" s="4">
        <v>1237</v>
      </c>
      <c r="C25" s="4" t="s">
        <v>274</v>
      </c>
    </row>
    <row r="26" spans="1:3" x14ac:dyDescent="0.25">
      <c r="A26" s="4" t="s">
        <v>275</v>
      </c>
      <c r="B26" s="4">
        <v>1697</v>
      </c>
      <c r="C26" s="4" t="s">
        <v>276</v>
      </c>
    </row>
    <row r="27" spans="1:3" x14ac:dyDescent="0.25">
      <c r="A27" s="4" t="s">
        <v>277</v>
      </c>
      <c r="B27" s="4">
        <v>1761</v>
      </c>
      <c r="C27" s="4" t="s">
        <v>278</v>
      </c>
    </row>
    <row r="28" spans="1:3" x14ac:dyDescent="0.25">
      <c r="A28" s="4" t="s">
        <v>279</v>
      </c>
      <c r="B28" s="4">
        <v>1831</v>
      </c>
      <c r="C28" s="4" t="s">
        <v>280</v>
      </c>
    </row>
    <row r="29" spans="1:3" x14ac:dyDescent="0.25">
      <c r="A29" s="4" t="s">
        <v>281</v>
      </c>
      <c r="B29" s="4">
        <v>1964</v>
      </c>
      <c r="C29" s="4" t="s">
        <v>282</v>
      </c>
    </row>
    <row r="30" spans="1:3" x14ac:dyDescent="0.25">
      <c r="A30" s="4" t="s">
        <v>283</v>
      </c>
      <c r="B30" s="4">
        <v>1935</v>
      </c>
      <c r="C30" s="4" t="s">
        <v>284</v>
      </c>
    </row>
    <row r="31" spans="1:3" x14ac:dyDescent="0.25">
      <c r="A31" s="4" t="s">
        <v>285</v>
      </c>
      <c r="B31" s="4">
        <v>1936</v>
      </c>
      <c r="C31" s="4" t="s">
        <v>286</v>
      </c>
    </row>
    <row r="32" spans="1:3" x14ac:dyDescent="0.25">
      <c r="A32" s="4" t="s">
        <v>287</v>
      </c>
      <c r="B32" s="4">
        <v>1828</v>
      </c>
      <c r="C32" s="4" t="s">
        <v>288</v>
      </c>
    </row>
    <row r="33" spans="1:3" x14ac:dyDescent="0.25">
      <c r="A33" s="4" t="s">
        <v>172</v>
      </c>
      <c r="B33" s="4">
        <v>1748</v>
      </c>
      <c r="C33" s="4" t="s">
        <v>289</v>
      </c>
    </row>
    <row r="34" spans="1:3" x14ac:dyDescent="0.25">
      <c r="A34" s="4" t="s">
        <v>290</v>
      </c>
      <c r="B34" s="4">
        <v>1427</v>
      </c>
      <c r="C34" s="4" t="s">
        <v>291</v>
      </c>
    </row>
    <row r="35" spans="1:3" x14ac:dyDescent="0.25">
      <c r="A35" s="4" t="s">
        <v>292</v>
      </c>
      <c r="B35" s="4">
        <v>1937</v>
      </c>
      <c r="C35" s="4" t="s">
        <v>293</v>
      </c>
    </row>
    <row r="36" spans="1:3" x14ac:dyDescent="0.25">
      <c r="A36" s="4" t="s">
        <v>294</v>
      </c>
      <c r="B36" s="4">
        <v>1832</v>
      </c>
      <c r="C36" s="4" t="s">
        <v>295</v>
      </c>
    </row>
    <row r="37" spans="1:3" x14ac:dyDescent="0.25">
      <c r="A37" s="4" t="s">
        <v>296</v>
      </c>
      <c r="B37" s="4">
        <v>1938</v>
      </c>
      <c r="C37" s="4" t="s">
        <v>297</v>
      </c>
    </row>
    <row r="38" spans="1:3" x14ac:dyDescent="0.25">
      <c r="A38" s="4" t="s">
        <v>298</v>
      </c>
      <c r="B38" s="4">
        <v>1939</v>
      </c>
      <c r="C38" s="4" t="s">
        <v>299</v>
      </c>
    </row>
    <row r="39" spans="1:3" x14ac:dyDescent="0.25">
      <c r="A39" s="4" t="s">
        <v>300</v>
      </c>
      <c r="B39" s="4">
        <v>1958</v>
      </c>
      <c r="C39" s="4" t="s">
        <v>301</v>
      </c>
    </row>
    <row r="40" spans="1:3" x14ac:dyDescent="0.25">
      <c r="A40" s="4" t="s">
        <v>302</v>
      </c>
      <c r="B40" s="4">
        <v>1493</v>
      </c>
      <c r="C40" s="4" t="s">
        <v>303</v>
      </c>
    </row>
    <row r="41" spans="1:3" x14ac:dyDescent="0.25">
      <c r="A41" s="4" t="s">
        <v>304</v>
      </c>
      <c r="B41" s="4">
        <v>1857</v>
      </c>
      <c r="C41" s="4" t="s">
        <v>305</v>
      </c>
    </row>
    <row r="42" spans="1:3" x14ac:dyDescent="0.25">
      <c r="A42" s="4" t="s">
        <v>306</v>
      </c>
      <c r="B42" s="4">
        <v>1764</v>
      </c>
      <c r="C42" s="4" t="s">
        <v>307</v>
      </c>
    </row>
    <row r="43" spans="1:3" x14ac:dyDescent="0.25">
      <c r="A43" s="4" t="s">
        <v>308</v>
      </c>
      <c r="B43" s="4">
        <v>1554</v>
      </c>
      <c r="C43" s="4" t="s">
        <v>309</v>
      </c>
    </row>
    <row r="44" spans="1:3" x14ac:dyDescent="0.25">
      <c r="A44" s="4" t="s">
        <v>310</v>
      </c>
      <c r="B44" s="4">
        <v>1345</v>
      </c>
      <c r="C44" s="4" t="s">
        <v>311</v>
      </c>
    </row>
    <row r="45" spans="1:3" x14ac:dyDescent="0.25">
      <c r="A45" s="4" t="s">
        <v>312</v>
      </c>
      <c r="B45" s="4">
        <v>1744</v>
      </c>
      <c r="C45" s="4" t="s">
        <v>313</v>
      </c>
    </row>
    <row r="46" spans="1:3" x14ac:dyDescent="0.25">
      <c r="A46" s="4" t="s">
        <v>314</v>
      </c>
      <c r="B46" s="4">
        <v>1054</v>
      </c>
      <c r="C46" s="4" t="s">
        <v>315</v>
      </c>
    </row>
    <row r="47" spans="1:3" x14ac:dyDescent="0.25">
      <c r="A47" s="4" t="s">
        <v>72</v>
      </c>
      <c r="B47" s="4">
        <v>1057</v>
      </c>
      <c r="C47" s="4" t="s">
        <v>316</v>
      </c>
    </row>
    <row r="48" spans="1:3" x14ac:dyDescent="0.25">
      <c r="A48" s="4" t="s">
        <v>317</v>
      </c>
      <c r="B48" s="4">
        <v>1309</v>
      </c>
      <c r="C48" s="4" t="s">
        <v>318</v>
      </c>
    </row>
    <row r="49" spans="1:3" x14ac:dyDescent="0.25">
      <c r="A49" s="4" t="s">
        <v>319</v>
      </c>
      <c r="B49" s="4">
        <v>1941</v>
      </c>
      <c r="C49" s="4" t="s">
        <v>320</v>
      </c>
    </row>
    <row r="50" spans="1:3" x14ac:dyDescent="0.25">
      <c r="A50" s="4" t="s">
        <v>321</v>
      </c>
      <c r="B50" s="4">
        <v>1189</v>
      </c>
      <c r="C50" s="4" t="s">
        <v>322</v>
      </c>
    </row>
    <row r="51" spans="1:3" x14ac:dyDescent="0.25">
      <c r="A51" s="4" t="s">
        <v>323</v>
      </c>
      <c r="B51" s="4">
        <v>1338</v>
      </c>
      <c r="C51" s="4" t="s">
        <v>324</v>
      </c>
    </row>
    <row r="52" spans="1:3" x14ac:dyDescent="0.25">
      <c r="A52" s="4" t="s">
        <v>325</v>
      </c>
      <c r="B52" s="4">
        <v>1233</v>
      </c>
      <c r="C52" s="4" t="s">
        <v>326</v>
      </c>
    </row>
    <row r="53" spans="1:3" x14ac:dyDescent="0.25">
      <c r="A53" s="4" t="s">
        <v>327</v>
      </c>
      <c r="B53" s="4">
        <v>1942</v>
      </c>
      <c r="C53" s="4" t="s">
        <v>328</v>
      </c>
    </row>
    <row r="54" spans="1:3" x14ac:dyDescent="0.25">
      <c r="A54" s="4" t="s">
        <v>329</v>
      </c>
      <c r="B54" s="4">
        <v>1766</v>
      </c>
      <c r="C54" s="4" t="s">
        <v>330</v>
      </c>
    </row>
    <row r="55" spans="1:3" x14ac:dyDescent="0.25">
      <c r="A55" s="4" t="s">
        <v>331</v>
      </c>
      <c r="B55" s="4">
        <v>1943</v>
      </c>
      <c r="C55" s="4" t="s">
        <v>332</v>
      </c>
    </row>
    <row r="56" spans="1:3" x14ac:dyDescent="0.25">
      <c r="A56" s="4" t="s">
        <v>333</v>
      </c>
      <c r="B56" s="4">
        <v>1767</v>
      </c>
      <c r="C56" s="4" t="s">
        <v>334</v>
      </c>
    </row>
    <row r="57" spans="1:3" x14ac:dyDescent="0.25">
      <c r="A57" s="4" t="s">
        <v>335</v>
      </c>
      <c r="B57" s="4">
        <v>1168</v>
      </c>
      <c r="C57" s="4" t="s">
        <v>336</v>
      </c>
    </row>
    <row r="58" spans="1:3" x14ac:dyDescent="0.25">
      <c r="A58" s="4" t="s">
        <v>337</v>
      </c>
      <c r="B58" s="4">
        <v>1479</v>
      </c>
      <c r="C58" s="4" t="s">
        <v>338</v>
      </c>
    </row>
    <row r="59" spans="1:3" x14ac:dyDescent="0.25">
      <c r="A59" s="4" t="s">
        <v>339</v>
      </c>
      <c r="B59" s="4">
        <v>1978</v>
      </c>
      <c r="C59" s="4" t="s">
        <v>340</v>
      </c>
    </row>
    <row r="60" spans="1:3" x14ac:dyDescent="0.25">
      <c r="A60" s="4" t="s">
        <v>341</v>
      </c>
      <c r="B60" s="4">
        <v>1619</v>
      </c>
      <c r="C60" s="4" t="s">
        <v>342</v>
      </c>
    </row>
    <row r="61" spans="1:3" x14ac:dyDescent="0.25">
      <c r="A61" s="4" t="s">
        <v>343</v>
      </c>
      <c r="B61" s="4">
        <v>1769</v>
      </c>
      <c r="C61" s="4" t="s">
        <v>344</v>
      </c>
    </row>
    <row r="62" spans="1:3" x14ac:dyDescent="0.25">
      <c r="A62" s="4" t="s">
        <v>345</v>
      </c>
      <c r="B62" s="4">
        <v>1846</v>
      </c>
      <c r="C62" s="4" t="s">
        <v>346</v>
      </c>
    </row>
    <row r="63" spans="1:3" x14ac:dyDescent="0.25">
      <c r="A63" s="4" t="s">
        <v>167</v>
      </c>
      <c r="B63" s="4">
        <v>1915</v>
      </c>
      <c r="C63" s="4" t="s">
        <v>347</v>
      </c>
    </row>
    <row r="64" spans="1:3" x14ac:dyDescent="0.25">
      <c r="A64" s="4" t="s">
        <v>348</v>
      </c>
      <c r="B64" s="4">
        <v>1806</v>
      </c>
      <c r="C64" s="4" t="s">
        <v>349</v>
      </c>
    </row>
    <row r="65" spans="1:3" x14ac:dyDescent="0.25">
      <c r="A65" s="4" t="s">
        <v>350</v>
      </c>
      <c r="B65" s="4">
        <v>1580</v>
      </c>
      <c r="C65" s="4" t="s">
        <v>351</v>
      </c>
    </row>
    <row r="66" spans="1:3" x14ac:dyDescent="0.25">
      <c r="A66" s="4" t="s">
        <v>352</v>
      </c>
      <c r="B66" s="4">
        <v>1921</v>
      </c>
      <c r="C66" s="4" t="s">
        <v>353</v>
      </c>
    </row>
    <row r="67" spans="1:3" x14ac:dyDescent="0.25">
      <c r="A67" s="4" t="s">
        <v>354</v>
      </c>
      <c r="B67" s="4">
        <v>1385</v>
      </c>
      <c r="C67" s="4" t="s">
        <v>355</v>
      </c>
    </row>
    <row r="68" spans="1:3" x14ac:dyDescent="0.25">
      <c r="A68" s="4" t="s">
        <v>356</v>
      </c>
      <c r="B68" s="4">
        <v>1157</v>
      </c>
      <c r="C68" s="4" t="s">
        <v>357</v>
      </c>
    </row>
    <row r="69" spans="1:3" x14ac:dyDescent="0.25">
      <c r="A69" s="4" t="s">
        <v>358</v>
      </c>
      <c r="B69" s="4">
        <v>1725</v>
      </c>
      <c r="C69" s="4" t="s">
        <v>359</v>
      </c>
    </row>
    <row r="70" spans="1:3" x14ac:dyDescent="0.25">
      <c r="A70" s="4" t="s">
        <v>166</v>
      </c>
      <c r="B70" s="4">
        <v>1911</v>
      </c>
      <c r="C70" s="4" t="s">
        <v>360</v>
      </c>
    </row>
    <row r="71" spans="1:3" x14ac:dyDescent="0.25">
      <c r="A71" s="4" t="s">
        <v>361</v>
      </c>
      <c r="B71" s="4">
        <v>1235</v>
      </c>
      <c r="C71" s="4" t="s">
        <v>362</v>
      </c>
    </row>
    <row r="72" spans="1:3" x14ac:dyDescent="0.25">
      <c r="A72" s="4" t="s">
        <v>34</v>
      </c>
      <c r="B72" s="4">
        <v>1308</v>
      </c>
      <c r="C72" s="4" t="s">
        <v>363</v>
      </c>
    </row>
    <row r="73" spans="1:3" x14ac:dyDescent="0.25">
      <c r="A73" s="4" t="s">
        <v>364</v>
      </c>
      <c r="B73" s="4">
        <v>1478</v>
      </c>
      <c r="C73" s="4" t="s">
        <v>365</v>
      </c>
    </row>
    <row r="74" spans="1:3" x14ac:dyDescent="0.25">
      <c r="A74" s="4" t="s">
        <v>366</v>
      </c>
      <c r="B74" s="4">
        <v>2001</v>
      </c>
      <c r="C74" s="4" t="s">
        <v>367</v>
      </c>
    </row>
    <row r="75" spans="1:3" x14ac:dyDescent="0.25">
      <c r="A75" s="4" t="s">
        <v>368</v>
      </c>
      <c r="B75" s="4">
        <v>1773</v>
      </c>
      <c r="C75" s="4" t="s">
        <v>369</v>
      </c>
    </row>
    <row r="76" spans="1:3" x14ac:dyDescent="0.25">
      <c r="A76" s="4" t="s">
        <v>370</v>
      </c>
      <c r="B76" s="4">
        <v>1820</v>
      </c>
      <c r="C76" s="4" t="s">
        <v>371</v>
      </c>
    </row>
    <row r="77" spans="1:3" x14ac:dyDescent="0.25">
      <c r="A77" s="4" t="s">
        <v>372</v>
      </c>
      <c r="B77" s="4">
        <v>1029</v>
      </c>
      <c r="C77" s="4" t="s">
        <v>373</v>
      </c>
    </row>
    <row r="78" spans="1:3" x14ac:dyDescent="0.25">
      <c r="A78" s="4" t="s">
        <v>374</v>
      </c>
      <c r="B78" s="4">
        <v>1822</v>
      </c>
      <c r="C78" s="4" t="s">
        <v>375</v>
      </c>
    </row>
    <row r="79" spans="1:3" x14ac:dyDescent="0.25">
      <c r="A79" s="4" t="s">
        <v>376</v>
      </c>
      <c r="B79" s="4">
        <v>1727</v>
      </c>
      <c r="C79" s="4" t="s">
        <v>377</v>
      </c>
    </row>
    <row r="80" spans="1:3" x14ac:dyDescent="0.25">
      <c r="A80" s="4" t="s">
        <v>39</v>
      </c>
      <c r="B80" s="4">
        <v>1431</v>
      </c>
      <c r="C80" s="4" t="s">
        <v>378</v>
      </c>
    </row>
    <row r="81" spans="1:3" x14ac:dyDescent="0.25">
      <c r="A81" s="4" t="s">
        <v>393</v>
      </c>
      <c r="B81" s="4">
        <v>1059</v>
      </c>
      <c r="C81" s="4" t="s">
        <v>394</v>
      </c>
    </row>
    <row r="82" spans="1:3" x14ac:dyDescent="0.25">
      <c r="A82" s="4" t="s">
        <v>379</v>
      </c>
      <c r="B82" s="4">
        <v>1615</v>
      </c>
      <c r="C82" s="4" t="s">
        <v>380</v>
      </c>
    </row>
    <row r="83" spans="1:3" x14ac:dyDescent="0.25">
      <c r="A83" s="4" t="s">
        <v>381</v>
      </c>
      <c r="B83" s="4">
        <v>1776</v>
      </c>
      <c r="C83" s="4" t="s">
        <v>382</v>
      </c>
    </row>
    <row r="84" spans="1:3" x14ac:dyDescent="0.25">
      <c r="A84" s="4" t="s">
        <v>383</v>
      </c>
      <c r="B84" s="4">
        <v>1661</v>
      </c>
      <c r="C84" s="4" t="s">
        <v>384</v>
      </c>
    </row>
    <row r="85" spans="1:3" x14ac:dyDescent="0.25">
      <c r="A85" s="4" t="s">
        <v>385</v>
      </c>
      <c r="B85" s="4">
        <v>1777</v>
      </c>
      <c r="C85" s="4" t="s">
        <v>386</v>
      </c>
    </row>
    <row r="86" spans="1:3" x14ac:dyDescent="0.25">
      <c r="A86" s="4" t="s">
        <v>387</v>
      </c>
      <c r="B86" s="4">
        <v>1555</v>
      </c>
      <c r="C86" s="4" t="s">
        <v>388</v>
      </c>
    </row>
    <row r="87" spans="1:3" x14ac:dyDescent="0.25">
      <c r="A87" s="4" t="s">
        <v>202</v>
      </c>
      <c r="B87" s="4">
        <v>1504</v>
      </c>
      <c r="C87" s="4" t="s">
        <v>389</v>
      </c>
    </row>
    <row r="88" spans="1:3" x14ac:dyDescent="0.25">
      <c r="A88" s="4" t="s">
        <v>390</v>
      </c>
      <c r="B88" s="4">
        <v>1913</v>
      </c>
      <c r="C88" s="4" t="s">
        <v>391</v>
      </c>
    </row>
    <row r="89" spans="1:3" x14ac:dyDescent="0.25">
      <c r="A89" s="4" t="s">
        <v>222</v>
      </c>
      <c r="B89" s="4">
        <v>1967</v>
      </c>
      <c r="C89" s="4" t="s">
        <v>392</v>
      </c>
    </row>
    <row r="90" spans="1:3" x14ac:dyDescent="0.25">
      <c r="A90" s="4" t="s">
        <v>395</v>
      </c>
      <c r="B90" s="4">
        <v>1392</v>
      </c>
      <c r="C90" s="4" t="s">
        <v>396</v>
      </c>
    </row>
    <row r="91" spans="1:3" x14ac:dyDescent="0.25">
      <c r="A91" s="4" t="s">
        <v>397</v>
      </c>
      <c r="B91" s="4">
        <v>1458</v>
      </c>
      <c r="C91" s="4" t="s">
        <v>398</v>
      </c>
    </row>
    <row r="92" spans="1:3" x14ac:dyDescent="0.25">
      <c r="A92" s="4" t="s">
        <v>399</v>
      </c>
      <c r="B92" s="4">
        <v>1450</v>
      </c>
      <c r="C92" s="4" t="s">
        <v>400</v>
      </c>
    </row>
    <row r="93" spans="1:3" x14ac:dyDescent="0.25">
      <c r="A93" s="4" t="s">
        <v>401</v>
      </c>
      <c r="B93" s="4">
        <v>1780</v>
      </c>
      <c r="C93" s="4" t="s">
        <v>402</v>
      </c>
    </row>
    <row r="94" spans="1:3" x14ac:dyDescent="0.25">
      <c r="A94" s="4" t="s">
        <v>403</v>
      </c>
      <c r="B94" s="4">
        <v>1201</v>
      </c>
      <c r="C94" s="4" t="s">
        <v>404</v>
      </c>
    </row>
    <row r="95" spans="1:3" x14ac:dyDescent="0.25">
      <c r="A95" s="4" t="s">
        <v>405</v>
      </c>
      <c r="B95" s="4">
        <v>1170</v>
      </c>
      <c r="C95" s="4" t="s">
        <v>406</v>
      </c>
    </row>
    <row r="96" spans="1:3" x14ac:dyDescent="0.25">
      <c r="A96" s="4" t="s">
        <v>407</v>
      </c>
      <c r="B96" s="4">
        <v>1034</v>
      </c>
      <c r="C96" s="4" t="s">
        <v>408</v>
      </c>
    </row>
    <row r="97" spans="1:3" x14ac:dyDescent="0.25">
      <c r="A97" s="4" t="s">
        <v>225</v>
      </c>
      <c r="B97" s="4">
        <v>1212</v>
      </c>
      <c r="C97" s="4" t="s">
        <v>409</v>
      </c>
    </row>
    <row r="98" spans="1:3" x14ac:dyDescent="0.25">
      <c r="A98" s="4" t="s">
        <v>410</v>
      </c>
      <c r="B98" s="4">
        <v>1379</v>
      </c>
      <c r="C98" s="4" t="s">
        <v>411</v>
      </c>
    </row>
    <row r="99" spans="1:3" x14ac:dyDescent="0.25">
      <c r="A99" s="4" t="s">
        <v>412</v>
      </c>
      <c r="B99" s="4">
        <v>1976</v>
      </c>
      <c r="C99" s="4" t="s">
        <v>413</v>
      </c>
    </row>
    <row r="100" spans="1:3" x14ac:dyDescent="0.25">
      <c r="A100" s="4" t="s">
        <v>414</v>
      </c>
      <c r="B100" s="4">
        <v>1530</v>
      </c>
      <c r="C100" s="4" t="s">
        <v>415</v>
      </c>
    </row>
    <row r="101" spans="1:3" x14ac:dyDescent="0.25">
      <c r="A101" s="4" t="s">
        <v>418</v>
      </c>
      <c r="B101" s="4">
        <v>1194</v>
      </c>
      <c r="C101" s="4" t="s">
        <v>419</v>
      </c>
    </row>
    <row r="102" spans="1:3" x14ac:dyDescent="0.25">
      <c r="A102" s="4" t="s">
        <v>416</v>
      </c>
      <c r="B102" s="4">
        <v>1322</v>
      </c>
      <c r="C102" s="4" t="s">
        <v>417</v>
      </c>
    </row>
    <row r="103" spans="1:3" x14ac:dyDescent="0.25">
      <c r="A103" s="4" t="s">
        <v>420</v>
      </c>
      <c r="B103" s="4">
        <v>1890</v>
      </c>
      <c r="C103" s="4" t="s">
        <v>421</v>
      </c>
    </row>
    <row r="104" spans="1:3" x14ac:dyDescent="0.25">
      <c r="A104" s="4" t="s">
        <v>422</v>
      </c>
      <c r="B104" s="4">
        <v>1521</v>
      </c>
      <c r="C104" s="4" t="s">
        <v>423</v>
      </c>
    </row>
    <row r="105" spans="1:3" x14ac:dyDescent="0.25">
      <c r="A105" s="4" t="s">
        <v>424</v>
      </c>
      <c r="B105" s="4">
        <v>1926</v>
      </c>
      <c r="C105" s="4" t="s">
        <v>425</v>
      </c>
    </row>
    <row r="106" spans="1:3" x14ac:dyDescent="0.25">
      <c r="A106" s="4" t="s">
        <v>426</v>
      </c>
      <c r="B106" s="4">
        <v>1142</v>
      </c>
      <c r="C106" s="4" t="s">
        <v>427</v>
      </c>
    </row>
    <row r="107" spans="1:3" x14ac:dyDescent="0.25">
      <c r="A107" s="4" t="s">
        <v>428</v>
      </c>
      <c r="B107" s="4">
        <v>1723</v>
      </c>
      <c r="C107" s="4" t="s">
        <v>429</v>
      </c>
    </row>
    <row r="108" spans="1:3" x14ac:dyDescent="0.25">
      <c r="A108" s="4" t="s">
        <v>430</v>
      </c>
      <c r="B108" s="4">
        <v>2000</v>
      </c>
      <c r="C108" s="4" t="s">
        <v>431</v>
      </c>
    </row>
    <row r="109" spans="1:3" x14ac:dyDescent="0.25">
      <c r="A109" s="4" t="s">
        <v>432</v>
      </c>
      <c r="B109" s="4">
        <v>1540</v>
      </c>
      <c r="C109" s="4" t="s">
        <v>433</v>
      </c>
    </row>
    <row r="110" spans="1:3" x14ac:dyDescent="0.25">
      <c r="A110" s="4" t="s">
        <v>434</v>
      </c>
      <c r="B110" s="4">
        <v>1947</v>
      </c>
      <c r="C110" s="4" t="s">
        <v>435</v>
      </c>
    </row>
    <row r="111" spans="1:3" x14ac:dyDescent="0.25">
      <c r="A111" s="4" t="s">
        <v>436</v>
      </c>
      <c r="B111" s="4">
        <v>1782</v>
      </c>
      <c r="C111" s="4" t="s">
        <v>437</v>
      </c>
    </row>
    <row r="112" spans="1:3" x14ac:dyDescent="0.25">
      <c r="A112" s="4" t="s">
        <v>438</v>
      </c>
      <c r="B112" s="4">
        <v>1490</v>
      </c>
      <c r="C112" s="4" t="s">
        <v>439</v>
      </c>
    </row>
    <row r="113" spans="1:3" x14ac:dyDescent="0.25">
      <c r="A113" s="4" t="s">
        <v>440</v>
      </c>
      <c r="B113" s="4">
        <v>1550</v>
      </c>
      <c r="C113" s="4" t="s">
        <v>441</v>
      </c>
    </row>
    <row r="114" spans="1:3" x14ac:dyDescent="0.25">
      <c r="A114" s="4" t="s">
        <v>442</v>
      </c>
      <c r="B114" s="4">
        <v>1531</v>
      </c>
      <c r="C114" s="4" t="s">
        <v>443</v>
      </c>
    </row>
    <row r="115" spans="1:3" x14ac:dyDescent="0.25">
      <c r="A115" s="4" t="s">
        <v>444</v>
      </c>
      <c r="B115" s="4">
        <v>1955</v>
      </c>
      <c r="C115" s="4" t="s">
        <v>445</v>
      </c>
    </row>
    <row r="116" spans="1:3" x14ac:dyDescent="0.25">
      <c r="A116" s="4" t="s">
        <v>446</v>
      </c>
      <c r="B116" s="4">
        <v>1667</v>
      </c>
      <c r="C116" s="4" t="s">
        <v>447</v>
      </c>
    </row>
    <row r="117" spans="1:3" x14ac:dyDescent="0.25">
      <c r="A117" s="4" t="s">
        <v>448</v>
      </c>
      <c r="B117" s="4">
        <v>1816</v>
      </c>
      <c r="C117" s="4" t="s">
        <v>449</v>
      </c>
    </row>
    <row r="118" spans="1:3" x14ac:dyDescent="0.25">
      <c r="A118" s="4" t="s">
        <v>450</v>
      </c>
      <c r="B118" s="4">
        <v>1702</v>
      </c>
      <c r="C118" s="4" t="s">
        <v>451</v>
      </c>
    </row>
    <row r="119" spans="1:3" x14ac:dyDescent="0.25">
      <c r="A119" s="4" t="s">
        <v>452</v>
      </c>
      <c r="B119" s="4">
        <v>1784</v>
      </c>
      <c r="C119" s="4" t="s">
        <v>453</v>
      </c>
    </row>
    <row r="120" spans="1:3" x14ac:dyDescent="0.25">
      <c r="A120" s="4" t="s">
        <v>454</v>
      </c>
      <c r="B120" s="4">
        <v>1651</v>
      </c>
      <c r="C120" s="4"/>
    </row>
    <row r="121" spans="1:3" x14ac:dyDescent="0.25">
      <c r="A121" s="4" t="s">
        <v>455</v>
      </c>
      <c r="B121" s="4">
        <v>1394</v>
      </c>
      <c r="C121" s="4" t="s">
        <v>456</v>
      </c>
    </row>
    <row r="122" spans="1:3" x14ac:dyDescent="0.25">
      <c r="A122" s="4" t="s">
        <v>17</v>
      </c>
      <c r="B122" s="4">
        <v>1254</v>
      </c>
      <c r="C122" s="4" t="s">
        <v>457</v>
      </c>
    </row>
    <row r="123" spans="1:3" x14ac:dyDescent="0.25">
      <c r="A123" s="4" t="s">
        <v>155</v>
      </c>
      <c r="B123" s="4">
        <v>1204</v>
      </c>
      <c r="C123" s="4" t="s">
        <v>458</v>
      </c>
    </row>
    <row r="124" spans="1:3" x14ac:dyDescent="0.25">
      <c r="A124" s="4" t="s">
        <v>459</v>
      </c>
      <c r="B124" s="4">
        <v>1545</v>
      </c>
      <c r="C124" s="4" t="s">
        <v>460</v>
      </c>
    </row>
    <row r="125" spans="1:3" x14ac:dyDescent="0.25">
      <c r="A125" s="4" t="s">
        <v>461</v>
      </c>
      <c r="B125" s="4">
        <v>1973</v>
      </c>
      <c r="C125" s="4" t="s">
        <v>462</v>
      </c>
    </row>
    <row r="126" spans="1:3" x14ac:dyDescent="0.25">
      <c r="A126" s="4" t="s">
        <v>115</v>
      </c>
      <c r="B126" s="4">
        <v>1533</v>
      </c>
      <c r="C126" s="4" t="s">
        <v>463</v>
      </c>
    </row>
    <row r="127" spans="1:3" x14ac:dyDescent="0.25">
      <c r="A127" s="4" t="s">
        <v>464</v>
      </c>
      <c r="B127" s="4">
        <v>1722</v>
      </c>
      <c r="C127" s="4" t="s">
        <v>465</v>
      </c>
    </row>
    <row r="128" spans="1:3" x14ac:dyDescent="0.25">
      <c r="A128" s="4" t="s">
        <v>466</v>
      </c>
      <c r="B128" s="4">
        <v>1678</v>
      </c>
      <c r="C128" s="4" t="s">
        <v>467</v>
      </c>
    </row>
    <row r="129" spans="1:3" x14ac:dyDescent="0.25">
      <c r="A129" s="4" t="s">
        <v>468</v>
      </c>
      <c r="B129" s="4">
        <v>1542</v>
      </c>
      <c r="C129" s="4" t="s">
        <v>469</v>
      </c>
    </row>
    <row r="130" spans="1:3" x14ac:dyDescent="0.25">
      <c r="A130" s="4" t="s">
        <v>125</v>
      </c>
      <c r="B130" s="4">
        <v>1314</v>
      </c>
      <c r="C130" s="4" t="s">
        <v>470</v>
      </c>
    </row>
    <row r="131" spans="1:3" x14ac:dyDescent="0.25">
      <c r="A131" s="4" t="s">
        <v>471</v>
      </c>
      <c r="B131" s="4">
        <v>1133</v>
      </c>
      <c r="C131" s="4" t="s">
        <v>472</v>
      </c>
    </row>
    <row r="132" spans="1:3" x14ac:dyDescent="0.25">
      <c r="A132" s="4" t="s">
        <v>473</v>
      </c>
      <c r="B132" s="4">
        <v>1788</v>
      </c>
      <c r="C132" s="4" t="s">
        <v>474</v>
      </c>
    </row>
    <row r="133" spans="1:3" x14ac:dyDescent="0.25">
      <c r="A133" s="4" t="s">
        <v>475</v>
      </c>
      <c r="B133" s="4">
        <v>1841</v>
      </c>
      <c r="C133" s="4" t="s">
        <v>476</v>
      </c>
    </row>
    <row r="134" spans="1:3" x14ac:dyDescent="0.25">
      <c r="A134" s="4" t="s">
        <v>477</v>
      </c>
      <c r="B134" s="4">
        <v>1949</v>
      </c>
      <c r="C134" s="4" t="s">
        <v>478</v>
      </c>
    </row>
    <row r="135" spans="1:3" x14ac:dyDescent="0.25">
      <c r="A135" s="4" t="s">
        <v>479</v>
      </c>
      <c r="B135" s="4">
        <v>1927</v>
      </c>
      <c r="C135" s="4" t="s">
        <v>480</v>
      </c>
    </row>
    <row r="136" spans="1:3" x14ac:dyDescent="0.25">
      <c r="A136" s="4" t="s">
        <v>481</v>
      </c>
      <c r="B136" s="4">
        <v>1211</v>
      </c>
      <c r="C136" s="4" t="s">
        <v>482</v>
      </c>
    </row>
    <row r="137" spans="1:3" x14ac:dyDescent="0.25">
      <c r="A137" s="4" t="s">
        <v>23</v>
      </c>
      <c r="B137" s="4">
        <v>1650</v>
      </c>
      <c r="C137" s="4" t="s">
        <v>483</v>
      </c>
    </row>
    <row r="138" spans="1:3" x14ac:dyDescent="0.25">
      <c r="A138" s="4" t="s">
        <v>159</v>
      </c>
      <c r="B138" s="4">
        <v>1496</v>
      </c>
      <c r="C138" s="4" t="s">
        <v>484</v>
      </c>
    </row>
    <row r="139" spans="1:3" x14ac:dyDescent="0.25">
      <c r="A139" s="4" t="s">
        <v>485</v>
      </c>
      <c r="B139" s="4">
        <v>1162</v>
      </c>
      <c r="C139" s="4" t="s">
        <v>486</v>
      </c>
    </row>
    <row r="140" spans="1:3" x14ac:dyDescent="0.25">
      <c r="A140" s="4" t="s">
        <v>487</v>
      </c>
      <c r="B140" s="4">
        <v>1922</v>
      </c>
      <c r="C140" s="4" t="s">
        <v>488</v>
      </c>
    </row>
    <row r="141" spans="1:3" x14ac:dyDescent="0.25">
      <c r="A141" s="4" t="s">
        <v>489</v>
      </c>
      <c r="B141" s="4">
        <v>1898</v>
      </c>
      <c r="C141" s="4" t="s">
        <v>490</v>
      </c>
    </row>
    <row r="142" spans="1:3" x14ac:dyDescent="0.25">
      <c r="A142" s="4" t="s">
        <v>491</v>
      </c>
      <c r="B142" s="4">
        <v>1399</v>
      </c>
      <c r="C142" s="4" t="s">
        <v>492</v>
      </c>
    </row>
    <row r="143" spans="1:3" x14ac:dyDescent="0.25">
      <c r="A143" s="4" t="s">
        <v>493</v>
      </c>
      <c r="B143" s="4">
        <v>1977</v>
      </c>
      <c r="C143" s="4" t="s">
        <v>494</v>
      </c>
    </row>
    <row r="144" spans="1:3" x14ac:dyDescent="0.25">
      <c r="A144" s="4" t="s">
        <v>114</v>
      </c>
      <c r="B144" s="4">
        <v>1791</v>
      </c>
      <c r="C144" s="4" t="s">
        <v>495</v>
      </c>
    </row>
    <row r="145" spans="1:3" x14ac:dyDescent="0.25">
      <c r="A145" s="4" t="s">
        <v>78</v>
      </c>
      <c r="B145" s="4">
        <v>1341</v>
      </c>
      <c r="C145" s="4" t="s">
        <v>496</v>
      </c>
    </row>
    <row r="146" spans="1:3" x14ac:dyDescent="0.25">
      <c r="A146" s="4" t="s">
        <v>497</v>
      </c>
      <c r="B146" s="4">
        <v>1813</v>
      </c>
      <c r="C146" s="4" t="s">
        <v>498</v>
      </c>
    </row>
    <row r="147" spans="1:3" x14ac:dyDescent="0.25">
      <c r="A147" s="4" t="s">
        <v>499</v>
      </c>
      <c r="B147" s="4">
        <v>1617</v>
      </c>
      <c r="C147" s="4" t="s">
        <v>500</v>
      </c>
    </row>
    <row r="148" spans="1:3" x14ac:dyDescent="0.25">
      <c r="A148" s="4" t="s">
        <v>501</v>
      </c>
      <c r="B148" s="4">
        <v>1483</v>
      </c>
      <c r="C148" s="4" t="s">
        <v>502</v>
      </c>
    </row>
    <row r="149" spans="1:3" x14ac:dyDescent="0.25">
      <c r="A149" s="4" t="s">
        <v>503</v>
      </c>
      <c r="B149" s="4">
        <v>1886</v>
      </c>
      <c r="C149" s="4" t="s">
        <v>504</v>
      </c>
    </row>
    <row r="150" spans="1:3" x14ac:dyDescent="0.25">
      <c r="A150" s="4" t="s">
        <v>505</v>
      </c>
      <c r="B150" s="4">
        <v>1456</v>
      </c>
      <c r="C150" s="4" t="s">
        <v>506</v>
      </c>
    </row>
    <row r="151" spans="1:3" x14ac:dyDescent="0.25">
      <c r="A151" s="4" t="s">
        <v>507</v>
      </c>
      <c r="B151" s="4">
        <v>1732</v>
      </c>
      <c r="C151" s="4" t="s">
        <v>508</v>
      </c>
    </row>
    <row r="152" spans="1:3" x14ac:dyDescent="0.25">
      <c r="A152" s="4" t="s">
        <v>509</v>
      </c>
      <c r="B152" s="4">
        <v>1557</v>
      </c>
      <c r="C152" s="4" t="s">
        <v>510</v>
      </c>
    </row>
    <row r="153" spans="1:3" x14ac:dyDescent="0.25">
      <c r="A153" s="4" t="s">
        <v>511</v>
      </c>
      <c r="B153" s="4">
        <v>1956</v>
      </c>
      <c r="C153" s="4" t="s">
        <v>512</v>
      </c>
    </row>
    <row r="154" spans="1:3" x14ac:dyDescent="0.25">
      <c r="A154" s="4" t="s">
        <v>513</v>
      </c>
      <c r="B154" s="4">
        <v>1529</v>
      </c>
      <c r="C154" s="4" t="s">
        <v>514</v>
      </c>
    </row>
    <row r="155" spans="1:3" x14ac:dyDescent="0.25">
      <c r="A155" s="4" t="s">
        <v>515</v>
      </c>
      <c r="B155" s="4">
        <v>1491</v>
      </c>
      <c r="C155" s="4" t="s">
        <v>516</v>
      </c>
    </row>
    <row r="156" spans="1:3" x14ac:dyDescent="0.25">
      <c r="A156" s="4" t="s">
        <v>517</v>
      </c>
      <c r="B156" s="4">
        <v>1925</v>
      </c>
      <c r="C156" s="4" t="s">
        <v>518</v>
      </c>
    </row>
    <row r="157" spans="1:3" x14ac:dyDescent="0.25">
      <c r="A157" s="4" t="s">
        <v>519</v>
      </c>
      <c r="B157" s="4">
        <v>1132</v>
      </c>
      <c r="C157" s="4" t="s">
        <v>520</v>
      </c>
    </row>
    <row r="158" spans="1:3" x14ac:dyDescent="0.25">
      <c r="A158" s="4" t="s">
        <v>521</v>
      </c>
      <c r="B158" s="4">
        <v>1836</v>
      </c>
      <c r="C158" s="4" t="s">
        <v>522</v>
      </c>
    </row>
    <row r="159" spans="1:3" x14ac:dyDescent="0.25">
      <c r="A159" s="4" t="s">
        <v>523</v>
      </c>
      <c r="B159" s="4">
        <v>1381</v>
      </c>
      <c r="C159" s="4" t="s">
        <v>524</v>
      </c>
    </row>
    <row r="160" spans="1:3" x14ac:dyDescent="0.25">
      <c r="A160" s="4" t="s">
        <v>525</v>
      </c>
      <c r="B160" s="4">
        <v>1334</v>
      </c>
      <c r="C160" s="4" t="s">
        <v>526</v>
      </c>
    </row>
    <row r="161" spans="1:3" x14ac:dyDescent="0.25">
      <c r="A161" s="4" t="s">
        <v>527</v>
      </c>
      <c r="B161" s="4">
        <v>1811</v>
      </c>
      <c r="C161" s="4" t="s">
        <v>528</v>
      </c>
    </row>
    <row r="162" spans="1:3" x14ac:dyDescent="0.25">
      <c r="A162" s="4" t="s">
        <v>529</v>
      </c>
      <c r="B162" s="4">
        <v>1838</v>
      </c>
      <c r="C162" s="4" t="s">
        <v>530</v>
      </c>
    </row>
    <row r="163" spans="1:3" x14ac:dyDescent="0.25">
      <c r="A163" s="4" t="s">
        <v>531</v>
      </c>
      <c r="B163" s="4">
        <v>1111</v>
      </c>
      <c r="C163" s="4" t="s">
        <v>532</v>
      </c>
    </row>
    <row r="164" spans="1:3" x14ac:dyDescent="0.25">
      <c r="A164" s="4" t="s">
        <v>533</v>
      </c>
      <c r="B164" s="4">
        <v>1918</v>
      </c>
      <c r="C164" s="4" t="s">
        <v>534</v>
      </c>
    </row>
    <row r="165" spans="1:3" x14ac:dyDescent="0.25">
      <c r="A165" s="4" t="s">
        <v>535</v>
      </c>
      <c r="B165" s="4">
        <v>1230</v>
      </c>
      <c r="C165" s="4" t="s">
        <v>536</v>
      </c>
    </row>
    <row r="166" spans="1:3" x14ac:dyDescent="0.25">
      <c r="A166" s="4" t="s">
        <v>537</v>
      </c>
      <c r="B166" s="4">
        <v>1794</v>
      </c>
      <c r="C166" s="4" t="s">
        <v>538</v>
      </c>
    </row>
    <row r="167" spans="1:3" x14ac:dyDescent="0.25">
      <c r="A167" s="4" t="s">
        <v>539</v>
      </c>
      <c r="B167" s="4">
        <v>1389</v>
      </c>
      <c r="C167" s="4" t="s">
        <v>540</v>
      </c>
    </row>
    <row r="168" spans="1:3" x14ac:dyDescent="0.25">
      <c r="A168" s="4" t="s">
        <v>541</v>
      </c>
      <c r="B168" s="4">
        <v>1058</v>
      </c>
      <c r="C168" s="4" t="s">
        <v>542</v>
      </c>
    </row>
    <row r="169" spans="1:3" x14ac:dyDescent="0.25">
      <c r="A169" s="4" t="s">
        <v>543</v>
      </c>
      <c r="B169" s="4">
        <v>1581</v>
      </c>
      <c r="C169" s="4" t="s">
        <v>544</v>
      </c>
    </row>
    <row r="170" spans="1:3" x14ac:dyDescent="0.25">
      <c r="A170" s="4" t="s">
        <v>545</v>
      </c>
      <c r="B170" s="4">
        <v>1681</v>
      </c>
      <c r="C170" s="4" t="s">
        <v>546</v>
      </c>
    </row>
    <row r="171" spans="1:3" x14ac:dyDescent="0.25">
      <c r="A171" s="4" t="s">
        <v>547</v>
      </c>
      <c r="B171" s="4">
        <v>1566</v>
      </c>
      <c r="C171" s="4" t="s">
        <v>548</v>
      </c>
    </row>
    <row r="172" spans="1:3" x14ac:dyDescent="0.25">
      <c r="A172" s="4" t="s">
        <v>549</v>
      </c>
      <c r="B172" s="4">
        <v>1448</v>
      </c>
      <c r="C172" s="4" t="s">
        <v>550</v>
      </c>
    </row>
    <row r="173" spans="1:3" x14ac:dyDescent="0.25">
      <c r="A173" s="4" t="s">
        <v>551</v>
      </c>
      <c r="B173" s="4">
        <v>1962</v>
      </c>
      <c r="C173" s="4" t="s">
        <v>552</v>
      </c>
    </row>
    <row r="174" spans="1:3" x14ac:dyDescent="0.25">
      <c r="A174" s="4" t="s">
        <v>553</v>
      </c>
      <c r="B174" s="4">
        <v>1797</v>
      </c>
      <c r="C174" s="4" t="s">
        <v>554</v>
      </c>
    </row>
    <row r="175" spans="1:3" x14ac:dyDescent="0.25">
      <c r="A175" s="4" t="s">
        <v>555</v>
      </c>
      <c r="B175" s="4">
        <v>1975</v>
      </c>
      <c r="C175" s="4" t="s">
        <v>556</v>
      </c>
    </row>
    <row r="176" spans="1:3" x14ac:dyDescent="0.25">
      <c r="A176" s="4" t="s">
        <v>557</v>
      </c>
      <c r="B176" s="4">
        <v>1950</v>
      </c>
      <c r="C176" s="4" t="s">
        <v>558</v>
      </c>
    </row>
    <row r="177" spans="1:3" x14ac:dyDescent="0.25">
      <c r="A177" s="4" t="s">
        <v>559</v>
      </c>
      <c r="B177" s="4">
        <v>1951</v>
      </c>
      <c r="C177" s="4" t="s">
        <v>560</v>
      </c>
    </row>
    <row r="178" spans="1:3" x14ac:dyDescent="0.25">
      <c r="A178" s="4" t="s">
        <v>561</v>
      </c>
      <c r="B178" s="4">
        <v>1923</v>
      </c>
      <c r="C178" s="4" t="s">
        <v>562</v>
      </c>
    </row>
    <row r="179" spans="1:3" x14ac:dyDescent="0.25">
      <c r="A179" s="4" t="s">
        <v>563</v>
      </c>
      <c r="B179" s="4">
        <v>1360</v>
      </c>
      <c r="C179" s="4" t="s">
        <v>564</v>
      </c>
    </row>
    <row r="180" spans="1:3" x14ac:dyDescent="0.25">
      <c r="A180" s="4" t="s">
        <v>104</v>
      </c>
      <c r="B180" s="4">
        <v>1551</v>
      </c>
      <c r="C180" s="4" t="s">
        <v>565</v>
      </c>
    </row>
    <row r="181" spans="1:3" x14ac:dyDescent="0.25">
      <c r="A181" s="4" t="s">
        <v>566</v>
      </c>
      <c r="B181" s="4">
        <v>1799</v>
      </c>
      <c r="C181" s="4" t="s">
        <v>567</v>
      </c>
    </row>
    <row r="182" spans="1:3" x14ac:dyDescent="0.25">
      <c r="A182" s="4" t="s">
        <v>568</v>
      </c>
      <c r="B182" s="4">
        <v>1800</v>
      </c>
      <c r="C182" s="4" t="s">
        <v>569</v>
      </c>
    </row>
    <row r="183" spans="1:3" x14ac:dyDescent="0.25">
      <c r="A183" s="4" t="s">
        <v>570</v>
      </c>
      <c r="B183" s="4">
        <v>1914</v>
      </c>
      <c r="C183" s="4" t="s">
        <v>571</v>
      </c>
    </row>
    <row r="184" spans="1:3" x14ac:dyDescent="0.25">
      <c r="A184" s="4" t="s">
        <v>572</v>
      </c>
      <c r="B184" s="4">
        <v>1255</v>
      </c>
      <c r="C184" s="4" t="s">
        <v>573</v>
      </c>
    </row>
    <row r="185" spans="1:3" x14ac:dyDescent="0.25">
      <c r="A185" s="4" t="s">
        <v>574</v>
      </c>
      <c r="B185" s="4">
        <v>1102</v>
      </c>
      <c r="C185" s="4" t="s">
        <v>575</v>
      </c>
    </row>
    <row r="186" spans="1:3" x14ac:dyDescent="0.25">
      <c r="A186" s="4" t="s">
        <v>576</v>
      </c>
      <c r="B186" s="4">
        <v>1126</v>
      </c>
      <c r="C186" s="4" t="s">
        <v>577</v>
      </c>
    </row>
    <row r="187" spans="1:3" x14ac:dyDescent="0.25">
      <c r="A187" s="4" t="s">
        <v>578</v>
      </c>
      <c r="B187" s="4">
        <v>1614</v>
      </c>
      <c r="C187" s="4" t="s">
        <v>579</v>
      </c>
    </row>
    <row r="188" spans="1:3" x14ac:dyDescent="0.25">
      <c r="A188" s="4" t="s">
        <v>580</v>
      </c>
      <c r="B188" s="4">
        <v>1807</v>
      </c>
      <c r="C188" s="4" t="s">
        <v>581</v>
      </c>
    </row>
    <row r="189" spans="1:3" x14ac:dyDescent="0.25">
      <c r="A189" s="4" t="s">
        <v>582</v>
      </c>
      <c r="B189" s="4">
        <v>1803</v>
      </c>
      <c r="C189" s="4" t="s">
        <v>583</v>
      </c>
    </row>
    <row r="190" spans="1:3" x14ac:dyDescent="0.25">
      <c r="A190" s="4" t="s">
        <v>584</v>
      </c>
      <c r="B190" s="4">
        <v>1638</v>
      </c>
      <c r="C190" s="4" t="s">
        <v>585</v>
      </c>
    </row>
    <row r="191" spans="1:3" x14ac:dyDescent="0.25">
      <c r="A191" s="4" t="s">
        <v>586</v>
      </c>
      <c r="B191" s="4">
        <v>1352</v>
      </c>
      <c r="C191" s="4" t="s">
        <v>587</v>
      </c>
    </row>
    <row r="192" spans="1:3" x14ac:dyDescent="0.25">
      <c r="A192" s="4" t="s">
        <v>588</v>
      </c>
      <c r="B192" s="4">
        <v>1301</v>
      </c>
      <c r="C192" s="4" t="s">
        <v>589</v>
      </c>
    </row>
    <row r="193" spans="1:3" x14ac:dyDescent="0.25">
      <c r="A193" s="4" t="s">
        <v>590</v>
      </c>
      <c r="B193" s="4">
        <v>1065</v>
      </c>
      <c r="C193" s="4" t="s">
        <v>591</v>
      </c>
    </row>
    <row r="194" spans="1:3" x14ac:dyDescent="0.25">
      <c r="A194" s="4" t="s">
        <v>592</v>
      </c>
      <c r="B194" s="4">
        <v>1323</v>
      </c>
      <c r="C194" s="4" t="s">
        <v>593</v>
      </c>
    </row>
    <row r="195" spans="1:3" x14ac:dyDescent="0.25">
      <c r="A195" s="4" t="s">
        <v>594</v>
      </c>
      <c r="B195" s="4">
        <v>1296</v>
      </c>
      <c r="C195" s="4" t="s">
        <v>595</v>
      </c>
    </row>
    <row r="196" spans="1:3" x14ac:dyDescent="0.25">
      <c r="A196" s="4" t="s">
        <v>596</v>
      </c>
      <c r="B196" s="4">
        <v>1804</v>
      </c>
      <c r="C196" s="4" t="s">
        <v>597</v>
      </c>
    </row>
    <row r="197" spans="1:3" x14ac:dyDescent="0.25">
      <c r="A197" s="4" t="s">
        <v>598</v>
      </c>
      <c r="B197" s="4">
        <v>1969</v>
      </c>
      <c r="C197" s="4" t="s">
        <v>599</v>
      </c>
    </row>
    <row r="198" spans="1:3" x14ac:dyDescent="0.25">
      <c r="A198" s="4" t="s">
        <v>600</v>
      </c>
      <c r="B198" s="4">
        <v>1492</v>
      </c>
      <c r="C198" s="4" t="s">
        <v>601</v>
      </c>
    </row>
    <row r="199" spans="1:3" x14ac:dyDescent="0.25">
      <c r="A199" s="4" t="s">
        <v>602</v>
      </c>
      <c r="B199" s="4">
        <v>1954</v>
      </c>
      <c r="C199" s="4" t="s">
        <v>603</v>
      </c>
    </row>
    <row r="200" spans="1:3" x14ac:dyDescent="0.25">
      <c r="A200" s="4" t="s">
        <v>171</v>
      </c>
      <c r="B200" s="4">
        <v>1499</v>
      </c>
      <c r="C200" s="4" t="s">
        <v>604</v>
      </c>
    </row>
    <row r="201" spans="1:3" x14ac:dyDescent="0.25">
      <c r="A201" s="4" t="s">
        <v>24</v>
      </c>
      <c r="B201" s="4">
        <v>1607</v>
      </c>
      <c r="C201" s="4" t="s">
        <v>605</v>
      </c>
    </row>
    <row r="202" spans="1:3" x14ac:dyDescent="0.25">
      <c r="A202" s="4" t="s">
        <v>606</v>
      </c>
      <c r="B202" s="4">
        <v>1018</v>
      </c>
      <c r="C202" s="4" t="s">
        <v>607</v>
      </c>
    </row>
    <row r="203" spans="1:3" x14ac:dyDescent="0.25">
      <c r="A203" s="4" t="s">
        <v>608</v>
      </c>
      <c r="B203" s="4">
        <v>1199</v>
      </c>
      <c r="C203" s="4" t="s">
        <v>609</v>
      </c>
    </row>
    <row r="204" spans="1:3" x14ac:dyDescent="0.25">
      <c r="A204" s="4" t="s">
        <v>198</v>
      </c>
      <c r="B204" s="4">
        <v>1514</v>
      </c>
      <c r="C204" s="4" t="s">
        <v>610</v>
      </c>
    </row>
    <row r="205" spans="1:3" x14ac:dyDescent="0.25">
      <c r="A205" s="4" t="s">
        <v>33</v>
      </c>
      <c r="B205" s="4" t="s">
        <v>33</v>
      </c>
      <c r="C205" s="4" t="s">
        <v>612</v>
      </c>
    </row>
    <row r="206" spans="1:3" x14ac:dyDescent="0.25">
      <c r="A206" s="4" t="s">
        <v>613</v>
      </c>
      <c r="B206" t="s">
        <v>613</v>
      </c>
      <c r="C206" s="4" t="s">
        <v>613</v>
      </c>
    </row>
  </sheetData>
  <sortState ref="A2:C204">
    <sortCondition ref="A2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lead &amp; dl mapping</vt:lpstr>
      <vt:lpstr>team member email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Kumaravel Chidamparam</dc:creator>
  <cp:lastModifiedBy>Thiruvenkadam Radhakrishnan</cp:lastModifiedBy>
  <dcterms:created xsi:type="dcterms:W3CDTF">2016-06-30T07:11:03Z</dcterms:created>
  <dcterms:modified xsi:type="dcterms:W3CDTF">2016-07-01T12:11:23Z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fa6d098e-f542-4b50-9285-c265b300bfce</vt:lpwstr>
  </property>
</Properties>
</file>