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ektrasystems-my.sharepoint.com/personal/manish_kumar_spektrasystems_com/Documents/Desktop/mb-230 images/"/>
    </mc:Choice>
  </mc:AlternateContent>
  <xr:revisionPtr revIDLastSave="0" documentId="8_{AB3782D2-7491-4BA7-9BBE-07E2888D65FE}" xr6:coauthVersionLast="47" xr6:coauthVersionMax="47" xr10:uidLastSave="{00000000-0000-0000-0000-000000000000}"/>
  <bookViews>
    <workbookView xWindow="-120" yWindow="-120" windowWidth="20730" windowHeight="11160" xr2:uid="{3DFD2669-81A8-470A-A84D-3F9616DB8574}"/>
  </bookViews>
  <sheets>
    <sheet name="Overall-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8" i="1"/>
  <c r="D9" i="1"/>
  <c r="D7" i="1"/>
  <c r="D11" i="1" l="1"/>
</calcChain>
</file>

<file path=xl/sharedStrings.xml><?xml version="1.0" encoding="utf-8"?>
<sst xmlns="http://schemas.openxmlformats.org/spreadsheetml/2006/main" count="24" uniqueCount="24">
  <si>
    <t>Cost/Month</t>
  </si>
  <si>
    <t>License Name</t>
  </si>
  <si>
    <t>License Count</t>
  </si>
  <si>
    <t>Cost</t>
  </si>
  <si>
    <t>DAYS</t>
  </si>
  <si>
    <t>USERS</t>
  </si>
  <si>
    <t>Per Student Cost</t>
  </si>
  <si>
    <t>Microsoft 365 Business Basic</t>
  </si>
  <si>
    <t>Dynamics 365 customer service professional</t>
  </si>
  <si>
    <t>Dynamics 365 customer service Enterprise</t>
  </si>
  <si>
    <t>Cost Updated on</t>
  </si>
  <si>
    <t>Updated by</t>
  </si>
  <si>
    <t>Reviewed &amp; Signed off</t>
  </si>
  <si>
    <t>Track Name</t>
  </si>
  <si>
    <t>Cost/Month + License Cost</t>
  </si>
  <si>
    <t>Overall Cost</t>
  </si>
  <si>
    <t>Overall Duration (in Hours)</t>
  </si>
  <si>
    <t>Lab guide preview link</t>
  </si>
  <si>
    <t xml:space="preserve">Github link </t>
  </si>
  <si>
    <t>NA</t>
  </si>
  <si>
    <t>Manish Kumar</t>
  </si>
  <si>
    <t>MB-230: Microsoft Dynamics 365 Customer Service Functional Consultant</t>
  </si>
  <si>
    <t>https://experience.cloudlabs.ai/#/labguidepreview/cf891fc3-dc77-46e3-b7b7-392fd76b990a</t>
  </si>
  <si>
    <t>CloudLabs-MOC/MB-230-Dynamics365forCustomerService: MB-230 Dynamics 365 Customer Service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</si>
</sst>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71" formatCode="[$$-409]#,##0.00_ ;\-[$$-409]#,##0.00\ "/>
    <numFmt numFmtId="172" formatCode="[$$-409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444444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171" fontId="3" fillId="0" borderId="0" xfId="0" applyNumberFormat="1" applyFont="1"/>
    <xf numFmtId="0" fontId="5" fillId="2" borderId="1" xfId="0" applyFont="1" applyFill="1" applyBorder="1" applyAlignment="1">
      <alignment wrapText="1"/>
    </xf>
    <xf numFmtId="172" fontId="2" fillId="0" borderId="1" xfId="1" applyNumberFormat="1" applyFont="1" applyBorder="1"/>
    <xf numFmtId="172" fontId="6" fillId="0" borderId="1" xfId="0" applyNumberFormat="1" applyFont="1" applyBorder="1"/>
    <xf numFmtId="172" fontId="0" fillId="0" borderId="1" xfId="0" applyNumberFormat="1" applyBorder="1"/>
    <xf numFmtId="172" fontId="2" fillId="3" borderId="1" xfId="0" applyNumberFormat="1" applyFont="1" applyFill="1" applyBorder="1"/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4" fontId="9" fillId="0" borderId="2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7" fillId="0" borderId="2" xfId="2" applyBorder="1" applyAlignment="1">
      <alignment horizontal="left" vertical="center"/>
    </xf>
    <xf numFmtId="172" fontId="11" fillId="4" borderId="2" xfId="0" applyNumberFormat="1" applyFont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perience.cloudlabs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EB79-F8F4-4207-A5D3-C307918F2A40}">
  <dimension ref="A1:N14"/>
  <sheetViews>
    <sheetView tabSelected="1" workbookViewId="0">
      <selection activeCell="E15" sqref="E15"/>
    </sheetView>
  </sheetViews>
  <sheetFormatPr defaultRowHeight="15"/>
  <cols>
    <col min="1" max="1" width="41.28515625" customWidth="1"/>
    <col min="2" max="2" width="26.140625" customWidth="1"/>
    <col min="3" max="3" width="22.5703125" customWidth="1"/>
    <col min="4" max="4" width="23.85546875" customWidth="1"/>
    <col min="5" max="5" width="20.5703125" customWidth="1"/>
    <col min="6" max="6" width="13.28515625" customWidth="1"/>
    <col min="7" max="7" width="13" customWidth="1"/>
    <col min="8" max="8" width="13.85546875" customWidth="1"/>
    <col min="14" max="14" width="13.140625" customWidth="1"/>
  </cols>
  <sheetData>
    <row r="1" spans="1:14">
      <c r="A1" s="12" t="s">
        <v>10</v>
      </c>
      <c r="B1" s="13" t="s">
        <v>11</v>
      </c>
      <c r="C1" s="12" t="s">
        <v>12</v>
      </c>
      <c r="D1" s="14"/>
      <c r="E1" s="14"/>
      <c r="F1" s="14"/>
      <c r="G1" s="14"/>
      <c r="H1" s="2"/>
      <c r="I1" s="1"/>
      <c r="J1" s="1"/>
      <c r="K1" s="1"/>
      <c r="L1" s="1"/>
      <c r="M1" s="1"/>
      <c r="N1" s="1"/>
    </row>
    <row r="2" spans="1:14">
      <c r="A2" s="15">
        <v>45143</v>
      </c>
      <c r="B2" s="16" t="s">
        <v>20</v>
      </c>
      <c r="C2" s="17"/>
      <c r="D2" s="14"/>
      <c r="E2" s="14"/>
      <c r="F2" s="14"/>
      <c r="G2" s="14"/>
      <c r="H2" s="2"/>
      <c r="I2" s="1"/>
      <c r="J2" s="1"/>
      <c r="K2" s="1"/>
      <c r="L2" s="1"/>
      <c r="M2" s="1"/>
      <c r="N2" s="1"/>
    </row>
    <row r="3" spans="1:14">
      <c r="A3" s="12" t="s">
        <v>13</v>
      </c>
      <c r="B3" s="13" t="s">
        <v>14</v>
      </c>
      <c r="C3" s="12" t="s">
        <v>15</v>
      </c>
      <c r="D3" s="18" t="s">
        <v>16</v>
      </c>
      <c r="E3" s="19" t="s">
        <v>17</v>
      </c>
      <c r="F3" s="19" t="s">
        <v>18</v>
      </c>
      <c r="G3" s="14"/>
      <c r="H3" s="2"/>
      <c r="I3" s="1"/>
      <c r="J3" s="1"/>
      <c r="K3" s="1"/>
      <c r="L3" s="1"/>
      <c r="M3" s="1"/>
      <c r="N3" s="1"/>
    </row>
    <row r="4" spans="1:14">
      <c r="A4" s="17" t="s">
        <v>21</v>
      </c>
      <c r="B4" s="16" t="s">
        <v>19</v>
      </c>
      <c r="C4" s="22">
        <f>SUM(D11)</f>
        <v>20.36</v>
      </c>
      <c r="D4" s="20">
        <v>96</v>
      </c>
      <c r="E4" s="21" t="s">
        <v>22</v>
      </c>
      <c r="F4" s="21" t="s">
        <v>23</v>
      </c>
      <c r="G4" s="14"/>
      <c r="H4" s="2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7" t="s">
        <v>1</v>
      </c>
      <c r="B6" s="7" t="s">
        <v>0</v>
      </c>
      <c r="C6" s="7" t="s">
        <v>2</v>
      </c>
      <c r="D6" s="7" t="s">
        <v>3</v>
      </c>
      <c r="E6" s="3"/>
      <c r="F6" s="3" t="s">
        <v>4</v>
      </c>
      <c r="G6" s="3">
        <v>3</v>
      </c>
      <c r="H6" s="1"/>
      <c r="I6" s="1"/>
      <c r="J6" s="1"/>
      <c r="K6" s="1"/>
      <c r="L6" s="1"/>
      <c r="M6" s="1"/>
      <c r="N6" s="1"/>
    </row>
    <row r="7" spans="1:14">
      <c r="A7" s="4" t="s">
        <v>7</v>
      </c>
      <c r="B7" s="8">
        <v>7.2</v>
      </c>
      <c r="C7" s="3">
        <v>1</v>
      </c>
      <c r="D7" s="9">
        <f>B7*C7*($G$6+1)/30</f>
        <v>0.96000000000000008</v>
      </c>
      <c r="E7" s="3"/>
      <c r="F7" s="3" t="s">
        <v>5</v>
      </c>
      <c r="G7" s="3">
        <v>0</v>
      </c>
      <c r="H7" s="1"/>
      <c r="I7" s="1"/>
      <c r="J7" s="1"/>
      <c r="K7" s="1"/>
      <c r="L7" s="1"/>
      <c r="M7" s="1"/>
      <c r="N7" s="1"/>
    </row>
    <row r="8" spans="1:14">
      <c r="A8" s="4" t="s">
        <v>8</v>
      </c>
      <c r="B8" s="10">
        <v>60</v>
      </c>
      <c r="C8" s="4">
        <v>1</v>
      </c>
      <c r="D8" s="9">
        <f t="shared" ref="D8:D9" si="0">B8*C8*($G$6+1)/30</f>
        <v>8</v>
      </c>
    </row>
    <row r="9" spans="1:14">
      <c r="A9" s="4" t="s">
        <v>9</v>
      </c>
      <c r="B9" s="10">
        <v>85.5</v>
      </c>
      <c r="C9" s="4">
        <v>1</v>
      </c>
      <c r="D9" s="9">
        <f t="shared" si="0"/>
        <v>11.4</v>
      </c>
    </row>
    <row r="10" spans="1:14">
      <c r="A10" s="3"/>
      <c r="B10" s="3"/>
      <c r="C10" s="3"/>
      <c r="D10" s="3"/>
      <c r="H10" s="1"/>
      <c r="I10" s="1"/>
      <c r="J10" s="1"/>
      <c r="K10" s="1"/>
      <c r="L10" s="1"/>
      <c r="M10" s="1"/>
      <c r="N10" s="1"/>
    </row>
    <row r="11" spans="1:14">
      <c r="A11" s="3"/>
      <c r="B11" s="3"/>
      <c r="C11" s="5" t="s">
        <v>6</v>
      </c>
      <c r="D11" s="11">
        <f>SUM(D7:D9)</f>
        <v>20.36</v>
      </c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hyperlinks>
    <hyperlink ref="E4" r:id="rId1" location="/labguidepreview/cf891fc3-dc77-46e3-b7b7-392fd76b990a" xr:uid="{11CCB286-47D6-4023-B2CB-D7E96A332353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CC3AD6784C44BAD504B9A151E3D18" ma:contentTypeVersion="16" ma:contentTypeDescription="Create a new document." ma:contentTypeScope="" ma:versionID="266be522513cf0d0730ea62ff46fc5a0">
  <xsd:schema xmlns:xsd="http://www.w3.org/2001/XMLSchema" xmlns:xs="http://www.w3.org/2001/XMLSchema" xmlns:p="http://schemas.microsoft.com/office/2006/metadata/properties" xmlns:ns3="4f2047c9-668c-4242-90b4-306ace89de9d" xmlns:ns4="e997facb-573d-44c4-bc07-c4275493bd3e" targetNamespace="http://schemas.microsoft.com/office/2006/metadata/properties" ma:root="true" ma:fieldsID="c6881562b899aec8d3b59c81d0496d7c" ns3:_="" ns4:_="">
    <xsd:import namespace="4f2047c9-668c-4242-90b4-306ace89de9d"/>
    <xsd:import namespace="e997facb-573d-44c4-bc07-c4275493bd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SearchPropertie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047c9-668c-4242-90b4-306ace89de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7facb-573d-44c4-bc07-c4275493b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97facb-573d-44c4-bc07-c4275493bd3e" xsi:nil="true"/>
  </documentManagement>
</p:properties>
</file>

<file path=customXml/itemProps1.xml><?xml version="1.0" encoding="utf-8"?>
<ds:datastoreItem xmlns:ds="http://schemas.openxmlformats.org/officeDocument/2006/customXml" ds:itemID="{F72932BF-848A-469E-B781-00E31F7DA5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047c9-668c-4242-90b4-306ace89de9d"/>
    <ds:schemaRef ds:uri="e997facb-573d-44c4-bc07-c4275493b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F67881-7AA8-4DE6-A748-3D816438B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88270-6FAD-43B8-8B33-F3DB9A1D494C}">
  <ds:schemaRefs>
    <ds:schemaRef ds:uri="http://purl.org/dc/elements/1.1/"/>
    <ds:schemaRef ds:uri="4f2047c9-668c-4242-90b4-306ace89de9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e997facb-573d-44c4-bc07-c4275493bd3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Manish.Kumar</dc:creator>
  <cp:lastModifiedBy>Manish Kumar</cp:lastModifiedBy>
  <dcterms:created xsi:type="dcterms:W3CDTF">2023-05-08T08:39:56Z</dcterms:created>
  <dcterms:modified xsi:type="dcterms:W3CDTF">2023-05-08T12:56:03Z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0x0101000BACC3AD6784C44BAD504B9A151E3D18</vt:lpwstr>
  </property>
</Properties>
</file>