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reypasnello/Desktop/Data Analyst Nanodegree/"/>
    </mc:Choice>
  </mc:AlternateContent>
  <xr:revisionPtr revIDLastSave="0" documentId="13_ncr:1_{095A8FAA-6153-154B-AB9E-3BF5B350BAB2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Combine Data" sheetId="3" r:id="rId1"/>
    <sheet name="Sheet1" sheetId="4" r:id="rId2"/>
    <sheet name="City Data" sheetId="1" r:id="rId3"/>
    <sheet name="Global Data" sheetId="2" r:id="rId4"/>
  </sheets>
  <calcPr calcId="181029"/>
</workbook>
</file>

<file path=xl/calcChain.xml><?xml version="1.0" encoding="utf-8"?>
<calcChain xmlns="http://schemas.openxmlformats.org/spreadsheetml/2006/main">
  <c r="C4" i="4" l="1"/>
  <c r="C266" i="4" s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3" i="4"/>
  <c r="E265" i="4"/>
  <c r="F265" i="4" s="1"/>
  <c r="E264" i="4"/>
  <c r="F264" i="4" s="1"/>
  <c r="E263" i="4"/>
  <c r="F263" i="4" s="1"/>
  <c r="E262" i="4"/>
  <c r="F262" i="4" s="1"/>
  <c r="E261" i="4"/>
  <c r="F261" i="4" s="1"/>
  <c r="E260" i="4"/>
  <c r="E259" i="4"/>
  <c r="F259" i="4" s="1"/>
  <c r="E258" i="4"/>
  <c r="F258" i="4" s="1"/>
  <c r="E257" i="4"/>
  <c r="F257" i="4" s="1"/>
  <c r="E256" i="4"/>
  <c r="E255" i="4"/>
  <c r="F255" i="4" s="1"/>
  <c r="E254" i="4"/>
  <c r="F254" i="4" s="1"/>
  <c r="E253" i="4"/>
  <c r="F253" i="4" s="1"/>
  <c r="E252" i="4"/>
  <c r="E251" i="4"/>
  <c r="F251" i="4" s="1"/>
  <c r="E250" i="4"/>
  <c r="F250" i="4" s="1"/>
  <c r="E249" i="4"/>
  <c r="F249" i="4" s="1"/>
  <c r="E248" i="4"/>
  <c r="E247" i="4"/>
  <c r="F247" i="4" s="1"/>
  <c r="E246" i="4"/>
  <c r="F246" i="4" s="1"/>
  <c r="E245" i="4"/>
  <c r="F245" i="4" s="1"/>
  <c r="E244" i="4"/>
  <c r="E243" i="4"/>
  <c r="F243" i="4" s="1"/>
  <c r="E242" i="4"/>
  <c r="F242" i="4" s="1"/>
  <c r="E241" i="4"/>
  <c r="F241" i="4" s="1"/>
  <c r="E240" i="4"/>
  <c r="E239" i="4"/>
  <c r="F239" i="4" s="1"/>
  <c r="E238" i="4"/>
  <c r="F238" i="4" s="1"/>
  <c r="E237" i="4"/>
  <c r="F237" i="4" s="1"/>
  <c r="E236" i="4"/>
  <c r="E235" i="4"/>
  <c r="F235" i="4" s="1"/>
  <c r="E234" i="4"/>
  <c r="F234" i="4" s="1"/>
  <c r="E233" i="4"/>
  <c r="F233" i="4" s="1"/>
  <c r="E232" i="4"/>
  <c r="E231" i="4"/>
  <c r="F231" i="4" s="1"/>
  <c r="E230" i="4"/>
  <c r="F230" i="4" s="1"/>
  <c r="E229" i="4"/>
  <c r="F229" i="4" s="1"/>
  <c r="E228" i="4"/>
  <c r="E227" i="4"/>
  <c r="F227" i="4" s="1"/>
  <c r="E226" i="4"/>
  <c r="F226" i="4" s="1"/>
  <c r="E225" i="4"/>
  <c r="F225" i="4" s="1"/>
  <c r="E224" i="4"/>
  <c r="E223" i="4"/>
  <c r="F223" i="4" s="1"/>
  <c r="E222" i="4"/>
  <c r="F222" i="4" s="1"/>
  <c r="E221" i="4"/>
  <c r="F221" i="4" s="1"/>
  <c r="E220" i="4"/>
  <c r="E219" i="4"/>
  <c r="F219" i="4" s="1"/>
  <c r="E218" i="4"/>
  <c r="F218" i="4" s="1"/>
  <c r="E217" i="4"/>
  <c r="F217" i="4" s="1"/>
  <c r="E216" i="4"/>
  <c r="E215" i="4"/>
  <c r="F215" i="4" s="1"/>
  <c r="E214" i="4"/>
  <c r="F214" i="4" s="1"/>
  <c r="E213" i="4"/>
  <c r="F213" i="4" s="1"/>
  <c r="E212" i="4"/>
  <c r="E211" i="4"/>
  <c r="F211" i="4" s="1"/>
  <c r="E210" i="4"/>
  <c r="F210" i="4" s="1"/>
  <c r="E209" i="4"/>
  <c r="F209" i="4" s="1"/>
  <c r="E208" i="4"/>
  <c r="E207" i="4"/>
  <c r="F207" i="4" s="1"/>
  <c r="E206" i="4"/>
  <c r="F206" i="4" s="1"/>
  <c r="E205" i="4"/>
  <c r="F205" i="4" s="1"/>
  <c r="E204" i="4"/>
  <c r="E203" i="4"/>
  <c r="F203" i="4" s="1"/>
  <c r="E202" i="4"/>
  <c r="F202" i="4" s="1"/>
  <c r="E201" i="4"/>
  <c r="F201" i="4" s="1"/>
  <c r="E200" i="4"/>
  <c r="E199" i="4"/>
  <c r="F199" i="4" s="1"/>
  <c r="E198" i="4"/>
  <c r="F198" i="4" s="1"/>
  <c r="E197" i="4"/>
  <c r="F197" i="4" s="1"/>
  <c r="E196" i="4"/>
  <c r="E195" i="4"/>
  <c r="F195" i="4" s="1"/>
  <c r="E194" i="4"/>
  <c r="F194" i="4" s="1"/>
  <c r="E193" i="4"/>
  <c r="F193" i="4" s="1"/>
  <c r="E192" i="4"/>
  <c r="E191" i="4"/>
  <c r="F191" i="4" s="1"/>
  <c r="E190" i="4"/>
  <c r="F190" i="4" s="1"/>
  <c r="E189" i="4"/>
  <c r="F189" i="4" s="1"/>
  <c r="E188" i="4"/>
  <c r="E187" i="4"/>
  <c r="F187" i="4" s="1"/>
  <c r="E186" i="4"/>
  <c r="F186" i="4" s="1"/>
  <c r="E185" i="4"/>
  <c r="F185" i="4" s="1"/>
  <c r="E184" i="4"/>
  <c r="E183" i="4"/>
  <c r="F183" i="4" s="1"/>
  <c r="E182" i="4"/>
  <c r="F182" i="4" s="1"/>
  <c r="E181" i="4"/>
  <c r="F181" i="4" s="1"/>
  <c r="E180" i="4"/>
  <c r="E179" i="4"/>
  <c r="F179" i="4" s="1"/>
  <c r="E178" i="4"/>
  <c r="F178" i="4" s="1"/>
  <c r="E177" i="4"/>
  <c r="F177" i="4" s="1"/>
  <c r="E176" i="4"/>
  <c r="E175" i="4"/>
  <c r="F175" i="4" s="1"/>
  <c r="E174" i="4"/>
  <c r="F174" i="4" s="1"/>
  <c r="E173" i="4"/>
  <c r="F173" i="4" s="1"/>
  <c r="E172" i="4"/>
  <c r="E171" i="4"/>
  <c r="F171" i="4" s="1"/>
  <c r="E170" i="4"/>
  <c r="F170" i="4" s="1"/>
  <c r="E169" i="4"/>
  <c r="F169" i="4" s="1"/>
  <c r="E168" i="4"/>
  <c r="E167" i="4"/>
  <c r="F167" i="4" s="1"/>
  <c r="E166" i="4"/>
  <c r="F166" i="4" s="1"/>
  <c r="E165" i="4"/>
  <c r="F165" i="4" s="1"/>
  <c r="E164" i="4"/>
  <c r="E163" i="4"/>
  <c r="F163" i="4" s="1"/>
  <c r="E162" i="4"/>
  <c r="F162" i="4" s="1"/>
  <c r="E161" i="4"/>
  <c r="F161" i="4" s="1"/>
  <c r="E160" i="4"/>
  <c r="E159" i="4"/>
  <c r="F159" i="4" s="1"/>
  <c r="E158" i="4"/>
  <c r="F158" i="4" s="1"/>
  <c r="E157" i="4"/>
  <c r="F157" i="4" s="1"/>
  <c r="E156" i="4"/>
  <c r="E155" i="4"/>
  <c r="F155" i="4" s="1"/>
  <c r="E154" i="4"/>
  <c r="F154" i="4" s="1"/>
  <c r="E153" i="4"/>
  <c r="F153" i="4" s="1"/>
  <c r="E152" i="4"/>
  <c r="E151" i="4"/>
  <c r="F151" i="4" s="1"/>
  <c r="E150" i="4"/>
  <c r="F150" i="4" s="1"/>
  <c r="E149" i="4"/>
  <c r="F149" i="4" s="1"/>
  <c r="E148" i="4"/>
  <c r="E147" i="4"/>
  <c r="F147" i="4" s="1"/>
  <c r="E146" i="4"/>
  <c r="F146" i="4" s="1"/>
  <c r="E145" i="4"/>
  <c r="F145" i="4" s="1"/>
  <c r="E144" i="4"/>
  <c r="E143" i="4"/>
  <c r="F143" i="4" s="1"/>
  <c r="E142" i="4"/>
  <c r="F142" i="4" s="1"/>
  <c r="E141" i="4"/>
  <c r="F141" i="4" s="1"/>
  <c r="E140" i="4"/>
  <c r="E139" i="4"/>
  <c r="F139" i="4" s="1"/>
  <c r="E138" i="4"/>
  <c r="F138" i="4" s="1"/>
  <c r="E137" i="4"/>
  <c r="F137" i="4" s="1"/>
  <c r="E136" i="4"/>
  <c r="E135" i="4"/>
  <c r="F135" i="4" s="1"/>
  <c r="E134" i="4"/>
  <c r="F134" i="4" s="1"/>
  <c r="E133" i="4"/>
  <c r="F133" i="4" s="1"/>
  <c r="E132" i="4"/>
  <c r="E131" i="4"/>
  <c r="F131" i="4" s="1"/>
  <c r="E130" i="4"/>
  <c r="F130" i="4" s="1"/>
  <c r="E129" i="4"/>
  <c r="F129" i="4" s="1"/>
  <c r="E128" i="4"/>
  <c r="E127" i="4"/>
  <c r="F127" i="4" s="1"/>
  <c r="E126" i="4"/>
  <c r="F126" i="4" s="1"/>
  <c r="E125" i="4"/>
  <c r="F125" i="4" s="1"/>
  <c r="E124" i="4"/>
  <c r="E123" i="4"/>
  <c r="F123" i="4" s="1"/>
  <c r="E122" i="4"/>
  <c r="F122" i="4" s="1"/>
  <c r="E121" i="4"/>
  <c r="F121" i="4" s="1"/>
  <c r="E120" i="4"/>
  <c r="E119" i="4"/>
  <c r="F119" i="4" s="1"/>
  <c r="E118" i="4"/>
  <c r="F118" i="4" s="1"/>
  <c r="E117" i="4"/>
  <c r="F117" i="4" s="1"/>
  <c r="E116" i="4"/>
  <c r="E115" i="4"/>
  <c r="F115" i="4" s="1"/>
  <c r="E114" i="4"/>
  <c r="F114" i="4" s="1"/>
  <c r="E113" i="4"/>
  <c r="F113" i="4" s="1"/>
  <c r="E112" i="4"/>
  <c r="E111" i="4"/>
  <c r="F111" i="4" s="1"/>
  <c r="E110" i="4"/>
  <c r="F110" i="4" s="1"/>
  <c r="E109" i="4"/>
  <c r="F109" i="4" s="1"/>
  <c r="E108" i="4"/>
  <c r="E107" i="4"/>
  <c r="F107" i="4" s="1"/>
  <c r="E106" i="4"/>
  <c r="F106" i="4" s="1"/>
  <c r="E105" i="4"/>
  <c r="F105" i="4" s="1"/>
  <c r="E104" i="4"/>
  <c r="E103" i="4"/>
  <c r="F103" i="4" s="1"/>
  <c r="E102" i="4"/>
  <c r="F102" i="4" s="1"/>
  <c r="E101" i="4"/>
  <c r="F101" i="4" s="1"/>
  <c r="E100" i="4"/>
  <c r="E99" i="4"/>
  <c r="F99" i="4" s="1"/>
  <c r="E98" i="4"/>
  <c r="F98" i="4" s="1"/>
  <c r="E97" i="4"/>
  <c r="F97" i="4" s="1"/>
  <c r="E96" i="4"/>
  <c r="E95" i="4"/>
  <c r="F95" i="4" s="1"/>
  <c r="E94" i="4"/>
  <c r="F94" i="4" s="1"/>
  <c r="E93" i="4"/>
  <c r="F93" i="4" s="1"/>
  <c r="E92" i="4"/>
  <c r="E91" i="4"/>
  <c r="F91" i="4" s="1"/>
  <c r="E90" i="4"/>
  <c r="F90" i="4" s="1"/>
  <c r="E89" i="4"/>
  <c r="F89" i="4" s="1"/>
  <c r="E88" i="4"/>
  <c r="E87" i="4"/>
  <c r="F87" i="4" s="1"/>
  <c r="E86" i="4"/>
  <c r="F86" i="4" s="1"/>
  <c r="E85" i="4"/>
  <c r="F85" i="4" s="1"/>
  <c r="E84" i="4"/>
  <c r="E83" i="4"/>
  <c r="F83" i="4" s="1"/>
  <c r="E82" i="4"/>
  <c r="F82" i="4" s="1"/>
  <c r="E81" i="4"/>
  <c r="F81" i="4" s="1"/>
  <c r="E80" i="4"/>
  <c r="E79" i="4"/>
  <c r="F79" i="4" s="1"/>
  <c r="E78" i="4"/>
  <c r="F78" i="4" s="1"/>
  <c r="E77" i="4"/>
  <c r="F77" i="4" s="1"/>
  <c r="E76" i="4"/>
  <c r="E75" i="4"/>
  <c r="F75" i="4" s="1"/>
  <c r="E74" i="4"/>
  <c r="F74" i="4" s="1"/>
  <c r="E73" i="4"/>
  <c r="F73" i="4" s="1"/>
  <c r="E72" i="4"/>
  <c r="E71" i="4"/>
  <c r="F71" i="4" s="1"/>
  <c r="E70" i="4"/>
  <c r="F70" i="4" s="1"/>
  <c r="E69" i="4"/>
  <c r="F69" i="4" s="1"/>
  <c r="E68" i="4"/>
  <c r="E67" i="4"/>
  <c r="F67" i="4" s="1"/>
  <c r="E66" i="4"/>
  <c r="F66" i="4" s="1"/>
  <c r="E65" i="4"/>
  <c r="F65" i="4" s="1"/>
  <c r="E64" i="4"/>
  <c r="E63" i="4"/>
  <c r="F63" i="4" s="1"/>
  <c r="E62" i="4"/>
  <c r="F62" i="4" s="1"/>
  <c r="E61" i="4"/>
  <c r="F61" i="4" s="1"/>
  <c r="E60" i="4"/>
  <c r="E59" i="4"/>
  <c r="F59" i="4" s="1"/>
  <c r="E58" i="4"/>
  <c r="F58" i="4" s="1"/>
  <c r="E57" i="4"/>
  <c r="F57" i="4" s="1"/>
  <c r="E56" i="4"/>
  <c r="E55" i="4"/>
  <c r="F55" i="4" s="1"/>
  <c r="E54" i="4"/>
  <c r="F54" i="4" s="1"/>
  <c r="E53" i="4"/>
  <c r="F53" i="4" s="1"/>
  <c r="E52" i="4"/>
  <c r="E51" i="4"/>
  <c r="F51" i="4" s="1"/>
  <c r="E50" i="4"/>
  <c r="F50" i="4" s="1"/>
  <c r="E49" i="4"/>
  <c r="F49" i="4" s="1"/>
  <c r="E48" i="4"/>
  <c r="E47" i="4"/>
  <c r="F47" i="4" s="1"/>
  <c r="E46" i="4"/>
  <c r="F46" i="4" s="1"/>
  <c r="E45" i="4"/>
  <c r="F45" i="4" s="1"/>
  <c r="E44" i="4"/>
  <c r="E43" i="4"/>
  <c r="F43" i="4" s="1"/>
  <c r="E42" i="4"/>
  <c r="F42" i="4" s="1"/>
  <c r="E41" i="4"/>
  <c r="F41" i="4" s="1"/>
  <c r="E40" i="4"/>
  <c r="E39" i="4"/>
  <c r="F39" i="4" s="1"/>
  <c r="E38" i="4"/>
  <c r="F38" i="4" s="1"/>
  <c r="E37" i="4"/>
  <c r="F37" i="4" s="1"/>
  <c r="E36" i="4"/>
  <c r="E35" i="4"/>
  <c r="F35" i="4" s="1"/>
  <c r="E34" i="4"/>
  <c r="F34" i="4" s="1"/>
  <c r="E33" i="4"/>
  <c r="F33" i="4" s="1"/>
  <c r="E32" i="4"/>
  <c r="E31" i="4"/>
  <c r="F31" i="4" s="1"/>
  <c r="E30" i="4"/>
  <c r="F30" i="4" s="1"/>
  <c r="E29" i="4"/>
  <c r="F29" i="4" s="1"/>
  <c r="E28" i="4"/>
  <c r="E27" i="4"/>
  <c r="F27" i="4" s="1"/>
  <c r="E26" i="4"/>
  <c r="F26" i="4" s="1"/>
  <c r="E25" i="4"/>
  <c r="F25" i="4" s="1"/>
  <c r="E24" i="4"/>
  <c r="E23" i="4"/>
  <c r="F23" i="4" s="1"/>
  <c r="E22" i="4"/>
  <c r="F22" i="4" s="1"/>
  <c r="E21" i="4"/>
  <c r="F21" i="4" s="1"/>
  <c r="E20" i="4"/>
  <c r="E19" i="4"/>
  <c r="F19" i="4" s="1"/>
  <c r="E18" i="4"/>
  <c r="F18" i="4" s="1"/>
  <c r="E17" i="4"/>
  <c r="F17" i="4" s="1"/>
  <c r="E16" i="4"/>
  <c r="E15" i="4"/>
  <c r="F15" i="4" s="1"/>
  <c r="E14" i="4"/>
  <c r="F14" i="4" s="1"/>
  <c r="E13" i="4"/>
  <c r="F13" i="4" s="1"/>
  <c r="E12" i="4"/>
  <c r="E11" i="4"/>
  <c r="F11" i="4" s="1"/>
  <c r="E10" i="4"/>
  <c r="F10" i="4" s="1"/>
  <c r="E9" i="4"/>
  <c r="F9" i="4" s="1"/>
  <c r="E8" i="4"/>
  <c r="E7" i="4"/>
  <c r="F7" i="4" s="1"/>
  <c r="E6" i="4"/>
  <c r="F6" i="4" s="1"/>
  <c r="E5" i="4"/>
  <c r="F5" i="4" s="1"/>
  <c r="E4" i="4"/>
  <c r="E3" i="4"/>
  <c r="F3" i="4" s="1"/>
  <c r="E2" i="4"/>
  <c r="F20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5" i="3"/>
  <c r="F4" i="4" l="1"/>
  <c r="F266" i="4" s="1"/>
  <c r="F8" i="4"/>
  <c r="F12" i="4"/>
  <c r="F16" i="4"/>
  <c r="F20" i="4"/>
  <c r="F24" i="4"/>
  <c r="F28" i="4"/>
  <c r="F32" i="4"/>
  <c r="F36" i="4"/>
  <c r="F40" i="4"/>
  <c r="F44" i="4"/>
  <c r="F48" i="4"/>
  <c r="F52" i="4"/>
  <c r="F56" i="4"/>
  <c r="F60" i="4"/>
  <c r="F64" i="4"/>
  <c r="F68" i="4"/>
  <c r="F72" i="4"/>
  <c r="F76" i="4"/>
  <c r="F80" i="4"/>
  <c r="F84" i="4"/>
  <c r="F88" i="4"/>
  <c r="F92" i="4"/>
  <c r="F96" i="4"/>
  <c r="F100" i="4"/>
  <c r="F104" i="4"/>
  <c r="F108" i="4"/>
  <c r="F112" i="4"/>
  <c r="F116" i="4"/>
  <c r="F120" i="4"/>
  <c r="F124" i="4"/>
  <c r="F128" i="4"/>
  <c r="F132" i="4"/>
  <c r="F136" i="4"/>
  <c r="F140" i="4"/>
  <c r="F144" i="4"/>
  <c r="F148" i="4"/>
  <c r="F152" i="4"/>
  <c r="F156" i="4"/>
  <c r="F160" i="4"/>
  <c r="F164" i="4"/>
  <c r="F168" i="4"/>
  <c r="F172" i="4"/>
  <c r="F176" i="4"/>
  <c r="F180" i="4"/>
  <c r="F184" i="4"/>
  <c r="F188" i="4"/>
  <c r="F192" i="4"/>
  <c r="F196" i="4"/>
  <c r="F200" i="4"/>
  <c r="F204" i="4"/>
  <c r="F208" i="4"/>
  <c r="F212" i="4"/>
  <c r="F216" i="4"/>
  <c r="F220" i="4"/>
  <c r="F224" i="4"/>
  <c r="F228" i="4"/>
  <c r="F232" i="4"/>
  <c r="F236" i="4"/>
  <c r="F240" i="4"/>
  <c r="F244" i="4"/>
  <c r="F248" i="4"/>
  <c r="F252" i="4"/>
  <c r="F256" i="4"/>
  <c r="F260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D265" i="3" s="1"/>
  <c r="C266" i="3"/>
  <c r="D266" i="3" s="1"/>
  <c r="G261" i="3" l="1"/>
  <c r="H261" i="3" s="1"/>
  <c r="D259" i="3"/>
  <c r="G253" i="3"/>
  <c r="H253" i="3" s="1"/>
  <c r="D251" i="3"/>
  <c r="G245" i="3"/>
  <c r="H245" i="3" s="1"/>
  <c r="D243" i="3"/>
  <c r="G237" i="3"/>
  <c r="H237" i="3" s="1"/>
  <c r="D235" i="3"/>
  <c r="G229" i="3"/>
  <c r="H229" i="3" s="1"/>
  <c r="D227" i="3"/>
  <c r="G221" i="3"/>
  <c r="H221" i="3" s="1"/>
  <c r="D219" i="3"/>
  <c r="G213" i="3"/>
  <c r="H213" i="3" s="1"/>
  <c r="D211" i="3"/>
  <c r="G205" i="3"/>
  <c r="H205" i="3" s="1"/>
  <c r="D203" i="3"/>
  <c r="G197" i="3"/>
  <c r="H197" i="3" s="1"/>
  <c r="D195" i="3"/>
  <c r="G189" i="3"/>
  <c r="H189" i="3" s="1"/>
  <c r="D187" i="3"/>
  <c r="G181" i="3"/>
  <c r="H181" i="3" s="1"/>
  <c r="D179" i="3"/>
  <c r="G173" i="3"/>
  <c r="H173" i="3" s="1"/>
  <c r="D171" i="3"/>
  <c r="G165" i="3"/>
  <c r="H165" i="3" s="1"/>
  <c r="D163" i="3"/>
  <c r="G157" i="3"/>
  <c r="H157" i="3" s="1"/>
  <c r="D155" i="3"/>
  <c r="G149" i="3"/>
  <c r="H149" i="3" s="1"/>
  <c r="D147" i="3"/>
  <c r="G141" i="3"/>
  <c r="H141" i="3" s="1"/>
  <c r="D139" i="3"/>
  <c r="G133" i="3"/>
  <c r="H133" i="3" s="1"/>
  <c r="D131" i="3"/>
  <c r="D123" i="3"/>
  <c r="G125" i="3"/>
  <c r="H125" i="3" s="1"/>
  <c r="G117" i="3"/>
  <c r="H117" i="3" s="1"/>
  <c r="D115" i="3"/>
  <c r="D103" i="3"/>
  <c r="G105" i="3"/>
  <c r="H105" i="3" s="1"/>
  <c r="D95" i="3"/>
  <c r="G97" i="3"/>
  <c r="H97" i="3" s="1"/>
  <c r="D87" i="3"/>
  <c r="G89" i="3"/>
  <c r="H89" i="3" s="1"/>
  <c r="D79" i="3"/>
  <c r="G81" i="3"/>
  <c r="H81" i="3" s="1"/>
  <c r="D71" i="3"/>
  <c r="G73" i="3"/>
  <c r="H73" i="3" s="1"/>
  <c r="D63" i="3"/>
  <c r="G65" i="3"/>
  <c r="H65" i="3" s="1"/>
  <c r="G57" i="3"/>
  <c r="H57" i="3" s="1"/>
  <c r="D55" i="3"/>
  <c r="D47" i="3"/>
  <c r="G49" i="3"/>
  <c r="H49" i="3" s="1"/>
  <c r="D43" i="3"/>
  <c r="G45" i="3"/>
  <c r="H45" i="3" s="1"/>
  <c r="D35" i="3"/>
  <c r="G37" i="3"/>
  <c r="H37" i="3" s="1"/>
  <c r="D27" i="3"/>
  <c r="G29" i="3"/>
  <c r="H29" i="3" s="1"/>
  <c r="D19" i="3"/>
  <c r="G21" i="3"/>
  <c r="H21" i="3" s="1"/>
  <c r="D11" i="3"/>
  <c r="G13" i="3"/>
  <c r="H13" i="3" s="1"/>
  <c r="D7" i="3"/>
  <c r="G9" i="3"/>
  <c r="H9" i="3" s="1"/>
  <c r="D262" i="3"/>
  <c r="G264" i="3"/>
  <c r="H264" i="3" s="1"/>
  <c r="D254" i="3"/>
  <c r="G256" i="3"/>
  <c r="H256" i="3" s="1"/>
  <c r="D246" i="3"/>
  <c r="G248" i="3"/>
  <c r="H248" i="3" s="1"/>
  <c r="D238" i="3"/>
  <c r="G240" i="3"/>
  <c r="H240" i="3" s="1"/>
  <c r="D230" i="3"/>
  <c r="G232" i="3"/>
  <c r="H232" i="3" s="1"/>
  <c r="D222" i="3"/>
  <c r="G224" i="3"/>
  <c r="H224" i="3" s="1"/>
  <c r="D214" i="3"/>
  <c r="G216" i="3"/>
  <c r="H216" i="3" s="1"/>
  <c r="D206" i="3"/>
  <c r="G208" i="3"/>
  <c r="H208" i="3" s="1"/>
  <c r="D198" i="3"/>
  <c r="G200" i="3"/>
  <c r="H200" i="3" s="1"/>
  <c r="D190" i="3"/>
  <c r="G192" i="3"/>
  <c r="H192" i="3" s="1"/>
  <c r="D182" i="3"/>
  <c r="G184" i="3"/>
  <c r="H184" i="3" s="1"/>
  <c r="D174" i="3"/>
  <c r="G176" i="3"/>
  <c r="H176" i="3" s="1"/>
  <c r="D166" i="3"/>
  <c r="G168" i="3"/>
  <c r="H168" i="3" s="1"/>
  <c r="D158" i="3"/>
  <c r="G160" i="3"/>
  <c r="H160" i="3" s="1"/>
  <c r="D154" i="3"/>
  <c r="G156" i="3"/>
  <c r="H156" i="3" s="1"/>
  <c r="D146" i="3"/>
  <c r="G148" i="3"/>
  <c r="H148" i="3" s="1"/>
  <c r="D138" i="3"/>
  <c r="G140" i="3"/>
  <c r="H140" i="3" s="1"/>
  <c r="D130" i="3"/>
  <c r="G132" i="3"/>
  <c r="H132" i="3" s="1"/>
  <c r="D122" i="3"/>
  <c r="G124" i="3"/>
  <c r="H124" i="3" s="1"/>
  <c r="D114" i="3"/>
  <c r="G116" i="3"/>
  <c r="H116" i="3" s="1"/>
  <c r="D106" i="3"/>
  <c r="G108" i="3"/>
  <c r="H108" i="3" s="1"/>
  <c r="D98" i="3"/>
  <c r="G100" i="3"/>
  <c r="H100" i="3" s="1"/>
  <c r="D86" i="3"/>
  <c r="G88" i="3"/>
  <c r="H88" i="3" s="1"/>
  <c r="D78" i="3"/>
  <c r="G80" i="3"/>
  <c r="H80" i="3" s="1"/>
  <c r="D70" i="3"/>
  <c r="G72" i="3"/>
  <c r="H72" i="3" s="1"/>
  <c r="D62" i="3"/>
  <c r="G64" i="3"/>
  <c r="H64" i="3" s="1"/>
  <c r="D54" i="3"/>
  <c r="G56" i="3"/>
  <c r="H56" i="3" s="1"/>
  <c r="D46" i="3"/>
  <c r="G48" i="3"/>
  <c r="H48" i="3" s="1"/>
  <c r="D38" i="3"/>
  <c r="G40" i="3"/>
  <c r="H40" i="3" s="1"/>
  <c r="D30" i="3"/>
  <c r="G32" i="3"/>
  <c r="H32" i="3" s="1"/>
  <c r="D22" i="3"/>
  <c r="G24" i="3"/>
  <c r="H24" i="3" s="1"/>
  <c r="D14" i="3"/>
  <c r="G16" i="3"/>
  <c r="H16" i="3" s="1"/>
  <c r="D6" i="3"/>
  <c r="G8" i="3"/>
  <c r="H8" i="3" s="1"/>
  <c r="G259" i="3"/>
  <c r="H259" i="3" s="1"/>
  <c r="D257" i="3"/>
  <c r="G251" i="3"/>
  <c r="H251" i="3" s="1"/>
  <c r="D249" i="3"/>
  <c r="G243" i="3"/>
  <c r="H243" i="3" s="1"/>
  <c r="D241" i="3"/>
  <c r="G235" i="3"/>
  <c r="H235" i="3" s="1"/>
  <c r="D233" i="3"/>
  <c r="G227" i="3"/>
  <c r="H227" i="3" s="1"/>
  <c r="D225" i="3"/>
  <c r="G219" i="3"/>
  <c r="H219" i="3" s="1"/>
  <c r="D217" i="3"/>
  <c r="G211" i="3"/>
  <c r="H211" i="3" s="1"/>
  <c r="D209" i="3"/>
  <c r="G203" i="3"/>
  <c r="H203" i="3" s="1"/>
  <c r="D201" i="3"/>
  <c r="G195" i="3"/>
  <c r="H195" i="3" s="1"/>
  <c r="D193" i="3"/>
  <c r="G187" i="3"/>
  <c r="H187" i="3" s="1"/>
  <c r="D185" i="3"/>
  <c r="G179" i="3"/>
  <c r="H179" i="3" s="1"/>
  <c r="D177" i="3"/>
  <c r="D165" i="3"/>
  <c r="G167" i="3"/>
  <c r="H167" i="3" s="1"/>
  <c r="D157" i="3"/>
  <c r="G159" i="3"/>
  <c r="H159" i="3" s="1"/>
  <c r="D149" i="3"/>
  <c r="G151" i="3"/>
  <c r="H151" i="3" s="1"/>
  <c r="D141" i="3"/>
  <c r="G143" i="3"/>
  <c r="H143" i="3" s="1"/>
  <c r="G139" i="3"/>
  <c r="H139" i="3" s="1"/>
  <c r="D137" i="3"/>
  <c r="D129" i="3"/>
  <c r="G131" i="3"/>
  <c r="H131" i="3" s="1"/>
  <c r="D117" i="3"/>
  <c r="G119" i="3"/>
  <c r="H119" i="3" s="1"/>
  <c r="D109" i="3"/>
  <c r="G111" i="3"/>
  <c r="H111" i="3" s="1"/>
  <c r="D105" i="3"/>
  <c r="G107" i="3"/>
  <c r="H107" i="3" s="1"/>
  <c r="D97" i="3"/>
  <c r="G99" i="3"/>
  <c r="H99" i="3" s="1"/>
  <c r="D85" i="3"/>
  <c r="G87" i="3"/>
  <c r="H87" i="3" s="1"/>
  <c r="D77" i="3"/>
  <c r="G79" i="3"/>
  <c r="H79" i="3" s="1"/>
  <c r="D69" i="3"/>
  <c r="G71" i="3"/>
  <c r="H71" i="3" s="1"/>
  <c r="D61" i="3"/>
  <c r="G63" i="3"/>
  <c r="H63" i="3" s="1"/>
  <c r="D49" i="3"/>
  <c r="G51" i="3"/>
  <c r="H51" i="3" s="1"/>
  <c r="D41" i="3"/>
  <c r="G43" i="3"/>
  <c r="H43" i="3" s="1"/>
  <c r="D33" i="3"/>
  <c r="G35" i="3"/>
  <c r="H35" i="3" s="1"/>
  <c r="D25" i="3"/>
  <c r="G27" i="3"/>
  <c r="H27" i="3" s="1"/>
  <c r="D9" i="3"/>
  <c r="G11" i="3"/>
  <c r="H11" i="3" s="1"/>
  <c r="D263" i="3"/>
  <c r="G265" i="3"/>
  <c r="H265" i="3" s="1"/>
  <c r="D255" i="3"/>
  <c r="G257" i="3"/>
  <c r="H257" i="3" s="1"/>
  <c r="D247" i="3"/>
  <c r="G249" i="3"/>
  <c r="H249" i="3" s="1"/>
  <c r="D239" i="3"/>
  <c r="G241" i="3"/>
  <c r="H241" i="3" s="1"/>
  <c r="D231" i="3"/>
  <c r="G233" i="3"/>
  <c r="H233" i="3" s="1"/>
  <c r="D223" i="3"/>
  <c r="G225" i="3"/>
  <c r="H225" i="3" s="1"/>
  <c r="D215" i="3"/>
  <c r="G217" i="3"/>
  <c r="H217" i="3" s="1"/>
  <c r="D207" i="3"/>
  <c r="G209" i="3"/>
  <c r="H209" i="3" s="1"/>
  <c r="D199" i="3"/>
  <c r="G201" i="3"/>
  <c r="H201" i="3" s="1"/>
  <c r="D191" i="3"/>
  <c r="G193" i="3"/>
  <c r="H193" i="3" s="1"/>
  <c r="D183" i="3"/>
  <c r="G185" i="3"/>
  <c r="H185" i="3" s="1"/>
  <c r="D175" i="3"/>
  <c r="G177" i="3"/>
  <c r="H177" i="3" s="1"/>
  <c r="D167" i="3"/>
  <c r="G169" i="3"/>
  <c r="H169" i="3" s="1"/>
  <c r="D159" i="3"/>
  <c r="G161" i="3"/>
  <c r="H161" i="3" s="1"/>
  <c r="D151" i="3"/>
  <c r="G153" i="3"/>
  <c r="H153" i="3" s="1"/>
  <c r="D143" i="3"/>
  <c r="G145" i="3"/>
  <c r="H145" i="3" s="1"/>
  <c r="D135" i="3"/>
  <c r="G137" i="3"/>
  <c r="H137" i="3" s="1"/>
  <c r="D127" i="3"/>
  <c r="G129" i="3"/>
  <c r="H129" i="3" s="1"/>
  <c r="D119" i="3"/>
  <c r="G121" i="3"/>
  <c r="H121" i="3" s="1"/>
  <c r="D111" i="3"/>
  <c r="G113" i="3"/>
  <c r="H113" i="3" s="1"/>
  <c r="D107" i="3"/>
  <c r="G109" i="3"/>
  <c r="H109" i="3" s="1"/>
  <c r="G101" i="3"/>
  <c r="H101" i="3" s="1"/>
  <c r="D99" i="3"/>
  <c r="D91" i="3"/>
  <c r="G93" i="3"/>
  <c r="H93" i="3" s="1"/>
  <c r="G85" i="3"/>
  <c r="H85" i="3" s="1"/>
  <c r="D83" i="3"/>
  <c r="D75" i="3"/>
  <c r="G77" i="3"/>
  <c r="H77" i="3" s="1"/>
  <c r="D67" i="3"/>
  <c r="G69" i="3"/>
  <c r="H69" i="3" s="1"/>
  <c r="D59" i="3"/>
  <c r="G61" i="3"/>
  <c r="H61" i="3" s="1"/>
  <c r="D51" i="3"/>
  <c r="G53" i="3"/>
  <c r="H53" i="3" s="1"/>
  <c r="D39" i="3"/>
  <c r="G41" i="3"/>
  <c r="H41" i="3" s="1"/>
  <c r="D31" i="3"/>
  <c r="G33" i="3"/>
  <c r="H33" i="3" s="1"/>
  <c r="D23" i="3"/>
  <c r="G25" i="3"/>
  <c r="H25" i="3" s="1"/>
  <c r="D15" i="3"/>
  <c r="G17" i="3"/>
  <c r="H17" i="3" s="1"/>
  <c r="G5" i="3"/>
  <c r="H5" i="3" s="1"/>
  <c r="D3" i="3"/>
  <c r="D258" i="3"/>
  <c r="G260" i="3"/>
  <c r="H260" i="3" s="1"/>
  <c r="D250" i="3"/>
  <c r="G252" i="3"/>
  <c r="H252" i="3" s="1"/>
  <c r="D242" i="3"/>
  <c r="G244" i="3"/>
  <c r="H244" i="3" s="1"/>
  <c r="D234" i="3"/>
  <c r="G236" i="3"/>
  <c r="H236" i="3" s="1"/>
  <c r="D226" i="3"/>
  <c r="G228" i="3"/>
  <c r="H228" i="3" s="1"/>
  <c r="D218" i="3"/>
  <c r="G220" i="3"/>
  <c r="H220" i="3" s="1"/>
  <c r="D210" i="3"/>
  <c r="G212" i="3"/>
  <c r="H212" i="3" s="1"/>
  <c r="D202" i="3"/>
  <c r="G204" i="3"/>
  <c r="H204" i="3" s="1"/>
  <c r="D194" i="3"/>
  <c r="G196" i="3"/>
  <c r="H196" i="3" s="1"/>
  <c r="D186" i="3"/>
  <c r="G188" i="3"/>
  <c r="H188" i="3" s="1"/>
  <c r="D178" i="3"/>
  <c r="G180" i="3"/>
  <c r="H180" i="3" s="1"/>
  <c r="D170" i="3"/>
  <c r="G172" i="3"/>
  <c r="H172" i="3" s="1"/>
  <c r="D162" i="3"/>
  <c r="G164" i="3"/>
  <c r="H164" i="3" s="1"/>
  <c r="D150" i="3"/>
  <c r="G152" i="3"/>
  <c r="H152" i="3" s="1"/>
  <c r="D142" i="3"/>
  <c r="G144" i="3"/>
  <c r="H144" i="3" s="1"/>
  <c r="D134" i="3"/>
  <c r="G136" i="3"/>
  <c r="H136" i="3" s="1"/>
  <c r="D126" i="3"/>
  <c r="G128" i="3"/>
  <c r="H128" i="3" s="1"/>
  <c r="D118" i="3"/>
  <c r="G120" i="3"/>
  <c r="H120" i="3" s="1"/>
  <c r="D110" i="3"/>
  <c r="G112" i="3"/>
  <c r="H112" i="3" s="1"/>
  <c r="D102" i="3"/>
  <c r="G104" i="3"/>
  <c r="H104" i="3" s="1"/>
  <c r="D94" i="3"/>
  <c r="G96" i="3"/>
  <c r="H96" i="3" s="1"/>
  <c r="D90" i="3"/>
  <c r="G92" i="3"/>
  <c r="H92" i="3" s="1"/>
  <c r="D82" i="3"/>
  <c r="G84" i="3"/>
  <c r="H84" i="3" s="1"/>
  <c r="D74" i="3"/>
  <c r="G76" i="3"/>
  <c r="H76" i="3" s="1"/>
  <c r="D66" i="3"/>
  <c r="G68" i="3"/>
  <c r="H68" i="3" s="1"/>
  <c r="D58" i="3"/>
  <c r="G60" i="3"/>
  <c r="H60" i="3" s="1"/>
  <c r="D50" i="3"/>
  <c r="G52" i="3"/>
  <c r="H52" i="3" s="1"/>
  <c r="D42" i="3"/>
  <c r="G44" i="3"/>
  <c r="H44" i="3" s="1"/>
  <c r="D34" i="3"/>
  <c r="G36" i="3"/>
  <c r="H36" i="3" s="1"/>
  <c r="D26" i="3"/>
  <c r="G28" i="3"/>
  <c r="H28" i="3" s="1"/>
  <c r="D18" i="3"/>
  <c r="G20" i="3"/>
  <c r="H20" i="3" s="1"/>
  <c r="D10" i="3"/>
  <c r="G12" i="3"/>
  <c r="H12" i="3" s="1"/>
  <c r="D261" i="3"/>
  <c r="G263" i="3"/>
  <c r="H263" i="3" s="1"/>
  <c r="D253" i="3"/>
  <c r="G255" i="3"/>
  <c r="H255" i="3" s="1"/>
  <c r="D245" i="3"/>
  <c r="G247" i="3"/>
  <c r="H247" i="3" s="1"/>
  <c r="D237" i="3"/>
  <c r="G239" i="3"/>
  <c r="H239" i="3" s="1"/>
  <c r="D229" i="3"/>
  <c r="G231" i="3"/>
  <c r="H231" i="3" s="1"/>
  <c r="D221" i="3"/>
  <c r="G223" i="3"/>
  <c r="H223" i="3" s="1"/>
  <c r="D213" i="3"/>
  <c r="G215" i="3"/>
  <c r="H215" i="3" s="1"/>
  <c r="D205" i="3"/>
  <c r="G207" i="3"/>
  <c r="H207" i="3" s="1"/>
  <c r="D197" i="3"/>
  <c r="G199" i="3"/>
  <c r="H199" i="3" s="1"/>
  <c r="D189" i="3"/>
  <c r="G191" i="3"/>
  <c r="H191" i="3" s="1"/>
  <c r="D181" i="3"/>
  <c r="G183" i="3"/>
  <c r="H183" i="3" s="1"/>
  <c r="D173" i="3"/>
  <c r="G175" i="3"/>
  <c r="H175" i="3" s="1"/>
  <c r="G171" i="3"/>
  <c r="H171" i="3" s="1"/>
  <c r="D169" i="3"/>
  <c r="G163" i="3"/>
  <c r="H163" i="3" s="1"/>
  <c r="D161" i="3"/>
  <c r="G155" i="3"/>
  <c r="H155" i="3" s="1"/>
  <c r="D153" i="3"/>
  <c r="G147" i="3"/>
  <c r="H147" i="3" s="1"/>
  <c r="D145" i="3"/>
  <c r="D133" i="3"/>
  <c r="G135" i="3"/>
  <c r="H135" i="3" s="1"/>
  <c r="D125" i="3"/>
  <c r="G127" i="3"/>
  <c r="H127" i="3" s="1"/>
  <c r="D121" i="3"/>
  <c r="G123" i="3"/>
  <c r="H123" i="3" s="1"/>
  <c r="D113" i="3"/>
  <c r="G115" i="3"/>
  <c r="H115" i="3" s="1"/>
  <c r="D101" i="3"/>
  <c r="G103" i="3"/>
  <c r="H103" i="3" s="1"/>
  <c r="D93" i="3"/>
  <c r="G95" i="3"/>
  <c r="H95" i="3" s="1"/>
  <c r="D89" i="3"/>
  <c r="G91" i="3"/>
  <c r="H91" i="3" s="1"/>
  <c r="D81" i="3"/>
  <c r="G83" i="3"/>
  <c r="H83" i="3" s="1"/>
  <c r="D73" i="3"/>
  <c r="G75" i="3"/>
  <c r="H75" i="3" s="1"/>
  <c r="D65" i="3"/>
  <c r="G67" i="3"/>
  <c r="H67" i="3" s="1"/>
  <c r="D57" i="3"/>
  <c r="G59" i="3"/>
  <c r="H59" i="3" s="1"/>
  <c r="D53" i="3"/>
  <c r="G55" i="3"/>
  <c r="H55" i="3" s="1"/>
  <c r="D45" i="3"/>
  <c r="G47" i="3"/>
  <c r="H47" i="3" s="1"/>
  <c r="G39" i="3"/>
  <c r="H39" i="3" s="1"/>
  <c r="D37" i="3"/>
  <c r="G31" i="3"/>
  <c r="H31" i="3" s="1"/>
  <c r="D29" i="3"/>
  <c r="G23" i="3"/>
  <c r="H23" i="3" s="1"/>
  <c r="D21" i="3"/>
  <c r="D17" i="3"/>
  <c r="G19" i="3"/>
  <c r="H19" i="3" s="1"/>
  <c r="D13" i="3"/>
  <c r="G15" i="3"/>
  <c r="H15" i="3" s="1"/>
  <c r="G7" i="3"/>
  <c r="H7" i="3" s="1"/>
  <c r="D5" i="3"/>
  <c r="D264" i="3"/>
  <c r="G266" i="3"/>
  <c r="H266" i="3" s="1"/>
  <c r="D260" i="3"/>
  <c r="G262" i="3"/>
  <c r="H262" i="3" s="1"/>
  <c r="D256" i="3"/>
  <c r="G258" i="3"/>
  <c r="H258" i="3" s="1"/>
  <c r="D252" i="3"/>
  <c r="G254" i="3"/>
  <c r="H254" i="3" s="1"/>
  <c r="D248" i="3"/>
  <c r="G250" i="3"/>
  <c r="H250" i="3" s="1"/>
  <c r="D244" i="3"/>
  <c r="G246" i="3"/>
  <c r="H246" i="3" s="1"/>
  <c r="D240" i="3"/>
  <c r="G242" i="3"/>
  <c r="H242" i="3" s="1"/>
  <c r="D236" i="3"/>
  <c r="G238" i="3"/>
  <c r="H238" i="3" s="1"/>
  <c r="D232" i="3"/>
  <c r="G234" i="3"/>
  <c r="H234" i="3" s="1"/>
  <c r="D228" i="3"/>
  <c r="G230" i="3"/>
  <c r="H230" i="3" s="1"/>
  <c r="D224" i="3"/>
  <c r="G226" i="3"/>
  <c r="H226" i="3" s="1"/>
  <c r="D220" i="3"/>
  <c r="G222" i="3"/>
  <c r="H222" i="3" s="1"/>
  <c r="D216" i="3"/>
  <c r="G218" i="3"/>
  <c r="H218" i="3" s="1"/>
  <c r="D212" i="3"/>
  <c r="G214" i="3"/>
  <c r="H214" i="3" s="1"/>
  <c r="D208" i="3"/>
  <c r="G210" i="3"/>
  <c r="H210" i="3" s="1"/>
  <c r="D204" i="3"/>
  <c r="G206" i="3"/>
  <c r="H206" i="3" s="1"/>
  <c r="D200" i="3"/>
  <c r="G202" i="3"/>
  <c r="H202" i="3" s="1"/>
  <c r="D196" i="3"/>
  <c r="G198" i="3"/>
  <c r="H198" i="3" s="1"/>
  <c r="D192" i="3"/>
  <c r="G194" i="3"/>
  <c r="H194" i="3" s="1"/>
  <c r="D188" i="3"/>
  <c r="G190" i="3"/>
  <c r="H190" i="3" s="1"/>
  <c r="D184" i="3"/>
  <c r="G186" i="3"/>
  <c r="H186" i="3" s="1"/>
  <c r="D180" i="3"/>
  <c r="G182" i="3"/>
  <c r="H182" i="3" s="1"/>
  <c r="D176" i="3"/>
  <c r="G178" i="3"/>
  <c r="H178" i="3" s="1"/>
  <c r="D172" i="3"/>
  <c r="G174" i="3"/>
  <c r="H174" i="3" s="1"/>
  <c r="D168" i="3"/>
  <c r="G170" i="3"/>
  <c r="H170" i="3" s="1"/>
  <c r="D164" i="3"/>
  <c r="G166" i="3"/>
  <c r="H166" i="3" s="1"/>
  <c r="D160" i="3"/>
  <c r="G162" i="3"/>
  <c r="H162" i="3" s="1"/>
  <c r="D156" i="3"/>
  <c r="G158" i="3"/>
  <c r="H158" i="3" s="1"/>
  <c r="D152" i="3"/>
  <c r="G154" i="3"/>
  <c r="H154" i="3" s="1"/>
  <c r="D148" i="3"/>
  <c r="G150" i="3"/>
  <c r="H150" i="3" s="1"/>
  <c r="D144" i="3"/>
  <c r="G146" i="3"/>
  <c r="H146" i="3" s="1"/>
  <c r="D140" i="3"/>
  <c r="G142" i="3"/>
  <c r="H142" i="3" s="1"/>
  <c r="D136" i="3"/>
  <c r="G138" i="3"/>
  <c r="H138" i="3" s="1"/>
  <c r="D132" i="3"/>
  <c r="G134" i="3"/>
  <c r="H134" i="3" s="1"/>
  <c r="D128" i="3"/>
  <c r="G130" i="3"/>
  <c r="H130" i="3" s="1"/>
  <c r="D124" i="3"/>
  <c r="G126" i="3"/>
  <c r="H126" i="3" s="1"/>
  <c r="D120" i="3"/>
  <c r="G122" i="3"/>
  <c r="H122" i="3" s="1"/>
  <c r="D116" i="3"/>
  <c r="G118" i="3"/>
  <c r="H118" i="3" s="1"/>
  <c r="D112" i="3"/>
  <c r="G114" i="3"/>
  <c r="H114" i="3" s="1"/>
  <c r="D108" i="3"/>
  <c r="G110" i="3"/>
  <c r="H110" i="3" s="1"/>
  <c r="D104" i="3"/>
  <c r="G106" i="3"/>
  <c r="H106" i="3" s="1"/>
  <c r="D100" i="3"/>
  <c r="G102" i="3"/>
  <c r="H102" i="3" s="1"/>
  <c r="D96" i="3"/>
  <c r="G98" i="3"/>
  <c r="H98" i="3" s="1"/>
  <c r="D92" i="3"/>
  <c r="G94" i="3"/>
  <c r="H94" i="3" s="1"/>
  <c r="D88" i="3"/>
  <c r="G90" i="3"/>
  <c r="H90" i="3" s="1"/>
  <c r="D84" i="3"/>
  <c r="G86" i="3"/>
  <c r="H86" i="3" s="1"/>
  <c r="D80" i="3"/>
  <c r="G82" i="3"/>
  <c r="H82" i="3" s="1"/>
  <c r="D76" i="3"/>
  <c r="G78" i="3"/>
  <c r="H78" i="3" s="1"/>
  <c r="D72" i="3"/>
  <c r="G74" i="3"/>
  <c r="H74" i="3" s="1"/>
  <c r="D68" i="3"/>
  <c r="G70" i="3"/>
  <c r="H70" i="3" s="1"/>
  <c r="D64" i="3"/>
  <c r="G66" i="3"/>
  <c r="H66" i="3" s="1"/>
  <c r="D60" i="3"/>
  <c r="G62" i="3"/>
  <c r="H62" i="3" s="1"/>
  <c r="D56" i="3"/>
  <c r="G58" i="3"/>
  <c r="H58" i="3" s="1"/>
  <c r="D52" i="3"/>
  <c r="G54" i="3"/>
  <c r="H54" i="3" s="1"/>
  <c r="D48" i="3"/>
  <c r="G50" i="3"/>
  <c r="H50" i="3" s="1"/>
  <c r="D44" i="3"/>
  <c r="G46" i="3"/>
  <c r="H46" i="3" s="1"/>
  <c r="D40" i="3"/>
  <c r="G42" i="3"/>
  <c r="H42" i="3" s="1"/>
  <c r="D36" i="3"/>
  <c r="G38" i="3"/>
  <c r="H38" i="3" s="1"/>
  <c r="D32" i="3"/>
  <c r="G34" i="3"/>
  <c r="H34" i="3" s="1"/>
  <c r="D28" i="3"/>
  <c r="G30" i="3"/>
  <c r="H30" i="3" s="1"/>
  <c r="D24" i="3"/>
  <c r="G26" i="3"/>
  <c r="H26" i="3" s="1"/>
  <c r="D20" i="3"/>
  <c r="G22" i="3"/>
  <c r="H22" i="3" s="1"/>
  <c r="D16" i="3"/>
  <c r="G18" i="3"/>
  <c r="H18" i="3" s="1"/>
  <c r="D12" i="3"/>
  <c r="G14" i="3"/>
  <c r="H14" i="3" s="1"/>
  <c r="D8" i="3"/>
  <c r="G10" i="3"/>
  <c r="H10" i="3" s="1"/>
  <c r="D4" i="3"/>
  <c r="G6" i="3"/>
  <c r="H6" i="3" s="1"/>
  <c r="D267" i="3" l="1"/>
  <c r="H267" i="3"/>
</calcChain>
</file>

<file path=xl/sharedStrings.xml><?xml version="1.0" encoding="utf-8"?>
<sst xmlns="http://schemas.openxmlformats.org/spreadsheetml/2006/main" count="561" uniqueCount="15">
  <si>
    <t>year</t>
  </si>
  <si>
    <t>city</t>
  </si>
  <si>
    <t>country</t>
  </si>
  <si>
    <t>avg_temp</t>
  </si>
  <si>
    <t>New York</t>
  </si>
  <si>
    <t>United States</t>
  </si>
  <si>
    <t>New York Temperature</t>
  </si>
  <si>
    <t>Global Temperature</t>
  </si>
  <si>
    <t>Year</t>
  </si>
  <si>
    <t>New York Temp</t>
  </si>
  <si>
    <t>Global Temp</t>
  </si>
  <si>
    <t>Difference</t>
  </si>
  <si>
    <t>difference</t>
  </si>
  <si>
    <t>Actuals</t>
  </si>
  <si>
    <t>Moving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</si>
</sst>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Weather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 Data'!$F$2</c:f>
              <c:strCache>
                <c:ptCount val="1"/>
                <c:pt idx="0">
                  <c:v>New York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'Combine Data'!$E$3:$E$266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'Combine Data'!$F$3:$F$266</c:f>
              <c:numCache>
                <c:formatCode>General</c:formatCode>
                <c:ptCount val="264"/>
                <c:pt idx="2" formatCode="0.00">
                  <c:v>7.89</c:v>
                </c:pt>
                <c:pt idx="3" formatCode="0.00">
                  <c:v>7.7066666666666661</c:v>
                </c:pt>
                <c:pt idx="4" formatCode="0.00">
                  <c:v>7.4033333333333333</c:v>
                </c:pt>
                <c:pt idx="5" formatCode="0.00">
                  <c:v>8.67</c:v>
                </c:pt>
                <c:pt idx="6" formatCode="0.00">
                  <c:v>8.81</c:v>
                </c:pt>
                <c:pt idx="7" formatCode="0.00">
                  <c:v>8.48</c:v>
                </c:pt>
                <c:pt idx="8" formatCode="0.00">
                  <c:v>8.9933333333333323</c:v>
                </c:pt>
                <c:pt idx="9" formatCode="0.00">
                  <c:v>8.6833333333333318</c:v>
                </c:pt>
                <c:pt idx="10" formatCode="0.00">
                  <c:v>8.2966666666666669</c:v>
                </c:pt>
                <c:pt idx="11" formatCode="0.00">
                  <c:v>8.9733333333333345</c:v>
                </c:pt>
                <c:pt idx="12" formatCode="0.00">
                  <c:v>9.1533333333333342</c:v>
                </c:pt>
                <c:pt idx="13" formatCode="0.00">
                  <c:v>8.9866666666666664</c:v>
                </c:pt>
                <c:pt idx="14" formatCode="0.00">
                  <c:v>8.7766666666666673</c:v>
                </c:pt>
                <c:pt idx="15" formatCode="0.00">
                  <c:v>8.58</c:v>
                </c:pt>
                <c:pt idx="16" formatCode="0.00">
                  <c:v>9.5333333333333332</c:v>
                </c:pt>
                <c:pt idx="17" formatCode="0.00">
                  <c:v>9.19</c:v>
                </c:pt>
                <c:pt idx="18" formatCode="0.00">
                  <c:v>9.0933333333333337</c:v>
                </c:pt>
                <c:pt idx="19" formatCode="0.00">
                  <c:v>8.7633333333333336</c:v>
                </c:pt>
                <c:pt idx="20" formatCode="0.00">
                  <c:v>8.9366666666666656</c:v>
                </c:pt>
                <c:pt idx="21" formatCode="0.00">
                  <c:v>9.44</c:v>
                </c:pt>
                <c:pt idx="22" formatCode="0.00">
                  <c:v>9.6199999999999992</c:v>
                </c:pt>
                <c:pt idx="23" formatCode="0.00">
                  <c:v>9.9666666666666668</c:v>
                </c:pt>
                <c:pt idx="24" formatCode="0.00">
                  <c:v>9.7466666666666661</c:v>
                </c:pt>
                <c:pt idx="25" formatCode="0.00">
                  <c:v>9.9466666666666672</c:v>
                </c:pt>
                <c:pt idx="26" formatCode="0.00">
                  <c:v>9.6300000000000008</c:v>
                </c:pt>
                <c:pt idx="27" formatCode="0.00">
                  <c:v>9.3800000000000008</c:v>
                </c:pt>
                <c:pt idx="28" formatCode="0.00">
                  <c:v>8.2633333333333336</c:v>
                </c:pt>
                <c:pt idx="29" formatCode="0.00">
                  <c:v>5.3033333333333337</c:v>
                </c:pt>
                <c:pt idx="30" formatCode="0.00">
                  <c:v>3.57</c:v>
                </c:pt>
                <c:pt idx="31" formatCode="0.00">
                  <c:v>5.0199999999999996</c:v>
                </c:pt>
                <c:pt idx="32" formatCode="0.00">
                  <c:v>9.4699999999999989</c:v>
                </c:pt>
                <c:pt idx="33" formatCode="0.00">
                  <c:v>9.25</c:v>
                </c:pt>
                <c:pt idx="34" formatCode="0.00">
                  <c:v>8.7866666666666671</c:v>
                </c:pt>
                <c:pt idx="35" formatCode="0.00">
                  <c:v>8.5666666666666682</c:v>
                </c:pt>
                <c:pt idx="36" formatCode="0.00">
                  <c:v>8.6233333333333331</c:v>
                </c:pt>
                <c:pt idx="37" formatCode="0.00">
                  <c:v>8.8133333333333326</c:v>
                </c:pt>
                <c:pt idx="38" formatCode="0.00">
                  <c:v>9.24</c:v>
                </c:pt>
                <c:pt idx="39" formatCode="0.00">
                  <c:v>9.3866666666666685</c:v>
                </c:pt>
                <c:pt idx="40" formatCode="0.00">
                  <c:v>9.5266666666666655</c:v>
                </c:pt>
                <c:pt idx="41" formatCode="0.00">
                  <c:v>9.3933333333333326</c:v>
                </c:pt>
                <c:pt idx="42" formatCode="0.00">
                  <c:v>9.1599999999999984</c:v>
                </c:pt>
                <c:pt idx="43" formatCode="0.00">
                  <c:v>9.3233333333333324</c:v>
                </c:pt>
                <c:pt idx="44" formatCode="0.00">
                  <c:v>9.4766666666666666</c:v>
                </c:pt>
                <c:pt idx="45" formatCode="0.00">
                  <c:v>9.64</c:v>
                </c:pt>
                <c:pt idx="46" formatCode="0.00">
                  <c:v>9.336666666666666</c:v>
                </c:pt>
                <c:pt idx="47" formatCode="0.00">
                  <c:v>9.01</c:v>
                </c:pt>
                <c:pt idx="48" formatCode="0.00">
                  <c:v>9.1766666666666676</c:v>
                </c:pt>
                <c:pt idx="49" formatCode="0.00">
                  <c:v>9.25</c:v>
                </c:pt>
                <c:pt idx="50" formatCode="0.00">
                  <c:v>9.4933333333333323</c:v>
                </c:pt>
                <c:pt idx="51" formatCode="0.00">
                  <c:v>9.59</c:v>
                </c:pt>
                <c:pt idx="52" formatCode="0.00">
                  <c:v>9.9566666666666652</c:v>
                </c:pt>
                <c:pt idx="53" formatCode="0.00">
                  <c:v>10.119999999999999</c:v>
                </c:pt>
                <c:pt idx="54" formatCode="0.00">
                  <c:v>10.016666666666666</c:v>
                </c:pt>
                <c:pt idx="55" formatCode="0.00">
                  <c:v>10.063333333333333</c:v>
                </c:pt>
                <c:pt idx="56" formatCode="0.00">
                  <c:v>9.8333333333333339</c:v>
                </c:pt>
                <c:pt idx="57" formatCode="0.00">
                  <c:v>9.6600000000000019</c:v>
                </c:pt>
                <c:pt idx="58" formatCode="0.00">
                  <c:v>9.3733333333333331</c:v>
                </c:pt>
                <c:pt idx="59" formatCode="0.00">
                  <c:v>9.2033333333333331</c:v>
                </c:pt>
                <c:pt idx="60" formatCode="0.00">
                  <c:v>9.2633333333333336</c:v>
                </c:pt>
                <c:pt idx="61" formatCode="0.00">
                  <c:v>9.2166666666666668</c:v>
                </c:pt>
                <c:pt idx="62" formatCode="0.00">
                  <c:v>8.8600000000000012</c:v>
                </c:pt>
                <c:pt idx="63" formatCode="0.00">
                  <c:v>8.7200000000000006</c:v>
                </c:pt>
                <c:pt idx="64" formatCode="0.00">
                  <c:v>8.4766666666666666</c:v>
                </c:pt>
                <c:pt idx="65" formatCode="0.00">
                  <c:v>8.6333333333333329</c:v>
                </c:pt>
                <c:pt idx="66" formatCode="0.00">
                  <c:v>8.2966666666666669</c:v>
                </c:pt>
                <c:pt idx="67" formatCode="0.00">
                  <c:v>7.9899999999999993</c:v>
                </c:pt>
                <c:pt idx="68" formatCode="0.00">
                  <c:v>7.9433333333333325</c:v>
                </c:pt>
                <c:pt idx="69" formatCode="0.00">
                  <c:v>8.3266666666666662</c:v>
                </c:pt>
                <c:pt idx="70" formatCode="0.00">
                  <c:v>8.7266666666666683</c:v>
                </c:pt>
                <c:pt idx="71" formatCode="0.00">
                  <c:v>8.86</c:v>
                </c:pt>
                <c:pt idx="72" formatCode="0.00">
                  <c:v>9.1166666666666654</c:v>
                </c:pt>
                <c:pt idx="73" formatCode="0.00">
                  <c:v>9.0033333333333321</c:v>
                </c:pt>
                <c:pt idx="74" formatCode="0.00">
                  <c:v>9.2566666666666659</c:v>
                </c:pt>
                <c:pt idx="75" formatCode="0.00">
                  <c:v>9.3800000000000008</c:v>
                </c:pt>
                <c:pt idx="76" formatCode="0.00">
                  <c:v>9.8066666666666666</c:v>
                </c:pt>
                <c:pt idx="77" formatCode="0.00">
                  <c:v>9.7966666666666669</c:v>
                </c:pt>
                <c:pt idx="78" formatCode="0.00">
                  <c:v>9.9599999999999991</c:v>
                </c:pt>
                <c:pt idx="79" formatCode="0.00">
                  <c:v>9.7100000000000009</c:v>
                </c:pt>
                <c:pt idx="80" formatCode="0.00">
                  <c:v>10.063333333333333</c:v>
                </c:pt>
                <c:pt idx="81" formatCode="0.00">
                  <c:v>9.5200000000000014</c:v>
                </c:pt>
                <c:pt idx="82" formatCode="0.00">
                  <c:v>9.5133333333333336</c:v>
                </c:pt>
                <c:pt idx="83" formatCode="0.00">
                  <c:v>9.1233333333333331</c:v>
                </c:pt>
                <c:pt idx="84" formatCode="0.00">
                  <c:v>9.206666666666667</c:v>
                </c:pt>
                <c:pt idx="85" formatCode="0.00">
                  <c:v>8.9833333333333325</c:v>
                </c:pt>
                <c:pt idx="86" formatCode="0.00">
                  <c:v>8.4366666666666674</c:v>
                </c:pt>
                <c:pt idx="87" formatCode="0.00">
                  <c:v>8.0366666666666671</c:v>
                </c:pt>
                <c:pt idx="88" formatCode="0.00">
                  <c:v>8.1199999999999992</c:v>
                </c:pt>
                <c:pt idx="89" formatCode="0.00">
                  <c:v>8.6733333333333338</c:v>
                </c:pt>
                <c:pt idx="90" formatCode="0.00">
                  <c:v>9.0566666666666666</c:v>
                </c:pt>
                <c:pt idx="91" formatCode="0.00">
                  <c:v>9.1466666666666665</c:v>
                </c:pt>
                <c:pt idx="92" formatCode="0.00">
                  <c:v>9.2266666666666666</c:v>
                </c:pt>
                <c:pt idx="93" formatCode="0.00">
                  <c:v>8.9666666666666668</c:v>
                </c:pt>
                <c:pt idx="94" formatCode="0.00">
                  <c:v>9.0066666666666659</c:v>
                </c:pt>
                <c:pt idx="95" formatCode="0.00">
                  <c:v>9.0333333333333332</c:v>
                </c:pt>
                <c:pt idx="96" formatCode="0.00">
                  <c:v>9.4233333333333338</c:v>
                </c:pt>
                <c:pt idx="97" formatCode="0.00">
                  <c:v>9.4833333333333325</c:v>
                </c:pt>
                <c:pt idx="98" formatCode="0.00">
                  <c:v>9.5</c:v>
                </c:pt>
                <c:pt idx="99" formatCode="0.00">
                  <c:v>9.2233333333333345</c:v>
                </c:pt>
                <c:pt idx="100" formatCode="0.00">
                  <c:v>9.1566666666666663</c:v>
                </c:pt>
                <c:pt idx="101" formatCode="0.00">
                  <c:v>9.0633333333333326</c:v>
                </c:pt>
                <c:pt idx="102" formatCode="0.00">
                  <c:v>9.1133333333333333</c:v>
                </c:pt>
                <c:pt idx="103" formatCode="0.00">
                  <c:v>9.3066666666666666</c:v>
                </c:pt>
                <c:pt idx="104" formatCode="0.00">
                  <c:v>9.4066666666666663</c:v>
                </c:pt>
                <c:pt idx="105" formatCode="0.00">
                  <c:v>9.4500000000000011</c:v>
                </c:pt>
                <c:pt idx="106" formatCode="0.00">
                  <c:v>8.956666666666667</c:v>
                </c:pt>
                <c:pt idx="107" formatCode="0.00">
                  <c:v>8.61</c:v>
                </c:pt>
                <c:pt idx="108" formatCode="0.00">
                  <c:v>8.6166666666666671</c:v>
                </c:pt>
                <c:pt idx="109" formatCode="0.00">
                  <c:v>8.94</c:v>
                </c:pt>
                <c:pt idx="110" formatCode="0.00">
                  <c:v>9.16</c:v>
                </c:pt>
                <c:pt idx="111" formatCode="0.00">
                  <c:v>9.2733333333333334</c:v>
                </c:pt>
                <c:pt idx="112" formatCode="0.00">
                  <c:v>9.2166666666666668</c:v>
                </c:pt>
                <c:pt idx="113" formatCode="0.00">
                  <c:v>9.1866666666666656</c:v>
                </c:pt>
                <c:pt idx="114" formatCode="0.00">
                  <c:v>9.1266666666666669</c:v>
                </c:pt>
                <c:pt idx="115" formatCode="0.00">
                  <c:v>9.34</c:v>
                </c:pt>
                <c:pt idx="116" formatCode="0.00">
                  <c:v>9.293333333333333</c:v>
                </c:pt>
                <c:pt idx="117" formatCode="0.00">
                  <c:v>9.06</c:v>
                </c:pt>
                <c:pt idx="118" formatCode="0.00">
                  <c:v>8.4966666666666661</c:v>
                </c:pt>
                <c:pt idx="119" formatCode="0.00">
                  <c:v>8.4633333333333329</c:v>
                </c:pt>
                <c:pt idx="120" formatCode="0.00">
                  <c:v>8.9466666666666672</c:v>
                </c:pt>
                <c:pt idx="121" formatCode="0.00">
                  <c:v>9.2766666666666655</c:v>
                </c:pt>
                <c:pt idx="122" formatCode="0.00">
                  <c:v>9.1966666666666654</c:v>
                </c:pt>
                <c:pt idx="123" formatCode="0.00">
                  <c:v>8.6633333333333322</c:v>
                </c:pt>
                <c:pt idx="124" formatCode="0.00">
                  <c:v>8.7033333333333331</c:v>
                </c:pt>
                <c:pt idx="125" formatCode="0.00">
                  <c:v>8.413333333333334</c:v>
                </c:pt>
                <c:pt idx="126" formatCode="0.00">
                  <c:v>8.7166666666666668</c:v>
                </c:pt>
                <c:pt idx="127" formatCode="0.00">
                  <c:v>9.08</c:v>
                </c:pt>
                <c:pt idx="128" formatCode="0.00">
                  <c:v>9.9600000000000009</c:v>
                </c:pt>
                <c:pt idx="129" formatCode="0.00">
                  <c:v>9.9666666666666668</c:v>
                </c:pt>
                <c:pt idx="130" formatCode="0.00">
                  <c:v>9.913333333333334</c:v>
                </c:pt>
                <c:pt idx="131" formatCode="0.00">
                  <c:v>9.7099999999999991</c:v>
                </c:pt>
                <c:pt idx="132" formatCode="0.00">
                  <c:v>9.6599999999999984</c:v>
                </c:pt>
                <c:pt idx="133" formatCode="0.00">
                  <c:v>9.1933333333333334</c:v>
                </c:pt>
                <c:pt idx="134" formatCode="0.00">
                  <c:v>9.0566666666666666</c:v>
                </c:pt>
                <c:pt idx="135" formatCode="0.00">
                  <c:v>8.7733333333333334</c:v>
                </c:pt>
                <c:pt idx="136" formatCode="0.00">
                  <c:v>8.8766666666666652</c:v>
                </c:pt>
                <c:pt idx="137" formatCode="0.00">
                  <c:v>8.7899999999999991</c:v>
                </c:pt>
                <c:pt idx="138" formatCode="0.00">
                  <c:v>8.7700000000000014</c:v>
                </c:pt>
                <c:pt idx="139" formatCode="0.00">
                  <c:v>9.09</c:v>
                </c:pt>
                <c:pt idx="140" formatCode="0.00">
                  <c:v>9.2633333333333336</c:v>
                </c:pt>
                <c:pt idx="141" formatCode="0.00">
                  <c:v>9.8266666666666662</c:v>
                </c:pt>
                <c:pt idx="142" formatCode="0.00">
                  <c:v>9.5899999999999981</c:v>
                </c:pt>
                <c:pt idx="143" formatCode="0.00">
                  <c:v>9.2766666666666655</c:v>
                </c:pt>
                <c:pt idx="144" formatCode="0.00">
                  <c:v>9.26</c:v>
                </c:pt>
                <c:pt idx="145" formatCode="0.00">
                  <c:v>9.2833333333333332</c:v>
                </c:pt>
                <c:pt idx="146" formatCode="0.00">
                  <c:v>9.56</c:v>
                </c:pt>
                <c:pt idx="147" formatCode="0.00">
                  <c:v>9.4533333333333331</c:v>
                </c:pt>
                <c:pt idx="148" formatCode="0.00">
                  <c:v>9.7933333333333348</c:v>
                </c:pt>
                <c:pt idx="149" formatCode="0.00">
                  <c:v>9.7933333333333348</c:v>
                </c:pt>
                <c:pt idx="150" formatCode="0.00">
                  <c:v>10.049999999999999</c:v>
                </c:pt>
                <c:pt idx="151" formatCode="0.00">
                  <c:v>9.7333333333333325</c:v>
                </c:pt>
                <c:pt idx="152" formatCode="0.00">
                  <c:v>9.7066666666666652</c:v>
                </c:pt>
                <c:pt idx="153" formatCode="0.00">
                  <c:v>9.3466666666666658</c:v>
                </c:pt>
                <c:pt idx="154" formatCode="0.00">
                  <c:v>8.8733333333333331</c:v>
                </c:pt>
                <c:pt idx="155" formatCode="0.00">
                  <c:v>8.7633333333333336</c:v>
                </c:pt>
                <c:pt idx="156" formatCode="0.00">
                  <c:v>8.9566666666666652</c:v>
                </c:pt>
                <c:pt idx="157" formatCode="0.00">
                  <c:v>9.163333333333334</c:v>
                </c:pt>
                <c:pt idx="158" formatCode="0.00">
                  <c:v>9.42</c:v>
                </c:pt>
                <c:pt idx="159" formatCode="0.00">
                  <c:v>9.2899999999999991</c:v>
                </c:pt>
                <c:pt idx="160" formatCode="0.00">
                  <c:v>9.6433333333333326</c:v>
                </c:pt>
                <c:pt idx="161" formatCode="0.00">
                  <c:v>9.6566666666666681</c:v>
                </c:pt>
                <c:pt idx="162" formatCode="0.00">
                  <c:v>9.5666666666666682</c:v>
                </c:pt>
                <c:pt idx="163" formatCode="0.00">
                  <c:v>9.9699999999999989</c:v>
                </c:pt>
                <c:pt idx="164" formatCode="0.00">
                  <c:v>9.6733333333333338</c:v>
                </c:pt>
                <c:pt idx="165" formatCode="0.00">
                  <c:v>9.8766666666666669</c:v>
                </c:pt>
                <c:pt idx="166" formatCode="0.00">
                  <c:v>9.3233333333333324</c:v>
                </c:pt>
                <c:pt idx="167" formatCode="0.00">
                  <c:v>9.0633333333333326</c:v>
                </c:pt>
                <c:pt idx="168" formatCode="0.00">
                  <c:v>8.9500000000000011</c:v>
                </c:pt>
                <c:pt idx="169" formatCode="0.00">
                  <c:v>9.2666666666666675</c:v>
                </c:pt>
                <c:pt idx="170" formatCode="0.00">
                  <c:v>9.5833333333333339</c:v>
                </c:pt>
                <c:pt idx="171" formatCode="0.00">
                  <c:v>10.050000000000001</c:v>
                </c:pt>
                <c:pt idx="172" formatCode="0.00">
                  <c:v>10.046666666666667</c:v>
                </c:pt>
                <c:pt idx="173" formatCode="0.00">
                  <c:v>10.153333333333334</c:v>
                </c:pt>
                <c:pt idx="174" formatCode="0.00">
                  <c:v>9.4666666666666668</c:v>
                </c:pt>
                <c:pt idx="175" formatCode="0.00">
                  <c:v>9.36</c:v>
                </c:pt>
                <c:pt idx="176" formatCode="0.00">
                  <c:v>9.0366666666666671</c:v>
                </c:pt>
                <c:pt idx="177" formatCode="0.00">
                  <c:v>9.3199999999999985</c:v>
                </c:pt>
                <c:pt idx="178" formatCode="0.00">
                  <c:v>9.3533333333333335</c:v>
                </c:pt>
                <c:pt idx="179" formatCode="0.00">
                  <c:v>9.83</c:v>
                </c:pt>
                <c:pt idx="180" formatCode="0.00">
                  <c:v>10.003333333333332</c:v>
                </c:pt>
                <c:pt idx="181" formatCode="0.00">
                  <c:v>10.406666666666666</c:v>
                </c:pt>
                <c:pt idx="182" formatCode="0.00">
                  <c:v>10.563333333333333</c:v>
                </c:pt>
                <c:pt idx="183" formatCode="0.00">
                  <c:v>10.549999999999999</c:v>
                </c:pt>
                <c:pt idx="184" formatCode="0.00">
                  <c:v>10.033333333333333</c:v>
                </c:pt>
                <c:pt idx="185" formatCode="0.00">
                  <c:v>9.7133333333333329</c:v>
                </c:pt>
                <c:pt idx="186" formatCode="0.00">
                  <c:v>9.5633333333333344</c:v>
                </c:pt>
                <c:pt idx="187" formatCode="0.00">
                  <c:v>9.7900000000000009</c:v>
                </c:pt>
                <c:pt idx="188" formatCode="0.00">
                  <c:v>10.103333333333333</c:v>
                </c:pt>
                <c:pt idx="189" formatCode="0.00">
                  <c:v>10.216666666666667</c:v>
                </c:pt>
                <c:pt idx="190" formatCode="0.00">
                  <c:v>9.6733333333333338</c:v>
                </c:pt>
                <c:pt idx="191" formatCode="0.00">
                  <c:v>9.5966666666666658</c:v>
                </c:pt>
                <c:pt idx="192" formatCode="0.00">
                  <c:v>9.56</c:v>
                </c:pt>
                <c:pt idx="193" formatCode="0.00">
                  <c:v>9.9099999999999984</c:v>
                </c:pt>
                <c:pt idx="194" formatCode="0.00">
                  <c:v>9.85</c:v>
                </c:pt>
                <c:pt idx="195" formatCode="0.00">
                  <c:v>9.8433333333333337</c:v>
                </c:pt>
                <c:pt idx="196" formatCode="0.00">
                  <c:v>10.193333333333333</c:v>
                </c:pt>
                <c:pt idx="197" formatCode="0.00">
                  <c:v>10.16</c:v>
                </c:pt>
                <c:pt idx="198" formatCode="0.00">
                  <c:v>10.123333333333333</c:v>
                </c:pt>
                <c:pt idx="199" formatCode="0.00">
                  <c:v>10.376666666666667</c:v>
                </c:pt>
                <c:pt idx="200" formatCode="0.00">
                  <c:v>10.313333333333333</c:v>
                </c:pt>
                <c:pt idx="201" formatCode="0.00">
                  <c:v>10.459999999999999</c:v>
                </c:pt>
                <c:pt idx="202" formatCode="0.00">
                  <c:v>10.17</c:v>
                </c:pt>
                <c:pt idx="203" formatCode="0.00">
                  <c:v>10.653333333333334</c:v>
                </c:pt>
                <c:pt idx="204" formatCode="0.00">
                  <c:v>10.666666666666666</c:v>
                </c:pt>
                <c:pt idx="205" formatCode="0.00">
                  <c:v>10.623333333333333</c:v>
                </c:pt>
                <c:pt idx="206" formatCode="0.00">
                  <c:v>10.15</c:v>
                </c:pt>
                <c:pt idx="207" formatCode="0.00">
                  <c:v>10.213333333333333</c:v>
                </c:pt>
                <c:pt idx="208" formatCode="0.00">
                  <c:v>9.8033333333333328</c:v>
                </c:pt>
                <c:pt idx="209" formatCode="0.00">
                  <c:v>10.143333333333333</c:v>
                </c:pt>
                <c:pt idx="210" formatCode="0.00">
                  <c:v>9.8966666666666665</c:v>
                </c:pt>
                <c:pt idx="211" formatCode="0.00">
                  <c:v>10.186666666666667</c:v>
                </c:pt>
                <c:pt idx="212" formatCode="0.00">
                  <c:v>9.7033333333333331</c:v>
                </c:pt>
                <c:pt idx="213" formatCode="0.00">
                  <c:v>9.5566666666666666</c:v>
                </c:pt>
                <c:pt idx="214" formatCode="0.00">
                  <c:v>9.5333333333333332</c:v>
                </c:pt>
                <c:pt idx="215" formatCode="0.00">
                  <c:v>9.6366666666666685</c:v>
                </c:pt>
                <c:pt idx="216" formatCode="0.00">
                  <c:v>9.7800000000000011</c:v>
                </c:pt>
                <c:pt idx="217" formatCode="0.00">
                  <c:v>9.56</c:v>
                </c:pt>
                <c:pt idx="218" formatCode="0.00">
                  <c:v>9.6</c:v>
                </c:pt>
                <c:pt idx="219" formatCode="0.00">
                  <c:v>9.6033333333333335</c:v>
                </c:pt>
                <c:pt idx="220" formatCode="0.00">
                  <c:v>9.76</c:v>
                </c:pt>
                <c:pt idx="221" formatCode="0.00">
                  <c:v>9.8466666666666658</c:v>
                </c:pt>
                <c:pt idx="222" formatCode="0.00">
                  <c:v>9.7566666666666677</c:v>
                </c:pt>
                <c:pt idx="223" formatCode="0.00">
                  <c:v>10.153333333333334</c:v>
                </c:pt>
                <c:pt idx="224" formatCode="0.00">
                  <c:v>10.176666666666668</c:v>
                </c:pt>
                <c:pt idx="225" formatCode="0.00">
                  <c:v>10.533333333333333</c:v>
                </c:pt>
                <c:pt idx="226" formatCode="0.00">
                  <c:v>10.056666666666667</c:v>
                </c:pt>
                <c:pt idx="227" formatCode="0.00">
                  <c:v>10.016666666666667</c:v>
                </c:pt>
                <c:pt idx="228" formatCode="0.00">
                  <c:v>9.5533333333333346</c:v>
                </c:pt>
                <c:pt idx="229" formatCode="0.00">
                  <c:v>9.7166666666666668</c:v>
                </c:pt>
                <c:pt idx="230" formatCode="0.00">
                  <c:v>9.6833333333333318</c:v>
                </c:pt>
                <c:pt idx="231" formatCode="0.00">
                  <c:v>9.9433333333333334</c:v>
                </c:pt>
                <c:pt idx="232" formatCode="0.00">
                  <c:v>9.8633333333333315</c:v>
                </c:pt>
                <c:pt idx="233" formatCode="0.00">
                  <c:v>10.079999999999998</c:v>
                </c:pt>
                <c:pt idx="234" formatCode="0.00">
                  <c:v>10.183333333333332</c:v>
                </c:pt>
                <c:pt idx="235" formatCode="0.00">
                  <c:v>10.343333333333334</c:v>
                </c:pt>
                <c:pt idx="236" formatCode="0.00">
                  <c:v>10.223333333333334</c:v>
                </c:pt>
                <c:pt idx="237" formatCode="0.00">
                  <c:v>10.243333333333334</c:v>
                </c:pt>
                <c:pt idx="238" formatCode="0.00">
                  <c:v>10.133333333333333</c:v>
                </c:pt>
                <c:pt idx="239" formatCode="0.00">
                  <c:v>9.9700000000000006</c:v>
                </c:pt>
                <c:pt idx="240" formatCode="0.00">
                  <c:v>10.303333333333333</c:v>
                </c:pt>
                <c:pt idx="241" formatCode="0.00">
                  <c:v>10.780000000000001</c:v>
                </c:pt>
                <c:pt idx="242" formatCode="0.00">
                  <c:v>10.75</c:v>
                </c:pt>
                <c:pt idx="243" formatCode="0.00">
                  <c:v>10.323333333333332</c:v>
                </c:pt>
                <c:pt idx="244" formatCode="0.00">
                  <c:v>9.8699999999999992</c:v>
                </c:pt>
                <c:pt idx="245" formatCode="0.00">
                  <c:v>10.093333333333334</c:v>
                </c:pt>
                <c:pt idx="246" formatCode="0.00">
                  <c:v>10.016666666666667</c:v>
                </c:pt>
                <c:pt idx="247" formatCode="0.00">
                  <c:v>10.016666666666667</c:v>
                </c:pt>
                <c:pt idx="248" formatCode="0.00">
                  <c:v>10.543333333333335</c:v>
                </c:pt>
                <c:pt idx="249" formatCode="0.00">
                  <c:v>10.993333333333334</c:v>
                </c:pt>
                <c:pt idx="250" formatCode="0.00">
                  <c:v>10.983333333333334</c:v>
                </c:pt>
                <c:pt idx="251" formatCode="0.00">
                  <c:v>10.686666666666667</c:v>
                </c:pt>
                <c:pt idx="252" formatCode="0.00">
                  <c:v>10.716666666666667</c:v>
                </c:pt>
                <c:pt idx="253" formatCode="0.00">
                  <c:v>10.673333333333332</c:v>
                </c:pt>
                <c:pt idx="254" formatCode="0.00">
                  <c:v>10.493333333333334</c:v>
                </c:pt>
                <c:pt idx="255" formatCode="0.00">
                  <c:v>10.303333333333333</c:v>
                </c:pt>
                <c:pt idx="256" formatCode="0.00">
                  <c:v>10.863333333333335</c:v>
                </c:pt>
                <c:pt idx="257" formatCode="0.00">
                  <c:v>10.943333333333333</c:v>
                </c:pt>
                <c:pt idx="258" formatCode="0.00">
                  <c:v>10.93</c:v>
                </c:pt>
                <c:pt idx="259" formatCode="0.00">
                  <c:v>10.47</c:v>
                </c:pt>
                <c:pt idx="260" formatCode="0.00">
                  <c:v>10.713333333333333</c:v>
                </c:pt>
                <c:pt idx="261" formatCode="0.00">
                  <c:v>10.923333333333332</c:v>
                </c:pt>
                <c:pt idx="262" formatCode="0.00">
                  <c:v>11.533333333333333</c:v>
                </c:pt>
                <c:pt idx="263" formatCode="0.00">
                  <c:v>11.800000000000002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D-E244-8864-CCEB29D39B8C}"/>
            </c:ext>
          </c:extLst>
        </c:ser>
        <c:ser>
          <c:idx val="1"/>
          <c:order val="1"/>
          <c:tx>
            <c:strRef>
              <c:f>'Combine Data'!$G$2</c:f>
              <c:strCache>
                <c:ptCount val="1"/>
                <c:pt idx="0">
                  <c:v>Global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'Combine Data'!$E$3:$E$266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'Combine Data'!$G$3:$G$266</c:f>
              <c:numCache>
                <c:formatCode>General</c:formatCode>
                <c:ptCount val="264"/>
                <c:pt idx="2" formatCode="0.00">
                  <c:v>7.493333333333335</c:v>
                </c:pt>
                <c:pt idx="3" formatCode="0.00">
                  <c:v>7.3833333333333337</c:v>
                </c:pt>
                <c:pt idx="4" formatCode="0.00">
                  <c:v>7.5466666666666669</c:v>
                </c:pt>
                <c:pt idx="5" formatCode="0.00">
                  <c:v>8.4066666666666663</c:v>
                </c:pt>
                <c:pt idx="6" formatCode="0.00">
                  <c:v>8.56</c:v>
                </c:pt>
                <c:pt idx="7" formatCode="0.00">
                  <c:v>8.7433333333333341</c:v>
                </c:pt>
                <c:pt idx="8" formatCode="0.00">
                  <c:v>8.2033333333333331</c:v>
                </c:pt>
                <c:pt idx="9" formatCode="0.00">
                  <c:v>7.916666666666667</c:v>
                </c:pt>
                <c:pt idx="10" formatCode="0.00">
                  <c:v>7.3066666666666675</c:v>
                </c:pt>
                <c:pt idx="11" formatCode="0.00">
                  <c:v>7.9833333333333334</c:v>
                </c:pt>
                <c:pt idx="12" formatCode="0.00">
                  <c:v>8.19</c:v>
                </c:pt>
                <c:pt idx="13" formatCode="0.00">
                  <c:v>8.293333333333333</c:v>
                </c:pt>
                <c:pt idx="14" formatCode="0.00">
                  <c:v>8.17</c:v>
                </c:pt>
                <c:pt idx="15" formatCode="0.00">
                  <c:v>8.0499999999999989</c:v>
                </c:pt>
                <c:pt idx="16" formatCode="0.00">
                  <c:v>8.3533333333333335</c:v>
                </c:pt>
                <c:pt idx="17" formatCode="0.00">
                  <c:v>8.2933333333333348</c:v>
                </c:pt>
                <c:pt idx="18" formatCode="0.00">
                  <c:v>7.8033333333333346</c:v>
                </c:pt>
                <c:pt idx="19" formatCode="0.00">
                  <c:v>7.5633333333333335</c:v>
                </c:pt>
                <c:pt idx="20" formatCode="0.00">
                  <c:v>7.3866666666666667</c:v>
                </c:pt>
                <c:pt idx="21" formatCode="0.00">
                  <c:v>7.7433333333333332</c:v>
                </c:pt>
                <c:pt idx="22" formatCode="0.00">
                  <c:v>7.9099999999999993</c:v>
                </c:pt>
                <c:pt idx="23" formatCode="0.00">
                  <c:v>8.086666666666666</c:v>
                </c:pt>
                <c:pt idx="24" formatCode="0.00">
                  <c:v>8.3933333333333326</c:v>
                </c:pt>
                <c:pt idx="25" formatCode="0.00">
                  <c:v>8.7233333333333345</c:v>
                </c:pt>
                <c:pt idx="26" formatCode="0.00">
                  <c:v>8.75</c:v>
                </c:pt>
                <c:pt idx="27" formatCode="0.00">
                  <c:v>8.58</c:v>
                </c:pt>
                <c:pt idx="28" formatCode="0.00">
                  <c:v>8.3666666666666671</c:v>
                </c:pt>
                <c:pt idx="29" formatCode="0.00">
                  <c:v>8.5933333333333319</c:v>
                </c:pt>
                <c:pt idx="30" formatCode="0.00">
                  <c:v>8.9833333333333325</c:v>
                </c:pt>
                <c:pt idx="31" formatCode="0.00">
                  <c:v>8.836666666666666</c:v>
                </c:pt>
                <c:pt idx="32" formatCode="0.00">
                  <c:v>8.4766666666666666</c:v>
                </c:pt>
                <c:pt idx="33" formatCode="0.00">
                  <c:v>7.8933333333333335</c:v>
                </c:pt>
                <c:pt idx="34" formatCode="0.00">
                  <c:v>7.8133333333333335</c:v>
                </c:pt>
                <c:pt idx="35" formatCode="0.00">
                  <c:v>7.6333333333333329</c:v>
                </c:pt>
                <c:pt idx="36" formatCode="0.00">
                  <c:v>7.8266666666666671</c:v>
                </c:pt>
                <c:pt idx="37" formatCode="0.00">
                  <c:v>7.8833333333333329</c:v>
                </c:pt>
                <c:pt idx="38" formatCode="0.00">
                  <c:v>8.2466666666666661</c:v>
                </c:pt>
                <c:pt idx="39" formatCode="0.00">
                  <c:v>8.2699999999999978</c:v>
                </c:pt>
                <c:pt idx="40" formatCode="0.00">
                  <c:v>8.2533333333333339</c:v>
                </c:pt>
                <c:pt idx="41" formatCode="0.00">
                  <c:v>8.1800000000000015</c:v>
                </c:pt>
                <c:pt idx="42" formatCode="0.00">
                  <c:v>8.1</c:v>
                </c:pt>
                <c:pt idx="43" formatCode="0.00">
                  <c:v>8.1833333333333336</c:v>
                </c:pt>
                <c:pt idx="44" formatCode="0.00">
                  <c:v>8.2833333333333332</c:v>
                </c:pt>
                <c:pt idx="45" formatCode="0.00">
                  <c:v>8.3699999999999992</c:v>
                </c:pt>
                <c:pt idx="46" formatCode="0.00">
                  <c:v>8.3833333333333329</c:v>
                </c:pt>
                <c:pt idx="47" formatCode="0.00">
                  <c:v>8.3766666666666652</c:v>
                </c:pt>
                <c:pt idx="48" formatCode="0.00">
                  <c:v>8.4833333333333343</c:v>
                </c:pt>
                <c:pt idx="49" formatCode="0.00">
                  <c:v>8.5633333333333326</c:v>
                </c:pt>
                <c:pt idx="50" formatCode="0.00">
                  <c:v>8.5533333333333328</c:v>
                </c:pt>
                <c:pt idx="51" formatCode="0.00">
                  <c:v>8.5266666666666673</c:v>
                </c:pt>
                <c:pt idx="52" formatCode="0.00">
                  <c:v>8.5499999999999989</c:v>
                </c:pt>
                <c:pt idx="53" formatCode="0.00">
                  <c:v>8.5566666666666666</c:v>
                </c:pt>
                <c:pt idx="54" formatCode="0.00">
                  <c:v>8.6399999999999988</c:v>
                </c:pt>
                <c:pt idx="55" formatCode="0.00">
                  <c:v>8.6333333333333329</c:v>
                </c:pt>
                <c:pt idx="56" formatCode="0.00">
                  <c:v>8.61</c:v>
                </c:pt>
                <c:pt idx="57" formatCode="0.00">
                  <c:v>8.4233333333333338</c:v>
                </c:pt>
                <c:pt idx="58" formatCode="0.00">
                  <c:v>8.1133333333333333</c:v>
                </c:pt>
                <c:pt idx="59" formatCode="0.00">
                  <c:v>7.663333333333334</c:v>
                </c:pt>
                <c:pt idx="60" formatCode="0.00">
                  <c:v>7.2100000000000009</c:v>
                </c:pt>
                <c:pt idx="61" formatCode="0.00">
                  <c:v>6.9533333333333331</c:v>
                </c:pt>
                <c:pt idx="62" formatCode="0.00">
                  <c:v>6.9433333333333342</c:v>
                </c:pt>
                <c:pt idx="63" formatCode="0.00">
                  <c:v>7.2166666666666659</c:v>
                </c:pt>
                <c:pt idx="64" formatCode="0.00">
                  <c:v>7.46</c:v>
                </c:pt>
                <c:pt idx="65" formatCode="0.00">
                  <c:v>7.5233333333333334</c:v>
                </c:pt>
                <c:pt idx="66" formatCode="0.00">
                  <c:v>7.2566666666666668</c:v>
                </c:pt>
                <c:pt idx="67" formatCode="0.00">
                  <c:v>7.0533333333333337</c:v>
                </c:pt>
                <c:pt idx="68" formatCode="0.00">
                  <c:v>7.25</c:v>
                </c:pt>
                <c:pt idx="69" formatCode="0.00">
                  <c:v>7.3933333333333335</c:v>
                </c:pt>
                <c:pt idx="70" formatCode="0.00">
                  <c:v>7.6066666666666665</c:v>
                </c:pt>
                <c:pt idx="71" formatCode="0.00">
                  <c:v>7.6933333333333325</c:v>
                </c:pt>
                <c:pt idx="72" formatCode="0.00">
                  <c:v>7.9666666666666659</c:v>
                </c:pt>
                <c:pt idx="73" formatCode="0.00">
                  <c:v>8</c:v>
                </c:pt>
                <c:pt idx="74" formatCode="0.00">
                  <c:v>8.1533333333333342</c:v>
                </c:pt>
                <c:pt idx="75" formatCode="0.00">
                  <c:v>8.2200000000000006</c:v>
                </c:pt>
                <c:pt idx="76" formatCode="0.00">
                  <c:v>8.4333333333333336</c:v>
                </c:pt>
                <c:pt idx="77" formatCode="0.00">
                  <c:v>8.5200000000000014</c:v>
                </c:pt>
                <c:pt idx="78" formatCode="0.00">
                  <c:v>8.4466666666666672</c:v>
                </c:pt>
                <c:pt idx="79" formatCode="0.00">
                  <c:v>8.3066666666666666</c:v>
                </c:pt>
                <c:pt idx="80" formatCode="0.00">
                  <c:v>8.2099999999999991</c:v>
                </c:pt>
                <c:pt idx="81" formatCode="0.00">
                  <c:v>8.0333333333333332</c:v>
                </c:pt>
                <c:pt idx="82" formatCode="0.00">
                  <c:v>7.87</c:v>
                </c:pt>
                <c:pt idx="83" formatCode="0.00">
                  <c:v>7.7</c:v>
                </c:pt>
                <c:pt idx="84" formatCode="0.00">
                  <c:v>7.87</c:v>
                </c:pt>
                <c:pt idx="85" formatCode="0.00">
                  <c:v>7.8500000000000005</c:v>
                </c:pt>
                <c:pt idx="86" formatCode="0.00">
                  <c:v>7.7466666666666661</c:v>
                </c:pt>
                <c:pt idx="87" formatCode="0.00">
                  <c:v>7.4899999999999993</c:v>
                </c:pt>
                <c:pt idx="88" formatCode="0.00">
                  <c:v>7.53</c:v>
                </c:pt>
                <c:pt idx="89" formatCode="0.00">
                  <c:v>7.5066666666666668</c:v>
                </c:pt>
                <c:pt idx="90" formatCode="0.00">
                  <c:v>7.6466666666666674</c:v>
                </c:pt>
                <c:pt idx="91" formatCode="0.00">
                  <c:v>7.706666666666667</c:v>
                </c:pt>
                <c:pt idx="92" formatCode="0.00">
                  <c:v>7.836666666666666</c:v>
                </c:pt>
                <c:pt idx="93" formatCode="0.00">
                  <c:v>7.9600000000000009</c:v>
                </c:pt>
                <c:pt idx="94" formatCode="0.00">
                  <c:v>7.9466666666666654</c:v>
                </c:pt>
                <c:pt idx="95" formatCode="0.00">
                  <c:v>7.8900000000000006</c:v>
                </c:pt>
                <c:pt idx="96" formatCode="0.00">
                  <c:v>8.0166666666666675</c:v>
                </c:pt>
                <c:pt idx="97" formatCode="0.00">
                  <c:v>8.1633333333333322</c:v>
                </c:pt>
                <c:pt idx="98" formatCode="0.00">
                  <c:v>8.206666666666667</c:v>
                </c:pt>
                <c:pt idx="99" formatCode="0.00">
                  <c:v>8.0166666666666675</c:v>
                </c:pt>
                <c:pt idx="100" formatCode="0.00">
                  <c:v>7.9533333333333331</c:v>
                </c:pt>
                <c:pt idx="101" formatCode="0.00">
                  <c:v>8.0200000000000014</c:v>
                </c:pt>
                <c:pt idx="102" formatCode="0.00">
                  <c:v>8.06</c:v>
                </c:pt>
                <c:pt idx="103" formatCode="0.00">
                  <c:v>8.1066666666666674</c:v>
                </c:pt>
                <c:pt idx="104" formatCode="0.00">
                  <c:v>8.1166666666666671</c:v>
                </c:pt>
                <c:pt idx="105" formatCode="0.00">
                  <c:v>8.1199999999999992</c:v>
                </c:pt>
                <c:pt idx="106" formatCode="0.00">
                  <c:v>8.1066666666666674</c:v>
                </c:pt>
                <c:pt idx="107" formatCode="0.00">
                  <c:v>7.9566666666666661</c:v>
                </c:pt>
                <c:pt idx="108" formatCode="0.00">
                  <c:v>7.9533333333333331</c:v>
                </c:pt>
                <c:pt idx="109" formatCode="0.00">
                  <c:v>8.0366666666666671</c:v>
                </c:pt>
                <c:pt idx="110" formatCode="0.00">
                  <c:v>8.1033333333333335</c:v>
                </c:pt>
                <c:pt idx="111" formatCode="0.00">
                  <c:v>8.0200000000000014</c:v>
                </c:pt>
                <c:pt idx="112" formatCode="0.00">
                  <c:v>7.7899999999999991</c:v>
                </c:pt>
                <c:pt idx="113" formatCode="0.00">
                  <c:v>7.84</c:v>
                </c:pt>
                <c:pt idx="114" formatCode="0.00">
                  <c:v>7.8833333333333329</c:v>
                </c:pt>
                <c:pt idx="115" formatCode="0.00">
                  <c:v>8.09</c:v>
                </c:pt>
                <c:pt idx="116" formatCode="0.00">
                  <c:v>8.15</c:v>
                </c:pt>
                <c:pt idx="117" formatCode="0.00">
                  <c:v>8.3033333333333328</c:v>
                </c:pt>
                <c:pt idx="118" formatCode="0.00">
                  <c:v>8.3266666666666662</c:v>
                </c:pt>
                <c:pt idx="119" formatCode="0.00">
                  <c:v>8.3733333333333331</c:v>
                </c:pt>
                <c:pt idx="120" formatCode="0.00">
                  <c:v>8.293333333333333</c:v>
                </c:pt>
                <c:pt idx="121" formatCode="0.00">
                  <c:v>8.25</c:v>
                </c:pt>
                <c:pt idx="122" formatCode="0.00">
                  <c:v>8.17</c:v>
                </c:pt>
                <c:pt idx="123" formatCode="0.00">
                  <c:v>8.2199999999999989</c:v>
                </c:pt>
                <c:pt idx="124" formatCode="0.00">
                  <c:v>8.3233333333333324</c:v>
                </c:pt>
                <c:pt idx="125" formatCode="0.00">
                  <c:v>8.2133333333333329</c:v>
                </c:pt>
                <c:pt idx="126" formatCode="0.00">
                  <c:v>8.1233333333333331</c:v>
                </c:pt>
                <c:pt idx="127" formatCode="0.00">
                  <c:v>8.16</c:v>
                </c:pt>
                <c:pt idx="128" formatCode="0.00">
                  <c:v>8.4833333333333325</c:v>
                </c:pt>
                <c:pt idx="129" formatCode="0.00">
                  <c:v>8.5133333333333336</c:v>
                </c:pt>
                <c:pt idx="130" formatCode="0.00">
                  <c:v>8.3733333333333331</c:v>
                </c:pt>
                <c:pt idx="131" formatCode="0.00">
                  <c:v>8.1866666666666656</c:v>
                </c:pt>
                <c:pt idx="132" formatCode="0.00">
                  <c:v>8.1733333333333338</c:v>
                </c:pt>
                <c:pt idx="133" formatCode="0.00">
                  <c:v>8.1266666666666669</c:v>
                </c:pt>
                <c:pt idx="134" formatCode="0.00">
                  <c:v>7.96</c:v>
                </c:pt>
                <c:pt idx="135" formatCode="0.00">
                  <c:v>7.8900000000000006</c:v>
                </c:pt>
                <c:pt idx="136" formatCode="0.00">
                  <c:v>7.88</c:v>
                </c:pt>
                <c:pt idx="137" formatCode="0.00">
                  <c:v>7.9266666666666667</c:v>
                </c:pt>
                <c:pt idx="138" formatCode="0.00">
                  <c:v>7.9833333333333334</c:v>
                </c:pt>
                <c:pt idx="139" formatCode="0.00">
                  <c:v>8.1066666666666674</c:v>
                </c:pt>
                <c:pt idx="140" formatCode="0.00">
                  <c:v>8.1266666666666669</c:v>
                </c:pt>
                <c:pt idx="141" formatCode="0.00">
                  <c:v>8.1033333333333335</c:v>
                </c:pt>
                <c:pt idx="142" formatCode="0.00">
                  <c:v>8.02</c:v>
                </c:pt>
                <c:pt idx="143" formatCode="0.00">
                  <c:v>8.0499999999999989</c:v>
                </c:pt>
                <c:pt idx="144" formatCode="0.00">
                  <c:v>8.0966666666666676</c:v>
                </c:pt>
                <c:pt idx="145" formatCode="0.00">
                  <c:v>8.1233333333333331</c:v>
                </c:pt>
                <c:pt idx="146" formatCode="0.00">
                  <c:v>8.1733333333333338</c:v>
                </c:pt>
                <c:pt idx="147" formatCode="0.00">
                  <c:v>8.2166666666666668</c:v>
                </c:pt>
                <c:pt idx="148" formatCode="0.00">
                  <c:v>8.2266666666666666</c:v>
                </c:pt>
                <c:pt idx="149" formatCode="0.00">
                  <c:v>8.2899999999999991</c:v>
                </c:pt>
                <c:pt idx="150" formatCode="0.00">
                  <c:v>8.36</c:v>
                </c:pt>
                <c:pt idx="151" formatCode="0.00">
                  <c:v>8.4799999999999986</c:v>
                </c:pt>
                <c:pt idx="152" formatCode="0.00">
                  <c:v>8.4466666666666672</c:v>
                </c:pt>
                <c:pt idx="153" formatCode="0.00">
                  <c:v>8.3533333333333335</c:v>
                </c:pt>
                <c:pt idx="154" formatCode="0.00">
                  <c:v>8.2033333333333349</c:v>
                </c:pt>
                <c:pt idx="155" formatCode="0.00">
                  <c:v>8.1800000000000015</c:v>
                </c:pt>
                <c:pt idx="156" formatCode="0.00">
                  <c:v>8.2333333333333343</c:v>
                </c:pt>
                <c:pt idx="157" formatCode="0.00">
                  <c:v>8.1866666666666656</c:v>
                </c:pt>
                <c:pt idx="158" formatCode="0.00">
                  <c:v>8.1733333333333338</c:v>
                </c:pt>
                <c:pt idx="159" formatCode="0.00">
                  <c:v>8.1066666666666674</c:v>
                </c:pt>
                <c:pt idx="160" formatCode="0.00">
                  <c:v>8.1966666666666654</c:v>
                </c:pt>
                <c:pt idx="161" formatCode="0.00">
                  <c:v>8.1933333333333334</c:v>
                </c:pt>
                <c:pt idx="162" formatCode="0.00">
                  <c:v>8.19</c:v>
                </c:pt>
                <c:pt idx="163" formatCode="0.00">
                  <c:v>8.2166666666666668</c:v>
                </c:pt>
                <c:pt idx="164" formatCode="0.00">
                  <c:v>8.3533333333333335</c:v>
                </c:pt>
                <c:pt idx="165" formatCode="0.00">
                  <c:v>8.4933333333333341</c:v>
                </c:pt>
                <c:pt idx="166" formatCode="0.00">
                  <c:v>8.4700000000000006</c:v>
                </c:pt>
                <c:pt idx="167" formatCode="0.00">
                  <c:v>8.2799999999999994</c:v>
                </c:pt>
                <c:pt idx="168" formatCode="0.00">
                  <c:v>8.1266666666666669</c:v>
                </c:pt>
                <c:pt idx="169" formatCode="0.00">
                  <c:v>8.1766666666666676</c:v>
                </c:pt>
                <c:pt idx="170" formatCode="0.00">
                  <c:v>8.2900000000000009</c:v>
                </c:pt>
                <c:pt idx="171" formatCode="0.00">
                  <c:v>8.4366666666666674</c:v>
                </c:pt>
                <c:pt idx="172" formatCode="0.00">
                  <c:v>8.4466666666666672</c:v>
                </c:pt>
                <c:pt idx="173" formatCode="0.00">
                  <c:v>8.4666666666666668</c:v>
                </c:pt>
                <c:pt idx="174" formatCode="0.00">
                  <c:v>8.4466666666666654</c:v>
                </c:pt>
                <c:pt idx="175" formatCode="0.00">
                  <c:v>8.4866666666666664</c:v>
                </c:pt>
                <c:pt idx="176" formatCode="0.00">
                  <c:v>8.59</c:v>
                </c:pt>
                <c:pt idx="177" formatCode="0.00">
                  <c:v>8.5933333333333319</c:v>
                </c:pt>
                <c:pt idx="178" formatCode="0.00">
                  <c:v>8.6266666666666669</c:v>
                </c:pt>
                <c:pt idx="179" formatCode="0.00">
                  <c:v>8.4633333333333329</c:v>
                </c:pt>
                <c:pt idx="180" formatCode="0.00">
                  <c:v>8.5</c:v>
                </c:pt>
                <c:pt idx="181" formatCode="0.00">
                  <c:v>8.5300000000000011</c:v>
                </c:pt>
                <c:pt idx="182" formatCode="0.00">
                  <c:v>8.6866666666666674</c:v>
                </c:pt>
                <c:pt idx="183" formatCode="0.00">
                  <c:v>8.59</c:v>
                </c:pt>
                <c:pt idx="184" formatCode="0.00">
                  <c:v>8.56</c:v>
                </c:pt>
                <c:pt idx="185" formatCode="0.00">
                  <c:v>8.4966666666666661</c:v>
                </c:pt>
                <c:pt idx="186" formatCode="0.00">
                  <c:v>8.5666666666666664</c:v>
                </c:pt>
                <c:pt idx="187" formatCode="0.00">
                  <c:v>8.59</c:v>
                </c:pt>
                <c:pt idx="188" formatCode="0.00">
                  <c:v>8.7033333333333331</c:v>
                </c:pt>
                <c:pt idx="189" formatCode="0.00">
                  <c:v>8.7733333333333334</c:v>
                </c:pt>
                <c:pt idx="190" formatCode="0.00">
                  <c:v>8.7933333333333312</c:v>
                </c:pt>
                <c:pt idx="191" formatCode="0.00">
                  <c:v>8.7633333333333336</c:v>
                </c:pt>
                <c:pt idx="192" formatCode="0.00">
                  <c:v>8.7533333333333339</c:v>
                </c:pt>
                <c:pt idx="193" formatCode="0.00">
                  <c:v>8.7533333333333321</c:v>
                </c:pt>
                <c:pt idx="194" formatCode="0.00">
                  <c:v>8.7800000000000011</c:v>
                </c:pt>
                <c:pt idx="195" formatCode="0.00">
                  <c:v>8.7299999999999986</c:v>
                </c:pt>
                <c:pt idx="196" formatCode="0.00">
                  <c:v>8.7033333333333331</c:v>
                </c:pt>
                <c:pt idx="197" formatCode="0.00">
                  <c:v>8.6866666666666656</c:v>
                </c:pt>
                <c:pt idx="198" formatCode="0.00">
                  <c:v>8.7433333333333341</c:v>
                </c:pt>
                <c:pt idx="199" formatCode="0.00">
                  <c:v>8.7133333333333329</c:v>
                </c:pt>
                <c:pt idx="200" formatCode="0.00">
                  <c:v>8.57</c:v>
                </c:pt>
                <c:pt idx="201" formatCode="0.00">
                  <c:v>8.5300000000000011</c:v>
                </c:pt>
                <c:pt idx="202" formatCode="0.00">
                  <c:v>8.5466666666666669</c:v>
                </c:pt>
                <c:pt idx="203" formatCode="0.00">
                  <c:v>8.7133333333333329</c:v>
                </c:pt>
                <c:pt idx="204" formatCode="0.00">
                  <c:v>8.69</c:v>
                </c:pt>
                <c:pt idx="205" formatCode="0.00">
                  <c:v>8.6866666666666674</c:v>
                </c:pt>
                <c:pt idx="206" formatCode="0.00">
                  <c:v>8.49</c:v>
                </c:pt>
                <c:pt idx="207" formatCode="0.00">
                  <c:v>8.5466666666666669</c:v>
                </c:pt>
                <c:pt idx="208" formatCode="0.00">
                  <c:v>8.5933333333333319</c:v>
                </c:pt>
                <c:pt idx="209" formatCode="0.00">
                  <c:v>8.7433333333333341</c:v>
                </c:pt>
                <c:pt idx="210" formatCode="0.00">
                  <c:v>8.6933333333333334</c:v>
                </c:pt>
                <c:pt idx="211" formatCode="0.00">
                  <c:v>8.7033333333333349</c:v>
                </c:pt>
                <c:pt idx="212" formatCode="0.00">
                  <c:v>8.7100000000000009</c:v>
                </c:pt>
                <c:pt idx="213" formatCode="0.00">
                  <c:v>8.8033333333333328</c:v>
                </c:pt>
                <c:pt idx="214" formatCode="0.00">
                  <c:v>8.6733333333333338</c:v>
                </c:pt>
                <c:pt idx="215" formatCode="0.00">
                  <c:v>8.6</c:v>
                </c:pt>
                <c:pt idx="216" formatCode="0.00">
                  <c:v>8.5133333333333336</c:v>
                </c:pt>
                <c:pt idx="217" formatCode="0.00">
                  <c:v>8.61</c:v>
                </c:pt>
                <c:pt idx="218" formatCode="0.00">
                  <c:v>8.6066666666666656</c:v>
                </c:pt>
                <c:pt idx="219" formatCode="0.00">
                  <c:v>8.6066666666666674</c:v>
                </c:pt>
                <c:pt idx="220" formatCode="0.00">
                  <c:v>8.6066666666666656</c:v>
                </c:pt>
                <c:pt idx="221" formatCode="0.00">
                  <c:v>8.6333333333333329</c:v>
                </c:pt>
                <c:pt idx="222" formatCode="0.00">
                  <c:v>8.6</c:v>
                </c:pt>
                <c:pt idx="223" formatCode="0.00">
                  <c:v>8.6833333333333336</c:v>
                </c:pt>
                <c:pt idx="224" formatCode="0.00">
                  <c:v>8.64</c:v>
                </c:pt>
                <c:pt idx="225" formatCode="0.00">
                  <c:v>8.7200000000000006</c:v>
                </c:pt>
                <c:pt idx="226" formatCode="0.00">
                  <c:v>8.5200000000000014</c:v>
                </c:pt>
                <c:pt idx="227" formatCode="0.00">
                  <c:v>8.6466666666666665</c:v>
                </c:pt>
                <c:pt idx="228" formatCode="0.00">
                  <c:v>8.6300000000000008</c:v>
                </c:pt>
                <c:pt idx="229" formatCode="0.00">
                  <c:v>8.7566666666666659</c:v>
                </c:pt>
                <c:pt idx="230" formatCode="0.00">
                  <c:v>8.8000000000000007</c:v>
                </c:pt>
                <c:pt idx="231" formatCode="0.00">
                  <c:v>8.9600000000000009</c:v>
                </c:pt>
                <c:pt idx="232" formatCode="0.00">
                  <c:v>8.93</c:v>
                </c:pt>
                <c:pt idx="233" formatCode="0.00">
                  <c:v>8.9466666666666672</c:v>
                </c:pt>
                <c:pt idx="234" formatCode="0.00">
                  <c:v>8.7866666666666671</c:v>
                </c:pt>
                <c:pt idx="235" formatCode="0.00">
                  <c:v>8.793333333333333</c:v>
                </c:pt>
                <c:pt idx="236" formatCode="0.00">
                  <c:v>8.7266666666666666</c:v>
                </c:pt>
                <c:pt idx="237" formatCode="0.00">
                  <c:v>8.826666666666668</c:v>
                </c:pt>
                <c:pt idx="238" formatCode="0.00">
                  <c:v>9.0066666666666659</c:v>
                </c:pt>
                <c:pt idx="239" formatCode="0.00">
                  <c:v>9.0366666666666671</c:v>
                </c:pt>
                <c:pt idx="240" formatCode="0.00">
                  <c:v>9.1166666666666654</c:v>
                </c:pt>
                <c:pt idx="241" formatCode="0.00">
                  <c:v>9.11</c:v>
                </c:pt>
                <c:pt idx="242" formatCode="0.00">
                  <c:v>9.0833333333333339</c:v>
                </c:pt>
                <c:pt idx="243" formatCode="0.00">
                  <c:v>8.9633333333333329</c:v>
                </c:pt>
                <c:pt idx="244" formatCode="0.00">
                  <c:v>8.9166666666666661</c:v>
                </c:pt>
                <c:pt idx="245" formatCode="0.00">
                  <c:v>9.086666666666666</c:v>
                </c:pt>
                <c:pt idx="246" formatCode="0.00">
                  <c:v>9.1433333333333326</c:v>
                </c:pt>
                <c:pt idx="247" formatCode="0.00">
                  <c:v>9.1966666666666672</c:v>
                </c:pt>
                <c:pt idx="248" formatCode="0.00">
                  <c:v>9.2533333333333321</c:v>
                </c:pt>
                <c:pt idx="249" formatCode="0.00">
                  <c:v>9.336666666666666</c:v>
                </c:pt>
                <c:pt idx="250" formatCode="0.00">
                  <c:v>9.336666666666666</c:v>
                </c:pt>
                <c:pt idx="251" formatCode="0.00">
                  <c:v>9.2999999999999989</c:v>
                </c:pt>
                <c:pt idx="252" formatCode="0.00">
                  <c:v>9.3933333333333326</c:v>
                </c:pt>
                <c:pt idx="253" formatCode="0.00">
                  <c:v>9.5033333333333321</c:v>
                </c:pt>
                <c:pt idx="254" formatCode="0.00">
                  <c:v>9.4733333333333345</c:v>
                </c:pt>
                <c:pt idx="255" formatCode="0.00">
                  <c:v>9.5166666666666675</c:v>
                </c:pt>
                <c:pt idx="256" formatCode="0.00">
                  <c:v>9.5166666666666657</c:v>
                </c:pt>
                <c:pt idx="257" formatCode="0.00">
                  <c:v>9.6533333333333324</c:v>
                </c:pt>
                <c:pt idx="258" formatCode="0.00">
                  <c:v>9.5633333333333326</c:v>
                </c:pt>
                <c:pt idx="259" formatCode="0.00">
                  <c:v>9.5566666666666666</c:v>
                </c:pt>
                <c:pt idx="260" formatCode="0.00">
                  <c:v>9.5466666666666651</c:v>
                </c:pt>
                <c:pt idx="261" formatCode="0.00">
                  <c:v>9.5766666666666662</c:v>
                </c:pt>
                <c:pt idx="262" formatCode="0.00">
                  <c:v>9.5766666666666662</c:v>
                </c:pt>
                <c:pt idx="263" formatCode="0.00">
                  <c:v>9.5466666666666669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D-E244-8864-CCEB29D39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019807"/>
        <c:axId val="1835021487"/>
      </c:lineChart>
      <c:catAx>
        <c:axId val="183501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21487"/>
        <c:crosses val="autoZero"/>
        <c:auto val="1"/>
        <c:lblAlgn val="ctr"/>
        <c:lblOffset val="100"/>
        <c:tickLblSkip val="7"/>
        <c:noMultiLvlLbl val="0"/>
      </c:catAx>
      <c:valAx>
        <c:axId val="183502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Temperature (℃)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1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160421</xdr:colOff>
      <xdr:row>2</xdr:row>
      <xdr:rowOff>120316</xdr:rowOff>
    </xdr:from>
    <xdr:to>
      <xdr:col>19</xdr:col>
      <xdr:colOff>340412</xdr:colOff>
      <xdr:row>27</xdr:row>
      <xdr:rowOff>144021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064F2B-581F-344F-8DC1-B4C33AF48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7"/>
  <sheetViews>
    <sheetView tabSelected="1" zoomScale="97" zoomScaleNormal="97" workbookViewId="0">
      <selection activeCell="F1" sqref="F1:G1"/>
    </sheetView>
  </sheetViews>
  <sheetFormatPr baseColWidth="10" defaultRowHeight="16" x14ac:dyDescent="0.2"/>
  <cols>
    <col min="2" max="2" width="14.83203125" customWidth="1"/>
    <col min="3" max="3" width="17.83203125" bestFit="1" customWidth="1"/>
    <col min="6" max="6" width="14.1640625" bestFit="1" customWidth="1"/>
  </cols>
  <sheetData>
    <row r="1" spans="1:8" x14ac:dyDescent="0.2">
      <c r="B1" s="2" t="s">
        <v>13</v>
      </c>
      <c r="C1" s="2"/>
      <c r="F1" s="2" t="s">
        <v>14</v>
      </c>
      <c r="G1" s="2"/>
    </row>
    <row r="2" spans="1:8" x14ac:dyDescent="0.2">
      <c r="A2" t="s">
        <v>8</v>
      </c>
      <c r="B2" t="s">
        <v>6</v>
      </c>
      <c r="C2" t="s">
        <v>7</v>
      </c>
      <c r="D2" t="s">
        <v>12</v>
      </c>
      <c r="E2" t="s">
        <v>8</v>
      </c>
      <c r="F2" t="s">
        <v>9</v>
      </c>
      <c r="G2" t="s">
        <v>10</v>
      </c>
      <c r="H2" t="s">
        <v>11</v>
      </c>
    </row>
    <row r="3" spans="1:8" x14ac:dyDescent="0.2">
      <c r="A3">
        <v>1750</v>
      </c>
      <c r="B3">
        <v>10.07</v>
      </c>
      <c r="C3">
        <f>VLOOKUP(A3,'Global Data'!A:B,2)</f>
        <v>8.7200000000000006</v>
      </c>
      <c r="D3">
        <f>B3-C3</f>
        <v>1.3499999999999996</v>
      </c>
      <c r="E3">
        <v>1750</v>
      </c>
    </row>
    <row r="4" spans="1:8" x14ac:dyDescent="0.2">
      <c r="A4">
        <v>1751</v>
      </c>
      <c r="B4">
        <v>10.79</v>
      </c>
      <c r="C4">
        <f>VLOOKUP(A4,'Global Data'!A:B,2)</f>
        <v>7.98</v>
      </c>
      <c r="D4">
        <f t="shared" ref="D4:D67" si="0">B4-C4</f>
        <v>2.8099999999999987</v>
      </c>
      <c r="E4">
        <v>1751</v>
      </c>
    </row>
    <row r="5" spans="1:8" x14ac:dyDescent="0.2">
      <c r="A5">
        <v>1752</v>
      </c>
      <c r="B5">
        <v>2.81</v>
      </c>
      <c r="C5">
        <f>VLOOKUP(A5,'Global Data'!A:B,2)</f>
        <v>5.78</v>
      </c>
      <c r="D5">
        <f t="shared" si="0"/>
        <v>-2.97</v>
      </c>
      <c r="E5">
        <v>1752</v>
      </c>
      <c r="F5" s="1">
        <f>AVERAGE(B3:B5)</f>
        <v>7.89</v>
      </c>
      <c r="G5" s="1">
        <f>AVERAGE(C3:C5)</f>
        <v>7.493333333333335</v>
      </c>
      <c r="H5" s="1">
        <f>F5-G5</f>
        <v>0.39666666666666472</v>
      </c>
    </row>
    <row r="6" spans="1:8" x14ac:dyDescent="0.2">
      <c r="A6">
        <v>1753</v>
      </c>
      <c r="B6">
        <v>9.52</v>
      </c>
      <c r="C6">
        <f>VLOOKUP(A6,'Global Data'!A:B,2)</f>
        <v>8.39</v>
      </c>
      <c r="D6">
        <f t="shared" si="0"/>
        <v>1.129999999999999</v>
      </c>
      <c r="E6">
        <v>1753</v>
      </c>
      <c r="F6" s="1">
        <f t="shared" ref="F6:F69" si="1">AVERAGE(B4:B6)</f>
        <v>7.7066666666666661</v>
      </c>
      <c r="G6" s="1">
        <f t="shared" ref="G6:G69" si="2">AVERAGE(C4:C6)</f>
        <v>7.3833333333333337</v>
      </c>
      <c r="H6" s="1">
        <f t="shared" ref="H6:H69" si="3">F6-G6</f>
        <v>0.32333333333333236</v>
      </c>
    </row>
    <row r="7" spans="1:8" x14ac:dyDescent="0.2">
      <c r="A7">
        <v>1754</v>
      </c>
      <c r="B7">
        <v>9.8800000000000008</v>
      </c>
      <c r="C7">
        <f>VLOOKUP(A7,'Global Data'!A:B,2)</f>
        <v>8.4700000000000006</v>
      </c>
      <c r="D7">
        <f t="shared" si="0"/>
        <v>1.4100000000000001</v>
      </c>
      <c r="E7">
        <v>1754</v>
      </c>
      <c r="F7" s="1">
        <f t="shared" si="1"/>
        <v>7.4033333333333333</v>
      </c>
      <c r="G7" s="1">
        <f t="shared" si="2"/>
        <v>7.5466666666666669</v>
      </c>
      <c r="H7" s="1">
        <f t="shared" si="3"/>
        <v>-0.14333333333333353</v>
      </c>
    </row>
    <row r="8" spans="1:8" x14ac:dyDescent="0.2">
      <c r="A8">
        <v>1755</v>
      </c>
      <c r="B8">
        <v>6.61</v>
      </c>
      <c r="C8">
        <f>VLOOKUP(A8,'Global Data'!A:B,2)</f>
        <v>8.36</v>
      </c>
      <c r="D8">
        <f t="shared" si="0"/>
        <v>-1.7499999999999991</v>
      </c>
      <c r="E8">
        <v>1755</v>
      </c>
      <c r="F8" s="1">
        <f t="shared" si="1"/>
        <v>8.67</v>
      </c>
      <c r="G8" s="1">
        <f t="shared" si="2"/>
        <v>8.4066666666666663</v>
      </c>
      <c r="H8" s="1">
        <f t="shared" si="3"/>
        <v>0.26333333333333364</v>
      </c>
    </row>
    <row r="9" spans="1:8" x14ac:dyDescent="0.2">
      <c r="A9">
        <v>1756</v>
      </c>
      <c r="B9">
        <v>9.94</v>
      </c>
      <c r="C9">
        <f>VLOOKUP(A9,'Global Data'!A:B,2)</f>
        <v>8.85</v>
      </c>
      <c r="D9">
        <f t="shared" si="0"/>
        <v>1.0899999999999999</v>
      </c>
      <c r="E9">
        <v>1756</v>
      </c>
      <c r="F9" s="1">
        <f t="shared" si="1"/>
        <v>8.81</v>
      </c>
      <c r="G9" s="1">
        <f t="shared" si="2"/>
        <v>8.56</v>
      </c>
      <c r="H9" s="1">
        <f t="shared" si="3"/>
        <v>0.25</v>
      </c>
    </row>
    <row r="10" spans="1:8" x14ac:dyDescent="0.2">
      <c r="A10">
        <v>1757</v>
      </c>
      <c r="B10">
        <v>8.89</v>
      </c>
      <c r="C10">
        <f>VLOOKUP(A10,'Global Data'!A:B,2)</f>
        <v>9.02</v>
      </c>
      <c r="D10">
        <f t="shared" si="0"/>
        <v>-0.12999999999999901</v>
      </c>
      <c r="E10">
        <v>1757</v>
      </c>
      <c r="F10" s="1">
        <f t="shared" si="1"/>
        <v>8.48</v>
      </c>
      <c r="G10" s="1">
        <f t="shared" si="2"/>
        <v>8.7433333333333341</v>
      </c>
      <c r="H10" s="1">
        <f t="shared" si="3"/>
        <v>-0.26333333333333364</v>
      </c>
    </row>
    <row r="11" spans="1:8" x14ac:dyDescent="0.2">
      <c r="A11">
        <v>1758</v>
      </c>
      <c r="B11">
        <v>8.15</v>
      </c>
      <c r="C11">
        <f>VLOOKUP(A11,'Global Data'!A:B,2)</f>
        <v>6.74</v>
      </c>
      <c r="D11">
        <f t="shared" si="0"/>
        <v>1.4100000000000001</v>
      </c>
      <c r="E11">
        <v>1758</v>
      </c>
      <c r="F11" s="1">
        <f t="shared" si="1"/>
        <v>8.9933333333333323</v>
      </c>
      <c r="G11" s="1">
        <f t="shared" si="2"/>
        <v>8.2033333333333331</v>
      </c>
      <c r="H11" s="1">
        <f t="shared" si="3"/>
        <v>0.78999999999999915</v>
      </c>
    </row>
    <row r="12" spans="1:8" x14ac:dyDescent="0.2">
      <c r="A12">
        <v>1759</v>
      </c>
      <c r="B12">
        <v>9.01</v>
      </c>
      <c r="C12">
        <f>VLOOKUP(A12,'Global Data'!A:B,2)</f>
        <v>7.99</v>
      </c>
      <c r="D12">
        <f t="shared" si="0"/>
        <v>1.0199999999999996</v>
      </c>
      <c r="E12">
        <v>1759</v>
      </c>
      <c r="F12" s="1">
        <f t="shared" si="1"/>
        <v>8.6833333333333318</v>
      </c>
      <c r="G12" s="1">
        <f t="shared" si="2"/>
        <v>7.916666666666667</v>
      </c>
      <c r="H12" s="1">
        <f t="shared" si="3"/>
        <v>0.76666666666666483</v>
      </c>
    </row>
    <row r="13" spans="1:8" x14ac:dyDescent="0.2">
      <c r="A13">
        <v>1760</v>
      </c>
      <c r="B13">
        <v>7.73</v>
      </c>
      <c r="C13">
        <f>VLOOKUP(A13,'Global Data'!A:B,2)</f>
        <v>7.19</v>
      </c>
      <c r="D13">
        <f t="shared" si="0"/>
        <v>0.54</v>
      </c>
      <c r="E13">
        <v>1760</v>
      </c>
      <c r="F13" s="1">
        <f t="shared" si="1"/>
        <v>8.2966666666666669</v>
      </c>
      <c r="G13" s="1">
        <f t="shared" si="2"/>
        <v>7.3066666666666675</v>
      </c>
      <c r="H13" s="1">
        <f t="shared" si="3"/>
        <v>0.98999999999999932</v>
      </c>
    </row>
    <row r="14" spans="1:8" x14ac:dyDescent="0.2">
      <c r="A14">
        <v>1761</v>
      </c>
      <c r="B14">
        <v>10.18</v>
      </c>
      <c r="C14">
        <f>VLOOKUP(A14,'Global Data'!A:B,2)</f>
        <v>8.77</v>
      </c>
      <c r="D14">
        <f t="shared" si="0"/>
        <v>1.4100000000000001</v>
      </c>
      <c r="E14">
        <v>1761</v>
      </c>
      <c r="F14" s="1">
        <f t="shared" si="1"/>
        <v>8.9733333333333345</v>
      </c>
      <c r="G14" s="1">
        <f t="shared" si="2"/>
        <v>7.9833333333333334</v>
      </c>
      <c r="H14" s="1">
        <f t="shared" si="3"/>
        <v>0.9900000000000011</v>
      </c>
    </row>
    <row r="15" spans="1:8" x14ac:dyDescent="0.2">
      <c r="A15">
        <v>1762</v>
      </c>
      <c r="B15">
        <v>9.5500000000000007</v>
      </c>
      <c r="C15">
        <f>VLOOKUP(A15,'Global Data'!A:B,2)</f>
        <v>8.61</v>
      </c>
      <c r="D15">
        <f t="shared" si="0"/>
        <v>0.94000000000000128</v>
      </c>
      <c r="E15">
        <v>1762</v>
      </c>
      <c r="F15" s="1">
        <f t="shared" si="1"/>
        <v>9.1533333333333342</v>
      </c>
      <c r="G15" s="1">
        <f t="shared" si="2"/>
        <v>8.19</v>
      </c>
      <c r="H15" s="1">
        <f t="shared" si="3"/>
        <v>0.96333333333333471</v>
      </c>
    </row>
    <row r="16" spans="1:8" x14ac:dyDescent="0.2">
      <c r="A16">
        <v>1763</v>
      </c>
      <c r="B16">
        <v>7.23</v>
      </c>
      <c r="C16">
        <f>VLOOKUP(A16,'Global Data'!A:B,2)</f>
        <v>7.5</v>
      </c>
      <c r="D16">
        <f t="shared" si="0"/>
        <v>-0.26999999999999957</v>
      </c>
      <c r="E16">
        <v>1763</v>
      </c>
      <c r="F16" s="1">
        <f t="shared" si="1"/>
        <v>8.9866666666666664</v>
      </c>
      <c r="G16" s="1">
        <f t="shared" si="2"/>
        <v>8.293333333333333</v>
      </c>
      <c r="H16" s="1">
        <f t="shared" si="3"/>
        <v>0.69333333333333336</v>
      </c>
    </row>
    <row r="17" spans="1:8" x14ac:dyDescent="0.2">
      <c r="A17">
        <v>1764</v>
      </c>
      <c r="B17">
        <v>9.5500000000000007</v>
      </c>
      <c r="C17">
        <f>VLOOKUP(A17,'Global Data'!A:B,2)</f>
        <v>8.4</v>
      </c>
      <c r="D17">
        <f t="shared" si="0"/>
        <v>1.1500000000000004</v>
      </c>
      <c r="E17">
        <v>1764</v>
      </c>
      <c r="F17" s="1">
        <f t="shared" si="1"/>
        <v>8.7766666666666673</v>
      </c>
      <c r="G17" s="1">
        <f t="shared" si="2"/>
        <v>8.17</v>
      </c>
      <c r="H17" s="1">
        <f t="shared" si="3"/>
        <v>0.60666666666666735</v>
      </c>
    </row>
    <row r="18" spans="1:8" x14ac:dyDescent="0.2">
      <c r="A18">
        <v>1765</v>
      </c>
      <c r="B18">
        <v>8.9600000000000009</v>
      </c>
      <c r="C18">
        <f>VLOOKUP(A18,'Global Data'!A:B,2)</f>
        <v>8.25</v>
      </c>
      <c r="D18">
        <f t="shared" si="0"/>
        <v>0.71000000000000085</v>
      </c>
      <c r="E18">
        <v>1765</v>
      </c>
      <c r="F18" s="1">
        <f t="shared" si="1"/>
        <v>8.58</v>
      </c>
      <c r="G18" s="1">
        <f t="shared" si="2"/>
        <v>8.0499999999999989</v>
      </c>
      <c r="H18" s="1">
        <f t="shared" si="3"/>
        <v>0.53000000000000114</v>
      </c>
    </row>
    <row r="19" spans="1:8" x14ac:dyDescent="0.2">
      <c r="A19">
        <v>1766</v>
      </c>
      <c r="B19">
        <v>10.09</v>
      </c>
      <c r="C19">
        <f>VLOOKUP(A19,'Global Data'!A:B,2)</f>
        <v>8.41</v>
      </c>
      <c r="D19">
        <f t="shared" si="0"/>
        <v>1.6799999999999997</v>
      </c>
      <c r="E19">
        <v>1766</v>
      </c>
      <c r="F19" s="1">
        <f t="shared" si="1"/>
        <v>9.5333333333333332</v>
      </c>
      <c r="G19" s="1">
        <f t="shared" si="2"/>
        <v>8.3533333333333335</v>
      </c>
      <c r="H19" s="1">
        <f t="shared" si="3"/>
        <v>1.1799999999999997</v>
      </c>
    </row>
    <row r="20" spans="1:8" x14ac:dyDescent="0.2">
      <c r="A20">
        <v>1767</v>
      </c>
      <c r="B20">
        <v>8.52</v>
      </c>
      <c r="C20">
        <f>VLOOKUP(A20,'Global Data'!A:B,2)</f>
        <v>8.2200000000000006</v>
      </c>
      <c r="D20">
        <f t="shared" si="0"/>
        <v>0.29999999999999893</v>
      </c>
      <c r="E20">
        <v>1767</v>
      </c>
      <c r="F20" s="1">
        <f>AVERAGE(B18:B20)</f>
        <v>9.19</v>
      </c>
      <c r="G20" s="1">
        <f t="shared" si="2"/>
        <v>8.2933333333333348</v>
      </c>
      <c r="H20" s="1">
        <f t="shared" si="3"/>
        <v>0.89666666666666472</v>
      </c>
    </row>
    <row r="21" spans="1:8" x14ac:dyDescent="0.2">
      <c r="A21">
        <v>1768</v>
      </c>
      <c r="B21">
        <v>8.67</v>
      </c>
      <c r="C21">
        <f>VLOOKUP(A21,'Global Data'!A:B,2)</f>
        <v>6.78</v>
      </c>
      <c r="D21">
        <f t="shared" si="0"/>
        <v>1.8899999999999997</v>
      </c>
      <c r="E21">
        <v>1768</v>
      </c>
      <c r="F21" s="1">
        <f t="shared" si="1"/>
        <v>9.0933333333333337</v>
      </c>
      <c r="G21" s="1">
        <f t="shared" si="2"/>
        <v>7.8033333333333346</v>
      </c>
      <c r="H21" s="1">
        <f t="shared" si="3"/>
        <v>1.2899999999999991</v>
      </c>
    </row>
    <row r="22" spans="1:8" x14ac:dyDescent="0.2">
      <c r="A22">
        <v>1769</v>
      </c>
      <c r="B22">
        <v>9.1</v>
      </c>
      <c r="C22">
        <f>VLOOKUP(A22,'Global Data'!A:B,2)</f>
        <v>7.69</v>
      </c>
      <c r="D22">
        <f t="shared" si="0"/>
        <v>1.4099999999999993</v>
      </c>
      <c r="E22">
        <v>1769</v>
      </c>
      <c r="F22" s="1">
        <f t="shared" si="1"/>
        <v>8.7633333333333336</v>
      </c>
      <c r="G22" s="1">
        <f t="shared" si="2"/>
        <v>7.5633333333333335</v>
      </c>
      <c r="H22" s="1">
        <f t="shared" si="3"/>
        <v>1.2000000000000002</v>
      </c>
    </row>
    <row r="23" spans="1:8" x14ac:dyDescent="0.2">
      <c r="A23">
        <v>1770</v>
      </c>
      <c r="B23">
        <v>9.0399999999999991</v>
      </c>
      <c r="C23">
        <f>VLOOKUP(A23,'Global Data'!A:B,2)</f>
        <v>7.69</v>
      </c>
      <c r="D23">
        <f t="shared" si="0"/>
        <v>1.3499999999999988</v>
      </c>
      <c r="E23">
        <v>1770</v>
      </c>
      <c r="F23" s="1">
        <f t="shared" si="1"/>
        <v>8.9366666666666656</v>
      </c>
      <c r="G23" s="1">
        <f t="shared" si="2"/>
        <v>7.3866666666666667</v>
      </c>
      <c r="H23" s="1">
        <f t="shared" si="3"/>
        <v>1.5499999999999989</v>
      </c>
    </row>
    <row r="24" spans="1:8" x14ac:dyDescent="0.2">
      <c r="A24">
        <v>1771</v>
      </c>
      <c r="B24">
        <v>10.18</v>
      </c>
      <c r="C24">
        <f>VLOOKUP(A24,'Global Data'!A:B,2)</f>
        <v>7.85</v>
      </c>
      <c r="D24">
        <f t="shared" si="0"/>
        <v>2.33</v>
      </c>
      <c r="E24">
        <v>1771</v>
      </c>
      <c r="F24" s="1">
        <f t="shared" si="1"/>
        <v>9.44</v>
      </c>
      <c r="G24" s="1">
        <f t="shared" si="2"/>
        <v>7.7433333333333332</v>
      </c>
      <c r="H24" s="1">
        <f t="shared" si="3"/>
        <v>1.6966666666666663</v>
      </c>
    </row>
    <row r="25" spans="1:8" x14ac:dyDescent="0.2">
      <c r="A25">
        <v>1772</v>
      </c>
      <c r="B25">
        <v>9.64</v>
      </c>
      <c r="C25">
        <f>VLOOKUP(A25,'Global Data'!A:B,2)</f>
        <v>8.19</v>
      </c>
      <c r="D25">
        <f t="shared" si="0"/>
        <v>1.4500000000000011</v>
      </c>
      <c r="E25">
        <v>1772</v>
      </c>
      <c r="F25" s="1">
        <f t="shared" si="1"/>
        <v>9.6199999999999992</v>
      </c>
      <c r="G25" s="1">
        <f t="shared" si="2"/>
        <v>7.9099999999999993</v>
      </c>
      <c r="H25" s="1">
        <f t="shared" si="3"/>
        <v>1.71</v>
      </c>
    </row>
    <row r="26" spans="1:8" x14ac:dyDescent="0.2">
      <c r="A26">
        <v>1773</v>
      </c>
      <c r="B26">
        <v>10.08</v>
      </c>
      <c r="C26">
        <f>VLOOKUP(A26,'Global Data'!A:B,2)</f>
        <v>8.2200000000000006</v>
      </c>
      <c r="D26">
        <f t="shared" si="0"/>
        <v>1.8599999999999994</v>
      </c>
      <c r="E26">
        <v>1773</v>
      </c>
      <c r="F26" s="1">
        <f t="shared" si="1"/>
        <v>9.9666666666666668</v>
      </c>
      <c r="G26" s="1">
        <f t="shared" si="2"/>
        <v>8.086666666666666</v>
      </c>
      <c r="H26" s="1">
        <f t="shared" si="3"/>
        <v>1.8800000000000008</v>
      </c>
    </row>
    <row r="27" spans="1:8" x14ac:dyDescent="0.2">
      <c r="A27">
        <v>1774</v>
      </c>
      <c r="B27">
        <v>9.52</v>
      </c>
      <c r="C27">
        <f>VLOOKUP(A27,'Global Data'!A:B,2)</f>
        <v>8.77</v>
      </c>
      <c r="D27">
        <f t="shared" si="0"/>
        <v>0.75</v>
      </c>
      <c r="E27">
        <v>1774</v>
      </c>
      <c r="F27" s="1">
        <f t="shared" si="1"/>
        <v>9.7466666666666661</v>
      </c>
      <c r="G27" s="1">
        <f t="shared" si="2"/>
        <v>8.3933333333333326</v>
      </c>
      <c r="H27" s="1">
        <f t="shared" si="3"/>
        <v>1.3533333333333335</v>
      </c>
    </row>
    <row r="28" spans="1:8" x14ac:dyDescent="0.2">
      <c r="A28">
        <v>1775</v>
      </c>
      <c r="B28">
        <v>10.24</v>
      </c>
      <c r="C28">
        <f>VLOOKUP(A28,'Global Data'!A:B,2)</f>
        <v>9.18</v>
      </c>
      <c r="D28">
        <f t="shared" si="0"/>
        <v>1.0600000000000005</v>
      </c>
      <c r="E28">
        <v>1775</v>
      </c>
      <c r="F28" s="1">
        <f t="shared" si="1"/>
        <v>9.9466666666666672</v>
      </c>
      <c r="G28" s="1">
        <f t="shared" si="2"/>
        <v>8.7233333333333345</v>
      </c>
      <c r="H28" s="1">
        <f t="shared" si="3"/>
        <v>1.2233333333333327</v>
      </c>
    </row>
    <row r="29" spans="1:8" x14ac:dyDescent="0.2">
      <c r="A29">
        <v>1776</v>
      </c>
      <c r="B29">
        <v>9.1300000000000008</v>
      </c>
      <c r="C29">
        <f>VLOOKUP(A29,'Global Data'!A:B,2)</f>
        <v>8.3000000000000007</v>
      </c>
      <c r="D29">
        <f t="shared" si="0"/>
        <v>0.83000000000000007</v>
      </c>
      <c r="E29">
        <v>1776</v>
      </c>
      <c r="F29" s="1">
        <f t="shared" si="1"/>
        <v>9.6300000000000008</v>
      </c>
      <c r="G29" s="1">
        <f t="shared" si="2"/>
        <v>8.75</v>
      </c>
      <c r="H29" s="1">
        <f t="shared" si="3"/>
        <v>0.88000000000000078</v>
      </c>
    </row>
    <row r="30" spans="1:8" x14ac:dyDescent="0.2">
      <c r="A30">
        <v>1777</v>
      </c>
      <c r="B30">
        <v>8.77</v>
      </c>
      <c r="C30">
        <f>VLOOKUP(A30,'Global Data'!A:B,2)</f>
        <v>8.26</v>
      </c>
      <c r="D30">
        <f t="shared" si="0"/>
        <v>0.50999999999999979</v>
      </c>
      <c r="E30">
        <v>1777</v>
      </c>
      <c r="F30" s="1">
        <f t="shared" si="1"/>
        <v>9.3800000000000008</v>
      </c>
      <c r="G30" s="1">
        <f t="shared" si="2"/>
        <v>8.58</v>
      </c>
      <c r="H30" s="1">
        <f t="shared" si="3"/>
        <v>0.80000000000000071</v>
      </c>
    </row>
    <row r="31" spans="1:8" x14ac:dyDescent="0.2">
      <c r="A31">
        <v>1778</v>
      </c>
      <c r="B31">
        <v>6.89</v>
      </c>
      <c r="C31">
        <f>VLOOKUP(A31,'Global Data'!A:B,2)</f>
        <v>8.5399999999999991</v>
      </c>
      <c r="D31">
        <f t="shared" si="0"/>
        <v>-1.6499999999999995</v>
      </c>
      <c r="E31">
        <v>1778</v>
      </c>
      <c r="F31" s="1">
        <f t="shared" si="1"/>
        <v>8.2633333333333336</v>
      </c>
      <c r="G31" s="1">
        <f t="shared" si="2"/>
        <v>8.3666666666666671</v>
      </c>
      <c r="H31" s="1">
        <f t="shared" si="3"/>
        <v>-0.1033333333333335</v>
      </c>
    </row>
    <row r="32" spans="1:8" x14ac:dyDescent="0.2">
      <c r="A32">
        <v>1779</v>
      </c>
      <c r="B32">
        <v>0.25</v>
      </c>
      <c r="C32">
        <f>VLOOKUP(A32,'Global Data'!A:B,2)</f>
        <v>8.98</v>
      </c>
      <c r="D32">
        <f t="shared" si="0"/>
        <v>-8.73</v>
      </c>
      <c r="E32">
        <v>1779</v>
      </c>
      <c r="F32" s="1">
        <f t="shared" si="1"/>
        <v>5.3033333333333337</v>
      </c>
      <c r="G32" s="1">
        <f t="shared" si="2"/>
        <v>8.5933333333333319</v>
      </c>
      <c r="H32" s="1">
        <f t="shared" si="3"/>
        <v>-3.2899999999999983</v>
      </c>
    </row>
    <row r="33" spans="1:8" x14ac:dyDescent="0.2">
      <c r="A33">
        <v>1780</v>
      </c>
      <c r="C33">
        <f>VLOOKUP(A33,'Global Data'!A:B,2)</f>
        <v>9.43</v>
      </c>
      <c r="D33">
        <f t="shared" si="0"/>
        <v>-9.43</v>
      </c>
      <c r="E33">
        <v>1780</v>
      </c>
      <c r="F33" s="1">
        <f t="shared" si="1"/>
        <v>3.57</v>
      </c>
      <c r="G33" s="1">
        <f t="shared" si="2"/>
        <v>8.9833333333333325</v>
      </c>
      <c r="H33" s="1">
        <f t="shared" si="3"/>
        <v>-5.4133333333333322</v>
      </c>
    </row>
    <row r="34" spans="1:8" x14ac:dyDescent="0.2">
      <c r="A34">
        <v>1781</v>
      </c>
      <c r="B34">
        <v>9.7899999999999991</v>
      </c>
      <c r="C34">
        <f>VLOOKUP(A34,'Global Data'!A:B,2)</f>
        <v>8.1</v>
      </c>
      <c r="D34">
        <f t="shared" si="0"/>
        <v>1.6899999999999995</v>
      </c>
      <c r="E34">
        <v>1781</v>
      </c>
      <c r="F34" s="1">
        <f t="shared" si="1"/>
        <v>5.0199999999999996</v>
      </c>
      <c r="G34" s="1">
        <f t="shared" si="2"/>
        <v>8.836666666666666</v>
      </c>
      <c r="H34" s="1">
        <f t="shared" si="3"/>
        <v>-3.8166666666666664</v>
      </c>
    </row>
    <row r="35" spans="1:8" x14ac:dyDescent="0.2">
      <c r="A35">
        <v>1782</v>
      </c>
      <c r="B35">
        <v>9.15</v>
      </c>
      <c r="C35">
        <f>VLOOKUP(A35,'Global Data'!A:B,2)</f>
        <v>7.9</v>
      </c>
      <c r="D35">
        <f t="shared" si="0"/>
        <v>1.25</v>
      </c>
      <c r="E35">
        <v>1782</v>
      </c>
      <c r="F35" s="1">
        <f t="shared" si="1"/>
        <v>9.4699999999999989</v>
      </c>
      <c r="G35" s="1">
        <f t="shared" si="2"/>
        <v>8.4766666666666666</v>
      </c>
      <c r="H35" s="1">
        <f t="shared" si="3"/>
        <v>0.99333333333333229</v>
      </c>
    </row>
    <row r="36" spans="1:8" x14ac:dyDescent="0.2">
      <c r="A36">
        <v>1783</v>
      </c>
      <c r="B36">
        <v>8.81</v>
      </c>
      <c r="C36">
        <f>VLOOKUP(A36,'Global Data'!A:B,2)</f>
        <v>7.68</v>
      </c>
      <c r="D36">
        <f t="shared" si="0"/>
        <v>1.1300000000000008</v>
      </c>
      <c r="E36">
        <v>1783</v>
      </c>
      <c r="F36" s="1">
        <f t="shared" si="1"/>
        <v>9.25</v>
      </c>
      <c r="G36" s="1">
        <f t="shared" si="2"/>
        <v>7.8933333333333335</v>
      </c>
      <c r="H36" s="1">
        <f t="shared" si="3"/>
        <v>1.3566666666666665</v>
      </c>
    </row>
    <row r="37" spans="1:8" x14ac:dyDescent="0.2">
      <c r="A37">
        <v>1784</v>
      </c>
      <c r="B37">
        <v>8.4</v>
      </c>
      <c r="C37">
        <f>VLOOKUP(A37,'Global Data'!A:B,2)</f>
        <v>7.86</v>
      </c>
      <c r="D37">
        <f t="shared" si="0"/>
        <v>0.54</v>
      </c>
      <c r="E37">
        <v>1784</v>
      </c>
      <c r="F37" s="1">
        <f t="shared" si="1"/>
        <v>8.7866666666666671</v>
      </c>
      <c r="G37" s="1">
        <f t="shared" si="2"/>
        <v>7.8133333333333335</v>
      </c>
      <c r="H37" s="1">
        <f t="shared" si="3"/>
        <v>0.97333333333333361</v>
      </c>
    </row>
    <row r="38" spans="1:8" x14ac:dyDescent="0.2">
      <c r="A38">
        <v>1785</v>
      </c>
      <c r="B38">
        <v>8.49</v>
      </c>
      <c r="C38">
        <f>VLOOKUP(A38,'Global Data'!A:B,2)</f>
        <v>7.36</v>
      </c>
      <c r="D38">
        <f t="shared" si="0"/>
        <v>1.1299999999999999</v>
      </c>
      <c r="E38">
        <v>1785</v>
      </c>
      <c r="F38" s="1">
        <f t="shared" si="1"/>
        <v>8.5666666666666682</v>
      </c>
      <c r="G38" s="1">
        <f t="shared" si="2"/>
        <v>7.6333333333333329</v>
      </c>
      <c r="H38" s="1">
        <f t="shared" si="3"/>
        <v>0.93333333333333535</v>
      </c>
    </row>
    <row r="39" spans="1:8" x14ac:dyDescent="0.2">
      <c r="A39">
        <v>1786</v>
      </c>
      <c r="B39">
        <v>8.98</v>
      </c>
      <c r="C39">
        <f>VLOOKUP(A39,'Global Data'!A:B,2)</f>
        <v>8.26</v>
      </c>
      <c r="D39">
        <f t="shared" si="0"/>
        <v>0.72000000000000064</v>
      </c>
      <c r="E39">
        <v>1786</v>
      </c>
      <c r="F39" s="1">
        <f t="shared" si="1"/>
        <v>8.6233333333333331</v>
      </c>
      <c r="G39" s="1">
        <f t="shared" si="2"/>
        <v>7.8266666666666671</v>
      </c>
      <c r="H39" s="1">
        <f t="shared" si="3"/>
        <v>0.79666666666666597</v>
      </c>
    </row>
    <row r="40" spans="1:8" x14ac:dyDescent="0.2">
      <c r="A40">
        <v>1787</v>
      </c>
      <c r="B40">
        <v>8.9700000000000006</v>
      </c>
      <c r="C40">
        <f>VLOOKUP(A40,'Global Data'!A:B,2)</f>
        <v>8.0299999999999994</v>
      </c>
      <c r="D40">
        <f t="shared" si="0"/>
        <v>0.94000000000000128</v>
      </c>
      <c r="E40">
        <v>1787</v>
      </c>
      <c r="F40" s="1">
        <f t="shared" si="1"/>
        <v>8.8133333333333326</v>
      </c>
      <c r="G40" s="1">
        <f t="shared" si="2"/>
        <v>7.8833333333333329</v>
      </c>
      <c r="H40" s="1">
        <f t="shared" si="3"/>
        <v>0.92999999999999972</v>
      </c>
    </row>
    <row r="41" spans="1:8" x14ac:dyDescent="0.2">
      <c r="A41">
        <v>1788</v>
      </c>
      <c r="B41">
        <v>9.77</v>
      </c>
      <c r="C41">
        <f>VLOOKUP(A41,'Global Data'!A:B,2)</f>
        <v>8.4499999999999993</v>
      </c>
      <c r="D41">
        <f t="shared" si="0"/>
        <v>1.3200000000000003</v>
      </c>
      <c r="E41">
        <v>1788</v>
      </c>
      <c r="F41" s="1">
        <f t="shared" si="1"/>
        <v>9.24</v>
      </c>
      <c r="G41" s="1">
        <f t="shared" si="2"/>
        <v>8.2466666666666661</v>
      </c>
      <c r="H41" s="1">
        <f t="shared" si="3"/>
        <v>0.99333333333333407</v>
      </c>
    </row>
    <row r="42" spans="1:8" x14ac:dyDescent="0.2">
      <c r="A42">
        <v>1789</v>
      </c>
      <c r="B42">
        <v>9.42</v>
      </c>
      <c r="C42">
        <f>VLOOKUP(A42,'Global Data'!A:B,2)</f>
        <v>8.33</v>
      </c>
      <c r="D42">
        <f t="shared" si="0"/>
        <v>1.0899999999999999</v>
      </c>
      <c r="E42">
        <v>1789</v>
      </c>
      <c r="F42" s="1">
        <f t="shared" si="1"/>
        <v>9.3866666666666685</v>
      </c>
      <c r="G42" s="1">
        <f t="shared" si="2"/>
        <v>8.2699999999999978</v>
      </c>
      <c r="H42" s="1">
        <f t="shared" si="3"/>
        <v>1.1166666666666707</v>
      </c>
    </row>
    <row r="43" spans="1:8" x14ac:dyDescent="0.2">
      <c r="A43">
        <v>1790</v>
      </c>
      <c r="B43">
        <v>9.39</v>
      </c>
      <c r="C43">
        <f>VLOOKUP(A43,'Global Data'!A:B,2)</f>
        <v>7.98</v>
      </c>
      <c r="D43">
        <f t="shared" si="0"/>
        <v>1.4100000000000001</v>
      </c>
      <c r="E43">
        <v>1790</v>
      </c>
      <c r="F43" s="1">
        <f t="shared" si="1"/>
        <v>9.5266666666666655</v>
      </c>
      <c r="G43" s="1">
        <f t="shared" si="2"/>
        <v>8.2533333333333339</v>
      </c>
      <c r="H43" s="1">
        <f t="shared" si="3"/>
        <v>1.2733333333333317</v>
      </c>
    </row>
    <row r="44" spans="1:8" x14ac:dyDescent="0.2">
      <c r="A44">
        <v>1791</v>
      </c>
      <c r="B44">
        <v>9.3699999999999992</v>
      </c>
      <c r="C44">
        <f>VLOOKUP(A44,'Global Data'!A:B,2)</f>
        <v>8.23</v>
      </c>
      <c r="D44">
        <f t="shared" si="0"/>
        <v>1.1399999999999988</v>
      </c>
      <c r="E44">
        <v>1791</v>
      </c>
      <c r="F44" s="1">
        <f t="shared" si="1"/>
        <v>9.3933333333333326</v>
      </c>
      <c r="G44" s="1">
        <f t="shared" si="2"/>
        <v>8.1800000000000015</v>
      </c>
      <c r="H44" s="1">
        <f t="shared" si="3"/>
        <v>1.2133333333333312</v>
      </c>
    </row>
    <row r="45" spans="1:8" x14ac:dyDescent="0.2">
      <c r="A45">
        <v>1792</v>
      </c>
      <c r="B45">
        <v>8.7200000000000006</v>
      </c>
      <c r="C45">
        <f>VLOOKUP(A45,'Global Data'!A:B,2)</f>
        <v>8.09</v>
      </c>
      <c r="D45">
        <f t="shared" si="0"/>
        <v>0.63000000000000078</v>
      </c>
      <c r="E45">
        <v>1792</v>
      </c>
      <c r="F45" s="1">
        <f t="shared" si="1"/>
        <v>9.1599999999999984</v>
      </c>
      <c r="G45" s="1">
        <f t="shared" si="2"/>
        <v>8.1</v>
      </c>
      <c r="H45" s="1">
        <f t="shared" si="3"/>
        <v>1.0599999999999987</v>
      </c>
    </row>
    <row r="46" spans="1:8" x14ac:dyDescent="0.2">
      <c r="A46">
        <v>1793</v>
      </c>
      <c r="B46">
        <v>9.8800000000000008</v>
      </c>
      <c r="C46">
        <f>VLOOKUP(A46,'Global Data'!A:B,2)</f>
        <v>8.23</v>
      </c>
      <c r="D46">
        <f t="shared" si="0"/>
        <v>1.6500000000000004</v>
      </c>
      <c r="E46">
        <v>1793</v>
      </c>
      <c r="F46" s="1">
        <f t="shared" si="1"/>
        <v>9.3233333333333324</v>
      </c>
      <c r="G46" s="1">
        <f t="shared" si="2"/>
        <v>8.1833333333333336</v>
      </c>
      <c r="H46" s="1">
        <f t="shared" si="3"/>
        <v>1.1399999999999988</v>
      </c>
    </row>
    <row r="47" spans="1:8" x14ac:dyDescent="0.2">
      <c r="A47">
        <v>1794</v>
      </c>
      <c r="B47">
        <v>9.83</v>
      </c>
      <c r="C47">
        <f>VLOOKUP(A47,'Global Data'!A:B,2)</f>
        <v>8.5299999999999994</v>
      </c>
      <c r="D47">
        <f t="shared" si="0"/>
        <v>1.3000000000000007</v>
      </c>
      <c r="E47">
        <v>1794</v>
      </c>
      <c r="F47" s="1">
        <f t="shared" si="1"/>
        <v>9.4766666666666666</v>
      </c>
      <c r="G47" s="1">
        <f t="shared" si="2"/>
        <v>8.2833333333333332</v>
      </c>
      <c r="H47" s="1">
        <f t="shared" si="3"/>
        <v>1.1933333333333334</v>
      </c>
    </row>
    <row r="48" spans="1:8" x14ac:dyDescent="0.2">
      <c r="A48">
        <v>1795</v>
      </c>
      <c r="B48">
        <v>9.2100000000000009</v>
      </c>
      <c r="C48">
        <f>VLOOKUP(A48,'Global Data'!A:B,2)</f>
        <v>8.35</v>
      </c>
      <c r="D48">
        <f t="shared" si="0"/>
        <v>0.86000000000000121</v>
      </c>
      <c r="E48">
        <v>1795</v>
      </c>
      <c r="F48" s="1">
        <f t="shared" si="1"/>
        <v>9.64</v>
      </c>
      <c r="G48" s="1">
        <f t="shared" si="2"/>
        <v>8.3699999999999992</v>
      </c>
      <c r="H48" s="1">
        <f t="shared" si="3"/>
        <v>1.2700000000000014</v>
      </c>
    </row>
    <row r="49" spans="1:8" x14ac:dyDescent="0.2">
      <c r="A49">
        <v>1796</v>
      </c>
      <c r="B49">
        <v>8.9700000000000006</v>
      </c>
      <c r="C49">
        <f>VLOOKUP(A49,'Global Data'!A:B,2)</f>
        <v>8.27</v>
      </c>
      <c r="D49">
        <f t="shared" si="0"/>
        <v>0.70000000000000107</v>
      </c>
      <c r="E49">
        <v>1796</v>
      </c>
      <c r="F49" s="1">
        <f t="shared" si="1"/>
        <v>9.336666666666666</v>
      </c>
      <c r="G49" s="1">
        <f t="shared" si="2"/>
        <v>8.3833333333333329</v>
      </c>
      <c r="H49" s="1">
        <f t="shared" si="3"/>
        <v>0.95333333333333314</v>
      </c>
    </row>
    <row r="50" spans="1:8" x14ac:dyDescent="0.2">
      <c r="A50">
        <v>1797</v>
      </c>
      <c r="B50">
        <v>8.85</v>
      </c>
      <c r="C50">
        <f>VLOOKUP(A50,'Global Data'!A:B,2)</f>
        <v>8.51</v>
      </c>
      <c r="D50">
        <f t="shared" si="0"/>
        <v>0.33999999999999986</v>
      </c>
      <c r="E50">
        <v>1797</v>
      </c>
      <c r="F50" s="1">
        <f t="shared" si="1"/>
        <v>9.01</v>
      </c>
      <c r="G50" s="1">
        <f t="shared" si="2"/>
        <v>8.3766666666666652</v>
      </c>
      <c r="H50" s="1">
        <f t="shared" si="3"/>
        <v>0.63333333333333464</v>
      </c>
    </row>
    <row r="51" spans="1:8" x14ac:dyDescent="0.2">
      <c r="A51">
        <v>1798</v>
      </c>
      <c r="B51">
        <v>9.7100000000000009</v>
      </c>
      <c r="C51">
        <f>VLOOKUP(A51,'Global Data'!A:B,2)</f>
        <v>8.67</v>
      </c>
      <c r="D51">
        <f t="shared" si="0"/>
        <v>1.0400000000000009</v>
      </c>
      <c r="E51">
        <v>1798</v>
      </c>
      <c r="F51" s="1">
        <f t="shared" si="1"/>
        <v>9.1766666666666676</v>
      </c>
      <c r="G51" s="1">
        <f t="shared" si="2"/>
        <v>8.4833333333333343</v>
      </c>
      <c r="H51" s="1">
        <f t="shared" si="3"/>
        <v>0.69333333333333336</v>
      </c>
    </row>
    <row r="52" spans="1:8" x14ac:dyDescent="0.2">
      <c r="A52">
        <v>1799</v>
      </c>
      <c r="B52">
        <v>9.19</v>
      </c>
      <c r="C52">
        <f>VLOOKUP(A52,'Global Data'!A:B,2)</f>
        <v>8.51</v>
      </c>
      <c r="D52">
        <f t="shared" si="0"/>
        <v>0.67999999999999972</v>
      </c>
      <c r="E52">
        <v>1799</v>
      </c>
      <c r="F52" s="1">
        <f t="shared" si="1"/>
        <v>9.25</v>
      </c>
      <c r="G52" s="1">
        <f t="shared" si="2"/>
        <v>8.5633333333333326</v>
      </c>
      <c r="H52" s="1">
        <f t="shared" si="3"/>
        <v>0.68666666666666742</v>
      </c>
    </row>
    <row r="53" spans="1:8" x14ac:dyDescent="0.2">
      <c r="A53">
        <v>1800</v>
      </c>
      <c r="B53">
        <v>9.58</v>
      </c>
      <c r="C53">
        <f>VLOOKUP(A53,'Global Data'!A:B,2)</f>
        <v>8.48</v>
      </c>
      <c r="D53">
        <f t="shared" si="0"/>
        <v>1.0999999999999996</v>
      </c>
      <c r="E53">
        <v>1800</v>
      </c>
      <c r="F53" s="1">
        <f t="shared" si="1"/>
        <v>9.4933333333333323</v>
      </c>
      <c r="G53" s="1">
        <f t="shared" si="2"/>
        <v>8.5533333333333328</v>
      </c>
      <c r="H53" s="1">
        <f t="shared" si="3"/>
        <v>0.9399999999999995</v>
      </c>
    </row>
    <row r="54" spans="1:8" x14ac:dyDescent="0.2">
      <c r="A54">
        <v>1801</v>
      </c>
      <c r="B54">
        <v>10</v>
      </c>
      <c r="C54">
        <f>VLOOKUP(A54,'Global Data'!A:B,2)</f>
        <v>8.59</v>
      </c>
      <c r="D54">
        <f t="shared" si="0"/>
        <v>1.4100000000000001</v>
      </c>
      <c r="E54">
        <v>1801</v>
      </c>
      <c r="F54" s="1">
        <f t="shared" si="1"/>
        <v>9.59</v>
      </c>
      <c r="G54" s="1">
        <f t="shared" si="2"/>
        <v>8.5266666666666673</v>
      </c>
      <c r="H54" s="1">
        <f t="shared" si="3"/>
        <v>1.0633333333333326</v>
      </c>
    </row>
    <row r="55" spans="1:8" x14ac:dyDescent="0.2">
      <c r="A55">
        <v>1802</v>
      </c>
      <c r="B55">
        <v>10.29</v>
      </c>
      <c r="C55">
        <f>VLOOKUP(A55,'Global Data'!A:B,2)</f>
        <v>8.58</v>
      </c>
      <c r="D55">
        <f t="shared" si="0"/>
        <v>1.7099999999999991</v>
      </c>
      <c r="E55">
        <v>1802</v>
      </c>
      <c r="F55" s="1">
        <f t="shared" si="1"/>
        <v>9.9566666666666652</v>
      </c>
      <c r="G55" s="1">
        <f t="shared" si="2"/>
        <v>8.5499999999999989</v>
      </c>
      <c r="H55" s="1">
        <f t="shared" si="3"/>
        <v>1.4066666666666663</v>
      </c>
    </row>
    <row r="56" spans="1:8" x14ac:dyDescent="0.2">
      <c r="A56">
        <v>1803</v>
      </c>
      <c r="B56">
        <v>10.07</v>
      </c>
      <c r="C56">
        <f>VLOOKUP(A56,'Global Data'!A:B,2)</f>
        <v>8.5</v>
      </c>
      <c r="D56">
        <f t="shared" si="0"/>
        <v>1.5700000000000003</v>
      </c>
      <c r="E56">
        <v>1803</v>
      </c>
      <c r="F56" s="1">
        <f t="shared" si="1"/>
        <v>10.119999999999999</v>
      </c>
      <c r="G56" s="1">
        <f t="shared" si="2"/>
        <v>8.5566666666666666</v>
      </c>
      <c r="H56" s="1">
        <f t="shared" si="3"/>
        <v>1.5633333333333326</v>
      </c>
    </row>
    <row r="57" spans="1:8" x14ac:dyDescent="0.2">
      <c r="A57">
        <v>1804</v>
      </c>
      <c r="B57">
        <v>9.69</v>
      </c>
      <c r="C57">
        <f>VLOOKUP(A57,'Global Data'!A:B,2)</f>
        <v>8.84</v>
      </c>
      <c r="D57">
        <f t="shared" si="0"/>
        <v>0.84999999999999964</v>
      </c>
      <c r="E57">
        <v>1804</v>
      </c>
      <c r="F57" s="1">
        <f t="shared" si="1"/>
        <v>10.016666666666666</v>
      </c>
      <c r="G57" s="1">
        <f t="shared" si="2"/>
        <v>8.6399999999999988</v>
      </c>
      <c r="H57" s="1">
        <f t="shared" si="3"/>
        <v>1.3766666666666669</v>
      </c>
    </row>
    <row r="58" spans="1:8" x14ac:dyDescent="0.2">
      <c r="A58">
        <v>1805</v>
      </c>
      <c r="B58">
        <v>10.43</v>
      </c>
      <c r="C58">
        <f>VLOOKUP(A58,'Global Data'!A:B,2)</f>
        <v>8.56</v>
      </c>
      <c r="D58">
        <f t="shared" si="0"/>
        <v>1.8699999999999992</v>
      </c>
      <c r="E58">
        <v>1805</v>
      </c>
      <c r="F58" s="1">
        <f t="shared" si="1"/>
        <v>10.063333333333333</v>
      </c>
      <c r="G58" s="1">
        <f t="shared" si="2"/>
        <v>8.6333333333333329</v>
      </c>
      <c r="H58" s="1">
        <f t="shared" si="3"/>
        <v>1.4299999999999997</v>
      </c>
    </row>
    <row r="59" spans="1:8" x14ac:dyDescent="0.2">
      <c r="A59">
        <v>1806</v>
      </c>
      <c r="B59">
        <v>9.3800000000000008</v>
      </c>
      <c r="C59">
        <f>VLOOKUP(A59,'Global Data'!A:B,2)</f>
        <v>8.43</v>
      </c>
      <c r="D59">
        <f t="shared" si="0"/>
        <v>0.95000000000000107</v>
      </c>
      <c r="E59">
        <v>1806</v>
      </c>
      <c r="F59" s="1">
        <f t="shared" si="1"/>
        <v>9.8333333333333339</v>
      </c>
      <c r="G59" s="1">
        <f t="shared" si="2"/>
        <v>8.61</v>
      </c>
      <c r="H59" s="1">
        <f t="shared" si="3"/>
        <v>1.2233333333333345</v>
      </c>
    </row>
    <row r="60" spans="1:8" x14ac:dyDescent="0.2">
      <c r="A60">
        <v>1807</v>
      </c>
      <c r="B60">
        <v>9.17</v>
      </c>
      <c r="C60">
        <f>VLOOKUP(A60,'Global Data'!A:B,2)</f>
        <v>8.2799999999999994</v>
      </c>
      <c r="D60">
        <f t="shared" si="0"/>
        <v>0.89000000000000057</v>
      </c>
      <c r="E60">
        <v>1807</v>
      </c>
      <c r="F60" s="1">
        <f t="shared" si="1"/>
        <v>9.6600000000000019</v>
      </c>
      <c r="G60" s="1">
        <f t="shared" si="2"/>
        <v>8.4233333333333338</v>
      </c>
      <c r="H60" s="1">
        <f t="shared" si="3"/>
        <v>1.2366666666666681</v>
      </c>
    </row>
    <row r="61" spans="1:8" x14ac:dyDescent="0.2">
      <c r="A61">
        <v>1808</v>
      </c>
      <c r="B61">
        <v>9.57</v>
      </c>
      <c r="C61">
        <f>VLOOKUP(A61,'Global Data'!A:B,2)</f>
        <v>7.63</v>
      </c>
      <c r="D61">
        <f t="shared" si="0"/>
        <v>1.9400000000000004</v>
      </c>
      <c r="E61">
        <v>1808</v>
      </c>
      <c r="F61" s="1">
        <f t="shared" si="1"/>
        <v>9.3733333333333331</v>
      </c>
      <c r="G61" s="1">
        <f t="shared" si="2"/>
        <v>8.1133333333333333</v>
      </c>
      <c r="H61" s="1">
        <f t="shared" si="3"/>
        <v>1.2599999999999998</v>
      </c>
    </row>
    <row r="62" spans="1:8" x14ac:dyDescent="0.2">
      <c r="A62">
        <v>1809</v>
      </c>
      <c r="B62">
        <v>8.8699999999999992</v>
      </c>
      <c r="C62">
        <f>VLOOKUP(A62,'Global Data'!A:B,2)</f>
        <v>7.08</v>
      </c>
      <c r="D62">
        <f t="shared" si="0"/>
        <v>1.7899999999999991</v>
      </c>
      <c r="E62">
        <v>1809</v>
      </c>
      <c r="F62" s="1">
        <f t="shared" si="1"/>
        <v>9.2033333333333331</v>
      </c>
      <c r="G62" s="1">
        <f t="shared" si="2"/>
        <v>7.663333333333334</v>
      </c>
      <c r="H62" s="1">
        <f t="shared" si="3"/>
        <v>1.5399999999999991</v>
      </c>
    </row>
    <row r="63" spans="1:8" x14ac:dyDescent="0.2">
      <c r="A63">
        <v>1810</v>
      </c>
      <c r="B63">
        <v>9.35</v>
      </c>
      <c r="C63">
        <f>VLOOKUP(A63,'Global Data'!A:B,2)</f>
        <v>6.92</v>
      </c>
      <c r="D63">
        <f t="shared" si="0"/>
        <v>2.4299999999999997</v>
      </c>
      <c r="E63">
        <v>1810</v>
      </c>
      <c r="F63" s="1">
        <f t="shared" si="1"/>
        <v>9.2633333333333336</v>
      </c>
      <c r="G63" s="1">
        <f t="shared" si="2"/>
        <v>7.2100000000000009</v>
      </c>
      <c r="H63" s="1">
        <f t="shared" si="3"/>
        <v>2.0533333333333328</v>
      </c>
    </row>
    <row r="64" spans="1:8" x14ac:dyDescent="0.2">
      <c r="A64">
        <v>1811</v>
      </c>
      <c r="B64">
        <v>9.43</v>
      </c>
      <c r="C64">
        <f>VLOOKUP(A64,'Global Data'!A:B,2)</f>
        <v>6.86</v>
      </c>
      <c r="D64">
        <f t="shared" si="0"/>
        <v>2.5699999999999994</v>
      </c>
      <c r="E64">
        <v>1811</v>
      </c>
      <c r="F64" s="1">
        <f t="shared" si="1"/>
        <v>9.2166666666666668</v>
      </c>
      <c r="G64" s="1">
        <f t="shared" si="2"/>
        <v>6.9533333333333331</v>
      </c>
      <c r="H64" s="1">
        <f t="shared" si="3"/>
        <v>2.2633333333333336</v>
      </c>
    </row>
    <row r="65" spans="1:8" x14ac:dyDescent="0.2">
      <c r="A65">
        <v>1812</v>
      </c>
      <c r="B65">
        <v>7.8</v>
      </c>
      <c r="C65">
        <f>VLOOKUP(A65,'Global Data'!A:B,2)</f>
        <v>7.05</v>
      </c>
      <c r="D65">
        <f t="shared" si="0"/>
        <v>0.75</v>
      </c>
      <c r="E65">
        <v>1812</v>
      </c>
      <c r="F65" s="1">
        <f t="shared" si="1"/>
        <v>8.8600000000000012</v>
      </c>
      <c r="G65" s="1">
        <f t="shared" si="2"/>
        <v>6.9433333333333342</v>
      </c>
      <c r="H65" s="1">
        <f t="shared" si="3"/>
        <v>1.916666666666667</v>
      </c>
    </row>
    <row r="66" spans="1:8" x14ac:dyDescent="0.2">
      <c r="A66">
        <v>1813</v>
      </c>
      <c r="B66">
        <v>8.93</v>
      </c>
      <c r="C66">
        <f>VLOOKUP(A66,'Global Data'!A:B,2)</f>
        <v>7.74</v>
      </c>
      <c r="D66">
        <f t="shared" si="0"/>
        <v>1.1899999999999995</v>
      </c>
      <c r="E66">
        <v>1813</v>
      </c>
      <c r="F66" s="1">
        <f t="shared" si="1"/>
        <v>8.7200000000000006</v>
      </c>
      <c r="G66" s="1">
        <f t="shared" si="2"/>
        <v>7.2166666666666659</v>
      </c>
      <c r="H66" s="1">
        <f t="shared" si="3"/>
        <v>1.5033333333333347</v>
      </c>
    </row>
    <row r="67" spans="1:8" x14ac:dyDescent="0.2">
      <c r="A67">
        <v>1814</v>
      </c>
      <c r="B67">
        <v>8.6999999999999993</v>
      </c>
      <c r="C67">
        <f>VLOOKUP(A67,'Global Data'!A:B,2)</f>
        <v>7.59</v>
      </c>
      <c r="D67">
        <f t="shared" si="0"/>
        <v>1.1099999999999994</v>
      </c>
      <c r="E67">
        <v>1814</v>
      </c>
      <c r="F67" s="1">
        <f t="shared" si="1"/>
        <v>8.4766666666666666</v>
      </c>
      <c r="G67" s="1">
        <f t="shared" si="2"/>
        <v>7.46</v>
      </c>
      <c r="H67" s="1">
        <f t="shared" si="3"/>
        <v>1.0166666666666666</v>
      </c>
    </row>
    <row r="68" spans="1:8" x14ac:dyDescent="0.2">
      <c r="A68">
        <v>1815</v>
      </c>
      <c r="B68">
        <v>8.27</v>
      </c>
      <c r="C68">
        <f>VLOOKUP(A68,'Global Data'!A:B,2)</f>
        <v>7.24</v>
      </c>
      <c r="D68">
        <f t="shared" ref="D68:D131" si="4">B68-C68</f>
        <v>1.0299999999999994</v>
      </c>
      <c r="E68">
        <v>1815</v>
      </c>
      <c r="F68" s="1">
        <f t="shared" si="1"/>
        <v>8.6333333333333329</v>
      </c>
      <c r="G68" s="1">
        <f t="shared" si="2"/>
        <v>7.5233333333333334</v>
      </c>
      <c r="H68" s="1">
        <f t="shared" si="3"/>
        <v>1.1099999999999994</v>
      </c>
    </row>
    <row r="69" spans="1:8" x14ac:dyDescent="0.2">
      <c r="A69">
        <v>1816</v>
      </c>
      <c r="B69">
        <v>7.92</v>
      </c>
      <c r="C69">
        <f>VLOOKUP(A69,'Global Data'!A:B,2)</f>
        <v>6.94</v>
      </c>
      <c r="D69">
        <f t="shared" si="4"/>
        <v>0.97999999999999954</v>
      </c>
      <c r="E69">
        <v>1816</v>
      </c>
      <c r="F69" s="1">
        <f t="shared" si="1"/>
        <v>8.2966666666666669</v>
      </c>
      <c r="G69" s="1">
        <f t="shared" si="2"/>
        <v>7.2566666666666668</v>
      </c>
      <c r="H69" s="1">
        <f t="shared" si="3"/>
        <v>1.04</v>
      </c>
    </row>
    <row r="70" spans="1:8" x14ac:dyDescent="0.2">
      <c r="A70">
        <v>1817</v>
      </c>
      <c r="B70">
        <v>7.78</v>
      </c>
      <c r="C70">
        <f>VLOOKUP(A70,'Global Data'!A:B,2)</f>
        <v>6.98</v>
      </c>
      <c r="D70">
        <f t="shared" si="4"/>
        <v>0.79999999999999982</v>
      </c>
      <c r="E70">
        <v>1817</v>
      </c>
      <c r="F70" s="1">
        <f t="shared" ref="F70:F133" si="5">AVERAGE(B68:B70)</f>
        <v>7.9899999999999993</v>
      </c>
      <c r="G70" s="1">
        <f t="shared" ref="G70:G133" si="6">AVERAGE(C68:C70)</f>
        <v>7.0533333333333337</v>
      </c>
      <c r="H70" s="1">
        <f t="shared" ref="H70:H133" si="7">F70-G70</f>
        <v>0.93666666666666565</v>
      </c>
    </row>
    <row r="71" spans="1:8" x14ac:dyDescent="0.2">
      <c r="A71">
        <v>1818</v>
      </c>
      <c r="B71">
        <v>8.1300000000000008</v>
      </c>
      <c r="C71">
        <f>VLOOKUP(A71,'Global Data'!A:B,2)</f>
        <v>7.83</v>
      </c>
      <c r="D71">
        <f t="shared" si="4"/>
        <v>0.30000000000000071</v>
      </c>
      <c r="E71">
        <v>1818</v>
      </c>
      <c r="F71" s="1">
        <f t="shared" si="5"/>
        <v>7.9433333333333325</v>
      </c>
      <c r="G71" s="1">
        <f t="shared" si="6"/>
        <v>7.25</v>
      </c>
      <c r="H71" s="1">
        <f t="shared" si="7"/>
        <v>0.69333333333333247</v>
      </c>
    </row>
    <row r="72" spans="1:8" x14ac:dyDescent="0.2">
      <c r="A72">
        <v>1819</v>
      </c>
      <c r="B72">
        <v>9.07</v>
      </c>
      <c r="C72">
        <f>VLOOKUP(A72,'Global Data'!A:B,2)</f>
        <v>7.37</v>
      </c>
      <c r="D72">
        <f t="shared" si="4"/>
        <v>1.7000000000000002</v>
      </c>
      <c r="E72">
        <v>1819</v>
      </c>
      <c r="F72" s="1">
        <f t="shared" si="5"/>
        <v>8.3266666666666662</v>
      </c>
      <c r="G72" s="1">
        <f t="shared" si="6"/>
        <v>7.3933333333333335</v>
      </c>
      <c r="H72" s="1">
        <f t="shared" si="7"/>
        <v>0.93333333333333268</v>
      </c>
    </row>
    <row r="73" spans="1:8" x14ac:dyDescent="0.2">
      <c r="A73">
        <v>1820</v>
      </c>
      <c r="B73">
        <v>8.98</v>
      </c>
      <c r="C73">
        <f>VLOOKUP(A73,'Global Data'!A:B,2)</f>
        <v>7.62</v>
      </c>
      <c r="D73">
        <f t="shared" si="4"/>
        <v>1.3600000000000003</v>
      </c>
      <c r="E73">
        <v>1820</v>
      </c>
      <c r="F73" s="1">
        <f t="shared" si="5"/>
        <v>8.7266666666666683</v>
      </c>
      <c r="G73" s="1">
        <f t="shared" si="6"/>
        <v>7.6066666666666665</v>
      </c>
      <c r="H73" s="1">
        <f t="shared" si="7"/>
        <v>1.1200000000000019</v>
      </c>
    </row>
    <row r="74" spans="1:8" x14ac:dyDescent="0.2">
      <c r="A74">
        <v>1821</v>
      </c>
      <c r="B74">
        <v>8.5299999999999994</v>
      </c>
      <c r="C74">
        <f>VLOOKUP(A74,'Global Data'!A:B,2)</f>
        <v>8.09</v>
      </c>
      <c r="D74">
        <f t="shared" si="4"/>
        <v>0.4399999999999995</v>
      </c>
      <c r="E74">
        <v>1821</v>
      </c>
      <c r="F74" s="1">
        <f t="shared" si="5"/>
        <v>8.86</v>
      </c>
      <c r="G74" s="1">
        <f t="shared" si="6"/>
        <v>7.6933333333333325</v>
      </c>
      <c r="H74" s="1">
        <f t="shared" si="7"/>
        <v>1.166666666666667</v>
      </c>
    </row>
    <row r="75" spans="1:8" x14ac:dyDescent="0.2">
      <c r="A75">
        <v>1822</v>
      </c>
      <c r="B75">
        <v>9.84</v>
      </c>
      <c r="C75">
        <f>VLOOKUP(A75,'Global Data'!A:B,2)</f>
        <v>8.19</v>
      </c>
      <c r="D75">
        <f t="shared" si="4"/>
        <v>1.6500000000000004</v>
      </c>
      <c r="E75">
        <v>1822</v>
      </c>
      <c r="F75" s="1">
        <f t="shared" si="5"/>
        <v>9.1166666666666654</v>
      </c>
      <c r="G75" s="1">
        <f t="shared" si="6"/>
        <v>7.9666666666666659</v>
      </c>
      <c r="H75" s="1">
        <f t="shared" si="7"/>
        <v>1.1499999999999995</v>
      </c>
    </row>
    <row r="76" spans="1:8" x14ac:dyDescent="0.2">
      <c r="A76">
        <v>1823</v>
      </c>
      <c r="B76">
        <v>8.64</v>
      </c>
      <c r="C76">
        <f>VLOOKUP(A76,'Global Data'!A:B,2)</f>
        <v>7.72</v>
      </c>
      <c r="D76">
        <f t="shared" si="4"/>
        <v>0.92000000000000082</v>
      </c>
      <c r="E76">
        <v>1823</v>
      </c>
      <c r="F76" s="1">
        <f t="shared" si="5"/>
        <v>9.0033333333333321</v>
      </c>
      <c r="G76" s="1">
        <f t="shared" si="6"/>
        <v>8</v>
      </c>
      <c r="H76" s="1">
        <f t="shared" si="7"/>
        <v>1.0033333333333321</v>
      </c>
    </row>
    <row r="77" spans="1:8" x14ac:dyDescent="0.2">
      <c r="A77">
        <v>1824</v>
      </c>
      <c r="B77">
        <v>9.2899999999999991</v>
      </c>
      <c r="C77">
        <f>VLOOKUP(A77,'Global Data'!A:B,2)</f>
        <v>8.5500000000000007</v>
      </c>
      <c r="D77">
        <f t="shared" si="4"/>
        <v>0.73999999999999844</v>
      </c>
      <c r="E77">
        <v>1824</v>
      </c>
      <c r="F77" s="1">
        <f t="shared" si="5"/>
        <v>9.2566666666666659</v>
      </c>
      <c r="G77" s="1">
        <f t="shared" si="6"/>
        <v>8.1533333333333342</v>
      </c>
      <c r="H77" s="1">
        <f t="shared" si="7"/>
        <v>1.1033333333333317</v>
      </c>
    </row>
    <row r="78" spans="1:8" x14ac:dyDescent="0.2">
      <c r="A78">
        <v>1825</v>
      </c>
      <c r="B78">
        <v>10.210000000000001</v>
      </c>
      <c r="C78">
        <f>VLOOKUP(A78,'Global Data'!A:B,2)</f>
        <v>8.39</v>
      </c>
      <c r="D78">
        <f t="shared" si="4"/>
        <v>1.8200000000000003</v>
      </c>
      <c r="E78">
        <v>1825</v>
      </c>
      <c r="F78" s="1">
        <f t="shared" si="5"/>
        <v>9.3800000000000008</v>
      </c>
      <c r="G78" s="1">
        <f t="shared" si="6"/>
        <v>8.2200000000000006</v>
      </c>
      <c r="H78" s="1">
        <f t="shared" si="7"/>
        <v>1.1600000000000001</v>
      </c>
    </row>
    <row r="79" spans="1:8" x14ac:dyDescent="0.2">
      <c r="A79">
        <v>1826</v>
      </c>
      <c r="B79">
        <v>9.92</v>
      </c>
      <c r="C79">
        <f>VLOOKUP(A79,'Global Data'!A:B,2)</f>
        <v>8.36</v>
      </c>
      <c r="D79">
        <f t="shared" si="4"/>
        <v>1.5600000000000005</v>
      </c>
      <c r="E79">
        <v>1826</v>
      </c>
      <c r="F79" s="1">
        <f t="shared" si="5"/>
        <v>9.8066666666666666</v>
      </c>
      <c r="G79" s="1">
        <f t="shared" si="6"/>
        <v>8.4333333333333336</v>
      </c>
      <c r="H79" s="1">
        <f t="shared" si="7"/>
        <v>1.3733333333333331</v>
      </c>
    </row>
    <row r="80" spans="1:8" x14ac:dyDescent="0.2">
      <c r="A80">
        <v>1827</v>
      </c>
      <c r="B80">
        <v>9.26</v>
      </c>
      <c r="C80">
        <f>VLOOKUP(A80,'Global Data'!A:B,2)</f>
        <v>8.81</v>
      </c>
      <c r="D80">
        <f t="shared" si="4"/>
        <v>0.44999999999999929</v>
      </c>
      <c r="E80">
        <v>1827</v>
      </c>
      <c r="F80" s="1">
        <f t="shared" si="5"/>
        <v>9.7966666666666669</v>
      </c>
      <c r="G80" s="1">
        <f t="shared" si="6"/>
        <v>8.5200000000000014</v>
      </c>
      <c r="H80" s="1">
        <f t="shared" si="7"/>
        <v>1.2766666666666655</v>
      </c>
    </row>
    <row r="81" spans="1:8" x14ac:dyDescent="0.2">
      <c r="A81">
        <v>1828</v>
      </c>
      <c r="B81">
        <v>10.7</v>
      </c>
      <c r="C81">
        <f>VLOOKUP(A81,'Global Data'!A:B,2)</f>
        <v>8.17</v>
      </c>
      <c r="D81">
        <f t="shared" si="4"/>
        <v>2.5299999999999994</v>
      </c>
      <c r="E81">
        <v>1828</v>
      </c>
      <c r="F81" s="1">
        <f t="shared" si="5"/>
        <v>9.9599999999999991</v>
      </c>
      <c r="G81" s="1">
        <f t="shared" si="6"/>
        <v>8.4466666666666672</v>
      </c>
      <c r="H81" s="1">
        <f t="shared" si="7"/>
        <v>1.5133333333333319</v>
      </c>
    </row>
    <row r="82" spans="1:8" x14ac:dyDescent="0.2">
      <c r="A82">
        <v>1829</v>
      </c>
      <c r="B82">
        <v>9.17</v>
      </c>
      <c r="C82">
        <f>VLOOKUP(A82,'Global Data'!A:B,2)</f>
        <v>7.94</v>
      </c>
      <c r="D82">
        <f t="shared" si="4"/>
        <v>1.2299999999999995</v>
      </c>
      <c r="E82">
        <v>1829</v>
      </c>
      <c r="F82" s="1">
        <f t="shared" si="5"/>
        <v>9.7100000000000009</v>
      </c>
      <c r="G82" s="1">
        <f t="shared" si="6"/>
        <v>8.3066666666666666</v>
      </c>
      <c r="H82" s="1">
        <f t="shared" si="7"/>
        <v>1.4033333333333342</v>
      </c>
    </row>
    <row r="83" spans="1:8" x14ac:dyDescent="0.2">
      <c r="A83">
        <v>1830</v>
      </c>
      <c r="B83">
        <v>10.32</v>
      </c>
      <c r="C83">
        <f>VLOOKUP(A83,'Global Data'!A:B,2)</f>
        <v>8.52</v>
      </c>
      <c r="D83">
        <f t="shared" si="4"/>
        <v>1.8000000000000007</v>
      </c>
      <c r="E83">
        <v>1830</v>
      </c>
      <c r="F83" s="1">
        <f t="shared" si="5"/>
        <v>10.063333333333333</v>
      </c>
      <c r="G83" s="1">
        <f t="shared" si="6"/>
        <v>8.2099999999999991</v>
      </c>
      <c r="H83" s="1">
        <f t="shared" si="7"/>
        <v>1.8533333333333335</v>
      </c>
    </row>
    <row r="84" spans="1:8" x14ac:dyDescent="0.2">
      <c r="A84">
        <v>1831</v>
      </c>
      <c r="B84">
        <v>9.07</v>
      </c>
      <c r="C84">
        <f>VLOOKUP(A84,'Global Data'!A:B,2)</f>
        <v>7.64</v>
      </c>
      <c r="D84">
        <f t="shared" si="4"/>
        <v>1.4300000000000006</v>
      </c>
      <c r="E84">
        <v>1831</v>
      </c>
      <c r="F84" s="1">
        <f t="shared" si="5"/>
        <v>9.5200000000000014</v>
      </c>
      <c r="G84" s="1">
        <f t="shared" si="6"/>
        <v>8.0333333333333332</v>
      </c>
      <c r="H84" s="1">
        <f t="shared" si="7"/>
        <v>1.4866666666666681</v>
      </c>
    </row>
    <row r="85" spans="1:8" x14ac:dyDescent="0.2">
      <c r="A85">
        <v>1832</v>
      </c>
      <c r="B85">
        <v>9.15</v>
      </c>
      <c r="C85">
        <f>VLOOKUP(A85,'Global Data'!A:B,2)</f>
        <v>7.45</v>
      </c>
      <c r="D85">
        <f t="shared" si="4"/>
        <v>1.7000000000000002</v>
      </c>
      <c r="E85">
        <v>1832</v>
      </c>
      <c r="F85" s="1">
        <f t="shared" si="5"/>
        <v>9.5133333333333336</v>
      </c>
      <c r="G85" s="1">
        <f t="shared" si="6"/>
        <v>7.87</v>
      </c>
      <c r="H85" s="1">
        <f t="shared" si="7"/>
        <v>1.6433333333333335</v>
      </c>
    </row>
    <row r="86" spans="1:8" x14ac:dyDescent="0.2">
      <c r="A86">
        <v>1833</v>
      </c>
      <c r="B86">
        <v>9.15</v>
      </c>
      <c r="C86">
        <f>VLOOKUP(A86,'Global Data'!A:B,2)</f>
        <v>8.01</v>
      </c>
      <c r="D86">
        <f t="shared" si="4"/>
        <v>1.1400000000000006</v>
      </c>
      <c r="E86">
        <v>1833</v>
      </c>
      <c r="F86" s="1">
        <f t="shared" si="5"/>
        <v>9.1233333333333331</v>
      </c>
      <c r="G86" s="1">
        <f t="shared" si="6"/>
        <v>7.7</v>
      </c>
      <c r="H86" s="1">
        <f t="shared" si="7"/>
        <v>1.4233333333333329</v>
      </c>
    </row>
    <row r="87" spans="1:8" x14ac:dyDescent="0.2">
      <c r="A87">
        <v>1834</v>
      </c>
      <c r="B87">
        <v>9.32</v>
      </c>
      <c r="C87">
        <f>VLOOKUP(A87,'Global Data'!A:B,2)</f>
        <v>8.15</v>
      </c>
      <c r="D87">
        <f t="shared" si="4"/>
        <v>1.17</v>
      </c>
      <c r="E87">
        <v>1834</v>
      </c>
      <c r="F87" s="1">
        <f t="shared" si="5"/>
        <v>9.206666666666667</v>
      </c>
      <c r="G87" s="1">
        <f t="shared" si="6"/>
        <v>7.87</v>
      </c>
      <c r="H87" s="1">
        <f t="shared" si="7"/>
        <v>1.3366666666666669</v>
      </c>
    </row>
    <row r="88" spans="1:8" x14ac:dyDescent="0.2">
      <c r="A88">
        <v>1835</v>
      </c>
      <c r="B88">
        <v>8.48</v>
      </c>
      <c r="C88">
        <f>VLOOKUP(A88,'Global Data'!A:B,2)</f>
        <v>7.39</v>
      </c>
      <c r="D88">
        <f t="shared" si="4"/>
        <v>1.0900000000000007</v>
      </c>
      <c r="E88">
        <v>1835</v>
      </c>
      <c r="F88" s="1">
        <f t="shared" si="5"/>
        <v>8.9833333333333325</v>
      </c>
      <c r="G88" s="1">
        <f t="shared" si="6"/>
        <v>7.8500000000000005</v>
      </c>
      <c r="H88" s="1">
        <f t="shared" si="7"/>
        <v>1.133333333333332</v>
      </c>
    </row>
    <row r="89" spans="1:8" x14ac:dyDescent="0.2">
      <c r="A89">
        <v>1836</v>
      </c>
      <c r="B89">
        <v>7.51</v>
      </c>
      <c r="C89">
        <f>VLOOKUP(A89,'Global Data'!A:B,2)</f>
        <v>7.7</v>
      </c>
      <c r="D89">
        <f t="shared" si="4"/>
        <v>-0.19000000000000039</v>
      </c>
      <c r="E89">
        <v>1836</v>
      </c>
      <c r="F89" s="1">
        <f t="shared" si="5"/>
        <v>8.4366666666666674</v>
      </c>
      <c r="G89" s="1">
        <f t="shared" si="6"/>
        <v>7.7466666666666661</v>
      </c>
      <c r="H89" s="1">
        <f t="shared" si="7"/>
        <v>0.69000000000000128</v>
      </c>
    </row>
    <row r="90" spans="1:8" x14ac:dyDescent="0.2">
      <c r="A90">
        <v>1837</v>
      </c>
      <c r="B90">
        <v>8.1199999999999992</v>
      </c>
      <c r="C90">
        <f>VLOOKUP(A90,'Global Data'!A:B,2)</f>
        <v>7.38</v>
      </c>
      <c r="D90">
        <f t="shared" si="4"/>
        <v>0.73999999999999932</v>
      </c>
      <c r="E90">
        <v>1837</v>
      </c>
      <c r="F90" s="1">
        <f t="shared" si="5"/>
        <v>8.0366666666666671</v>
      </c>
      <c r="G90" s="1">
        <f t="shared" si="6"/>
        <v>7.4899999999999993</v>
      </c>
      <c r="H90" s="1">
        <f t="shared" si="7"/>
        <v>0.54666666666666774</v>
      </c>
    </row>
    <row r="91" spans="1:8" x14ac:dyDescent="0.2">
      <c r="A91">
        <v>1838</v>
      </c>
      <c r="B91">
        <v>8.73</v>
      </c>
      <c r="C91">
        <f>VLOOKUP(A91,'Global Data'!A:B,2)</f>
        <v>7.51</v>
      </c>
      <c r="D91">
        <f t="shared" si="4"/>
        <v>1.2200000000000006</v>
      </c>
      <c r="E91">
        <v>1838</v>
      </c>
      <c r="F91" s="1">
        <f t="shared" si="5"/>
        <v>8.1199999999999992</v>
      </c>
      <c r="G91" s="1">
        <f t="shared" si="6"/>
        <v>7.53</v>
      </c>
      <c r="H91" s="1">
        <f t="shared" si="7"/>
        <v>0.58999999999999897</v>
      </c>
    </row>
    <row r="92" spans="1:8" x14ac:dyDescent="0.2">
      <c r="A92">
        <v>1839</v>
      </c>
      <c r="B92">
        <v>9.17</v>
      </c>
      <c r="C92">
        <f>VLOOKUP(A92,'Global Data'!A:B,2)</f>
        <v>7.63</v>
      </c>
      <c r="D92">
        <f t="shared" si="4"/>
        <v>1.54</v>
      </c>
      <c r="E92">
        <v>1839</v>
      </c>
      <c r="F92" s="1">
        <f t="shared" si="5"/>
        <v>8.6733333333333338</v>
      </c>
      <c r="G92" s="1">
        <f t="shared" si="6"/>
        <v>7.5066666666666668</v>
      </c>
      <c r="H92" s="1">
        <f t="shared" si="7"/>
        <v>1.166666666666667</v>
      </c>
    </row>
    <row r="93" spans="1:8" x14ac:dyDescent="0.2">
      <c r="A93">
        <v>1840</v>
      </c>
      <c r="B93">
        <v>9.27</v>
      </c>
      <c r="C93">
        <f>VLOOKUP(A93,'Global Data'!A:B,2)</f>
        <v>7.8</v>
      </c>
      <c r="D93">
        <f t="shared" si="4"/>
        <v>1.4699999999999998</v>
      </c>
      <c r="E93">
        <v>1840</v>
      </c>
      <c r="F93" s="1">
        <f t="shared" si="5"/>
        <v>9.0566666666666666</v>
      </c>
      <c r="G93" s="1">
        <f t="shared" si="6"/>
        <v>7.6466666666666674</v>
      </c>
      <c r="H93" s="1">
        <f t="shared" si="7"/>
        <v>1.4099999999999993</v>
      </c>
    </row>
    <row r="94" spans="1:8" x14ac:dyDescent="0.2">
      <c r="A94">
        <v>1841</v>
      </c>
      <c r="B94">
        <v>9</v>
      </c>
      <c r="C94">
        <f>VLOOKUP(A94,'Global Data'!A:B,2)</f>
        <v>7.69</v>
      </c>
      <c r="D94">
        <f t="shared" si="4"/>
        <v>1.3099999999999996</v>
      </c>
      <c r="E94">
        <v>1841</v>
      </c>
      <c r="F94" s="1">
        <f t="shared" si="5"/>
        <v>9.1466666666666665</v>
      </c>
      <c r="G94" s="1">
        <f t="shared" si="6"/>
        <v>7.706666666666667</v>
      </c>
      <c r="H94" s="1">
        <f t="shared" si="7"/>
        <v>1.4399999999999995</v>
      </c>
    </row>
    <row r="95" spans="1:8" x14ac:dyDescent="0.2">
      <c r="A95">
        <v>1842</v>
      </c>
      <c r="B95">
        <v>9.41</v>
      </c>
      <c r="C95">
        <f>VLOOKUP(A95,'Global Data'!A:B,2)</f>
        <v>8.02</v>
      </c>
      <c r="D95">
        <f t="shared" si="4"/>
        <v>1.3900000000000006</v>
      </c>
      <c r="E95">
        <v>1842</v>
      </c>
      <c r="F95" s="1">
        <f t="shared" si="5"/>
        <v>9.2266666666666666</v>
      </c>
      <c r="G95" s="1">
        <f t="shared" si="6"/>
        <v>7.836666666666666</v>
      </c>
      <c r="H95" s="1">
        <f t="shared" si="7"/>
        <v>1.3900000000000006</v>
      </c>
    </row>
    <row r="96" spans="1:8" x14ac:dyDescent="0.2">
      <c r="A96">
        <v>1843</v>
      </c>
      <c r="B96">
        <v>8.49</v>
      </c>
      <c r="C96">
        <f>VLOOKUP(A96,'Global Data'!A:B,2)</f>
        <v>8.17</v>
      </c>
      <c r="D96">
        <f t="shared" si="4"/>
        <v>0.32000000000000028</v>
      </c>
      <c r="E96">
        <v>1843</v>
      </c>
      <c r="F96" s="1">
        <f t="shared" si="5"/>
        <v>8.9666666666666668</v>
      </c>
      <c r="G96" s="1">
        <f t="shared" si="6"/>
        <v>7.9600000000000009</v>
      </c>
      <c r="H96" s="1">
        <f t="shared" si="7"/>
        <v>1.0066666666666659</v>
      </c>
    </row>
    <row r="97" spans="1:8" x14ac:dyDescent="0.2">
      <c r="A97">
        <v>1844</v>
      </c>
      <c r="B97">
        <v>9.1199999999999992</v>
      </c>
      <c r="C97">
        <f>VLOOKUP(A97,'Global Data'!A:B,2)</f>
        <v>7.65</v>
      </c>
      <c r="D97">
        <f t="shared" si="4"/>
        <v>1.4699999999999989</v>
      </c>
      <c r="E97">
        <v>1844</v>
      </c>
      <c r="F97" s="1">
        <f t="shared" si="5"/>
        <v>9.0066666666666659</v>
      </c>
      <c r="G97" s="1">
        <f t="shared" si="6"/>
        <v>7.9466666666666654</v>
      </c>
      <c r="H97" s="1">
        <f t="shared" si="7"/>
        <v>1.0600000000000005</v>
      </c>
    </row>
    <row r="98" spans="1:8" x14ac:dyDescent="0.2">
      <c r="A98">
        <v>1845</v>
      </c>
      <c r="B98">
        <v>9.49</v>
      </c>
      <c r="C98">
        <f>VLOOKUP(A98,'Global Data'!A:B,2)</f>
        <v>7.85</v>
      </c>
      <c r="D98">
        <f t="shared" si="4"/>
        <v>1.6400000000000006</v>
      </c>
      <c r="E98">
        <v>1845</v>
      </c>
      <c r="F98" s="1">
        <f t="shared" si="5"/>
        <v>9.0333333333333332</v>
      </c>
      <c r="G98" s="1">
        <f t="shared" si="6"/>
        <v>7.8900000000000006</v>
      </c>
      <c r="H98" s="1">
        <f t="shared" si="7"/>
        <v>1.1433333333333326</v>
      </c>
    </row>
    <row r="99" spans="1:8" x14ac:dyDescent="0.2">
      <c r="A99">
        <v>1846</v>
      </c>
      <c r="B99">
        <v>9.66</v>
      </c>
      <c r="C99">
        <f>VLOOKUP(A99,'Global Data'!A:B,2)</f>
        <v>8.5500000000000007</v>
      </c>
      <c r="D99">
        <f t="shared" si="4"/>
        <v>1.1099999999999994</v>
      </c>
      <c r="E99">
        <v>1846</v>
      </c>
      <c r="F99" s="1">
        <f t="shared" si="5"/>
        <v>9.4233333333333338</v>
      </c>
      <c r="G99" s="1">
        <f t="shared" si="6"/>
        <v>8.0166666666666675</v>
      </c>
      <c r="H99" s="1">
        <f t="shared" si="7"/>
        <v>1.4066666666666663</v>
      </c>
    </row>
    <row r="100" spans="1:8" x14ac:dyDescent="0.2">
      <c r="A100">
        <v>1847</v>
      </c>
      <c r="B100">
        <v>9.3000000000000007</v>
      </c>
      <c r="C100">
        <f>VLOOKUP(A100,'Global Data'!A:B,2)</f>
        <v>8.09</v>
      </c>
      <c r="D100">
        <f t="shared" si="4"/>
        <v>1.2100000000000009</v>
      </c>
      <c r="E100">
        <v>1847</v>
      </c>
      <c r="F100" s="1">
        <f t="shared" si="5"/>
        <v>9.4833333333333325</v>
      </c>
      <c r="G100" s="1">
        <f t="shared" si="6"/>
        <v>8.1633333333333322</v>
      </c>
      <c r="H100" s="1">
        <f t="shared" si="7"/>
        <v>1.3200000000000003</v>
      </c>
    </row>
    <row r="101" spans="1:8" x14ac:dyDescent="0.2">
      <c r="A101">
        <v>1848</v>
      </c>
      <c r="B101">
        <v>9.5399999999999991</v>
      </c>
      <c r="C101">
        <f>VLOOKUP(A101,'Global Data'!A:B,2)</f>
        <v>7.98</v>
      </c>
      <c r="D101">
        <f t="shared" si="4"/>
        <v>1.5599999999999987</v>
      </c>
      <c r="E101">
        <v>1848</v>
      </c>
      <c r="F101" s="1">
        <f t="shared" si="5"/>
        <v>9.5</v>
      </c>
      <c r="G101" s="1">
        <f t="shared" si="6"/>
        <v>8.206666666666667</v>
      </c>
      <c r="H101" s="1">
        <f t="shared" si="7"/>
        <v>1.293333333333333</v>
      </c>
    </row>
    <row r="102" spans="1:8" x14ac:dyDescent="0.2">
      <c r="A102">
        <v>1849</v>
      </c>
      <c r="B102">
        <v>8.83</v>
      </c>
      <c r="C102">
        <f>VLOOKUP(A102,'Global Data'!A:B,2)</f>
        <v>7.98</v>
      </c>
      <c r="D102">
        <f t="shared" si="4"/>
        <v>0.84999999999999964</v>
      </c>
      <c r="E102">
        <v>1849</v>
      </c>
      <c r="F102" s="1">
        <f t="shared" si="5"/>
        <v>9.2233333333333345</v>
      </c>
      <c r="G102" s="1">
        <f t="shared" si="6"/>
        <v>8.0166666666666675</v>
      </c>
      <c r="H102" s="1">
        <f t="shared" si="7"/>
        <v>1.206666666666667</v>
      </c>
    </row>
    <row r="103" spans="1:8" x14ac:dyDescent="0.2">
      <c r="A103">
        <v>1850</v>
      </c>
      <c r="B103">
        <v>9.1</v>
      </c>
      <c r="C103">
        <f>VLOOKUP(A103,'Global Data'!A:B,2)</f>
        <v>7.9</v>
      </c>
      <c r="D103">
        <f t="shared" si="4"/>
        <v>1.1999999999999993</v>
      </c>
      <c r="E103">
        <v>1850</v>
      </c>
      <c r="F103" s="1">
        <f t="shared" si="5"/>
        <v>9.1566666666666663</v>
      </c>
      <c r="G103" s="1">
        <f t="shared" si="6"/>
        <v>7.9533333333333331</v>
      </c>
      <c r="H103" s="1">
        <f t="shared" si="7"/>
        <v>1.2033333333333331</v>
      </c>
    </row>
    <row r="104" spans="1:8" x14ac:dyDescent="0.2">
      <c r="A104">
        <v>1851</v>
      </c>
      <c r="B104">
        <v>9.26</v>
      </c>
      <c r="C104">
        <f>VLOOKUP(A104,'Global Data'!A:B,2)</f>
        <v>8.18</v>
      </c>
      <c r="D104">
        <f t="shared" si="4"/>
        <v>1.08</v>
      </c>
      <c r="E104">
        <v>1851</v>
      </c>
      <c r="F104" s="1">
        <f t="shared" si="5"/>
        <v>9.0633333333333326</v>
      </c>
      <c r="G104" s="1">
        <f t="shared" si="6"/>
        <v>8.0200000000000014</v>
      </c>
      <c r="H104" s="1">
        <f t="shared" si="7"/>
        <v>1.0433333333333312</v>
      </c>
    </row>
    <row r="105" spans="1:8" x14ac:dyDescent="0.2">
      <c r="A105">
        <v>1852</v>
      </c>
      <c r="B105">
        <v>8.98</v>
      </c>
      <c r="C105">
        <f>VLOOKUP(A105,'Global Data'!A:B,2)</f>
        <v>8.1</v>
      </c>
      <c r="D105">
        <f t="shared" si="4"/>
        <v>0.88000000000000078</v>
      </c>
      <c r="E105">
        <v>1852</v>
      </c>
      <c r="F105" s="1">
        <f t="shared" si="5"/>
        <v>9.1133333333333333</v>
      </c>
      <c r="G105" s="1">
        <f t="shared" si="6"/>
        <v>8.06</v>
      </c>
      <c r="H105" s="1">
        <f t="shared" si="7"/>
        <v>1.0533333333333328</v>
      </c>
    </row>
    <row r="106" spans="1:8" x14ac:dyDescent="0.2">
      <c r="A106">
        <v>1853</v>
      </c>
      <c r="B106">
        <v>9.68</v>
      </c>
      <c r="C106">
        <f>VLOOKUP(A106,'Global Data'!A:B,2)</f>
        <v>8.0399999999999991</v>
      </c>
      <c r="D106">
        <f t="shared" si="4"/>
        <v>1.6400000000000006</v>
      </c>
      <c r="E106">
        <v>1853</v>
      </c>
      <c r="F106" s="1">
        <f t="shared" si="5"/>
        <v>9.3066666666666666</v>
      </c>
      <c r="G106" s="1">
        <f t="shared" si="6"/>
        <v>8.1066666666666674</v>
      </c>
      <c r="H106" s="1">
        <f t="shared" si="7"/>
        <v>1.1999999999999993</v>
      </c>
    </row>
    <row r="107" spans="1:8" x14ac:dyDescent="0.2">
      <c r="A107">
        <v>1854</v>
      </c>
      <c r="B107">
        <v>9.56</v>
      </c>
      <c r="C107">
        <f>VLOOKUP(A107,'Global Data'!A:B,2)</f>
        <v>8.2100000000000009</v>
      </c>
      <c r="D107">
        <f t="shared" si="4"/>
        <v>1.3499999999999996</v>
      </c>
      <c r="E107">
        <v>1854</v>
      </c>
      <c r="F107" s="1">
        <f t="shared" si="5"/>
        <v>9.4066666666666663</v>
      </c>
      <c r="G107" s="1">
        <f t="shared" si="6"/>
        <v>8.1166666666666671</v>
      </c>
      <c r="H107" s="1">
        <f t="shared" si="7"/>
        <v>1.2899999999999991</v>
      </c>
    </row>
    <row r="108" spans="1:8" x14ac:dyDescent="0.2">
      <c r="A108">
        <v>1855</v>
      </c>
      <c r="B108">
        <v>9.11</v>
      </c>
      <c r="C108">
        <f>VLOOKUP(A108,'Global Data'!A:B,2)</f>
        <v>8.11</v>
      </c>
      <c r="D108">
        <f t="shared" si="4"/>
        <v>1</v>
      </c>
      <c r="E108">
        <v>1855</v>
      </c>
      <c r="F108" s="1">
        <f t="shared" si="5"/>
        <v>9.4500000000000011</v>
      </c>
      <c r="G108" s="1">
        <f t="shared" si="6"/>
        <v>8.1199999999999992</v>
      </c>
      <c r="H108" s="1">
        <f t="shared" si="7"/>
        <v>1.3300000000000018</v>
      </c>
    </row>
    <row r="109" spans="1:8" x14ac:dyDescent="0.2">
      <c r="A109">
        <v>1856</v>
      </c>
      <c r="B109">
        <v>8.1999999999999993</v>
      </c>
      <c r="C109">
        <f>VLOOKUP(A109,'Global Data'!A:B,2)</f>
        <v>8</v>
      </c>
      <c r="D109">
        <f t="shared" si="4"/>
        <v>0.19999999999999929</v>
      </c>
      <c r="E109">
        <v>1856</v>
      </c>
      <c r="F109" s="1">
        <f t="shared" si="5"/>
        <v>8.956666666666667</v>
      </c>
      <c r="G109" s="1">
        <f t="shared" si="6"/>
        <v>8.1066666666666674</v>
      </c>
      <c r="H109" s="1">
        <f t="shared" si="7"/>
        <v>0.84999999999999964</v>
      </c>
    </row>
    <row r="110" spans="1:8" x14ac:dyDescent="0.2">
      <c r="A110">
        <v>1857</v>
      </c>
      <c r="B110">
        <v>8.52</v>
      </c>
      <c r="C110">
        <f>VLOOKUP(A110,'Global Data'!A:B,2)</f>
        <v>7.76</v>
      </c>
      <c r="D110">
        <f t="shared" si="4"/>
        <v>0.75999999999999979</v>
      </c>
      <c r="E110">
        <v>1857</v>
      </c>
      <c r="F110" s="1">
        <f t="shared" si="5"/>
        <v>8.61</v>
      </c>
      <c r="G110" s="1">
        <f t="shared" si="6"/>
        <v>7.9566666666666661</v>
      </c>
      <c r="H110" s="1">
        <f t="shared" si="7"/>
        <v>0.65333333333333332</v>
      </c>
    </row>
    <row r="111" spans="1:8" x14ac:dyDescent="0.2">
      <c r="A111">
        <v>1858</v>
      </c>
      <c r="B111">
        <v>9.1300000000000008</v>
      </c>
      <c r="C111">
        <f>VLOOKUP(A111,'Global Data'!A:B,2)</f>
        <v>8.1</v>
      </c>
      <c r="D111">
        <f t="shared" si="4"/>
        <v>1.0300000000000011</v>
      </c>
      <c r="E111">
        <v>1858</v>
      </c>
      <c r="F111" s="1">
        <f t="shared" si="5"/>
        <v>8.6166666666666671</v>
      </c>
      <c r="G111" s="1">
        <f t="shared" si="6"/>
        <v>7.9533333333333331</v>
      </c>
      <c r="H111" s="1">
        <f t="shared" si="7"/>
        <v>0.663333333333334</v>
      </c>
    </row>
    <row r="112" spans="1:8" x14ac:dyDescent="0.2">
      <c r="A112">
        <v>1859</v>
      </c>
      <c r="B112">
        <v>9.17</v>
      </c>
      <c r="C112">
        <f>VLOOKUP(A112,'Global Data'!A:B,2)</f>
        <v>8.25</v>
      </c>
      <c r="D112">
        <f t="shared" si="4"/>
        <v>0.91999999999999993</v>
      </c>
      <c r="E112">
        <v>1859</v>
      </c>
      <c r="F112" s="1">
        <f t="shared" si="5"/>
        <v>8.94</v>
      </c>
      <c r="G112" s="1">
        <f t="shared" si="6"/>
        <v>8.0366666666666671</v>
      </c>
      <c r="H112" s="1">
        <f t="shared" si="7"/>
        <v>0.90333333333333243</v>
      </c>
    </row>
    <row r="113" spans="1:8" x14ac:dyDescent="0.2">
      <c r="A113">
        <v>1860</v>
      </c>
      <c r="B113">
        <v>9.18</v>
      </c>
      <c r="C113">
        <f>VLOOKUP(A113,'Global Data'!A:B,2)</f>
        <v>7.96</v>
      </c>
      <c r="D113">
        <f t="shared" si="4"/>
        <v>1.2199999999999998</v>
      </c>
      <c r="E113">
        <v>1860</v>
      </c>
      <c r="F113" s="1">
        <f t="shared" si="5"/>
        <v>9.16</v>
      </c>
      <c r="G113" s="1">
        <f t="shared" si="6"/>
        <v>8.1033333333333335</v>
      </c>
      <c r="H113" s="1">
        <f t="shared" si="7"/>
        <v>1.0566666666666666</v>
      </c>
    </row>
    <row r="114" spans="1:8" x14ac:dyDescent="0.2">
      <c r="A114">
        <v>1861</v>
      </c>
      <c r="B114">
        <v>9.4700000000000006</v>
      </c>
      <c r="C114">
        <f>VLOOKUP(A114,'Global Data'!A:B,2)</f>
        <v>7.85</v>
      </c>
      <c r="D114">
        <f t="shared" si="4"/>
        <v>1.620000000000001</v>
      </c>
      <c r="E114">
        <v>1861</v>
      </c>
      <c r="F114" s="1">
        <f t="shared" si="5"/>
        <v>9.2733333333333334</v>
      </c>
      <c r="G114" s="1">
        <f t="shared" si="6"/>
        <v>8.0200000000000014</v>
      </c>
      <c r="H114" s="1">
        <f t="shared" si="7"/>
        <v>1.2533333333333321</v>
      </c>
    </row>
    <row r="115" spans="1:8" x14ac:dyDescent="0.2">
      <c r="A115">
        <v>1862</v>
      </c>
      <c r="B115">
        <v>9</v>
      </c>
      <c r="C115">
        <f>VLOOKUP(A115,'Global Data'!A:B,2)</f>
        <v>7.56</v>
      </c>
      <c r="D115">
        <f t="shared" si="4"/>
        <v>1.4400000000000004</v>
      </c>
      <c r="E115">
        <v>1862</v>
      </c>
      <c r="F115" s="1">
        <f t="shared" si="5"/>
        <v>9.2166666666666668</v>
      </c>
      <c r="G115" s="1">
        <f t="shared" si="6"/>
        <v>7.7899999999999991</v>
      </c>
      <c r="H115" s="1">
        <f t="shared" si="7"/>
        <v>1.4266666666666676</v>
      </c>
    </row>
    <row r="116" spans="1:8" x14ac:dyDescent="0.2">
      <c r="A116">
        <v>1863</v>
      </c>
      <c r="B116">
        <v>9.09</v>
      </c>
      <c r="C116">
        <f>VLOOKUP(A116,'Global Data'!A:B,2)</f>
        <v>8.11</v>
      </c>
      <c r="D116">
        <f t="shared" si="4"/>
        <v>0.98000000000000043</v>
      </c>
      <c r="E116">
        <v>1863</v>
      </c>
      <c r="F116" s="1">
        <f t="shared" si="5"/>
        <v>9.1866666666666656</v>
      </c>
      <c r="G116" s="1">
        <f t="shared" si="6"/>
        <v>7.84</v>
      </c>
      <c r="H116" s="1">
        <f t="shared" si="7"/>
        <v>1.3466666666666658</v>
      </c>
    </row>
    <row r="117" spans="1:8" x14ac:dyDescent="0.2">
      <c r="A117">
        <v>1864</v>
      </c>
      <c r="B117">
        <v>9.2899999999999991</v>
      </c>
      <c r="C117">
        <f>VLOOKUP(A117,'Global Data'!A:B,2)</f>
        <v>7.98</v>
      </c>
      <c r="D117">
        <f t="shared" si="4"/>
        <v>1.3099999999999987</v>
      </c>
      <c r="E117">
        <v>1864</v>
      </c>
      <c r="F117" s="1">
        <f t="shared" si="5"/>
        <v>9.1266666666666669</v>
      </c>
      <c r="G117" s="1">
        <f t="shared" si="6"/>
        <v>7.8833333333333329</v>
      </c>
      <c r="H117" s="1">
        <f t="shared" si="7"/>
        <v>1.2433333333333341</v>
      </c>
    </row>
    <row r="118" spans="1:8" x14ac:dyDescent="0.2">
      <c r="A118">
        <v>1865</v>
      </c>
      <c r="B118">
        <v>9.64</v>
      </c>
      <c r="C118">
        <f>VLOOKUP(A118,'Global Data'!A:B,2)</f>
        <v>8.18</v>
      </c>
      <c r="D118">
        <f t="shared" si="4"/>
        <v>1.4600000000000009</v>
      </c>
      <c r="E118">
        <v>1865</v>
      </c>
      <c r="F118" s="1">
        <f t="shared" si="5"/>
        <v>9.34</v>
      </c>
      <c r="G118" s="1">
        <f t="shared" si="6"/>
        <v>8.09</v>
      </c>
      <c r="H118" s="1">
        <f t="shared" si="7"/>
        <v>1.25</v>
      </c>
    </row>
    <row r="119" spans="1:8" x14ac:dyDescent="0.2">
      <c r="A119">
        <v>1866</v>
      </c>
      <c r="B119">
        <v>8.9499999999999993</v>
      </c>
      <c r="C119">
        <f>VLOOKUP(A119,'Global Data'!A:B,2)</f>
        <v>8.2899999999999991</v>
      </c>
      <c r="D119">
        <f t="shared" si="4"/>
        <v>0.66000000000000014</v>
      </c>
      <c r="E119">
        <v>1866</v>
      </c>
      <c r="F119" s="1">
        <f t="shared" si="5"/>
        <v>9.293333333333333</v>
      </c>
      <c r="G119" s="1">
        <f t="shared" si="6"/>
        <v>8.15</v>
      </c>
      <c r="H119" s="1">
        <f t="shared" si="7"/>
        <v>1.1433333333333326</v>
      </c>
    </row>
    <row r="120" spans="1:8" x14ac:dyDescent="0.2">
      <c r="A120">
        <v>1867</v>
      </c>
      <c r="B120">
        <v>8.59</v>
      </c>
      <c r="C120">
        <f>VLOOKUP(A120,'Global Data'!A:B,2)</f>
        <v>8.44</v>
      </c>
      <c r="D120">
        <f t="shared" si="4"/>
        <v>0.15000000000000036</v>
      </c>
      <c r="E120">
        <v>1867</v>
      </c>
      <c r="F120" s="1">
        <f t="shared" si="5"/>
        <v>9.06</v>
      </c>
      <c r="G120" s="1">
        <f t="shared" si="6"/>
        <v>8.3033333333333328</v>
      </c>
      <c r="H120" s="1">
        <f t="shared" si="7"/>
        <v>0.75666666666666771</v>
      </c>
    </row>
    <row r="121" spans="1:8" x14ac:dyDescent="0.2">
      <c r="A121">
        <v>1868</v>
      </c>
      <c r="B121">
        <v>7.95</v>
      </c>
      <c r="C121">
        <f>VLOOKUP(A121,'Global Data'!A:B,2)</f>
        <v>8.25</v>
      </c>
      <c r="D121">
        <f t="shared" si="4"/>
        <v>-0.29999999999999982</v>
      </c>
      <c r="E121">
        <v>1868</v>
      </c>
      <c r="F121" s="1">
        <f t="shared" si="5"/>
        <v>8.4966666666666661</v>
      </c>
      <c r="G121" s="1">
        <f t="shared" si="6"/>
        <v>8.3266666666666662</v>
      </c>
      <c r="H121" s="1">
        <f t="shared" si="7"/>
        <v>0.16999999999999993</v>
      </c>
    </row>
    <row r="122" spans="1:8" x14ac:dyDescent="0.2">
      <c r="A122">
        <v>1869</v>
      </c>
      <c r="B122">
        <v>8.85</v>
      </c>
      <c r="C122">
        <f>VLOOKUP(A122,'Global Data'!A:B,2)</f>
        <v>8.43</v>
      </c>
      <c r="D122">
        <f t="shared" si="4"/>
        <v>0.41999999999999993</v>
      </c>
      <c r="E122">
        <v>1869</v>
      </c>
      <c r="F122" s="1">
        <f t="shared" si="5"/>
        <v>8.4633333333333329</v>
      </c>
      <c r="G122" s="1">
        <f t="shared" si="6"/>
        <v>8.3733333333333331</v>
      </c>
      <c r="H122" s="1">
        <f t="shared" si="7"/>
        <v>8.9999999999999858E-2</v>
      </c>
    </row>
    <row r="123" spans="1:8" x14ac:dyDescent="0.2">
      <c r="A123">
        <v>1870</v>
      </c>
      <c r="B123">
        <v>10.039999999999999</v>
      </c>
      <c r="C123">
        <f>VLOOKUP(A123,'Global Data'!A:B,2)</f>
        <v>8.1999999999999993</v>
      </c>
      <c r="D123">
        <f t="shared" si="4"/>
        <v>1.8399999999999999</v>
      </c>
      <c r="E123">
        <v>1870</v>
      </c>
      <c r="F123" s="1">
        <f t="shared" si="5"/>
        <v>8.9466666666666672</v>
      </c>
      <c r="G123" s="1">
        <f t="shared" si="6"/>
        <v>8.293333333333333</v>
      </c>
      <c r="H123" s="1">
        <f t="shared" si="7"/>
        <v>0.65333333333333421</v>
      </c>
    </row>
    <row r="124" spans="1:8" x14ac:dyDescent="0.2">
      <c r="A124">
        <v>1871</v>
      </c>
      <c r="B124">
        <v>8.94</v>
      </c>
      <c r="C124">
        <f>VLOOKUP(A124,'Global Data'!A:B,2)</f>
        <v>8.1199999999999992</v>
      </c>
      <c r="D124">
        <f t="shared" si="4"/>
        <v>0.82000000000000028</v>
      </c>
      <c r="E124">
        <v>1871</v>
      </c>
      <c r="F124" s="1">
        <f t="shared" si="5"/>
        <v>9.2766666666666655</v>
      </c>
      <c r="G124" s="1">
        <f t="shared" si="6"/>
        <v>8.25</v>
      </c>
      <c r="H124" s="1">
        <f t="shared" si="7"/>
        <v>1.0266666666666655</v>
      </c>
    </row>
    <row r="125" spans="1:8" x14ac:dyDescent="0.2">
      <c r="A125">
        <v>1872</v>
      </c>
      <c r="B125">
        <v>8.61</v>
      </c>
      <c r="C125">
        <f>VLOOKUP(A125,'Global Data'!A:B,2)</f>
        <v>8.19</v>
      </c>
      <c r="D125">
        <f t="shared" si="4"/>
        <v>0.41999999999999993</v>
      </c>
      <c r="E125">
        <v>1872</v>
      </c>
      <c r="F125" s="1">
        <f t="shared" si="5"/>
        <v>9.1966666666666654</v>
      </c>
      <c r="G125" s="1">
        <f t="shared" si="6"/>
        <v>8.17</v>
      </c>
      <c r="H125" s="1">
        <f t="shared" si="7"/>
        <v>1.0266666666666655</v>
      </c>
    </row>
    <row r="126" spans="1:8" x14ac:dyDescent="0.2">
      <c r="A126">
        <v>1873</v>
      </c>
      <c r="B126">
        <v>8.44</v>
      </c>
      <c r="C126">
        <f>VLOOKUP(A126,'Global Data'!A:B,2)</f>
        <v>8.35</v>
      </c>
      <c r="D126">
        <f t="shared" si="4"/>
        <v>8.9999999999999858E-2</v>
      </c>
      <c r="E126">
        <v>1873</v>
      </c>
      <c r="F126" s="1">
        <f t="shared" si="5"/>
        <v>8.6633333333333322</v>
      </c>
      <c r="G126" s="1">
        <f t="shared" si="6"/>
        <v>8.2199999999999989</v>
      </c>
      <c r="H126" s="1">
        <f t="shared" si="7"/>
        <v>0.44333333333333336</v>
      </c>
    </row>
    <row r="127" spans="1:8" x14ac:dyDescent="0.2">
      <c r="A127">
        <v>1874</v>
      </c>
      <c r="B127">
        <v>9.06</v>
      </c>
      <c r="C127">
        <f>VLOOKUP(A127,'Global Data'!A:B,2)</f>
        <v>8.43</v>
      </c>
      <c r="D127">
        <f t="shared" si="4"/>
        <v>0.63000000000000078</v>
      </c>
      <c r="E127">
        <v>1874</v>
      </c>
      <c r="F127" s="1">
        <f t="shared" si="5"/>
        <v>8.7033333333333331</v>
      </c>
      <c r="G127" s="1">
        <f t="shared" si="6"/>
        <v>8.3233333333333324</v>
      </c>
      <c r="H127" s="1">
        <f t="shared" si="7"/>
        <v>0.38000000000000078</v>
      </c>
    </row>
    <row r="128" spans="1:8" x14ac:dyDescent="0.2">
      <c r="A128">
        <v>1875</v>
      </c>
      <c r="B128">
        <v>7.74</v>
      </c>
      <c r="C128">
        <f>VLOOKUP(A128,'Global Data'!A:B,2)</f>
        <v>7.86</v>
      </c>
      <c r="D128">
        <f t="shared" si="4"/>
        <v>-0.12000000000000011</v>
      </c>
      <c r="E128">
        <v>1875</v>
      </c>
      <c r="F128" s="1">
        <f t="shared" si="5"/>
        <v>8.413333333333334</v>
      </c>
      <c r="G128" s="1">
        <f t="shared" si="6"/>
        <v>8.2133333333333329</v>
      </c>
      <c r="H128" s="1">
        <f t="shared" si="7"/>
        <v>0.20000000000000107</v>
      </c>
    </row>
    <row r="129" spans="1:8" x14ac:dyDescent="0.2">
      <c r="A129">
        <v>1876</v>
      </c>
      <c r="B129">
        <v>9.35</v>
      </c>
      <c r="C129">
        <f>VLOOKUP(A129,'Global Data'!A:B,2)</f>
        <v>8.08</v>
      </c>
      <c r="D129">
        <f t="shared" si="4"/>
        <v>1.2699999999999996</v>
      </c>
      <c r="E129">
        <v>1876</v>
      </c>
      <c r="F129" s="1">
        <f t="shared" si="5"/>
        <v>8.7166666666666668</v>
      </c>
      <c r="G129" s="1">
        <f t="shared" si="6"/>
        <v>8.1233333333333331</v>
      </c>
      <c r="H129" s="1">
        <f t="shared" si="7"/>
        <v>0.59333333333333371</v>
      </c>
    </row>
    <row r="130" spans="1:8" x14ac:dyDescent="0.2">
      <c r="A130">
        <v>1877</v>
      </c>
      <c r="B130">
        <v>10.15</v>
      </c>
      <c r="C130">
        <f>VLOOKUP(A130,'Global Data'!A:B,2)</f>
        <v>8.5399999999999991</v>
      </c>
      <c r="D130">
        <f t="shared" si="4"/>
        <v>1.6100000000000012</v>
      </c>
      <c r="E130">
        <v>1877</v>
      </c>
      <c r="F130" s="1">
        <f t="shared" si="5"/>
        <v>9.08</v>
      </c>
      <c r="G130" s="1">
        <f t="shared" si="6"/>
        <v>8.16</v>
      </c>
      <c r="H130" s="1">
        <f t="shared" si="7"/>
        <v>0.91999999999999993</v>
      </c>
    </row>
    <row r="131" spans="1:8" x14ac:dyDescent="0.2">
      <c r="A131">
        <v>1878</v>
      </c>
      <c r="B131">
        <v>10.38</v>
      </c>
      <c r="C131">
        <f>VLOOKUP(A131,'Global Data'!A:B,2)</f>
        <v>8.83</v>
      </c>
      <c r="D131">
        <f t="shared" si="4"/>
        <v>1.5500000000000007</v>
      </c>
      <c r="E131">
        <v>1878</v>
      </c>
      <c r="F131" s="1">
        <f t="shared" si="5"/>
        <v>9.9600000000000009</v>
      </c>
      <c r="G131" s="1">
        <f t="shared" si="6"/>
        <v>8.4833333333333325</v>
      </c>
      <c r="H131" s="1">
        <f t="shared" si="7"/>
        <v>1.4766666666666683</v>
      </c>
    </row>
    <row r="132" spans="1:8" x14ac:dyDescent="0.2">
      <c r="A132">
        <v>1879</v>
      </c>
      <c r="B132">
        <v>9.3699999999999992</v>
      </c>
      <c r="C132">
        <f>VLOOKUP(A132,'Global Data'!A:B,2)</f>
        <v>8.17</v>
      </c>
      <c r="D132">
        <f t="shared" ref="D132:D195" si="8">B132-C132</f>
        <v>1.1999999999999993</v>
      </c>
      <c r="E132">
        <v>1879</v>
      </c>
      <c r="F132" s="1">
        <f t="shared" si="5"/>
        <v>9.9666666666666668</v>
      </c>
      <c r="G132" s="1">
        <f t="shared" si="6"/>
        <v>8.5133333333333336</v>
      </c>
      <c r="H132" s="1">
        <f t="shared" si="7"/>
        <v>1.4533333333333331</v>
      </c>
    </row>
    <row r="133" spans="1:8" x14ac:dyDescent="0.2">
      <c r="A133">
        <v>1880</v>
      </c>
      <c r="B133">
        <v>9.99</v>
      </c>
      <c r="C133">
        <f>VLOOKUP(A133,'Global Data'!A:B,2)</f>
        <v>8.1199999999999992</v>
      </c>
      <c r="D133">
        <f t="shared" si="8"/>
        <v>1.870000000000001</v>
      </c>
      <c r="E133">
        <v>1880</v>
      </c>
      <c r="F133" s="1">
        <f t="shared" si="5"/>
        <v>9.913333333333334</v>
      </c>
      <c r="G133" s="1">
        <f t="shared" si="6"/>
        <v>8.3733333333333331</v>
      </c>
      <c r="H133" s="1">
        <f t="shared" si="7"/>
        <v>1.5400000000000009</v>
      </c>
    </row>
    <row r="134" spans="1:8" x14ac:dyDescent="0.2">
      <c r="A134">
        <v>1881</v>
      </c>
      <c r="B134">
        <v>9.77</v>
      </c>
      <c r="C134">
        <f>VLOOKUP(A134,'Global Data'!A:B,2)</f>
        <v>8.27</v>
      </c>
      <c r="D134">
        <f t="shared" si="8"/>
        <v>1.5</v>
      </c>
      <c r="E134">
        <v>1881</v>
      </c>
      <c r="F134" s="1">
        <f t="shared" ref="F134:F197" si="9">AVERAGE(B132:B134)</f>
        <v>9.7099999999999991</v>
      </c>
      <c r="G134" s="1">
        <f t="shared" ref="G134:G197" si="10">AVERAGE(C132:C134)</f>
        <v>8.1866666666666656</v>
      </c>
      <c r="H134" s="1">
        <f t="shared" ref="H134:H197" si="11">F134-G134</f>
        <v>1.5233333333333334</v>
      </c>
    </row>
    <row r="135" spans="1:8" x14ac:dyDescent="0.2">
      <c r="A135">
        <v>1882</v>
      </c>
      <c r="B135">
        <v>9.2200000000000006</v>
      </c>
      <c r="C135">
        <f>VLOOKUP(A135,'Global Data'!A:B,2)</f>
        <v>8.1300000000000008</v>
      </c>
      <c r="D135">
        <f t="shared" si="8"/>
        <v>1.0899999999999999</v>
      </c>
      <c r="E135">
        <v>1882</v>
      </c>
      <c r="F135" s="1">
        <f t="shared" si="9"/>
        <v>9.6599999999999984</v>
      </c>
      <c r="G135" s="1">
        <f t="shared" si="10"/>
        <v>8.1733333333333338</v>
      </c>
      <c r="H135" s="1">
        <f t="shared" si="11"/>
        <v>1.4866666666666646</v>
      </c>
    </row>
    <row r="136" spans="1:8" x14ac:dyDescent="0.2">
      <c r="A136">
        <v>1883</v>
      </c>
      <c r="B136">
        <v>8.59</v>
      </c>
      <c r="C136">
        <f>VLOOKUP(A136,'Global Data'!A:B,2)</f>
        <v>7.98</v>
      </c>
      <c r="D136">
        <f t="shared" si="8"/>
        <v>0.60999999999999943</v>
      </c>
      <c r="E136">
        <v>1883</v>
      </c>
      <c r="F136" s="1">
        <f t="shared" si="9"/>
        <v>9.1933333333333334</v>
      </c>
      <c r="G136" s="1">
        <f t="shared" si="10"/>
        <v>8.1266666666666669</v>
      </c>
      <c r="H136" s="1">
        <f t="shared" si="11"/>
        <v>1.0666666666666664</v>
      </c>
    </row>
    <row r="137" spans="1:8" x14ac:dyDescent="0.2">
      <c r="A137">
        <v>1884</v>
      </c>
      <c r="B137">
        <v>9.36</v>
      </c>
      <c r="C137">
        <f>VLOOKUP(A137,'Global Data'!A:B,2)</f>
        <v>7.77</v>
      </c>
      <c r="D137">
        <f t="shared" si="8"/>
        <v>1.5899999999999999</v>
      </c>
      <c r="E137">
        <v>1884</v>
      </c>
      <c r="F137" s="1">
        <f t="shared" si="9"/>
        <v>9.0566666666666666</v>
      </c>
      <c r="G137" s="1">
        <f t="shared" si="10"/>
        <v>7.96</v>
      </c>
      <c r="H137" s="1">
        <f t="shared" si="11"/>
        <v>1.0966666666666667</v>
      </c>
    </row>
    <row r="138" spans="1:8" x14ac:dyDescent="0.2">
      <c r="A138">
        <v>1885</v>
      </c>
      <c r="B138">
        <v>8.3699999999999992</v>
      </c>
      <c r="C138">
        <f>VLOOKUP(A138,'Global Data'!A:B,2)</f>
        <v>7.92</v>
      </c>
      <c r="D138">
        <f t="shared" si="8"/>
        <v>0.44999999999999929</v>
      </c>
      <c r="E138">
        <v>1885</v>
      </c>
      <c r="F138" s="1">
        <f t="shared" si="9"/>
        <v>8.7733333333333334</v>
      </c>
      <c r="G138" s="1">
        <f t="shared" si="10"/>
        <v>7.8900000000000006</v>
      </c>
      <c r="H138" s="1">
        <f t="shared" si="11"/>
        <v>0.88333333333333286</v>
      </c>
    </row>
    <row r="139" spans="1:8" x14ac:dyDescent="0.2">
      <c r="A139">
        <v>1886</v>
      </c>
      <c r="B139">
        <v>8.9</v>
      </c>
      <c r="C139">
        <f>VLOOKUP(A139,'Global Data'!A:B,2)</f>
        <v>7.95</v>
      </c>
      <c r="D139">
        <f t="shared" si="8"/>
        <v>0.95000000000000018</v>
      </c>
      <c r="E139">
        <v>1886</v>
      </c>
      <c r="F139" s="1">
        <f t="shared" si="9"/>
        <v>8.8766666666666652</v>
      </c>
      <c r="G139" s="1">
        <f t="shared" si="10"/>
        <v>7.88</v>
      </c>
      <c r="H139" s="1">
        <f t="shared" si="11"/>
        <v>0.99666666666666526</v>
      </c>
    </row>
    <row r="140" spans="1:8" x14ac:dyDescent="0.2">
      <c r="A140">
        <v>1887</v>
      </c>
      <c r="B140">
        <v>9.1</v>
      </c>
      <c r="C140">
        <f>VLOOKUP(A140,'Global Data'!A:B,2)</f>
        <v>7.91</v>
      </c>
      <c r="D140">
        <f t="shared" si="8"/>
        <v>1.1899999999999995</v>
      </c>
      <c r="E140">
        <v>1887</v>
      </c>
      <c r="F140" s="1">
        <f t="shared" si="9"/>
        <v>8.7899999999999991</v>
      </c>
      <c r="G140" s="1">
        <f t="shared" si="10"/>
        <v>7.9266666666666667</v>
      </c>
      <c r="H140" s="1">
        <f t="shared" si="11"/>
        <v>0.8633333333333324</v>
      </c>
    </row>
    <row r="141" spans="1:8" x14ac:dyDescent="0.2">
      <c r="A141">
        <v>1888</v>
      </c>
      <c r="B141">
        <v>8.31</v>
      </c>
      <c r="C141">
        <f>VLOOKUP(A141,'Global Data'!A:B,2)</f>
        <v>8.09</v>
      </c>
      <c r="D141">
        <f t="shared" si="8"/>
        <v>0.22000000000000064</v>
      </c>
      <c r="E141">
        <v>1888</v>
      </c>
      <c r="F141" s="1">
        <f t="shared" si="9"/>
        <v>8.7700000000000014</v>
      </c>
      <c r="G141" s="1">
        <f t="shared" si="10"/>
        <v>7.9833333333333334</v>
      </c>
      <c r="H141" s="1">
        <f t="shared" si="11"/>
        <v>0.78666666666666796</v>
      </c>
    </row>
    <row r="142" spans="1:8" x14ac:dyDescent="0.2">
      <c r="A142">
        <v>1889</v>
      </c>
      <c r="B142">
        <v>9.86</v>
      </c>
      <c r="C142">
        <f>VLOOKUP(A142,'Global Data'!A:B,2)</f>
        <v>8.32</v>
      </c>
      <c r="D142">
        <f t="shared" si="8"/>
        <v>1.5399999999999991</v>
      </c>
      <c r="E142">
        <v>1889</v>
      </c>
      <c r="F142" s="1">
        <f t="shared" si="9"/>
        <v>9.09</v>
      </c>
      <c r="G142" s="1">
        <f t="shared" si="10"/>
        <v>8.1066666666666674</v>
      </c>
      <c r="H142" s="1">
        <f t="shared" si="11"/>
        <v>0.9833333333333325</v>
      </c>
    </row>
    <row r="143" spans="1:8" x14ac:dyDescent="0.2">
      <c r="A143">
        <v>1890</v>
      </c>
      <c r="B143">
        <v>9.6199999999999992</v>
      </c>
      <c r="C143">
        <f>VLOOKUP(A143,'Global Data'!A:B,2)</f>
        <v>7.97</v>
      </c>
      <c r="D143">
        <f t="shared" si="8"/>
        <v>1.6499999999999995</v>
      </c>
      <c r="E143">
        <v>1890</v>
      </c>
      <c r="F143" s="1">
        <f t="shared" si="9"/>
        <v>9.2633333333333336</v>
      </c>
      <c r="G143" s="1">
        <f t="shared" si="10"/>
        <v>8.1266666666666669</v>
      </c>
      <c r="H143" s="1">
        <f t="shared" si="11"/>
        <v>1.1366666666666667</v>
      </c>
    </row>
    <row r="144" spans="1:8" x14ac:dyDescent="0.2">
      <c r="A144">
        <v>1891</v>
      </c>
      <c r="B144">
        <v>10</v>
      </c>
      <c r="C144">
        <f>VLOOKUP(A144,'Global Data'!A:B,2)</f>
        <v>8.02</v>
      </c>
      <c r="D144">
        <f t="shared" si="8"/>
        <v>1.9800000000000004</v>
      </c>
      <c r="E144">
        <v>1891</v>
      </c>
      <c r="F144" s="1">
        <f t="shared" si="9"/>
        <v>9.8266666666666662</v>
      </c>
      <c r="G144" s="1">
        <f t="shared" si="10"/>
        <v>8.1033333333333335</v>
      </c>
      <c r="H144" s="1">
        <f t="shared" si="11"/>
        <v>1.7233333333333327</v>
      </c>
    </row>
    <row r="145" spans="1:8" x14ac:dyDescent="0.2">
      <c r="A145">
        <v>1892</v>
      </c>
      <c r="B145">
        <v>9.15</v>
      </c>
      <c r="C145">
        <f>VLOOKUP(A145,'Global Data'!A:B,2)</f>
        <v>8.07</v>
      </c>
      <c r="D145">
        <f t="shared" si="8"/>
        <v>1.08</v>
      </c>
      <c r="E145">
        <v>1892</v>
      </c>
      <c r="F145" s="1">
        <f t="shared" si="9"/>
        <v>9.5899999999999981</v>
      </c>
      <c r="G145" s="1">
        <f t="shared" si="10"/>
        <v>8.02</v>
      </c>
      <c r="H145" s="1">
        <f t="shared" si="11"/>
        <v>1.5699999999999985</v>
      </c>
    </row>
    <row r="146" spans="1:8" x14ac:dyDescent="0.2">
      <c r="A146">
        <v>1893</v>
      </c>
      <c r="B146">
        <v>8.68</v>
      </c>
      <c r="C146">
        <f>VLOOKUP(A146,'Global Data'!A:B,2)</f>
        <v>8.06</v>
      </c>
      <c r="D146">
        <f t="shared" si="8"/>
        <v>0.61999999999999922</v>
      </c>
      <c r="E146">
        <v>1893</v>
      </c>
      <c r="F146" s="1">
        <f t="shared" si="9"/>
        <v>9.2766666666666655</v>
      </c>
      <c r="G146" s="1">
        <f t="shared" si="10"/>
        <v>8.0499999999999989</v>
      </c>
      <c r="H146" s="1">
        <f t="shared" si="11"/>
        <v>1.2266666666666666</v>
      </c>
    </row>
    <row r="147" spans="1:8" x14ac:dyDescent="0.2">
      <c r="A147">
        <v>1894</v>
      </c>
      <c r="B147">
        <v>9.9499999999999993</v>
      </c>
      <c r="C147">
        <f>VLOOKUP(A147,'Global Data'!A:B,2)</f>
        <v>8.16</v>
      </c>
      <c r="D147">
        <f t="shared" si="8"/>
        <v>1.7899999999999991</v>
      </c>
      <c r="E147">
        <v>1894</v>
      </c>
      <c r="F147" s="1">
        <f t="shared" si="9"/>
        <v>9.26</v>
      </c>
      <c r="G147" s="1">
        <f t="shared" si="10"/>
        <v>8.0966666666666676</v>
      </c>
      <c r="H147" s="1">
        <f t="shared" si="11"/>
        <v>1.1633333333333322</v>
      </c>
    </row>
    <row r="148" spans="1:8" x14ac:dyDescent="0.2">
      <c r="A148">
        <v>1895</v>
      </c>
      <c r="B148">
        <v>9.2200000000000006</v>
      </c>
      <c r="C148">
        <f>VLOOKUP(A148,'Global Data'!A:B,2)</f>
        <v>8.15</v>
      </c>
      <c r="D148">
        <f t="shared" si="8"/>
        <v>1.0700000000000003</v>
      </c>
      <c r="E148">
        <v>1895</v>
      </c>
      <c r="F148" s="1">
        <f t="shared" si="9"/>
        <v>9.2833333333333332</v>
      </c>
      <c r="G148" s="1">
        <f t="shared" si="10"/>
        <v>8.1233333333333331</v>
      </c>
      <c r="H148" s="1">
        <f t="shared" si="11"/>
        <v>1.1600000000000001</v>
      </c>
    </row>
    <row r="149" spans="1:8" x14ac:dyDescent="0.2">
      <c r="A149">
        <v>1896</v>
      </c>
      <c r="B149">
        <v>9.51</v>
      </c>
      <c r="C149">
        <f>VLOOKUP(A149,'Global Data'!A:B,2)</f>
        <v>8.2100000000000009</v>
      </c>
      <c r="D149">
        <f t="shared" si="8"/>
        <v>1.2999999999999989</v>
      </c>
      <c r="E149">
        <v>1896</v>
      </c>
      <c r="F149" s="1">
        <f t="shared" si="9"/>
        <v>9.56</v>
      </c>
      <c r="G149" s="1">
        <f t="shared" si="10"/>
        <v>8.1733333333333338</v>
      </c>
      <c r="H149" s="1">
        <f t="shared" si="11"/>
        <v>1.3866666666666667</v>
      </c>
    </row>
    <row r="150" spans="1:8" x14ac:dyDescent="0.2">
      <c r="A150">
        <v>1897</v>
      </c>
      <c r="B150">
        <v>9.6300000000000008</v>
      </c>
      <c r="C150">
        <f>VLOOKUP(A150,'Global Data'!A:B,2)</f>
        <v>8.2899999999999991</v>
      </c>
      <c r="D150">
        <f t="shared" si="8"/>
        <v>1.3400000000000016</v>
      </c>
      <c r="E150">
        <v>1897</v>
      </c>
      <c r="F150" s="1">
        <f t="shared" si="9"/>
        <v>9.4533333333333331</v>
      </c>
      <c r="G150" s="1">
        <f t="shared" si="10"/>
        <v>8.2166666666666668</v>
      </c>
      <c r="H150" s="1">
        <f t="shared" si="11"/>
        <v>1.2366666666666664</v>
      </c>
    </row>
    <row r="151" spans="1:8" x14ac:dyDescent="0.2">
      <c r="A151">
        <v>1898</v>
      </c>
      <c r="B151">
        <v>10.24</v>
      </c>
      <c r="C151">
        <f>VLOOKUP(A151,'Global Data'!A:B,2)</f>
        <v>8.18</v>
      </c>
      <c r="D151">
        <f t="shared" si="8"/>
        <v>2.0600000000000005</v>
      </c>
      <c r="E151">
        <v>1898</v>
      </c>
      <c r="F151" s="1">
        <f t="shared" si="9"/>
        <v>9.7933333333333348</v>
      </c>
      <c r="G151" s="1">
        <f t="shared" si="10"/>
        <v>8.2266666666666666</v>
      </c>
      <c r="H151" s="1">
        <f t="shared" si="11"/>
        <v>1.5666666666666682</v>
      </c>
    </row>
    <row r="152" spans="1:8" x14ac:dyDescent="0.2">
      <c r="A152">
        <v>1899</v>
      </c>
      <c r="B152">
        <v>9.51</v>
      </c>
      <c r="C152">
        <f>VLOOKUP(A152,'Global Data'!A:B,2)</f>
        <v>8.4</v>
      </c>
      <c r="D152">
        <f t="shared" si="8"/>
        <v>1.1099999999999994</v>
      </c>
      <c r="E152">
        <v>1899</v>
      </c>
      <c r="F152" s="1">
        <f t="shared" si="9"/>
        <v>9.7933333333333348</v>
      </c>
      <c r="G152" s="1">
        <f t="shared" si="10"/>
        <v>8.2899999999999991</v>
      </c>
      <c r="H152" s="1">
        <f t="shared" si="11"/>
        <v>1.5033333333333356</v>
      </c>
    </row>
    <row r="153" spans="1:8" x14ac:dyDescent="0.2">
      <c r="A153">
        <v>1900</v>
      </c>
      <c r="B153">
        <v>10.4</v>
      </c>
      <c r="C153">
        <f>VLOOKUP(A153,'Global Data'!A:B,2)</f>
        <v>8.5</v>
      </c>
      <c r="D153">
        <f t="shared" si="8"/>
        <v>1.9000000000000004</v>
      </c>
      <c r="E153">
        <v>1900</v>
      </c>
      <c r="F153" s="1">
        <f t="shared" si="9"/>
        <v>10.049999999999999</v>
      </c>
      <c r="G153" s="1">
        <f t="shared" si="10"/>
        <v>8.36</v>
      </c>
      <c r="H153" s="1">
        <f t="shared" si="11"/>
        <v>1.6899999999999995</v>
      </c>
    </row>
    <row r="154" spans="1:8" x14ac:dyDescent="0.2">
      <c r="A154">
        <v>1901</v>
      </c>
      <c r="B154">
        <v>9.2899999999999991</v>
      </c>
      <c r="C154">
        <f>VLOOKUP(A154,'Global Data'!A:B,2)</f>
        <v>8.5399999999999991</v>
      </c>
      <c r="D154">
        <f t="shared" si="8"/>
        <v>0.75</v>
      </c>
      <c r="E154">
        <v>1901</v>
      </c>
      <c r="F154" s="1">
        <f t="shared" si="9"/>
        <v>9.7333333333333325</v>
      </c>
      <c r="G154" s="1">
        <f t="shared" si="10"/>
        <v>8.4799999999999986</v>
      </c>
      <c r="H154" s="1">
        <f t="shared" si="11"/>
        <v>1.2533333333333339</v>
      </c>
    </row>
    <row r="155" spans="1:8" x14ac:dyDescent="0.2">
      <c r="A155">
        <v>1902</v>
      </c>
      <c r="B155">
        <v>9.43</v>
      </c>
      <c r="C155">
        <f>VLOOKUP(A155,'Global Data'!A:B,2)</f>
        <v>8.3000000000000007</v>
      </c>
      <c r="D155">
        <f t="shared" si="8"/>
        <v>1.129999999999999</v>
      </c>
      <c r="E155">
        <v>1902</v>
      </c>
      <c r="F155" s="1">
        <f t="shared" si="9"/>
        <v>9.7066666666666652</v>
      </c>
      <c r="G155" s="1">
        <f t="shared" si="10"/>
        <v>8.4466666666666672</v>
      </c>
      <c r="H155" s="1">
        <f t="shared" si="11"/>
        <v>1.259999999999998</v>
      </c>
    </row>
    <row r="156" spans="1:8" x14ac:dyDescent="0.2">
      <c r="A156">
        <v>1903</v>
      </c>
      <c r="B156">
        <v>9.32</v>
      </c>
      <c r="C156">
        <f>VLOOKUP(A156,'Global Data'!A:B,2)</f>
        <v>8.2200000000000006</v>
      </c>
      <c r="D156">
        <f t="shared" si="8"/>
        <v>1.0999999999999996</v>
      </c>
      <c r="E156">
        <v>1903</v>
      </c>
      <c r="F156" s="1">
        <f t="shared" si="9"/>
        <v>9.3466666666666658</v>
      </c>
      <c r="G156" s="1">
        <f t="shared" si="10"/>
        <v>8.3533333333333335</v>
      </c>
      <c r="H156" s="1">
        <f t="shared" si="11"/>
        <v>0.99333333333333229</v>
      </c>
    </row>
    <row r="157" spans="1:8" x14ac:dyDescent="0.2">
      <c r="A157">
        <v>1904</v>
      </c>
      <c r="B157">
        <v>7.87</v>
      </c>
      <c r="C157">
        <f>VLOOKUP(A157,'Global Data'!A:B,2)</f>
        <v>8.09</v>
      </c>
      <c r="D157">
        <f t="shared" si="8"/>
        <v>-0.21999999999999975</v>
      </c>
      <c r="E157">
        <v>1904</v>
      </c>
      <c r="F157" s="1">
        <f t="shared" si="9"/>
        <v>8.8733333333333331</v>
      </c>
      <c r="G157" s="1">
        <f t="shared" si="10"/>
        <v>8.2033333333333349</v>
      </c>
      <c r="H157" s="1">
        <f t="shared" si="11"/>
        <v>0.66999999999999815</v>
      </c>
    </row>
    <row r="158" spans="1:8" x14ac:dyDescent="0.2">
      <c r="A158">
        <v>1905</v>
      </c>
      <c r="B158">
        <v>9.1</v>
      </c>
      <c r="C158">
        <f>VLOOKUP(A158,'Global Data'!A:B,2)</f>
        <v>8.23</v>
      </c>
      <c r="D158">
        <f t="shared" si="8"/>
        <v>0.86999999999999922</v>
      </c>
      <c r="E158">
        <v>1905</v>
      </c>
      <c r="F158" s="1">
        <f t="shared" si="9"/>
        <v>8.7633333333333336</v>
      </c>
      <c r="G158" s="1">
        <f t="shared" si="10"/>
        <v>8.1800000000000015</v>
      </c>
      <c r="H158" s="1">
        <f t="shared" si="11"/>
        <v>0.58333333333333215</v>
      </c>
    </row>
    <row r="159" spans="1:8" x14ac:dyDescent="0.2">
      <c r="A159">
        <v>1906</v>
      </c>
      <c r="B159">
        <v>9.9</v>
      </c>
      <c r="C159">
        <f>VLOOKUP(A159,'Global Data'!A:B,2)</f>
        <v>8.3800000000000008</v>
      </c>
      <c r="D159">
        <f t="shared" si="8"/>
        <v>1.5199999999999996</v>
      </c>
      <c r="E159">
        <v>1906</v>
      </c>
      <c r="F159" s="1">
        <f t="shared" si="9"/>
        <v>8.9566666666666652</v>
      </c>
      <c r="G159" s="1">
        <f t="shared" si="10"/>
        <v>8.2333333333333343</v>
      </c>
      <c r="H159" s="1">
        <f t="shared" si="11"/>
        <v>0.72333333333333094</v>
      </c>
    </row>
    <row r="160" spans="1:8" x14ac:dyDescent="0.2">
      <c r="A160">
        <v>1907</v>
      </c>
      <c r="B160">
        <v>8.49</v>
      </c>
      <c r="C160">
        <f>VLOOKUP(A160,'Global Data'!A:B,2)</f>
        <v>7.95</v>
      </c>
      <c r="D160">
        <f t="shared" si="8"/>
        <v>0.54</v>
      </c>
      <c r="E160">
        <v>1907</v>
      </c>
      <c r="F160" s="1">
        <f t="shared" si="9"/>
        <v>9.163333333333334</v>
      </c>
      <c r="G160" s="1">
        <f t="shared" si="10"/>
        <v>8.1866666666666656</v>
      </c>
      <c r="H160" s="1">
        <f t="shared" si="11"/>
        <v>0.97666666666666835</v>
      </c>
    </row>
    <row r="161" spans="1:8" x14ac:dyDescent="0.2">
      <c r="A161">
        <v>1908</v>
      </c>
      <c r="B161">
        <v>9.8699999999999992</v>
      </c>
      <c r="C161">
        <f>VLOOKUP(A161,'Global Data'!A:B,2)</f>
        <v>8.19</v>
      </c>
      <c r="D161">
        <f t="shared" si="8"/>
        <v>1.6799999999999997</v>
      </c>
      <c r="E161">
        <v>1908</v>
      </c>
      <c r="F161" s="1">
        <f t="shared" si="9"/>
        <v>9.42</v>
      </c>
      <c r="G161" s="1">
        <f t="shared" si="10"/>
        <v>8.1733333333333338</v>
      </c>
      <c r="H161" s="1">
        <f t="shared" si="11"/>
        <v>1.2466666666666661</v>
      </c>
    </row>
    <row r="162" spans="1:8" x14ac:dyDescent="0.2">
      <c r="A162">
        <v>1909</v>
      </c>
      <c r="B162">
        <v>9.51</v>
      </c>
      <c r="C162">
        <f>VLOOKUP(A162,'Global Data'!A:B,2)</f>
        <v>8.18</v>
      </c>
      <c r="D162">
        <f t="shared" si="8"/>
        <v>1.33</v>
      </c>
      <c r="E162">
        <v>1909</v>
      </c>
      <c r="F162" s="1">
        <f t="shared" si="9"/>
        <v>9.2899999999999991</v>
      </c>
      <c r="G162" s="1">
        <f t="shared" si="10"/>
        <v>8.1066666666666674</v>
      </c>
      <c r="H162" s="1">
        <f t="shared" si="11"/>
        <v>1.1833333333333318</v>
      </c>
    </row>
    <row r="163" spans="1:8" x14ac:dyDescent="0.2">
      <c r="A163">
        <v>1910</v>
      </c>
      <c r="B163">
        <v>9.5500000000000007</v>
      </c>
      <c r="C163">
        <f>VLOOKUP(A163,'Global Data'!A:B,2)</f>
        <v>8.2200000000000006</v>
      </c>
      <c r="D163">
        <f t="shared" si="8"/>
        <v>1.33</v>
      </c>
      <c r="E163">
        <v>1910</v>
      </c>
      <c r="F163" s="1">
        <f t="shared" si="9"/>
        <v>9.6433333333333326</v>
      </c>
      <c r="G163" s="1">
        <f t="shared" si="10"/>
        <v>8.1966666666666654</v>
      </c>
      <c r="H163" s="1">
        <f t="shared" si="11"/>
        <v>1.4466666666666672</v>
      </c>
    </row>
    <row r="164" spans="1:8" x14ac:dyDescent="0.2">
      <c r="A164">
        <v>1911</v>
      </c>
      <c r="B164">
        <v>9.91</v>
      </c>
      <c r="C164">
        <f>VLOOKUP(A164,'Global Data'!A:B,2)</f>
        <v>8.18</v>
      </c>
      <c r="D164">
        <f t="shared" si="8"/>
        <v>1.7300000000000004</v>
      </c>
      <c r="E164">
        <v>1911</v>
      </c>
      <c r="F164" s="1">
        <f t="shared" si="9"/>
        <v>9.6566666666666681</v>
      </c>
      <c r="G164" s="1">
        <f t="shared" si="10"/>
        <v>8.1933333333333334</v>
      </c>
      <c r="H164" s="1">
        <f t="shared" si="11"/>
        <v>1.4633333333333347</v>
      </c>
    </row>
    <row r="165" spans="1:8" x14ac:dyDescent="0.2">
      <c r="A165">
        <v>1912</v>
      </c>
      <c r="B165">
        <v>9.24</v>
      </c>
      <c r="C165">
        <f>VLOOKUP(A165,'Global Data'!A:B,2)</f>
        <v>8.17</v>
      </c>
      <c r="D165">
        <f t="shared" si="8"/>
        <v>1.0700000000000003</v>
      </c>
      <c r="E165">
        <v>1912</v>
      </c>
      <c r="F165" s="1">
        <f t="shared" si="9"/>
        <v>9.5666666666666682</v>
      </c>
      <c r="G165" s="1">
        <f t="shared" si="10"/>
        <v>8.19</v>
      </c>
      <c r="H165" s="1">
        <f t="shared" si="11"/>
        <v>1.3766666666666687</v>
      </c>
    </row>
    <row r="166" spans="1:8" x14ac:dyDescent="0.2">
      <c r="A166">
        <v>1913</v>
      </c>
      <c r="B166">
        <v>10.76</v>
      </c>
      <c r="C166">
        <f>VLOOKUP(A166,'Global Data'!A:B,2)</f>
        <v>8.3000000000000007</v>
      </c>
      <c r="D166">
        <f t="shared" si="8"/>
        <v>2.4599999999999991</v>
      </c>
      <c r="E166">
        <v>1913</v>
      </c>
      <c r="F166" s="1">
        <f t="shared" si="9"/>
        <v>9.9699999999999989</v>
      </c>
      <c r="G166" s="1">
        <f t="shared" si="10"/>
        <v>8.2166666666666668</v>
      </c>
      <c r="H166" s="1">
        <f t="shared" si="11"/>
        <v>1.7533333333333321</v>
      </c>
    </row>
    <row r="167" spans="1:8" x14ac:dyDescent="0.2">
      <c r="A167">
        <v>1914</v>
      </c>
      <c r="B167">
        <v>9.02</v>
      </c>
      <c r="C167">
        <f>VLOOKUP(A167,'Global Data'!A:B,2)</f>
        <v>8.59</v>
      </c>
      <c r="D167">
        <f t="shared" si="8"/>
        <v>0.42999999999999972</v>
      </c>
      <c r="E167">
        <v>1914</v>
      </c>
      <c r="F167" s="1">
        <f t="shared" si="9"/>
        <v>9.6733333333333338</v>
      </c>
      <c r="G167" s="1">
        <f t="shared" si="10"/>
        <v>8.3533333333333335</v>
      </c>
      <c r="H167" s="1">
        <f t="shared" si="11"/>
        <v>1.3200000000000003</v>
      </c>
    </row>
    <row r="168" spans="1:8" x14ac:dyDescent="0.2">
      <c r="A168">
        <v>1915</v>
      </c>
      <c r="B168">
        <v>9.85</v>
      </c>
      <c r="C168">
        <f>VLOOKUP(A168,'Global Data'!A:B,2)</f>
        <v>8.59</v>
      </c>
      <c r="D168">
        <f t="shared" si="8"/>
        <v>1.2599999999999998</v>
      </c>
      <c r="E168">
        <v>1915</v>
      </c>
      <c r="F168" s="1">
        <f t="shared" si="9"/>
        <v>9.8766666666666669</v>
      </c>
      <c r="G168" s="1">
        <f t="shared" si="10"/>
        <v>8.4933333333333341</v>
      </c>
      <c r="H168" s="1">
        <f t="shared" si="11"/>
        <v>1.3833333333333329</v>
      </c>
    </row>
    <row r="169" spans="1:8" x14ac:dyDescent="0.2">
      <c r="A169">
        <v>1916</v>
      </c>
      <c r="B169">
        <v>9.1</v>
      </c>
      <c r="C169">
        <f>VLOOKUP(A169,'Global Data'!A:B,2)</f>
        <v>8.23</v>
      </c>
      <c r="D169">
        <f t="shared" si="8"/>
        <v>0.86999999999999922</v>
      </c>
      <c r="E169">
        <v>1916</v>
      </c>
      <c r="F169" s="1">
        <f t="shared" si="9"/>
        <v>9.3233333333333324</v>
      </c>
      <c r="G169" s="1">
        <f t="shared" si="10"/>
        <v>8.4700000000000006</v>
      </c>
      <c r="H169" s="1">
        <f t="shared" si="11"/>
        <v>0.85333333333333172</v>
      </c>
    </row>
    <row r="170" spans="1:8" x14ac:dyDescent="0.2">
      <c r="A170">
        <v>1917</v>
      </c>
      <c r="B170">
        <v>8.24</v>
      </c>
      <c r="C170">
        <f>VLOOKUP(A170,'Global Data'!A:B,2)</f>
        <v>8.02</v>
      </c>
      <c r="D170">
        <f t="shared" si="8"/>
        <v>0.22000000000000064</v>
      </c>
      <c r="E170">
        <v>1917</v>
      </c>
      <c r="F170" s="1">
        <f t="shared" si="9"/>
        <v>9.0633333333333326</v>
      </c>
      <c r="G170" s="1">
        <f t="shared" si="10"/>
        <v>8.2799999999999994</v>
      </c>
      <c r="H170" s="1">
        <f t="shared" si="11"/>
        <v>0.78333333333333321</v>
      </c>
    </row>
    <row r="171" spans="1:8" x14ac:dyDescent="0.2">
      <c r="A171">
        <v>1918</v>
      </c>
      <c r="B171">
        <v>9.51</v>
      </c>
      <c r="C171">
        <f>VLOOKUP(A171,'Global Data'!A:B,2)</f>
        <v>8.1300000000000008</v>
      </c>
      <c r="D171">
        <f t="shared" si="8"/>
        <v>1.379999999999999</v>
      </c>
      <c r="E171">
        <v>1918</v>
      </c>
      <c r="F171" s="1">
        <f t="shared" si="9"/>
        <v>8.9500000000000011</v>
      </c>
      <c r="G171" s="1">
        <f t="shared" si="10"/>
        <v>8.1266666666666669</v>
      </c>
      <c r="H171" s="1">
        <f t="shared" si="11"/>
        <v>0.82333333333333414</v>
      </c>
    </row>
    <row r="172" spans="1:8" x14ac:dyDescent="0.2">
      <c r="A172">
        <v>1919</v>
      </c>
      <c r="B172">
        <v>10.050000000000001</v>
      </c>
      <c r="C172">
        <f>VLOOKUP(A172,'Global Data'!A:B,2)</f>
        <v>8.3800000000000008</v>
      </c>
      <c r="D172">
        <f t="shared" si="8"/>
        <v>1.67</v>
      </c>
      <c r="E172">
        <v>1919</v>
      </c>
      <c r="F172" s="1">
        <f t="shared" si="9"/>
        <v>9.2666666666666675</v>
      </c>
      <c r="G172" s="1">
        <f t="shared" si="10"/>
        <v>8.1766666666666676</v>
      </c>
      <c r="H172" s="1">
        <f t="shared" si="11"/>
        <v>1.0899999999999999</v>
      </c>
    </row>
    <row r="173" spans="1:8" x14ac:dyDescent="0.2">
      <c r="A173">
        <v>1920</v>
      </c>
      <c r="B173">
        <v>9.19</v>
      </c>
      <c r="C173">
        <f>VLOOKUP(A173,'Global Data'!A:B,2)</f>
        <v>8.36</v>
      </c>
      <c r="D173">
        <f t="shared" si="8"/>
        <v>0.83000000000000007</v>
      </c>
      <c r="E173">
        <v>1920</v>
      </c>
      <c r="F173" s="1">
        <f t="shared" si="9"/>
        <v>9.5833333333333339</v>
      </c>
      <c r="G173" s="1">
        <f t="shared" si="10"/>
        <v>8.2900000000000009</v>
      </c>
      <c r="H173" s="1">
        <f t="shared" si="11"/>
        <v>1.293333333333333</v>
      </c>
    </row>
    <row r="174" spans="1:8" x14ac:dyDescent="0.2">
      <c r="A174">
        <v>1921</v>
      </c>
      <c r="B174">
        <v>10.91</v>
      </c>
      <c r="C174">
        <f>VLOOKUP(A174,'Global Data'!A:B,2)</f>
        <v>8.57</v>
      </c>
      <c r="D174">
        <f t="shared" si="8"/>
        <v>2.34</v>
      </c>
      <c r="E174">
        <v>1921</v>
      </c>
      <c r="F174" s="1">
        <f t="shared" si="9"/>
        <v>10.050000000000001</v>
      </c>
      <c r="G174" s="1">
        <f t="shared" si="10"/>
        <v>8.4366666666666674</v>
      </c>
      <c r="H174" s="1">
        <f t="shared" si="11"/>
        <v>1.6133333333333333</v>
      </c>
    </row>
    <row r="175" spans="1:8" x14ac:dyDescent="0.2">
      <c r="A175">
        <v>1922</v>
      </c>
      <c r="B175">
        <v>10.039999999999999</v>
      </c>
      <c r="C175">
        <f>VLOOKUP(A175,'Global Data'!A:B,2)</f>
        <v>8.41</v>
      </c>
      <c r="D175">
        <f t="shared" si="8"/>
        <v>1.629999999999999</v>
      </c>
      <c r="E175">
        <v>1922</v>
      </c>
      <c r="F175" s="1">
        <f t="shared" si="9"/>
        <v>10.046666666666667</v>
      </c>
      <c r="G175" s="1">
        <f t="shared" si="10"/>
        <v>8.4466666666666672</v>
      </c>
      <c r="H175" s="1">
        <f t="shared" si="11"/>
        <v>1.5999999999999996</v>
      </c>
    </row>
    <row r="176" spans="1:8" x14ac:dyDescent="0.2">
      <c r="A176">
        <v>1923</v>
      </c>
      <c r="B176">
        <v>9.51</v>
      </c>
      <c r="C176">
        <f>VLOOKUP(A176,'Global Data'!A:B,2)</f>
        <v>8.42</v>
      </c>
      <c r="D176">
        <f t="shared" si="8"/>
        <v>1.0899999999999999</v>
      </c>
      <c r="E176">
        <v>1923</v>
      </c>
      <c r="F176" s="1">
        <f t="shared" si="9"/>
        <v>10.153333333333334</v>
      </c>
      <c r="G176" s="1">
        <f t="shared" si="10"/>
        <v>8.4666666666666668</v>
      </c>
      <c r="H176" s="1">
        <f t="shared" si="11"/>
        <v>1.6866666666666674</v>
      </c>
    </row>
    <row r="177" spans="1:8" x14ac:dyDescent="0.2">
      <c r="A177">
        <v>1924</v>
      </c>
      <c r="B177">
        <v>8.85</v>
      </c>
      <c r="C177">
        <f>VLOOKUP(A177,'Global Data'!A:B,2)</f>
        <v>8.51</v>
      </c>
      <c r="D177">
        <f t="shared" si="8"/>
        <v>0.33999999999999986</v>
      </c>
      <c r="E177">
        <v>1924</v>
      </c>
      <c r="F177" s="1">
        <f t="shared" si="9"/>
        <v>9.4666666666666668</v>
      </c>
      <c r="G177" s="1">
        <f t="shared" si="10"/>
        <v>8.4466666666666654</v>
      </c>
      <c r="H177" s="1">
        <f t="shared" si="11"/>
        <v>1.0200000000000014</v>
      </c>
    </row>
    <row r="178" spans="1:8" x14ac:dyDescent="0.2">
      <c r="A178">
        <v>1925</v>
      </c>
      <c r="B178">
        <v>9.7200000000000006</v>
      </c>
      <c r="C178">
        <f>VLOOKUP(A178,'Global Data'!A:B,2)</f>
        <v>8.5299999999999994</v>
      </c>
      <c r="D178">
        <f t="shared" si="8"/>
        <v>1.1900000000000013</v>
      </c>
      <c r="E178">
        <v>1925</v>
      </c>
      <c r="F178" s="1">
        <f t="shared" si="9"/>
        <v>9.36</v>
      </c>
      <c r="G178" s="1">
        <f t="shared" si="10"/>
        <v>8.4866666666666664</v>
      </c>
      <c r="H178" s="1">
        <f t="shared" si="11"/>
        <v>0.87333333333333307</v>
      </c>
    </row>
    <row r="179" spans="1:8" x14ac:dyDescent="0.2">
      <c r="A179">
        <v>1926</v>
      </c>
      <c r="B179">
        <v>8.5399999999999991</v>
      </c>
      <c r="C179">
        <f>VLOOKUP(A179,'Global Data'!A:B,2)</f>
        <v>8.73</v>
      </c>
      <c r="D179">
        <f t="shared" si="8"/>
        <v>-0.19000000000000128</v>
      </c>
      <c r="E179">
        <v>1926</v>
      </c>
      <c r="F179" s="1">
        <f t="shared" si="9"/>
        <v>9.0366666666666671</v>
      </c>
      <c r="G179" s="1">
        <f t="shared" si="10"/>
        <v>8.59</v>
      </c>
      <c r="H179" s="1">
        <f t="shared" si="11"/>
        <v>0.44666666666666721</v>
      </c>
    </row>
    <row r="180" spans="1:8" x14ac:dyDescent="0.2">
      <c r="A180">
        <v>1927</v>
      </c>
      <c r="B180">
        <v>9.6999999999999993</v>
      </c>
      <c r="C180">
        <f>VLOOKUP(A180,'Global Data'!A:B,2)</f>
        <v>8.52</v>
      </c>
      <c r="D180">
        <f t="shared" si="8"/>
        <v>1.1799999999999997</v>
      </c>
      <c r="E180">
        <v>1927</v>
      </c>
      <c r="F180" s="1">
        <f t="shared" si="9"/>
        <v>9.3199999999999985</v>
      </c>
      <c r="G180" s="1">
        <f t="shared" si="10"/>
        <v>8.5933333333333319</v>
      </c>
      <c r="H180" s="1">
        <f t="shared" si="11"/>
        <v>0.72666666666666657</v>
      </c>
    </row>
    <row r="181" spans="1:8" x14ac:dyDescent="0.2">
      <c r="A181">
        <v>1928</v>
      </c>
      <c r="B181">
        <v>9.82</v>
      </c>
      <c r="C181">
        <f>VLOOKUP(A181,'Global Data'!A:B,2)</f>
        <v>8.6300000000000008</v>
      </c>
      <c r="D181">
        <f t="shared" si="8"/>
        <v>1.1899999999999995</v>
      </c>
      <c r="E181">
        <v>1928</v>
      </c>
      <c r="F181" s="1">
        <f t="shared" si="9"/>
        <v>9.3533333333333335</v>
      </c>
      <c r="G181" s="1">
        <f t="shared" si="10"/>
        <v>8.6266666666666669</v>
      </c>
      <c r="H181" s="1">
        <f t="shared" si="11"/>
        <v>0.72666666666666657</v>
      </c>
    </row>
    <row r="182" spans="1:8" x14ac:dyDescent="0.2">
      <c r="A182">
        <v>1929</v>
      </c>
      <c r="B182">
        <v>9.9700000000000006</v>
      </c>
      <c r="C182">
        <f>VLOOKUP(A182,'Global Data'!A:B,2)</f>
        <v>8.24</v>
      </c>
      <c r="D182">
        <f t="shared" si="8"/>
        <v>1.7300000000000004</v>
      </c>
      <c r="E182">
        <v>1929</v>
      </c>
      <c r="F182" s="1">
        <f t="shared" si="9"/>
        <v>9.83</v>
      </c>
      <c r="G182" s="1">
        <f t="shared" si="10"/>
        <v>8.4633333333333329</v>
      </c>
      <c r="H182" s="1">
        <f t="shared" si="11"/>
        <v>1.3666666666666671</v>
      </c>
    </row>
    <row r="183" spans="1:8" x14ac:dyDescent="0.2">
      <c r="A183">
        <v>1930</v>
      </c>
      <c r="B183">
        <v>10.220000000000001</v>
      </c>
      <c r="C183">
        <f>VLOOKUP(A183,'Global Data'!A:B,2)</f>
        <v>8.6300000000000008</v>
      </c>
      <c r="D183">
        <f t="shared" si="8"/>
        <v>1.5899999999999999</v>
      </c>
      <c r="E183">
        <v>1930</v>
      </c>
      <c r="F183" s="1">
        <f t="shared" si="9"/>
        <v>10.003333333333332</v>
      </c>
      <c r="G183" s="1">
        <f t="shared" si="10"/>
        <v>8.5</v>
      </c>
      <c r="H183" s="1">
        <f t="shared" si="11"/>
        <v>1.5033333333333321</v>
      </c>
    </row>
    <row r="184" spans="1:8" x14ac:dyDescent="0.2">
      <c r="A184">
        <v>1931</v>
      </c>
      <c r="B184">
        <v>11.03</v>
      </c>
      <c r="C184">
        <f>VLOOKUP(A184,'Global Data'!A:B,2)</f>
        <v>8.7200000000000006</v>
      </c>
      <c r="D184">
        <f t="shared" si="8"/>
        <v>2.3099999999999987</v>
      </c>
      <c r="E184">
        <v>1931</v>
      </c>
      <c r="F184" s="1">
        <f t="shared" si="9"/>
        <v>10.406666666666666</v>
      </c>
      <c r="G184" s="1">
        <f t="shared" si="10"/>
        <v>8.5300000000000011</v>
      </c>
      <c r="H184" s="1">
        <f t="shared" si="11"/>
        <v>1.8766666666666652</v>
      </c>
    </row>
    <row r="185" spans="1:8" x14ac:dyDescent="0.2">
      <c r="A185">
        <v>1932</v>
      </c>
      <c r="B185">
        <v>10.44</v>
      </c>
      <c r="C185">
        <f>VLOOKUP(A185,'Global Data'!A:B,2)</f>
        <v>8.7100000000000009</v>
      </c>
      <c r="D185">
        <f t="shared" si="8"/>
        <v>1.7299999999999986</v>
      </c>
      <c r="E185">
        <v>1932</v>
      </c>
      <c r="F185" s="1">
        <f t="shared" si="9"/>
        <v>10.563333333333333</v>
      </c>
      <c r="G185" s="1">
        <f t="shared" si="10"/>
        <v>8.6866666666666674</v>
      </c>
      <c r="H185" s="1">
        <f t="shared" si="11"/>
        <v>1.8766666666666652</v>
      </c>
    </row>
    <row r="186" spans="1:8" x14ac:dyDescent="0.2">
      <c r="A186">
        <v>1933</v>
      </c>
      <c r="B186">
        <v>10.18</v>
      </c>
      <c r="C186">
        <f>VLOOKUP(A186,'Global Data'!A:B,2)</f>
        <v>8.34</v>
      </c>
      <c r="D186">
        <f t="shared" si="8"/>
        <v>1.8399999999999999</v>
      </c>
      <c r="E186">
        <v>1933</v>
      </c>
      <c r="F186" s="1">
        <f t="shared" si="9"/>
        <v>10.549999999999999</v>
      </c>
      <c r="G186" s="1">
        <f t="shared" si="10"/>
        <v>8.59</v>
      </c>
      <c r="H186" s="1">
        <f t="shared" si="11"/>
        <v>1.9599999999999991</v>
      </c>
    </row>
    <row r="187" spans="1:8" x14ac:dyDescent="0.2">
      <c r="A187">
        <v>1934</v>
      </c>
      <c r="B187">
        <v>9.48</v>
      </c>
      <c r="C187">
        <f>VLOOKUP(A187,'Global Data'!A:B,2)</f>
        <v>8.6300000000000008</v>
      </c>
      <c r="D187">
        <f t="shared" si="8"/>
        <v>0.84999999999999964</v>
      </c>
      <c r="E187">
        <v>1934</v>
      </c>
      <c r="F187" s="1">
        <f t="shared" si="9"/>
        <v>10.033333333333333</v>
      </c>
      <c r="G187" s="1">
        <f t="shared" si="10"/>
        <v>8.56</v>
      </c>
      <c r="H187" s="1">
        <f t="shared" si="11"/>
        <v>1.4733333333333327</v>
      </c>
    </row>
    <row r="188" spans="1:8" x14ac:dyDescent="0.2">
      <c r="A188">
        <v>1935</v>
      </c>
      <c r="B188">
        <v>9.48</v>
      </c>
      <c r="C188">
        <f>VLOOKUP(A188,'Global Data'!A:B,2)</f>
        <v>8.52</v>
      </c>
      <c r="D188">
        <f t="shared" si="8"/>
        <v>0.96000000000000085</v>
      </c>
      <c r="E188">
        <v>1935</v>
      </c>
      <c r="F188" s="1">
        <f t="shared" si="9"/>
        <v>9.7133333333333329</v>
      </c>
      <c r="G188" s="1">
        <f t="shared" si="10"/>
        <v>8.4966666666666661</v>
      </c>
      <c r="H188" s="1">
        <f t="shared" si="11"/>
        <v>1.2166666666666668</v>
      </c>
    </row>
    <row r="189" spans="1:8" x14ac:dyDescent="0.2">
      <c r="A189">
        <v>1936</v>
      </c>
      <c r="B189">
        <v>9.73</v>
      </c>
      <c r="C189">
        <f>VLOOKUP(A189,'Global Data'!A:B,2)</f>
        <v>8.5500000000000007</v>
      </c>
      <c r="D189">
        <f t="shared" si="8"/>
        <v>1.1799999999999997</v>
      </c>
      <c r="E189">
        <v>1936</v>
      </c>
      <c r="F189" s="1">
        <f t="shared" si="9"/>
        <v>9.5633333333333344</v>
      </c>
      <c r="G189" s="1">
        <f t="shared" si="10"/>
        <v>8.5666666666666664</v>
      </c>
      <c r="H189" s="1">
        <f t="shared" si="11"/>
        <v>0.99666666666666792</v>
      </c>
    </row>
    <row r="190" spans="1:8" x14ac:dyDescent="0.2">
      <c r="A190">
        <v>1937</v>
      </c>
      <c r="B190">
        <v>10.16</v>
      </c>
      <c r="C190">
        <f>VLOOKUP(A190,'Global Data'!A:B,2)</f>
        <v>8.6999999999999993</v>
      </c>
      <c r="D190">
        <f t="shared" si="8"/>
        <v>1.4600000000000009</v>
      </c>
      <c r="E190">
        <v>1937</v>
      </c>
      <c r="F190" s="1">
        <f t="shared" si="9"/>
        <v>9.7900000000000009</v>
      </c>
      <c r="G190" s="1">
        <f t="shared" si="10"/>
        <v>8.59</v>
      </c>
      <c r="H190" s="1">
        <f t="shared" si="11"/>
        <v>1.2000000000000011</v>
      </c>
    </row>
    <row r="191" spans="1:8" x14ac:dyDescent="0.2">
      <c r="A191">
        <v>1938</v>
      </c>
      <c r="B191">
        <v>10.42</v>
      </c>
      <c r="C191">
        <f>VLOOKUP(A191,'Global Data'!A:B,2)</f>
        <v>8.86</v>
      </c>
      <c r="D191">
        <f t="shared" si="8"/>
        <v>1.5600000000000005</v>
      </c>
      <c r="E191">
        <v>1938</v>
      </c>
      <c r="F191" s="1">
        <f t="shared" si="9"/>
        <v>10.103333333333333</v>
      </c>
      <c r="G191" s="1">
        <f t="shared" si="10"/>
        <v>8.7033333333333331</v>
      </c>
      <c r="H191" s="1">
        <f t="shared" si="11"/>
        <v>1.4000000000000004</v>
      </c>
    </row>
    <row r="192" spans="1:8" x14ac:dyDescent="0.2">
      <c r="A192">
        <v>1939</v>
      </c>
      <c r="B192">
        <v>10.07</v>
      </c>
      <c r="C192">
        <f>VLOOKUP(A192,'Global Data'!A:B,2)</f>
        <v>8.76</v>
      </c>
      <c r="D192">
        <f t="shared" si="8"/>
        <v>1.3100000000000005</v>
      </c>
      <c r="E192">
        <v>1939</v>
      </c>
      <c r="F192" s="1">
        <f t="shared" si="9"/>
        <v>10.216666666666667</v>
      </c>
      <c r="G192" s="1">
        <f t="shared" si="10"/>
        <v>8.7733333333333334</v>
      </c>
      <c r="H192" s="1">
        <f t="shared" si="11"/>
        <v>1.4433333333333334</v>
      </c>
    </row>
    <row r="193" spans="1:8" x14ac:dyDescent="0.2">
      <c r="A193">
        <v>1940</v>
      </c>
      <c r="B193">
        <v>8.5299999999999994</v>
      </c>
      <c r="C193">
        <f>VLOOKUP(A193,'Global Data'!A:B,2)</f>
        <v>8.76</v>
      </c>
      <c r="D193">
        <f t="shared" si="8"/>
        <v>-0.23000000000000043</v>
      </c>
      <c r="E193">
        <v>1940</v>
      </c>
      <c r="F193" s="1">
        <f t="shared" si="9"/>
        <v>9.6733333333333338</v>
      </c>
      <c r="G193" s="1">
        <f t="shared" si="10"/>
        <v>8.7933333333333312</v>
      </c>
      <c r="H193" s="1">
        <f t="shared" si="11"/>
        <v>0.88000000000000256</v>
      </c>
    </row>
    <row r="194" spans="1:8" x14ac:dyDescent="0.2">
      <c r="A194">
        <v>1941</v>
      </c>
      <c r="B194">
        <v>10.19</v>
      </c>
      <c r="C194">
        <f>VLOOKUP(A194,'Global Data'!A:B,2)</f>
        <v>8.77</v>
      </c>
      <c r="D194">
        <f t="shared" si="8"/>
        <v>1.42</v>
      </c>
      <c r="E194">
        <v>1941</v>
      </c>
      <c r="F194" s="1">
        <f t="shared" si="9"/>
        <v>9.5966666666666658</v>
      </c>
      <c r="G194" s="1">
        <f t="shared" si="10"/>
        <v>8.7633333333333336</v>
      </c>
      <c r="H194" s="1">
        <f t="shared" si="11"/>
        <v>0.83333333333333215</v>
      </c>
    </row>
    <row r="195" spans="1:8" x14ac:dyDescent="0.2">
      <c r="A195">
        <v>1942</v>
      </c>
      <c r="B195">
        <v>9.9600000000000009</v>
      </c>
      <c r="C195">
        <f>VLOOKUP(A195,'Global Data'!A:B,2)</f>
        <v>8.73</v>
      </c>
      <c r="D195">
        <f t="shared" si="8"/>
        <v>1.2300000000000004</v>
      </c>
      <c r="E195">
        <v>1942</v>
      </c>
      <c r="F195" s="1">
        <f t="shared" si="9"/>
        <v>9.56</v>
      </c>
      <c r="G195" s="1">
        <f t="shared" si="10"/>
        <v>8.7533333333333339</v>
      </c>
      <c r="H195" s="1">
        <f t="shared" si="11"/>
        <v>0.80666666666666664</v>
      </c>
    </row>
    <row r="196" spans="1:8" x14ac:dyDescent="0.2">
      <c r="A196">
        <v>1943</v>
      </c>
      <c r="B196">
        <v>9.58</v>
      </c>
      <c r="C196">
        <f>VLOOKUP(A196,'Global Data'!A:B,2)</f>
        <v>8.76</v>
      </c>
      <c r="D196">
        <f t="shared" ref="D196:D259" si="12">B196-C196</f>
        <v>0.82000000000000028</v>
      </c>
      <c r="E196">
        <v>1943</v>
      </c>
      <c r="F196" s="1">
        <f t="shared" si="9"/>
        <v>9.9099999999999984</v>
      </c>
      <c r="G196" s="1">
        <f t="shared" si="10"/>
        <v>8.7533333333333321</v>
      </c>
      <c r="H196" s="1">
        <f t="shared" si="11"/>
        <v>1.1566666666666663</v>
      </c>
    </row>
    <row r="197" spans="1:8" x14ac:dyDescent="0.2">
      <c r="A197">
        <v>1944</v>
      </c>
      <c r="B197">
        <v>10.01</v>
      </c>
      <c r="C197">
        <f>VLOOKUP(A197,'Global Data'!A:B,2)</f>
        <v>8.85</v>
      </c>
      <c r="D197">
        <f t="shared" si="12"/>
        <v>1.1600000000000001</v>
      </c>
      <c r="E197">
        <v>1944</v>
      </c>
      <c r="F197" s="1">
        <f t="shared" si="9"/>
        <v>9.85</v>
      </c>
      <c r="G197" s="1">
        <f t="shared" si="10"/>
        <v>8.7800000000000011</v>
      </c>
      <c r="H197" s="1">
        <f t="shared" si="11"/>
        <v>1.0699999999999985</v>
      </c>
    </row>
    <row r="198" spans="1:8" x14ac:dyDescent="0.2">
      <c r="A198">
        <v>1945</v>
      </c>
      <c r="B198">
        <v>9.94</v>
      </c>
      <c r="C198">
        <f>VLOOKUP(A198,'Global Data'!A:B,2)</f>
        <v>8.58</v>
      </c>
      <c r="D198">
        <f t="shared" si="12"/>
        <v>1.3599999999999994</v>
      </c>
      <c r="E198">
        <v>1945</v>
      </c>
      <c r="F198" s="1">
        <f t="shared" ref="F198:F261" si="13">AVERAGE(B196:B198)</f>
        <v>9.8433333333333337</v>
      </c>
      <c r="G198" s="1">
        <f t="shared" ref="G198:G261" si="14">AVERAGE(C196:C198)</f>
        <v>8.7299999999999986</v>
      </c>
      <c r="H198" s="1">
        <f t="shared" ref="H198:H261" si="15">F198-G198</f>
        <v>1.1133333333333351</v>
      </c>
    </row>
    <row r="199" spans="1:8" x14ac:dyDescent="0.2">
      <c r="A199">
        <v>1946</v>
      </c>
      <c r="B199">
        <v>10.63</v>
      </c>
      <c r="C199">
        <f>VLOOKUP(A199,'Global Data'!A:B,2)</f>
        <v>8.68</v>
      </c>
      <c r="D199">
        <f t="shared" si="12"/>
        <v>1.9500000000000011</v>
      </c>
      <c r="E199">
        <v>1946</v>
      </c>
      <c r="F199" s="1">
        <f t="shared" si="13"/>
        <v>10.193333333333333</v>
      </c>
      <c r="G199" s="1">
        <f t="shared" si="14"/>
        <v>8.7033333333333331</v>
      </c>
      <c r="H199" s="1">
        <f t="shared" si="15"/>
        <v>1.4900000000000002</v>
      </c>
    </row>
    <row r="200" spans="1:8" x14ac:dyDescent="0.2">
      <c r="A200">
        <v>1947</v>
      </c>
      <c r="B200">
        <v>9.91</v>
      </c>
      <c r="C200">
        <f>VLOOKUP(A200,'Global Data'!A:B,2)</f>
        <v>8.8000000000000007</v>
      </c>
      <c r="D200">
        <f t="shared" si="12"/>
        <v>1.1099999999999994</v>
      </c>
      <c r="E200">
        <v>1947</v>
      </c>
      <c r="F200" s="1">
        <f t="shared" si="13"/>
        <v>10.16</v>
      </c>
      <c r="G200" s="1">
        <f t="shared" si="14"/>
        <v>8.6866666666666656</v>
      </c>
      <c r="H200" s="1">
        <f t="shared" si="15"/>
        <v>1.4733333333333345</v>
      </c>
    </row>
    <row r="201" spans="1:8" x14ac:dyDescent="0.2">
      <c r="A201">
        <v>1948</v>
      </c>
      <c r="B201">
        <v>9.83</v>
      </c>
      <c r="C201">
        <f>VLOOKUP(A201,'Global Data'!A:B,2)</f>
        <v>8.75</v>
      </c>
      <c r="D201">
        <f t="shared" si="12"/>
        <v>1.08</v>
      </c>
      <c r="E201">
        <v>1948</v>
      </c>
      <c r="F201" s="1">
        <f t="shared" si="13"/>
        <v>10.123333333333333</v>
      </c>
      <c r="G201" s="1">
        <f t="shared" si="14"/>
        <v>8.7433333333333341</v>
      </c>
      <c r="H201" s="1">
        <f t="shared" si="15"/>
        <v>1.379999999999999</v>
      </c>
    </row>
    <row r="202" spans="1:8" x14ac:dyDescent="0.2">
      <c r="A202">
        <v>1949</v>
      </c>
      <c r="B202">
        <v>11.39</v>
      </c>
      <c r="C202">
        <f>VLOOKUP(A202,'Global Data'!A:B,2)</f>
        <v>8.59</v>
      </c>
      <c r="D202">
        <f t="shared" si="12"/>
        <v>2.8000000000000007</v>
      </c>
      <c r="E202">
        <v>1949</v>
      </c>
      <c r="F202" s="1">
        <f t="shared" si="13"/>
        <v>10.376666666666667</v>
      </c>
      <c r="G202" s="1">
        <f t="shared" si="14"/>
        <v>8.7133333333333329</v>
      </c>
      <c r="H202" s="1">
        <f t="shared" si="15"/>
        <v>1.663333333333334</v>
      </c>
    </row>
    <row r="203" spans="1:8" x14ac:dyDescent="0.2">
      <c r="A203">
        <v>1950</v>
      </c>
      <c r="B203">
        <v>9.7200000000000006</v>
      </c>
      <c r="C203">
        <f>VLOOKUP(A203,'Global Data'!A:B,2)</f>
        <v>8.3699999999999992</v>
      </c>
      <c r="D203">
        <f t="shared" si="12"/>
        <v>1.3500000000000014</v>
      </c>
      <c r="E203">
        <v>1950</v>
      </c>
      <c r="F203" s="1">
        <f t="shared" si="13"/>
        <v>10.313333333333333</v>
      </c>
      <c r="G203" s="1">
        <f t="shared" si="14"/>
        <v>8.57</v>
      </c>
      <c r="H203" s="1">
        <f t="shared" si="15"/>
        <v>1.7433333333333323</v>
      </c>
    </row>
    <row r="204" spans="1:8" x14ac:dyDescent="0.2">
      <c r="A204">
        <v>1951</v>
      </c>
      <c r="B204">
        <v>10.27</v>
      </c>
      <c r="C204">
        <f>VLOOKUP(A204,'Global Data'!A:B,2)</f>
        <v>8.6300000000000008</v>
      </c>
      <c r="D204">
        <f t="shared" si="12"/>
        <v>1.6399999999999988</v>
      </c>
      <c r="E204">
        <v>1951</v>
      </c>
      <c r="F204" s="1">
        <f t="shared" si="13"/>
        <v>10.459999999999999</v>
      </c>
      <c r="G204" s="1">
        <f t="shared" si="14"/>
        <v>8.5300000000000011</v>
      </c>
      <c r="H204" s="1">
        <f t="shared" si="15"/>
        <v>1.9299999999999979</v>
      </c>
    </row>
    <row r="205" spans="1:8" x14ac:dyDescent="0.2">
      <c r="A205">
        <v>1952</v>
      </c>
      <c r="B205">
        <v>10.52</v>
      </c>
      <c r="C205">
        <f>VLOOKUP(A205,'Global Data'!A:B,2)</f>
        <v>8.64</v>
      </c>
      <c r="D205">
        <f t="shared" si="12"/>
        <v>1.879999999999999</v>
      </c>
      <c r="E205">
        <v>1952</v>
      </c>
      <c r="F205" s="1">
        <f t="shared" si="13"/>
        <v>10.17</v>
      </c>
      <c r="G205" s="1">
        <f t="shared" si="14"/>
        <v>8.5466666666666669</v>
      </c>
      <c r="H205" s="1">
        <f t="shared" si="15"/>
        <v>1.6233333333333331</v>
      </c>
    </row>
    <row r="206" spans="1:8" x14ac:dyDescent="0.2">
      <c r="A206">
        <v>1953</v>
      </c>
      <c r="B206">
        <v>11.17</v>
      </c>
      <c r="C206">
        <f>VLOOKUP(A206,'Global Data'!A:B,2)</f>
        <v>8.8699999999999992</v>
      </c>
      <c r="D206">
        <f t="shared" si="12"/>
        <v>2.3000000000000007</v>
      </c>
      <c r="E206">
        <v>1953</v>
      </c>
      <c r="F206" s="1">
        <f t="shared" si="13"/>
        <v>10.653333333333334</v>
      </c>
      <c r="G206" s="1">
        <f t="shared" si="14"/>
        <v>8.7133333333333329</v>
      </c>
      <c r="H206" s="1">
        <f t="shared" si="15"/>
        <v>1.9400000000000013</v>
      </c>
    </row>
    <row r="207" spans="1:8" x14ac:dyDescent="0.2">
      <c r="A207">
        <v>1954</v>
      </c>
      <c r="B207">
        <v>10.31</v>
      </c>
      <c r="C207">
        <f>VLOOKUP(A207,'Global Data'!A:B,2)</f>
        <v>8.56</v>
      </c>
      <c r="D207">
        <f t="shared" si="12"/>
        <v>1.75</v>
      </c>
      <c r="E207">
        <v>1954</v>
      </c>
      <c r="F207" s="1">
        <f t="shared" si="13"/>
        <v>10.666666666666666</v>
      </c>
      <c r="G207" s="1">
        <f t="shared" si="14"/>
        <v>8.69</v>
      </c>
      <c r="H207" s="1">
        <f t="shared" si="15"/>
        <v>1.9766666666666666</v>
      </c>
    </row>
    <row r="208" spans="1:8" x14ac:dyDescent="0.2">
      <c r="A208">
        <v>1955</v>
      </c>
      <c r="B208">
        <v>10.39</v>
      </c>
      <c r="C208">
        <f>VLOOKUP(A208,'Global Data'!A:B,2)</f>
        <v>8.6300000000000008</v>
      </c>
      <c r="D208">
        <f t="shared" si="12"/>
        <v>1.7599999999999998</v>
      </c>
      <c r="E208">
        <v>1955</v>
      </c>
      <c r="F208" s="1">
        <f t="shared" si="13"/>
        <v>10.623333333333333</v>
      </c>
      <c r="G208" s="1">
        <f t="shared" si="14"/>
        <v>8.6866666666666674</v>
      </c>
      <c r="H208" s="1">
        <f t="shared" si="15"/>
        <v>1.9366666666666656</v>
      </c>
    </row>
    <row r="209" spans="1:8" x14ac:dyDescent="0.2">
      <c r="A209">
        <v>1956</v>
      </c>
      <c r="B209">
        <v>9.75</v>
      </c>
      <c r="C209">
        <f>VLOOKUP(A209,'Global Data'!A:B,2)</f>
        <v>8.2799999999999994</v>
      </c>
      <c r="D209">
        <f t="shared" si="12"/>
        <v>1.4700000000000006</v>
      </c>
      <c r="E209">
        <v>1956</v>
      </c>
      <c r="F209" s="1">
        <f t="shared" si="13"/>
        <v>10.15</v>
      </c>
      <c r="G209" s="1">
        <f t="shared" si="14"/>
        <v>8.49</v>
      </c>
      <c r="H209" s="1">
        <f t="shared" si="15"/>
        <v>1.6600000000000001</v>
      </c>
    </row>
    <row r="210" spans="1:8" x14ac:dyDescent="0.2">
      <c r="A210">
        <v>1957</v>
      </c>
      <c r="B210">
        <v>10.5</v>
      </c>
      <c r="C210">
        <f>VLOOKUP(A210,'Global Data'!A:B,2)</f>
        <v>8.73</v>
      </c>
      <c r="D210">
        <f t="shared" si="12"/>
        <v>1.7699999999999996</v>
      </c>
      <c r="E210">
        <v>1957</v>
      </c>
      <c r="F210" s="1">
        <f t="shared" si="13"/>
        <v>10.213333333333333</v>
      </c>
      <c r="G210" s="1">
        <f t="shared" si="14"/>
        <v>8.5466666666666669</v>
      </c>
      <c r="H210" s="1">
        <f t="shared" si="15"/>
        <v>1.6666666666666661</v>
      </c>
    </row>
    <row r="211" spans="1:8" x14ac:dyDescent="0.2">
      <c r="A211">
        <v>1958</v>
      </c>
      <c r="B211">
        <v>9.16</v>
      </c>
      <c r="C211">
        <f>VLOOKUP(A211,'Global Data'!A:B,2)</f>
        <v>8.77</v>
      </c>
      <c r="D211">
        <f t="shared" si="12"/>
        <v>0.39000000000000057</v>
      </c>
      <c r="E211">
        <v>1958</v>
      </c>
      <c r="F211" s="1">
        <f t="shared" si="13"/>
        <v>9.8033333333333328</v>
      </c>
      <c r="G211" s="1">
        <f t="shared" si="14"/>
        <v>8.5933333333333319</v>
      </c>
      <c r="H211" s="1">
        <f t="shared" si="15"/>
        <v>1.2100000000000009</v>
      </c>
    </row>
    <row r="212" spans="1:8" x14ac:dyDescent="0.2">
      <c r="A212">
        <v>1959</v>
      </c>
      <c r="B212">
        <v>10.77</v>
      </c>
      <c r="C212">
        <f>VLOOKUP(A212,'Global Data'!A:B,2)</f>
        <v>8.73</v>
      </c>
      <c r="D212">
        <f t="shared" si="12"/>
        <v>2.0399999999999991</v>
      </c>
      <c r="E212">
        <v>1959</v>
      </c>
      <c r="F212" s="1">
        <f t="shared" si="13"/>
        <v>10.143333333333333</v>
      </c>
      <c r="G212" s="1">
        <f t="shared" si="14"/>
        <v>8.7433333333333341</v>
      </c>
      <c r="H212" s="1">
        <f t="shared" si="15"/>
        <v>1.3999999999999986</v>
      </c>
    </row>
    <row r="213" spans="1:8" x14ac:dyDescent="0.2">
      <c r="A213">
        <v>1960</v>
      </c>
      <c r="B213">
        <v>9.76</v>
      </c>
      <c r="C213">
        <f>VLOOKUP(A213,'Global Data'!A:B,2)</f>
        <v>8.58</v>
      </c>
      <c r="D213">
        <f t="shared" si="12"/>
        <v>1.1799999999999997</v>
      </c>
      <c r="E213">
        <v>1960</v>
      </c>
      <c r="F213" s="1">
        <f t="shared" si="13"/>
        <v>9.8966666666666665</v>
      </c>
      <c r="G213" s="1">
        <f t="shared" si="14"/>
        <v>8.6933333333333334</v>
      </c>
      <c r="H213" s="1">
        <f t="shared" si="15"/>
        <v>1.2033333333333331</v>
      </c>
    </row>
    <row r="214" spans="1:8" x14ac:dyDescent="0.2">
      <c r="A214">
        <v>1961</v>
      </c>
      <c r="B214">
        <v>10.029999999999999</v>
      </c>
      <c r="C214">
        <f>VLOOKUP(A214,'Global Data'!A:B,2)</f>
        <v>8.8000000000000007</v>
      </c>
      <c r="D214">
        <f t="shared" si="12"/>
        <v>1.2299999999999986</v>
      </c>
      <c r="E214">
        <v>1961</v>
      </c>
      <c r="F214" s="1">
        <f t="shared" si="13"/>
        <v>10.186666666666667</v>
      </c>
      <c r="G214" s="1">
        <f t="shared" si="14"/>
        <v>8.7033333333333349</v>
      </c>
      <c r="H214" s="1">
        <f t="shared" si="15"/>
        <v>1.4833333333333325</v>
      </c>
    </row>
    <row r="215" spans="1:8" x14ac:dyDescent="0.2">
      <c r="A215">
        <v>1962</v>
      </c>
      <c r="B215">
        <v>9.32</v>
      </c>
      <c r="C215">
        <f>VLOOKUP(A215,'Global Data'!A:B,2)</f>
        <v>8.75</v>
      </c>
      <c r="D215">
        <f t="shared" si="12"/>
        <v>0.57000000000000028</v>
      </c>
      <c r="E215">
        <v>1962</v>
      </c>
      <c r="F215" s="1">
        <f t="shared" si="13"/>
        <v>9.7033333333333331</v>
      </c>
      <c r="G215" s="1">
        <f t="shared" si="14"/>
        <v>8.7100000000000009</v>
      </c>
      <c r="H215" s="1">
        <f t="shared" si="15"/>
        <v>0.99333333333333229</v>
      </c>
    </row>
    <row r="216" spans="1:8" x14ac:dyDescent="0.2">
      <c r="A216">
        <v>1963</v>
      </c>
      <c r="B216">
        <v>9.32</v>
      </c>
      <c r="C216">
        <f>VLOOKUP(A216,'Global Data'!A:B,2)</f>
        <v>8.86</v>
      </c>
      <c r="D216">
        <f t="shared" si="12"/>
        <v>0.46000000000000085</v>
      </c>
      <c r="E216">
        <v>1963</v>
      </c>
      <c r="F216" s="1">
        <f t="shared" si="13"/>
        <v>9.5566666666666666</v>
      </c>
      <c r="G216" s="1">
        <f t="shared" si="14"/>
        <v>8.8033333333333328</v>
      </c>
      <c r="H216" s="1">
        <f t="shared" si="15"/>
        <v>0.75333333333333385</v>
      </c>
    </row>
    <row r="217" spans="1:8" x14ac:dyDescent="0.2">
      <c r="A217">
        <v>1964</v>
      </c>
      <c r="B217">
        <v>9.9600000000000009</v>
      </c>
      <c r="C217">
        <f>VLOOKUP(A217,'Global Data'!A:B,2)</f>
        <v>8.41</v>
      </c>
      <c r="D217">
        <f t="shared" si="12"/>
        <v>1.5500000000000007</v>
      </c>
      <c r="E217">
        <v>1964</v>
      </c>
      <c r="F217" s="1">
        <f t="shared" si="13"/>
        <v>9.5333333333333332</v>
      </c>
      <c r="G217" s="1">
        <f t="shared" si="14"/>
        <v>8.6733333333333338</v>
      </c>
      <c r="H217" s="1">
        <f t="shared" si="15"/>
        <v>0.85999999999999943</v>
      </c>
    </row>
    <row r="218" spans="1:8" x14ac:dyDescent="0.2">
      <c r="A218">
        <v>1965</v>
      </c>
      <c r="B218">
        <v>9.6300000000000008</v>
      </c>
      <c r="C218">
        <f>VLOOKUP(A218,'Global Data'!A:B,2)</f>
        <v>8.5299999999999994</v>
      </c>
      <c r="D218">
        <f t="shared" si="12"/>
        <v>1.1000000000000014</v>
      </c>
      <c r="E218">
        <v>1965</v>
      </c>
      <c r="F218" s="1">
        <f t="shared" si="13"/>
        <v>9.6366666666666685</v>
      </c>
      <c r="G218" s="1">
        <f t="shared" si="14"/>
        <v>8.6</v>
      </c>
      <c r="H218" s="1">
        <f t="shared" si="15"/>
        <v>1.0366666666666688</v>
      </c>
    </row>
    <row r="219" spans="1:8" x14ac:dyDescent="0.2">
      <c r="A219">
        <v>1966</v>
      </c>
      <c r="B219">
        <v>9.75</v>
      </c>
      <c r="C219">
        <f>VLOOKUP(A219,'Global Data'!A:B,2)</f>
        <v>8.6</v>
      </c>
      <c r="D219">
        <f t="shared" si="12"/>
        <v>1.1500000000000004</v>
      </c>
      <c r="E219">
        <v>1966</v>
      </c>
      <c r="F219" s="1">
        <f t="shared" si="13"/>
        <v>9.7800000000000011</v>
      </c>
      <c r="G219" s="1">
        <f t="shared" si="14"/>
        <v>8.5133333333333336</v>
      </c>
      <c r="H219" s="1">
        <f t="shared" si="15"/>
        <v>1.2666666666666675</v>
      </c>
    </row>
    <row r="220" spans="1:8" x14ac:dyDescent="0.2">
      <c r="A220">
        <v>1967</v>
      </c>
      <c r="B220">
        <v>9.3000000000000007</v>
      </c>
      <c r="C220">
        <f>VLOOKUP(A220,'Global Data'!A:B,2)</f>
        <v>8.6999999999999993</v>
      </c>
      <c r="D220">
        <f t="shared" si="12"/>
        <v>0.60000000000000142</v>
      </c>
      <c r="E220">
        <v>1967</v>
      </c>
      <c r="F220" s="1">
        <f t="shared" si="13"/>
        <v>9.56</v>
      </c>
      <c r="G220" s="1">
        <f t="shared" si="14"/>
        <v>8.61</v>
      </c>
      <c r="H220" s="1">
        <f t="shared" si="15"/>
        <v>0.95000000000000107</v>
      </c>
    </row>
    <row r="221" spans="1:8" x14ac:dyDescent="0.2">
      <c r="A221">
        <v>1968</v>
      </c>
      <c r="B221">
        <v>9.75</v>
      </c>
      <c r="C221">
        <f>VLOOKUP(A221,'Global Data'!A:B,2)</f>
        <v>8.52</v>
      </c>
      <c r="D221">
        <f t="shared" si="12"/>
        <v>1.2300000000000004</v>
      </c>
      <c r="E221">
        <v>1968</v>
      </c>
      <c r="F221" s="1">
        <f t="shared" si="13"/>
        <v>9.6</v>
      </c>
      <c r="G221" s="1">
        <f t="shared" si="14"/>
        <v>8.6066666666666656</v>
      </c>
      <c r="H221" s="1">
        <f t="shared" si="15"/>
        <v>0.99333333333333407</v>
      </c>
    </row>
    <row r="222" spans="1:8" x14ac:dyDescent="0.2">
      <c r="A222">
        <v>1969</v>
      </c>
      <c r="B222">
        <v>9.76</v>
      </c>
      <c r="C222">
        <f>VLOOKUP(A222,'Global Data'!A:B,2)</f>
        <v>8.6</v>
      </c>
      <c r="D222">
        <f t="shared" si="12"/>
        <v>1.1600000000000001</v>
      </c>
      <c r="E222">
        <v>1969</v>
      </c>
      <c r="F222" s="1">
        <f t="shared" si="13"/>
        <v>9.6033333333333335</v>
      </c>
      <c r="G222" s="1">
        <f t="shared" si="14"/>
        <v>8.6066666666666674</v>
      </c>
      <c r="H222" s="1">
        <f t="shared" si="15"/>
        <v>0.99666666666666615</v>
      </c>
    </row>
    <row r="223" spans="1:8" x14ac:dyDescent="0.2">
      <c r="A223">
        <v>1970</v>
      </c>
      <c r="B223">
        <v>9.77</v>
      </c>
      <c r="C223">
        <f>VLOOKUP(A223,'Global Data'!A:B,2)</f>
        <v>8.6999999999999993</v>
      </c>
      <c r="D223">
        <f t="shared" si="12"/>
        <v>1.0700000000000003</v>
      </c>
      <c r="E223">
        <v>1970</v>
      </c>
      <c r="F223" s="1">
        <f t="shared" si="13"/>
        <v>9.76</v>
      </c>
      <c r="G223" s="1">
        <f t="shared" si="14"/>
        <v>8.6066666666666656</v>
      </c>
      <c r="H223" s="1">
        <f t="shared" si="15"/>
        <v>1.1533333333333342</v>
      </c>
    </row>
    <row r="224" spans="1:8" x14ac:dyDescent="0.2">
      <c r="A224">
        <v>1971</v>
      </c>
      <c r="B224">
        <v>10.01</v>
      </c>
      <c r="C224">
        <f>VLOOKUP(A224,'Global Data'!A:B,2)</f>
        <v>8.6</v>
      </c>
      <c r="D224">
        <f t="shared" si="12"/>
        <v>1.4100000000000001</v>
      </c>
      <c r="E224">
        <v>1971</v>
      </c>
      <c r="F224" s="1">
        <f t="shared" si="13"/>
        <v>9.8466666666666658</v>
      </c>
      <c r="G224" s="1">
        <f t="shared" si="14"/>
        <v>8.6333333333333329</v>
      </c>
      <c r="H224" s="1">
        <f t="shared" si="15"/>
        <v>1.2133333333333329</v>
      </c>
    </row>
    <row r="225" spans="1:8" x14ac:dyDescent="0.2">
      <c r="A225">
        <v>1972</v>
      </c>
      <c r="B225">
        <v>9.49</v>
      </c>
      <c r="C225">
        <f>VLOOKUP(A225,'Global Data'!A:B,2)</f>
        <v>8.5</v>
      </c>
      <c r="D225">
        <f t="shared" si="12"/>
        <v>0.99000000000000021</v>
      </c>
      <c r="E225">
        <v>1972</v>
      </c>
      <c r="F225" s="1">
        <f t="shared" si="13"/>
        <v>9.7566666666666677</v>
      </c>
      <c r="G225" s="1">
        <f t="shared" si="14"/>
        <v>8.6</v>
      </c>
      <c r="H225" s="1">
        <f t="shared" si="15"/>
        <v>1.1566666666666681</v>
      </c>
    </row>
    <row r="226" spans="1:8" x14ac:dyDescent="0.2">
      <c r="A226">
        <v>1973</v>
      </c>
      <c r="B226">
        <v>10.96</v>
      </c>
      <c r="C226">
        <f>VLOOKUP(A226,'Global Data'!A:B,2)</f>
        <v>8.9499999999999993</v>
      </c>
      <c r="D226">
        <f t="shared" si="12"/>
        <v>2.0100000000000016</v>
      </c>
      <c r="E226">
        <v>1973</v>
      </c>
      <c r="F226" s="1">
        <f t="shared" si="13"/>
        <v>10.153333333333334</v>
      </c>
      <c r="G226" s="1">
        <f t="shared" si="14"/>
        <v>8.6833333333333336</v>
      </c>
      <c r="H226" s="1">
        <f t="shared" si="15"/>
        <v>1.4700000000000006</v>
      </c>
    </row>
    <row r="227" spans="1:8" x14ac:dyDescent="0.2">
      <c r="A227">
        <v>1974</v>
      </c>
      <c r="B227">
        <v>10.08</v>
      </c>
      <c r="C227">
        <f>VLOOKUP(A227,'Global Data'!A:B,2)</f>
        <v>8.4700000000000006</v>
      </c>
      <c r="D227">
        <f t="shared" si="12"/>
        <v>1.6099999999999994</v>
      </c>
      <c r="E227">
        <v>1974</v>
      </c>
      <c r="F227" s="1">
        <f t="shared" si="13"/>
        <v>10.176666666666668</v>
      </c>
      <c r="G227" s="1">
        <f t="shared" si="14"/>
        <v>8.64</v>
      </c>
      <c r="H227" s="1">
        <f t="shared" si="15"/>
        <v>1.5366666666666671</v>
      </c>
    </row>
    <row r="228" spans="1:8" x14ac:dyDescent="0.2">
      <c r="A228">
        <v>1975</v>
      </c>
      <c r="B228">
        <v>10.56</v>
      </c>
      <c r="C228">
        <f>VLOOKUP(A228,'Global Data'!A:B,2)</f>
        <v>8.74</v>
      </c>
      <c r="D228">
        <f t="shared" si="12"/>
        <v>1.8200000000000003</v>
      </c>
      <c r="E228">
        <v>1975</v>
      </c>
      <c r="F228" s="1">
        <f t="shared" si="13"/>
        <v>10.533333333333333</v>
      </c>
      <c r="G228" s="1">
        <f t="shared" si="14"/>
        <v>8.7200000000000006</v>
      </c>
      <c r="H228" s="1">
        <f t="shared" si="15"/>
        <v>1.8133333333333326</v>
      </c>
    </row>
    <row r="229" spans="1:8" x14ac:dyDescent="0.2">
      <c r="A229">
        <v>1976</v>
      </c>
      <c r="B229">
        <v>9.5299999999999994</v>
      </c>
      <c r="C229">
        <f>VLOOKUP(A229,'Global Data'!A:B,2)</f>
        <v>8.35</v>
      </c>
      <c r="D229">
        <f t="shared" si="12"/>
        <v>1.1799999999999997</v>
      </c>
      <c r="E229">
        <v>1976</v>
      </c>
      <c r="F229" s="1">
        <f t="shared" si="13"/>
        <v>10.056666666666667</v>
      </c>
      <c r="G229" s="1">
        <f t="shared" si="14"/>
        <v>8.5200000000000014</v>
      </c>
      <c r="H229" s="1">
        <f t="shared" si="15"/>
        <v>1.5366666666666653</v>
      </c>
    </row>
    <row r="230" spans="1:8" x14ac:dyDescent="0.2">
      <c r="A230">
        <v>1977</v>
      </c>
      <c r="B230">
        <v>9.9600000000000009</v>
      </c>
      <c r="C230">
        <f>VLOOKUP(A230,'Global Data'!A:B,2)</f>
        <v>8.85</v>
      </c>
      <c r="D230">
        <f t="shared" si="12"/>
        <v>1.1100000000000012</v>
      </c>
      <c r="E230">
        <v>1977</v>
      </c>
      <c r="F230" s="1">
        <f t="shared" si="13"/>
        <v>10.016666666666667</v>
      </c>
      <c r="G230" s="1">
        <f t="shared" si="14"/>
        <v>8.6466666666666665</v>
      </c>
      <c r="H230" s="1">
        <f t="shared" si="15"/>
        <v>1.370000000000001</v>
      </c>
    </row>
    <row r="231" spans="1:8" x14ac:dyDescent="0.2">
      <c r="A231">
        <v>1978</v>
      </c>
      <c r="B231">
        <v>9.17</v>
      </c>
      <c r="C231">
        <f>VLOOKUP(A231,'Global Data'!A:B,2)</f>
        <v>8.69</v>
      </c>
      <c r="D231">
        <f t="shared" si="12"/>
        <v>0.48000000000000043</v>
      </c>
      <c r="E231">
        <v>1978</v>
      </c>
      <c r="F231" s="1">
        <f t="shared" si="13"/>
        <v>9.5533333333333346</v>
      </c>
      <c r="G231" s="1">
        <f t="shared" si="14"/>
        <v>8.6300000000000008</v>
      </c>
      <c r="H231" s="1">
        <f t="shared" si="15"/>
        <v>0.92333333333333378</v>
      </c>
    </row>
    <row r="232" spans="1:8" x14ac:dyDescent="0.2">
      <c r="A232">
        <v>1979</v>
      </c>
      <c r="B232">
        <v>10.02</v>
      </c>
      <c r="C232">
        <f>VLOOKUP(A232,'Global Data'!A:B,2)</f>
        <v>8.73</v>
      </c>
      <c r="D232">
        <f t="shared" si="12"/>
        <v>1.2899999999999991</v>
      </c>
      <c r="E232">
        <v>1979</v>
      </c>
      <c r="F232" s="1">
        <f t="shared" si="13"/>
        <v>9.7166666666666668</v>
      </c>
      <c r="G232" s="1">
        <f t="shared" si="14"/>
        <v>8.7566666666666659</v>
      </c>
      <c r="H232" s="1">
        <f t="shared" si="15"/>
        <v>0.96000000000000085</v>
      </c>
    </row>
    <row r="233" spans="1:8" x14ac:dyDescent="0.2">
      <c r="A233">
        <v>1980</v>
      </c>
      <c r="B233">
        <v>9.86</v>
      </c>
      <c r="C233">
        <f>VLOOKUP(A233,'Global Data'!A:B,2)</f>
        <v>8.98</v>
      </c>
      <c r="D233">
        <f t="shared" si="12"/>
        <v>0.87999999999999901</v>
      </c>
      <c r="E233">
        <v>1980</v>
      </c>
      <c r="F233" s="1">
        <f t="shared" si="13"/>
        <v>9.6833333333333318</v>
      </c>
      <c r="G233" s="1">
        <f t="shared" si="14"/>
        <v>8.8000000000000007</v>
      </c>
      <c r="H233" s="1">
        <f t="shared" si="15"/>
        <v>0.88333333333333108</v>
      </c>
    </row>
    <row r="234" spans="1:8" x14ac:dyDescent="0.2">
      <c r="A234">
        <v>1981</v>
      </c>
      <c r="B234">
        <v>9.9499999999999993</v>
      </c>
      <c r="C234">
        <f>VLOOKUP(A234,'Global Data'!A:B,2)</f>
        <v>9.17</v>
      </c>
      <c r="D234">
        <f t="shared" si="12"/>
        <v>0.77999999999999936</v>
      </c>
      <c r="E234">
        <v>1981</v>
      </c>
      <c r="F234" s="1">
        <f t="shared" si="13"/>
        <v>9.9433333333333334</v>
      </c>
      <c r="G234" s="1">
        <f t="shared" si="14"/>
        <v>8.9600000000000009</v>
      </c>
      <c r="H234" s="1">
        <f t="shared" si="15"/>
        <v>0.9833333333333325</v>
      </c>
    </row>
    <row r="235" spans="1:8" x14ac:dyDescent="0.2">
      <c r="A235">
        <v>1982</v>
      </c>
      <c r="B235">
        <v>9.7799999999999994</v>
      </c>
      <c r="C235">
        <f>VLOOKUP(A235,'Global Data'!A:B,2)</f>
        <v>8.64</v>
      </c>
      <c r="D235">
        <f t="shared" si="12"/>
        <v>1.1399999999999988</v>
      </c>
      <c r="E235">
        <v>1982</v>
      </c>
      <c r="F235" s="1">
        <f t="shared" si="13"/>
        <v>9.8633333333333315</v>
      </c>
      <c r="G235" s="1">
        <f t="shared" si="14"/>
        <v>8.93</v>
      </c>
      <c r="H235" s="1">
        <f t="shared" si="15"/>
        <v>0.93333333333333179</v>
      </c>
    </row>
    <row r="236" spans="1:8" x14ac:dyDescent="0.2">
      <c r="A236">
        <v>1983</v>
      </c>
      <c r="B236">
        <v>10.51</v>
      </c>
      <c r="C236">
        <f>VLOOKUP(A236,'Global Data'!A:B,2)</f>
        <v>9.0299999999999994</v>
      </c>
      <c r="D236">
        <f t="shared" si="12"/>
        <v>1.4800000000000004</v>
      </c>
      <c r="E236">
        <v>1983</v>
      </c>
      <c r="F236" s="1">
        <f t="shared" si="13"/>
        <v>10.079999999999998</v>
      </c>
      <c r="G236" s="1">
        <f t="shared" si="14"/>
        <v>8.9466666666666672</v>
      </c>
      <c r="H236" s="1">
        <f t="shared" si="15"/>
        <v>1.1333333333333311</v>
      </c>
    </row>
    <row r="237" spans="1:8" x14ac:dyDescent="0.2">
      <c r="A237">
        <v>1984</v>
      </c>
      <c r="B237">
        <v>10.26</v>
      </c>
      <c r="C237">
        <f>VLOOKUP(A237,'Global Data'!A:B,2)</f>
        <v>8.69</v>
      </c>
      <c r="D237">
        <f t="shared" si="12"/>
        <v>1.5700000000000003</v>
      </c>
      <c r="E237">
        <v>1984</v>
      </c>
      <c r="F237" s="1">
        <f t="shared" si="13"/>
        <v>10.183333333333332</v>
      </c>
      <c r="G237" s="1">
        <f t="shared" si="14"/>
        <v>8.7866666666666671</v>
      </c>
      <c r="H237" s="1">
        <f t="shared" si="15"/>
        <v>1.3966666666666647</v>
      </c>
    </row>
    <row r="238" spans="1:8" x14ac:dyDescent="0.2">
      <c r="A238">
        <v>1985</v>
      </c>
      <c r="B238">
        <v>10.26</v>
      </c>
      <c r="C238">
        <f>VLOOKUP(A238,'Global Data'!A:B,2)</f>
        <v>8.66</v>
      </c>
      <c r="D238">
        <f t="shared" si="12"/>
        <v>1.5999999999999996</v>
      </c>
      <c r="E238">
        <v>1985</v>
      </c>
      <c r="F238" s="1">
        <f t="shared" si="13"/>
        <v>10.343333333333334</v>
      </c>
      <c r="G238" s="1">
        <f t="shared" si="14"/>
        <v>8.793333333333333</v>
      </c>
      <c r="H238" s="1">
        <f t="shared" si="15"/>
        <v>1.5500000000000007</v>
      </c>
    </row>
    <row r="239" spans="1:8" x14ac:dyDescent="0.2">
      <c r="A239">
        <v>1986</v>
      </c>
      <c r="B239">
        <v>10.15</v>
      </c>
      <c r="C239">
        <f>VLOOKUP(A239,'Global Data'!A:B,2)</f>
        <v>8.83</v>
      </c>
      <c r="D239">
        <f t="shared" si="12"/>
        <v>1.3200000000000003</v>
      </c>
      <c r="E239">
        <v>1986</v>
      </c>
      <c r="F239" s="1">
        <f t="shared" si="13"/>
        <v>10.223333333333334</v>
      </c>
      <c r="G239" s="1">
        <f t="shared" si="14"/>
        <v>8.7266666666666666</v>
      </c>
      <c r="H239" s="1">
        <f t="shared" si="15"/>
        <v>1.4966666666666679</v>
      </c>
    </row>
    <row r="240" spans="1:8" x14ac:dyDescent="0.2">
      <c r="A240">
        <v>1987</v>
      </c>
      <c r="B240">
        <v>10.32</v>
      </c>
      <c r="C240">
        <f>VLOOKUP(A240,'Global Data'!A:B,2)</f>
        <v>8.99</v>
      </c>
      <c r="D240">
        <f t="shared" si="12"/>
        <v>1.33</v>
      </c>
      <c r="E240">
        <v>1987</v>
      </c>
      <c r="F240" s="1">
        <f t="shared" si="13"/>
        <v>10.243333333333334</v>
      </c>
      <c r="G240" s="1">
        <f t="shared" si="14"/>
        <v>8.826666666666668</v>
      </c>
      <c r="H240" s="1">
        <f t="shared" si="15"/>
        <v>1.4166666666666661</v>
      </c>
    </row>
    <row r="241" spans="1:8" x14ac:dyDescent="0.2">
      <c r="A241">
        <v>1988</v>
      </c>
      <c r="B241">
        <v>9.93</v>
      </c>
      <c r="C241">
        <f>VLOOKUP(A241,'Global Data'!A:B,2)</f>
        <v>9.1999999999999993</v>
      </c>
      <c r="D241">
        <f t="shared" si="12"/>
        <v>0.73000000000000043</v>
      </c>
      <c r="E241">
        <v>1988</v>
      </c>
      <c r="F241" s="1">
        <f t="shared" si="13"/>
        <v>10.133333333333333</v>
      </c>
      <c r="G241" s="1">
        <f t="shared" si="14"/>
        <v>9.0066666666666659</v>
      </c>
      <c r="H241" s="1">
        <f t="shared" si="15"/>
        <v>1.1266666666666669</v>
      </c>
    </row>
    <row r="242" spans="1:8" x14ac:dyDescent="0.2">
      <c r="A242">
        <v>1989</v>
      </c>
      <c r="B242">
        <v>9.66</v>
      </c>
      <c r="C242">
        <f>VLOOKUP(A242,'Global Data'!A:B,2)</f>
        <v>8.92</v>
      </c>
      <c r="D242">
        <f t="shared" si="12"/>
        <v>0.74000000000000021</v>
      </c>
      <c r="E242">
        <v>1989</v>
      </c>
      <c r="F242" s="1">
        <f t="shared" si="13"/>
        <v>9.9700000000000006</v>
      </c>
      <c r="G242" s="1">
        <f t="shared" si="14"/>
        <v>9.0366666666666671</v>
      </c>
      <c r="H242" s="1">
        <f t="shared" si="15"/>
        <v>0.93333333333333357</v>
      </c>
    </row>
    <row r="243" spans="1:8" x14ac:dyDescent="0.2">
      <c r="A243">
        <v>1990</v>
      </c>
      <c r="B243">
        <v>11.32</v>
      </c>
      <c r="C243">
        <f>VLOOKUP(A243,'Global Data'!A:B,2)</f>
        <v>9.23</v>
      </c>
      <c r="D243">
        <f t="shared" si="12"/>
        <v>2.09</v>
      </c>
      <c r="E243">
        <v>1990</v>
      </c>
      <c r="F243" s="1">
        <f t="shared" si="13"/>
        <v>10.303333333333333</v>
      </c>
      <c r="G243" s="1">
        <f t="shared" si="14"/>
        <v>9.1166666666666654</v>
      </c>
      <c r="H243" s="1">
        <f t="shared" si="15"/>
        <v>1.1866666666666674</v>
      </c>
    </row>
    <row r="244" spans="1:8" x14ac:dyDescent="0.2">
      <c r="A244">
        <v>1991</v>
      </c>
      <c r="B244">
        <v>11.36</v>
      </c>
      <c r="C244">
        <f>VLOOKUP(A244,'Global Data'!A:B,2)</f>
        <v>9.18</v>
      </c>
      <c r="D244">
        <f t="shared" si="12"/>
        <v>2.1799999999999997</v>
      </c>
      <c r="E244">
        <v>1991</v>
      </c>
      <c r="F244" s="1">
        <f t="shared" si="13"/>
        <v>10.780000000000001</v>
      </c>
      <c r="G244" s="1">
        <f t="shared" si="14"/>
        <v>9.11</v>
      </c>
      <c r="H244" s="1">
        <f t="shared" si="15"/>
        <v>1.6700000000000017</v>
      </c>
    </row>
    <row r="245" spans="1:8" x14ac:dyDescent="0.2">
      <c r="A245">
        <v>1992</v>
      </c>
      <c r="B245">
        <v>9.57</v>
      </c>
      <c r="C245">
        <f>VLOOKUP(A245,'Global Data'!A:B,2)</f>
        <v>8.84</v>
      </c>
      <c r="D245">
        <f t="shared" si="12"/>
        <v>0.73000000000000043</v>
      </c>
      <c r="E245">
        <v>1992</v>
      </c>
      <c r="F245" s="1">
        <f t="shared" si="13"/>
        <v>10.75</v>
      </c>
      <c r="G245" s="1">
        <f t="shared" si="14"/>
        <v>9.0833333333333339</v>
      </c>
      <c r="H245" s="1">
        <f t="shared" si="15"/>
        <v>1.6666666666666661</v>
      </c>
    </row>
    <row r="246" spans="1:8" x14ac:dyDescent="0.2">
      <c r="A246">
        <v>1993</v>
      </c>
      <c r="B246">
        <v>10.039999999999999</v>
      </c>
      <c r="C246">
        <f>VLOOKUP(A246,'Global Data'!A:B,2)</f>
        <v>8.8699999999999992</v>
      </c>
      <c r="D246">
        <f t="shared" si="12"/>
        <v>1.17</v>
      </c>
      <c r="E246">
        <v>1993</v>
      </c>
      <c r="F246" s="1">
        <f t="shared" si="13"/>
        <v>10.323333333333332</v>
      </c>
      <c r="G246" s="1">
        <f t="shared" si="14"/>
        <v>8.9633333333333329</v>
      </c>
      <c r="H246" s="1">
        <f t="shared" si="15"/>
        <v>1.3599999999999994</v>
      </c>
    </row>
    <row r="247" spans="1:8" x14ac:dyDescent="0.2">
      <c r="A247">
        <v>1994</v>
      </c>
      <c r="B247">
        <v>10</v>
      </c>
      <c r="C247">
        <f>VLOOKUP(A247,'Global Data'!A:B,2)</f>
        <v>9.0399999999999991</v>
      </c>
      <c r="D247">
        <f t="shared" si="12"/>
        <v>0.96000000000000085</v>
      </c>
      <c r="E247">
        <v>1994</v>
      </c>
      <c r="F247" s="1">
        <f t="shared" si="13"/>
        <v>9.8699999999999992</v>
      </c>
      <c r="G247" s="1">
        <f t="shared" si="14"/>
        <v>8.9166666666666661</v>
      </c>
      <c r="H247" s="1">
        <f t="shared" si="15"/>
        <v>0.95333333333333314</v>
      </c>
    </row>
    <row r="248" spans="1:8" x14ac:dyDescent="0.2">
      <c r="A248">
        <v>1995</v>
      </c>
      <c r="B248">
        <v>10.24</v>
      </c>
      <c r="C248">
        <f>VLOOKUP(A248,'Global Data'!A:B,2)</f>
        <v>9.35</v>
      </c>
      <c r="D248">
        <f t="shared" si="12"/>
        <v>0.89000000000000057</v>
      </c>
      <c r="E248">
        <v>1995</v>
      </c>
      <c r="F248" s="1">
        <f t="shared" si="13"/>
        <v>10.093333333333334</v>
      </c>
      <c r="G248" s="1">
        <f t="shared" si="14"/>
        <v>9.086666666666666</v>
      </c>
      <c r="H248" s="1">
        <f t="shared" si="15"/>
        <v>1.0066666666666677</v>
      </c>
    </row>
    <row r="249" spans="1:8" x14ac:dyDescent="0.2">
      <c r="A249">
        <v>1996</v>
      </c>
      <c r="B249">
        <v>9.81</v>
      </c>
      <c r="C249">
        <f>VLOOKUP(A249,'Global Data'!A:B,2)</f>
        <v>9.0399999999999991</v>
      </c>
      <c r="D249">
        <f t="shared" si="12"/>
        <v>0.77000000000000135</v>
      </c>
      <c r="E249">
        <v>1996</v>
      </c>
      <c r="F249" s="1">
        <f t="shared" si="13"/>
        <v>10.016666666666667</v>
      </c>
      <c r="G249" s="1">
        <f t="shared" si="14"/>
        <v>9.1433333333333326</v>
      </c>
      <c r="H249" s="1">
        <f t="shared" si="15"/>
        <v>0.87333333333333485</v>
      </c>
    </row>
    <row r="250" spans="1:8" x14ac:dyDescent="0.2">
      <c r="A250">
        <v>1997</v>
      </c>
      <c r="B250">
        <v>10</v>
      </c>
      <c r="C250">
        <f>VLOOKUP(A250,'Global Data'!A:B,2)</f>
        <v>9.1999999999999993</v>
      </c>
      <c r="D250">
        <f t="shared" si="12"/>
        <v>0.80000000000000071</v>
      </c>
      <c r="E250">
        <v>1997</v>
      </c>
      <c r="F250" s="1">
        <f t="shared" si="13"/>
        <v>10.016666666666667</v>
      </c>
      <c r="G250" s="1">
        <f t="shared" si="14"/>
        <v>9.1966666666666672</v>
      </c>
      <c r="H250" s="1">
        <f t="shared" si="15"/>
        <v>0.82000000000000028</v>
      </c>
    </row>
    <row r="251" spans="1:8" x14ac:dyDescent="0.2">
      <c r="A251">
        <v>1998</v>
      </c>
      <c r="B251">
        <v>11.82</v>
      </c>
      <c r="C251">
        <f>VLOOKUP(A251,'Global Data'!A:B,2)</f>
        <v>9.52</v>
      </c>
      <c r="D251">
        <f t="shared" si="12"/>
        <v>2.3000000000000007</v>
      </c>
      <c r="E251">
        <v>1998</v>
      </c>
      <c r="F251" s="1">
        <f t="shared" si="13"/>
        <v>10.543333333333335</v>
      </c>
      <c r="G251" s="1">
        <f t="shared" si="14"/>
        <v>9.2533333333333321</v>
      </c>
      <c r="H251" s="1">
        <f t="shared" si="15"/>
        <v>1.2900000000000027</v>
      </c>
    </row>
    <row r="252" spans="1:8" x14ac:dyDescent="0.2">
      <c r="A252">
        <v>1999</v>
      </c>
      <c r="B252">
        <v>11.16</v>
      </c>
      <c r="C252">
        <f>VLOOKUP(A252,'Global Data'!A:B,2)</f>
        <v>9.2899999999999991</v>
      </c>
      <c r="D252">
        <f t="shared" si="12"/>
        <v>1.870000000000001</v>
      </c>
      <c r="E252">
        <v>1999</v>
      </c>
      <c r="F252" s="1">
        <f t="shared" si="13"/>
        <v>10.993333333333334</v>
      </c>
      <c r="G252" s="1">
        <f t="shared" si="14"/>
        <v>9.336666666666666</v>
      </c>
      <c r="H252" s="1">
        <f t="shared" si="15"/>
        <v>1.6566666666666681</v>
      </c>
    </row>
    <row r="253" spans="1:8" x14ac:dyDescent="0.2">
      <c r="A253">
        <v>2000</v>
      </c>
      <c r="B253">
        <v>9.9700000000000006</v>
      </c>
      <c r="C253">
        <f>VLOOKUP(A253,'Global Data'!A:B,2)</f>
        <v>9.1999999999999993</v>
      </c>
      <c r="D253">
        <f t="shared" si="12"/>
        <v>0.77000000000000135</v>
      </c>
      <c r="E253">
        <v>2000</v>
      </c>
      <c r="F253" s="1">
        <f t="shared" si="13"/>
        <v>10.983333333333334</v>
      </c>
      <c r="G253" s="1">
        <f t="shared" si="14"/>
        <v>9.336666666666666</v>
      </c>
      <c r="H253" s="1">
        <f t="shared" si="15"/>
        <v>1.6466666666666683</v>
      </c>
    </row>
    <row r="254" spans="1:8" x14ac:dyDescent="0.2">
      <c r="A254">
        <v>2001</v>
      </c>
      <c r="B254">
        <v>10.93</v>
      </c>
      <c r="C254">
        <f>VLOOKUP(A254,'Global Data'!A:B,2)</f>
        <v>9.41</v>
      </c>
      <c r="D254">
        <f t="shared" si="12"/>
        <v>1.5199999999999996</v>
      </c>
      <c r="E254">
        <v>2001</v>
      </c>
      <c r="F254" s="1">
        <f t="shared" si="13"/>
        <v>10.686666666666667</v>
      </c>
      <c r="G254" s="1">
        <f t="shared" si="14"/>
        <v>9.2999999999999989</v>
      </c>
      <c r="H254" s="1">
        <f t="shared" si="15"/>
        <v>1.3866666666666685</v>
      </c>
    </row>
    <row r="255" spans="1:8" x14ac:dyDescent="0.2">
      <c r="A255">
        <v>2002</v>
      </c>
      <c r="B255">
        <v>11.25</v>
      </c>
      <c r="C255">
        <f>VLOOKUP(A255,'Global Data'!A:B,2)</f>
        <v>9.57</v>
      </c>
      <c r="D255">
        <f t="shared" si="12"/>
        <v>1.6799999999999997</v>
      </c>
      <c r="E255">
        <v>2002</v>
      </c>
      <c r="F255" s="1">
        <f t="shared" si="13"/>
        <v>10.716666666666667</v>
      </c>
      <c r="G255" s="1">
        <f t="shared" si="14"/>
        <v>9.3933333333333326</v>
      </c>
      <c r="H255" s="1">
        <f t="shared" si="15"/>
        <v>1.3233333333333341</v>
      </c>
    </row>
    <row r="256" spans="1:8" x14ac:dyDescent="0.2">
      <c r="A256">
        <v>2003</v>
      </c>
      <c r="B256">
        <v>9.84</v>
      </c>
      <c r="C256">
        <f>VLOOKUP(A256,'Global Data'!A:B,2)</f>
        <v>9.5299999999999994</v>
      </c>
      <c r="D256">
        <f t="shared" si="12"/>
        <v>0.3100000000000005</v>
      </c>
      <c r="E256">
        <v>2003</v>
      </c>
      <c r="F256" s="1">
        <f t="shared" si="13"/>
        <v>10.673333333333332</v>
      </c>
      <c r="G256" s="1">
        <f t="shared" si="14"/>
        <v>9.5033333333333321</v>
      </c>
      <c r="H256" s="1">
        <f t="shared" si="15"/>
        <v>1.17</v>
      </c>
    </row>
    <row r="257" spans="1:8" x14ac:dyDescent="0.2">
      <c r="A257">
        <v>2004</v>
      </c>
      <c r="B257">
        <v>10.39</v>
      </c>
      <c r="C257">
        <f>VLOOKUP(A257,'Global Data'!A:B,2)</f>
        <v>9.32</v>
      </c>
      <c r="D257">
        <f t="shared" si="12"/>
        <v>1.0700000000000003</v>
      </c>
      <c r="E257">
        <v>2004</v>
      </c>
      <c r="F257" s="1">
        <f t="shared" si="13"/>
        <v>10.493333333333334</v>
      </c>
      <c r="G257" s="1">
        <f t="shared" si="14"/>
        <v>9.4733333333333345</v>
      </c>
      <c r="H257" s="1">
        <f t="shared" si="15"/>
        <v>1.0199999999999996</v>
      </c>
    </row>
    <row r="258" spans="1:8" x14ac:dyDescent="0.2">
      <c r="A258">
        <v>2005</v>
      </c>
      <c r="B258">
        <v>10.68</v>
      </c>
      <c r="C258">
        <f>VLOOKUP(A258,'Global Data'!A:B,2)</f>
        <v>9.6999999999999993</v>
      </c>
      <c r="D258">
        <f t="shared" si="12"/>
        <v>0.98000000000000043</v>
      </c>
      <c r="E258">
        <v>2005</v>
      </c>
      <c r="F258" s="1">
        <f t="shared" si="13"/>
        <v>10.303333333333333</v>
      </c>
      <c r="G258" s="1">
        <f t="shared" si="14"/>
        <v>9.5166666666666675</v>
      </c>
      <c r="H258" s="1">
        <f t="shared" si="15"/>
        <v>0.78666666666666529</v>
      </c>
    </row>
    <row r="259" spans="1:8" x14ac:dyDescent="0.2">
      <c r="A259">
        <v>2006</v>
      </c>
      <c r="B259">
        <v>11.52</v>
      </c>
      <c r="C259">
        <f>VLOOKUP(A259,'Global Data'!A:B,2)</f>
        <v>9.5299999999999994</v>
      </c>
      <c r="D259">
        <f t="shared" si="12"/>
        <v>1.9900000000000002</v>
      </c>
      <c r="E259">
        <v>2006</v>
      </c>
      <c r="F259" s="1">
        <f t="shared" si="13"/>
        <v>10.863333333333335</v>
      </c>
      <c r="G259" s="1">
        <f t="shared" si="14"/>
        <v>9.5166666666666657</v>
      </c>
      <c r="H259" s="1">
        <f t="shared" si="15"/>
        <v>1.3466666666666693</v>
      </c>
    </row>
    <row r="260" spans="1:8" x14ac:dyDescent="0.2">
      <c r="A260">
        <v>2007</v>
      </c>
      <c r="B260">
        <v>10.63</v>
      </c>
      <c r="C260">
        <f>VLOOKUP(A260,'Global Data'!A:B,2)</f>
        <v>9.73</v>
      </c>
      <c r="D260">
        <f t="shared" ref="D260:D266" si="16">B260-C260</f>
        <v>0.90000000000000036</v>
      </c>
      <c r="E260">
        <v>2007</v>
      </c>
      <c r="F260" s="1">
        <f t="shared" si="13"/>
        <v>10.943333333333333</v>
      </c>
      <c r="G260" s="1">
        <f t="shared" si="14"/>
        <v>9.6533333333333324</v>
      </c>
      <c r="H260" s="1">
        <f t="shared" si="15"/>
        <v>1.2900000000000009</v>
      </c>
    </row>
    <row r="261" spans="1:8" x14ac:dyDescent="0.2">
      <c r="A261">
        <v>2008</v>
      </c>
      <c r="B261">
        <v>10.64</v>
      </c>
      <c r="C261">
        <f>VLOOKUP(A261,'Global Data'!A:B,2)</f>
        <v>9.43</v>
      </c>
      <c r="D261">
        <f t="shared" si="16"/>
        <v>1.2100000000000009</v>
      </c>
      <c r="E261">
        <v>2008</v>
      </c>
      <c r="F261" s="1">
        <f t="shared" si="13"/>
        <v>10.93</v>
      </c>
      <c r="G261" s="1">
        <f t="shared" si="14"/>
        <v>9.5633333333333326</v>
      </c>
      <c r="H261" s="1">
        <f t="shared" si="15"/>
        <v>1.3666666666666671</v>
      </c>
    </row>
    <row r="262" spans="1:8" x14ac:dyDescent="0.2">
      <c r="A262">
        <v>2009</v>
      </c>
      <c r="B262">
        <v>10.14</v>
      </c>
      <c r="C262">
        <f>VLOOKUP(A262,'Global Data'!A:B,2)</f>
        <v>9.51</v>
      </c>
      <c r="D262">
        <f t="shared" si="16"/>
        <v>0.63000000000000078</v>
      </c>
      <c r="E262">
        <v>2009</v>
      </c>
      <c r="F262" s="1">
        <f t="shared" ref="F262:F266" si="17">AVERAGE(B260:B262)</f>
        <v>10.47</v>
      </c>
      <c r="G262" s="1">
        <f t="shared" ref="G262:G266" si="18">AVERAGE(C260:C262)</f>
        <v>9.5566666666666666</v>
      </c>
      <c r="H262" s="1">
        <f t="shared" ref="H262:H266" si="19">F262-G262</f>
        <v>0.913333333333334</v>
      </c>
    </row>
    <row r="263" spans="1:8" x14ac:dyDescent="0.2">
      <c r="A263">
        <v>2010</v>
      </c>
      <c r="B263">
        <v>11.36</v>
      </c>
      <c r="C263">
        <f>VLOOKUP(A263,'Global Data'!A:B,2)</f>
        <v>9.6999999999999993</v>
      </c>
      <c r="D263">
        <f t="shared" si="16"/>
        <v>1.6600000000000001</v>
      </c>
      <c r="E263">
        <v>2010</v>
      </c>
      <c r="F263" s="1">
        <f t="shared" si="17"/>
        <v>10.713333333333333</v>
      </c>
      <c r="G263" s="1">
        <f t="shared" si="18"/>
        <v>9.5466666666666651</v>
      </c>
      <c r="H263" s="1">
        <f t="shared" si="19"/>
        <v>1.1666666666666679</v>
      </c>
    </row>
    <row r="264" spans="1:8" x14ac:dyDescent="0.2">
      <c r="A264">
        <v>2011</v>
      </c>
      <c r="B264">
        <v>11.27</v>
      </c>
      <c r="C264">
        <f>VLOOKUP(A264,'Global Data'!A:B,2)</f>
        <v>9.52</v>
      </c>
      <c r="D264">
        <f t="shared" si="16"/>
        <v>1.75</v>
      </c>
      <c r="E264">
        <v>2011</v>
      </c>
      <c r="F264" s="1">
        <f t="shared" si="17"/>
        <v>10.923333333333332</v>
      </c>
      <c r="G264" s="1">
        <f t="shared" si="18"/>
        <v>9.5766666666666662</v>
      </c>
      <c r="H264" s="1">
        <f t="shared" si="19"/>
        <v>1.3466666666666658</v>
      </c>
    </row>
    <row r="265" spans="1:8" x14ac:dyDescent="0.2">
      <c r="A265">
        <v>2012</v>
      </c>
      <c r="B265">
        <v>11.97</v>
      </c>
      <c r="C265">
        <f>VLOOKUP(A265,'Global Data'!A:B,2)</f>
        <v>9.51</v>
      </c>
      <c r="D265">
        <f t="shared" si="16"/>
        <v>2.4600000000000009</v>
      </c>
      <c r="E265">
        <v>2012</v>
      </c>
      <c r="F265" s="1">
        <f t="shared" si="17"/>
        <v>11.533333333333333</v>
      </c>
      <c r="G265" s="1">
        <f t="shared" si="18"/>
        <v>9.5766666666666662</v>
      </c>
      <c r="H265" s="1">
        <f t="shared" si="19"/>
        <v>1.956666666666667</v>
      </c>
    </row>
    <row r="266" spans="1:8" x14ac:dyDescent="0.2">
      <c r="A266">
        <v>2013</v>
      </c>
      <c r="B266">
        <v>12.16</v>
      </c>
      <c r="C266">
        <f>VLOOKUP(A266,'Global Data'!A:B,2)</f>
        <v>9.61</v>
      </c>
      <c r="D266">
        <f t="shared" si="16"/>
        <v>2.5500000000000007</v>
      </c>
      <c r="E266">
        <v>2013</v>
      </c>
      <c r="F266" s="1">
        <f t="shared" si="17"/>
        <v>11.800000000000002</v>
      </c>
      <c r="G266" s="1">
        <f t="shared" si="18"/>
        <v>9.5466666666666669</v>
      </c>
      <c r="H266" s="1">
        <f t="shared" si="19"/>
        <v>2.2533333333333356</v>
      </c>
    </row>
    <row r="267" spans="1:8" x14ac:dyDescent="0.2">
      <c r="D267">
        <f>AVERAGE(D2:D266)</f>
        <v>1.0915530303030301</v>
      </c>
      <c r="H267" s="1">
        <f>AVERAGE(H5:H266)</f>
        <v>1.106234096692112</v>
      </c>
    </row>
  </sheetData>
  <mergeCells count="2">
    <mergeCell ref="B1:C1"/>
    <mergeCell ref="F1:G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3E396-43F5-8841-9072-EBF7FDF98914}">
  <dimension ref="A1:F266"/>
  <sheetViews>
    <sheetView workbookViewId="0">
      <selection activeCell="E32" sqref="E32"/>
    </sheetView>
  </sheetViews>
  <sheetFormatPr baseColWidth="10" defaultRowHeight="16" x14ac:dyDescent="0.2"/>
  <sheetData>
    <row r="1" spans="1:6" x14ac:dyDescent="0.2">
      <c r="A1" t="s">
        <v>8</v>
      </c>
      <c r="B1" t="s">
        <v>6</v>
      </c>
      <c r="E1" t="s">
        <v>7</v>
      </c>
    </row>
    <row r="2" spans="1:6" x14ac:dyDescent="0.2">
      <c r="A2">
        <v>1750</v>
      </c>
      <c r="B2">
        <v>10.07</v>
      </c>
      <c r="E2">
        <f>VLOOKUP(A2,'Global Data'!A:B,2)</f>
        <v>8.7200000000000006</v>
      </c>
    </row>
    <row r="3" spans="1:6" x14ac:dyDescent="0.2">
      <c r="A3">
        <v>1751</v>
      </c>
      <c r="B3">
        <v>10.79</v>
      </c>
      <c r="C3">
        <f>B3-B2</f>
        <v>0.71999999999999886</v>
      </c>
      <c r="E3">
        <f>VLOOKUP(A3,'Global Data'!A:B,2)</f>
        <v>7.98</v>
      </c>
      <c r="F3">
        <f>E3-E2</f>
        <v>-0.74000000000000021</v>
      </c>
    </row>
    <row r="4" spans="1:6" x14ac:dyDescent="0.2">
      <c r="A4">
        <v>1752</v>
      </c>
      <c r="B4">
        <v>2.81</v>
      </c>
      <c r="C4">
        <f t="shared" ref="C4:C67" si="0">B4-B3</f>
        <v>-7.9799999999999986</v>
      </c>
      <c r="E4">
        <f>VLOOKUP(A4,'Global Data'!A:B,2)</f>
        <v>5.78</v>
      </c>
      <c r="F4">
        <f t="shared" ref="F4:F67" si="1">E4-E3</f>
        <v>-2.2000000000000002</v>
      </c>
    </row>
    <row r="5" spans="1:6" x14ac:dyDescent="0.2">
      <c r="A5">
        <v>1753</v>
      </c>
      <c r="B5">
        <v>9.52</v>
      </c>
      <c r="C5">
        <f t="shared" si="0"/>
        <v>6.7099999999999991</v>
      </c>
      <c r="E5">
        <f>VLOOKUP(A5,'Global Data'!A:B,2)</f>
        <v>8.39</v>
      </c>
      <c r="F5">
        <f t="shared" si="1"/>
        <v>2.6100000000000003</v>
      </c>
    </row>
    <row r="6" spans="1:6" x14ac:dyDescent="0.2">
      <c r="A6">
        <v>1754</v>
      </c>
      <c r="B6">
        <v>9.8800000000000008</v>
      </c>
      <c r="C6">
        <f t="shared" si="0"/>
        <v>0.36000000000000121</v>
      </c>
      <c r="E6">
        <f>VLOOKUP(A6,'Global Data'!A:B,2)</f>
        <v>8.4700000000000006</v>
      </c>
      <c r="F6">
        <f t="shared" si="1"/>
        <v>8.0000000000000071E-2</v>
      </c>
    </row>
    <row r="7" spans="1:6" x14ac:dyDescent="0.2">
      <c r="A7">
        <v>1755</v>
      </c>
      <c r="B7">
        <v>6.61</v>
      </c>
      <c r="C7">
        <f t="shared" si="0"/>
        <v>-3.2700000000000005</v>
      </c>
      <c r="E7">
        <f>VLOOKUP(A7,'Global Data'!A:B,2)</f>
        <v>8.36</v>
      </c>
      <c r="F7">
        <f t="shared" si="1"/>
        <v>-0.11000000000000121</v>
      </c>
    </row>
    <row r="8" spans="1:6" x14ac:dyDescent="0.2">
      <c r="A8">
        <v>1756</v>
      </c>
      <c r="B8">
        <v>9.94</v>
      </c>
      <c r="C8">
        <f t="shared" si="0"/>
        <v>3.3299999999999992</v>
      </c>
      <c r="E8">
        <f>VLOOKUP(A8,'Global Data'!A:B,2)</f>
        <v>8.85</v>
      </c>
      <c r="F8">
        <f t="shared" si="1"/>
        <v>0.49000000000000021</v>
      </c>
    </row>
    <row r="9" spans="1:6" x14ac:dyDescent="0.2">
      <c r="A9">
        <v>1757</v>
      </c>
      <c r="B9">
        <v>8.89</v>
      </c>
      <c r="C9">
        <f t="shared" si="0"/>
        <v>-1.0499999999999989</v>
      </c>
      <c r="E9">
        <f>VLOOKUP(A9,'Global Data'!A:B,2)</f>
        <v>9.02</v>
      </c>
      <c r="F9">
        <f t="shared" si="1"/>
        <v>0.16999999999999993</v>
      </c>
    </row>
    <row r="10" spans="1:6" x14ac:dyDescent="0.2">
      <c r="A10">
        <v>1758</v>
      </c>
      <c r="B10">
        <v>8.15</v>
      </c>
      <c r="C10">
        <f t="shared" si="0"/>
        <v>-0.74000000000000021</v>
      </c>
      <c r="E10">
        <f>VLOOKUP(A10,'Global Data'!A:B,2)</f>
        <v>6.74</v>
      </c>
      <c r="F10">
        <f t="shared" si="1"/>
        <v>-2.2799999999999994</v>
      </c>
    </row>
    <row r="11" spans="1:6" x14ac:dyDescent="0.2">
      <c r="A11">
        <v>1759</v>
      </c>
      <c r="B11">
        <v>9.01</v>
      </c>
      <c r="C11">
        <f t="shared" si="0"/>
        <v>0.85999999999999943</v>
      </c>
      <c r="E11">
        <f>VLOOKUP(A11,'Global Data'!A:B,2)</f>
        <v>7.99</v>
      </c>
      <c r="F11">
        <f t="shared" si="1"/>
        <v>1.25</v>
      </c>
    </row>
    <row r="12" spans="1:6" x14ac:dyDescent="0.2">
      <c r="A12">
        <v>1760</v>
      </c>
      <c r="B12">
        <v>7.73</v>
      </c>
      <c r="C12">
        <f t="shared" si="0"/>
        <v>-1.2799999999999994</v>
      </c>
      <c r="E12">
        <f>VLOOKUP(A12,'Global Data'!A:B,2)</f>
        <v>7.19</v>
      </c>
      <c r="F12">
        <f t="shared" si="1"/>
        <v>-0.79999999999999982</v>
      </c>
    </row>
    <row r="13" spans="1:6" x14ac:dyDescent="0.2">
      <c r="A13">
        <v>1761</v>
      </c>
      <c r="B13">
        <v>10.18</v>
      </c>
      <c r="C13">
        <f t="shared" si="0"/>
        <v>2.4499999999999993</v>
      </c>
      <c r="E13">
        <f>VLOOKUP(A13,'Global Data'!A:B,2)</f>
        <v>8.77</v>
      </c>
      <c r="F13">
        <f t="shared" si="1"/>
        <v>1.5799999999999992</v>
      </c>
    </row>
    <row r="14" spans="1:6" x14ac:dyDescent="0.2">
      <c r="A14">
        <v>1762</v>
      </c>
      <c r="B14">
        <v>9.5500000000000007</v>
      </c>
      <c r="C14">
        <f t="shared" si="0"/>
        <v>-0.62999999999999901</v>
      </c>
      <c r="E14">
        <f>VLOOKUP(A14,'Global Data'!A:B,2)</f>
        <v>8.61</v>
      </c>
      <c r="F14">
        <f t="shared" si="1"/>
        <v>-0.16000000000000014</v>
      </c>
    </row>
    <row r="15" spans="1:6" x14ac:dyDescent="0.2">
      <c r="A15">
        <v>1763</v>
      </c>
      <c r="B15">
        <v>7.23</v>
      </c>
      <c r="C15">
        <f t="shared" si="0"/>
        <v>-2.3200000000000003</v>
      </c>
      <c r="E15">
        <f>VLOOKUP(A15,'Global Data'!A:B,2)</f>
        <v>7.5</v>
      </c>
      <c r="F15">
        <f t="shared" si="1"/>
        <v>-1.1099999999999994</v>
      </c>
    </row>
    <row r="16" spans="1:6" x14ac:dyDescent="0.2">
      <c r="A16">
        <v>1764</v>
      </c>
      <c r="B16">
        <v>9.5500000000000007</v>
      </c>
      <c r="C16">
        <f t="shared" si="0"/>
        <v>2.3200000000000003</v>
      </c>
      <c r="E16">
        <f>VLOOKUP(A16,'Global Data'!A:B,2)</f>
        <v>8.4</v>
      </c>
      <c r="F16">
        <f t="shared" si="1"/>
        <v>0.90000000000000036</v>
      </c>
    </row>
    <row r="17" spans="1:6" x14ac:dyDescent="0.2">
      <c r="A17">
        <v>1765</v>
      </c>
      <c r="B17">
        <v>8.9600000000000009</v>
      </c>
      <c r="C17">
        <f t="shared" si="0"/>
        <v>-0.58999999999999986</v>
      </c>
      <c r="E17">
        <f>VLOOKUP(A17,'Global Data'!A:B,2)</f>
        <v>8.25</v>
      </c>
      <c r="F17">
        <f t="shared" si="1"/>
        <v>-0.15000000000000036</v>
      </c>
    </row>
    <row r="18" spans="1:6" x14ac:dyDescent="0.2">
      <c r="A18">
        <v>1766</v>
      </c>
      <c r="B18">
        <v>10.09</v>
      </c>
      <c r="C18">
        <f t="shared" si="0"/>
        <v>1.129999999999999</v>
      </c>
      <c r="E18">
        <f>VLOOKUP(A18,'Global Data'!A:B,2)</f>
        <v>8.41</v>
      </c>
      <c r="F18">
        <f t="shared" si="1"/>
        <v>0.16000000000000014</v>
      </c>
    </row>
    <row r="19" spans="1:6" x14ac:dyDescent="0.2">
      <c r="A19">
        <v>1767</v>
      </c>
      <c r="B19">
        <v>8.52</v>
      </c>
      <c r="C19">
        <f t="shared" si="0"/>
        <v>-1.5700000000000003</v>
      </c>
      <c r="E19">
        <f>VLOOKUP(A19,'Global Data'!A:B,2)</f>
        <v>8.2200000000000006</v>
      </c>
      <c r="F19">
        <f t="shared" si="1"/>
        <v>-0.1899999999999995</v>
      </c>
    </row>
    <row r="20" spans="1:6" x14ac:dyDescent="0.2">
      <c r="A20">
        <v>1768</v>
      </c>
      <c r="B20">
        <v>8.67</v>
      </c>
      <c r="C20">
        <f t="shared" si="0"/>
        <v>0.15000000000000036</v>
      </c>
      <c r="E20">
        <f>VLOOKUP(A20,'Global Data'!A:B,2)</f>
        <v>6.78</v>
      </c>
      <c r="F20">
        <f t="shared" si="1"/>
        <v>-1.4400000000000004</v>
      </c>
    </row>
    <row r="21" spans="1:6" x14ac:dyDescent="0.2">
      <c r="A21">
        <v>1769</v>
      </c>
      <c r="B21">
        <v>9.1</v>
      </c>
      <c r="C21">
        <f t="shared" si="0"/>
        <v>0.42999999999999972</v>
      </c>
      <c r="E21">
        <f>VLOOKUP(A21,'Global Data'!A:B,2)</f>
        <v>7.69</v>
      </c>
      <c r="F21">
        <f t="shared" si="1"/>
        <v>0.91000000000000014</v>
      </c>
    </row>
    <row r="22" spans="1:6" x14ac:dyDescent="0.2">
      <c r="A22">
        <v>1770</v>
      </c>
      <c r="B22">
        <v>9.0399999999999991</v>
      </c>
      <c r="C22">
        <f t="shared" si="0"/>
        <v>-6.0000000000000497E-2</v>
      </c>
      <c r="E22">
        <f>VLOOKUP(A22,'Global Data'!A:B,2)</f>
        <v>7.69</v>
      </c>
      <c r="F22">
        <f t="shared" si="1"/>
        <v>0</v>
      </c>
    </row>
    <row r="23" spans="1:6" x14ac:dyDescent="0.2">
      <c r="A23">
        <v>1771</v>
      </c>
      <c r="B23">
        <v>10.18</v>
      </c>
      <c r="C23">
        <f t="shared" si="0"/>
        <v>1.1400000000000006</v>
      </c>
      <c r="E23">
        <f>VLOOKUP(A23,'Global Data'!A:B,2)</f>
        <v>7.85</v>
      </c>
      <c r="F23">
        <f t="shared" si="1"/>
        <v>0.15999999999999925</v>
      </c>
    </row>
    <row r="24" spans="1:6" x14ac:dyDescent="0.2">
      <c r="A24">
        <v>1772</v>
      </c>
      <c r="B24">
        <v>9.64</v>
      </c>
      <c r="C24">
        <f t="shared" si="0"/>
        <v>-0.53999999999999915</v>
      </c>
      <c r="E24">
        <f>VLOOKUP(A24,'Global Data'!A:B,2)</f>
        <v>8.19</v>
      </c>
      <c r="F24">
        <f t="shared" si="1"/>
        <v>0.33999999999999986</v>
      </c>
    </row>
    <row r="25" spans="1:6" x14ac:dyDescent="0.2">
      <c r="A25">
        <v>1773</v>
      </c>
      <c r="B25">
        <v>10.08</v>
      </c>
      <c r="C25">
        <f t="shared" si="0"/>
        <v>0.4399999999999995</v>
      </c>
      <c r="E25">
        <f>VLOOKUP(A25,'Global Data'!A:B,2)</f>
        <v>8.2200000000000006</v>
      </c>
      <c r="F25">
        <f t="shared" si="1"/>
        <v>3.0000000000001137E-2</v>
      </c>
    </row>
    <row r="26" spans="1:6" x14ac:dyDescent="0.2">
      <c r="A26">
        <v>1774</v>
      </c>
      <c r="B26">
        <v>9.52</v>
      </c>
      <c r="C26">
        <f t="shared" si="0"/>
        <v>-0.5600000000000005</v>
      </c>
      <c r="E26">
        <f>VLOOKUP(A26,'Global Data'!A:B,2)</f>
        <v>8.77</v>
      </c>
      <c r="F26">
        <f t="shared" si="1"/>
        <v>0.54999999999999893</v>
      </c>
    </row>
    <row r="27" spans="1:6" x14ac:dyDescent="0.2">
      <c r="A27">
        <v>1775</v>
      </c>
      <c r="B27">
        <v>10.24</v>
      </c>
      <c r="C27">
        <f t="shared" si="0"/>
        <v>0.72000000000000064</v>
      </c>
      <c r="E27">
        <f>VLOOKUP(A27,'Global Data'!A:B,2)</f>
        <v>9.18</v>
      </c>
      <c r="F27">
        <f t="shared" si="1"/>
        <v>0.41000000000000014</v>
      </c>
    </row>
    <row r="28" spans="1:6" x14ac:dyDescent="0.2">
      <c r="A28">
        <v>1776</v>
      </c>
      <c r="B28">
        <v>9.1300000000000008</v>
      </c>
      <c r="C28">
        <f t="shared" si="0"/>
        <v>-1.1099999999999994</v>
      </c>
      <c r="E28">
        <f>VLOOKUP(A28,'Global Data'!A:B,2)</f>
        <v>8.3000000000000007</v>
      </c>
      <c r="F28">
        <f t="shared" si="1"/>
        <v>-0.87999999999999901</v>
      </c>
    </row>
    <row r="29" spans="1:6" x14ac:dyDescent="0.2">
      <c r="A29">
        <v>1777</v>
      </c>
      <c r="B29">
        <v>8.77</v>
      </c>
      <c r="C29">
        <f t="shared" si="0"/>
        <v>-0.36000000000000121</v>
      </c>
      <c r="E29">
        <f>VLOOKUP(A29,'Global Data'!A:B,2)</f>
        <v>8.26</v>
      </c>
      <c r="F29">
        <f t="shared" si="1"/>
        <v>-4.0000000000000924E-2</v>
      </c>
    </row>
    <row r="30" spans="1:6" x14ac:dyDescent="0.2">
      <c r="A30">
        <v>1778</v>
      </c>
      <c r="B30">
        <v>6.89</v>
      </c>
      <c r="C30">
        <f t="shared" si="0"/>
        <v>-1.88</v>
      </c>
      <c r="E30">
        <f>VLOOKUP(A30,'Global Data'!A:B,2)</f>
        <v>8.5399999999999991</v>
      </c>
      <c r="F30">
        <f t="shared" si="1"/>
        <v>0.27999999999999936</v>
      </c>
    </row>
    <row r="31" spans="1:6" x14ac:dyDescent="0.2">
      <c r="A31">
        <v>1779</v>
      </c>
      <c r="B31">
        <v>0.25</v>
      </c>
      <c r="C31">
        <f t="shared" si="0"/>
        <v>-6.64</v>
      </c>
      <c r="E31">
        <f>VLOOKUP(A31,'Global Data'!A:B,2)</f>
        <v>8.98</v>
      </c>
      <c r="F31">
        <f t="shared" si="1"/>
        <v>0.44000000000000128</v>
      </c>
    </row>
    <row r="32" spans="1:6" x14ac:dyDescent="0.2">
      <c r="A32">
        <v>1780</v>
      </c>
      <c r="C32">
        <f t="shared" si="0"/>
        <v>-0.25</v>
      </c>
      <c r="E32">
        <f>VLOOKUP(A32,'Global Data'!A:B,2)</f>
        <v>9.43</v>
      </c>
      <c r="F32">
        <f t="shared" si="1"/>
        <v>0.44999999999999929</v>
      </c>
    </row>
    <row r="33" spans="1:6" x14ac:dyDescent="0.2">
      <c r="A33">
        <v>1781</v>
      </c>
      <c r="B33">
        <v>9.7899999999999991</v>
      </c>
      <c r="C33">
        <f t="shared" si="0"/>
        <v>9.7899999999999991</v>
      </c>
      <c r="E33">
        <f>VLOOKUP(A33,'Global Data'!A:B,2)</f>
        <v>8.1</v>
      </c>
      <c r="F33">
        <f t="shared" si="1"/>
        <v>-1.33</v>
      </c>
    </row>
    <row r="34" spans="1:6" x14ac:dyDescent="0.2">
      <c r="A34">
        <v>1782</v>
      </c>
      <c r="B34">
        <v>9.15</v>
      </c>
      <c r="C34">
        <f t="shared" si="0"/>
        <v>-0.63999999999999879</v>
      </c>
      <c r="E34">
        <f>VLOOKUP(A34,'Global Data'!A:B,2)</f>
        <v>7.9</v>
      </c>
      <c r="F34">
        <f t="shared" si="1"/>
        <v>-0.19999999999999929</v>
      </c>
    </row>
    <row r="35" spans="1:6" x14ac:dyDescent="0.2">
      <c r="A35">
        <v>1783</v>
      </c>
      <c r="B35">
        <v>8.81</v>
      </c>
      <c r="C35">
        <f t="shared" si="0"/>
        <v>-0.33999999999999986</v>
      </c>
      <c r="E35">
        <f>VLOOKUP(A35,'Global Data'!A:B,2)</f>
        <v>7.68</v>
      </c>
      <c r="F35">
        <f t="shared" si="1"/>
        <v>-0.22000000000000064</v>
      </c>
    </row>
    <row r="36" spans="1:6" x14ac:dyDescent="0.2">
      <c r="A36">
        <v>1784</v>
      </c>
      <c r="B36">
        <v>8.4</v>
      </c>
      <c r="C36">
        <f t="shared" si="0"/>
        <v>-0.41000000000000014</v>
      </c>
      <c r="E36">
        <f>VLOOKUP(A36,'Global Data'!A:B,2)</f>
        <v>7.86</v>
      </c>
      <c r="F36">
        <f t="shared" si="1"/>
        <v>0.1800000000000006</v>
      </c>
    </row>
    <row r="37" spans="1:6" x14ac:dyDescent="0.2">
      <c r="A37">
        <v>1785</v>
      </c>
      <c r="B37">
        <v>8.49</v>
      </c>
      <c r="C37">
        <f t="shared" si="0"/>
        <v>8.9999999999999858E-2</v>
      </c>
      <c r="E37">
        <f>VLOOKUP(A37,'Global Data'!A:B,2)</f>
        <v>7.36</v>
      </c>
      <c r="F37">
        <f t="shared" si="1"/>
        <v>-0.5</v>
      </c>
    </row>
    <row r="38" spans="1:6" x14ac:dyDescent="0.2">
      <c r="A38">
        <v>1786</v>
      </c>
      <c r="B38">
        <v>8.98</v>
      </c>
      <c r="C38">
        <f t="shared" si="0"/>
        <v>0.49000000000000021</v>
      </c>
      <c r="E38">
        <f>VLOOKUP(A38,'Global Data'!A:B,2)</f>
        <v>8.26</v>
      </c>
      <c r="F38">
        <f t="shared" si="1"/>
        <v>0.89999999999999947</v>
      </c>
    </row>
    <row r="39" spans="1:6" x14ac:dyDescent="0.2">
      <c r="A39">
        <v>1787</v>
      </c>
      <c r="B39">
        <v>8.9700000000000006</v>
      </c>
      <c r="C39">
        <f t="shared" si="0"/>
        <v>-9.9999999999997868E-3</v>
      </c>
      <c r="E39">
        <f>VLOOKUP(A39,'Global Data'!A:B,2)</f>
        <v>8.0299999999999994</v>
      </c>
      <c r="F39">
        <f t="shared" si="1"/>
        <v>-0.23000000000000043</v>
      </c>
    </row>
    <row r="40" spans="1:6" x14ac:dyDescent="0.2">
      <c r="A40">
        <v>1788</v>
      </c>
      <c r="B40">
        <v>9.77</v>
      </c>
      <c r="C40">
        <f t="shared" si="0"/>
        <v>0.79999999999999893</v>
      </c>
      <c r="E40">
        <f>VLOOKUP(A40,'Global Data'!A:B,2)</f>
        <v>8.4499999999999993</v>
      </c>
      <c r="F40">
        <f t="shared" si="1"/>
        <v>0.41999999999999993</v>
      </c>
    </row>
    <row r="41" spans="1:6" x14ac:dyDescent="0.2">
      <c r="A41">
        <v>1789</v>
      </c>
      <c r="B41">
        <v>9.42</v>
      </c>
      <c r="C41">
        <f t="shared" si="0"/>
        <v>-0.34999999999999964</v>
      </c>
      <c r="E41">
        <f>VLOOKUP(A41,'Global Data'!A:B,2)</f>
        <v>8.33</v>
      </c>
      <c r="F41">
        <f t="shared" si="1"/>
        <v>-0.11999999999999922</v>
      </c>
    </row>
    <row r="42" spans="1:6" x14ac:dyDescent="0.2">
      <c r="A42">
        <v>1790</v>
      </c>
      <c r="B42">
        <v>9.39</v>
      </c>
      <c r="C42">
        <f t="shared" si="0"/>
        <v>-2.9999999999999361E-2</v>
      </c>
      <c r="E42">
        <f>VLOOKUP(A42,'Global Data'!A:B,2)</f>
        <v>7.98</v>
      </c>
      <c r="F42">
        <f t="shared" si="1"/>
        <v>-0.34999999999999964</v>
      </c>
    </row>
    <row r="43" spans="1:6" x14ac:dyDescent="0.2">
      <c r="A43">
        <v>1791</v>
      </c>
      <c r="B43">
        <v>9.3699999999999992</v>
      </c>
      <c r="C43">
        <f t="shared" si="0"/>
        <v>-2.000000000000135E-2</v>
      </c>
      <c r="E43">
        <f>VLOOKUP(A43,'Global Data'!A:B,2)</f>
        <v>8.23</v>
      </c>
      <c r="F43">
        <f t="shared" si="1"/>
        <v>0.25</v>
      </c>
    </row>
    <row r="44" spans="1:6" x14ac:dyDescent="0.2">
      <c r="A44">
        <v>1792</v>
      </c>
      <c r="B44">
        <v>8.7200000000000006</v>
      </c>
      <c r="C44">
        <f t="shared" si="0"/>
        <v>-0.64999999999999858</v>
      </c>
      <c r="E44">
        <f>VLOOKUP(A44,'Global Data'!A:B,2)</f>
        <v>8.09</v>
      </c>
      <c r="F44">
        <f t="shared" si="1"/>
        <v>-0.14000000000000057</v>
      </c>
    </row>
    <row r="45" spans="1:6" x14ac:dyDescent="0.2">
      <c r="A45">
        <v>1793</v>
      </c>
      <c r="B45">
        <v>9.8800000000000008</v>
      </c>
      <c r="C45">
        <f t="shared" si="0"/>
        <v>1.1600000000000001</v>
      </c>
      <c r="E45">
        <f>VLOOKUP(A45,'Global Data'!A:B,2)</f>
        <v>8.23</v>
      </c>
      <c r="F45">
        <f t="shared" si="1"/>
        <v>0.14000000000000057</v>
      </c>
    </row>
    <row r="46" spans="1:6" x14ac:dyDescent="0.2">
      <c r="A46">
        <v>1794</v>
      </c>
      <c r="B46">
        <v>9.83</v>
      </c>
      <c r="C46">
        <f t="shared" si="0"/>
        <v>-5.0000000000000711E-2</v>
      </c>
      <c r="E46">
        <f>VLOOKUP(A46,'Global Data'!A:B,2)</f>
        <v>8.5299999999999994</v>
      </c>
      <c r="F46">
        <f t="shared" si="1"/>
        <v>0.29999999999999893</v>
      </c>
    </row>
    <row r="47" spans="1:6" x14ac:dyDescent="0.2">
      <c r="A47">
        <v>1795</v>
      </c>
      <c r="B47">
        <v>9.2100000000000009</v>
      </c>
      <c r="C47">
        <f t="shared" si="0"/>
        <v>-0.61999999999999922</v>
      </c>
      <c r="E47">
        <f>VLOOKUP(A47,'Global Data'!A:B,2)</f>
        <v>8.35</v>
      </c>
      <c r="F47">
        <f t="shared" si="1"/>
        <v>-0.17999999999999972</v>
      </c>
    </row>
    <row r="48" spans="1:6" x14ac:dyDescent="0.2">
      <c r="A48">
        <v>1796</v>
      </c>
      <c r="B48">
        <v>8.9700000000000006</v>
      </c>
      <c r="C48">
        <f t="shared" si="0"/>
        <v>-0.24000000000000021</v>
      </c>
      <c r="E48">
        <f>VLOOKUP(A48,'Global Data'!A:B,2)</f>
        <v>8.27</v>
      </c>
      <c r="F48">
        <f t="shared" si="1"/>
        <v>-8.0000000000000071E-2</v>
      </c>
    </row>
    <row r="49" spans="1:6" x14ac:dyDescent="0.2">
      <c r="A49">
        <v>1797</v>
      </c>
      <c r="B49">
        <v>8.85</v>
      </c>
      <c r="C49">
        <f t="shared" si="0"/>
        <v>-0.12000000000000099</v>
      </c>
      <c r="E49">
        <f>VLOOKUP(A49,'Global Data'!A:B,2)</f>
        <v>8.51</v>
      </c>
      <c r="F49">
        <f t="shared" si="1"/>
        <v>0.24000000000000021</v>
      </c>
    </row>
    <row r="50" spans="1:6" x14ac:dyDescent="0.2">
      <c r="A50">
        <v>1798</v>
      </c>
      <c r="B50">
        <v>9.7100000000000009</v>
      </c>
      <c r="C50">
        <f t="shared" si="0"/>
        <v>0.86000000000000121</v>
      </c>
      <c r="E50">
        <f>VLOOKUP(A50,'Global Data'!A:B,2)</f>
        <v>8.67</v>
      </c>
      <c r="F50">
        <f t="shared" si="1"/>
        <v>0.16000000000000014</v>
      </c>
    </row>
    <row r="51" spans="1:6" x14ac:dyDescent="0.2">
      <c r="A51">
        <v>1799</v>
      </c>
      <c r="B51">
        <v>9.19</v>
      </c>
      <c r="C51">
        <f t="shared" si="0"/>
        <v>-0.52000000000000135</v>
      </c>
      <c r="E51">
        <f>VLOOKUP(A51,'Global Data'!A:B,2)</f>
        <v>8.51</v>
      </c>
      <c r="F51">
        <f t="shared" si="1"/>
        <v>-0.16000000000000014</v>
      </c>
    </row>
    <row r="52" spans="1:6" x14ac:dyDescent="0.2">
      <c r="A52">
        <v>1800</v>
      </c>
      <c r="B52">
        <v>9.58</v>
      </c>
      <c r="C52">
        <f t="shared" si="0"/>
        <v>0.39000000000000057</v>
      </c>
      <c r="E52">
        <f>VLOOKUP(A52,'Global Data'!A:B,2)</f>
        <v>8.48</v>
      </c>
      <c r="F52">
        <f t="shared" si="1"/>
        <v>-2.9999999999999361E-2</v>
      </c>
    </row>
    <row r="53" spans="1:6" x14ac:dyDescent="0.2">
      <c r="A53">
        <v>1801</v>
      </c>
      <c r="B53">
        <v>10</v>
      </c>
      <c r="C53">
        <f t="shared" si="0"/>
        <v>0.41999999999999993</v>
      </c>
      <c r="E53">
        <f>VLOOKUP(A53,'Global Data'!A:B,2)</f>
        <v>8.59</v>
      </c>
      <c r="F53">
        <f t="shared" si="1"/>
        <v>0.10999999999999943</v>
      </c>
    </row>
    <row r="54" spans="1:6" x14ac:dyDescent="0.2">
      <c r="A54">
        <v>1802</v>
      </c>
      <c r="B54">
        <v>10.29</v>
      </c>
      <c r="C54">
        <f t="shared" si="0"/>
        <v>0.28999999999999915</v>
      </c>
      <c r="E54">
        <f>VLOOKUP(A54,'Global Data'!A:B,2)</f>
        <v>8.58</v>
      </c>
      <c r="F54">
        <f t="shared" si="1"/>
        <v>-9.9999999999997868E-3</v>
      </c>
    </row>
    <row r="55" spans="1:6" x14ac:dyDescent="0.2">
      <c r="A55">
        <v>1803</v>
      </c>
      <c r="B55">
        <v>10.07</v>
      </c>
      <c r="C55">
        <f t="shared" si="0"/>
        <v>-0.21999999999999886</v>
      </c>
      <c r="E55">
        <f>VLOOKUP(A55,'Global Data'!A:B,2)</f>
        <v>8.5</v>
      </c>
      <c r="F55">
        <f t="shared" si="1"/>
        <v>-8.0000000000000071E-2</v>
      </c>
    </row>
    <row r="56" spans="1:6" x14ac:dyDescent="0.2">
      <c r="A56">
        <v>1804</v>
      </c>
      <c r="B56">
        <v>9.69</v>
      </c>
      <c r="C56">
        <f t="shared" si="0"/>
        <v>-0.38000000000000078</v>
      </c>
      <c r="E56">
        <f>VLOOKUP(A56,'Global Data'!A:B,2)</f>
        <v>8.84</v>
      </c>
      <c r="F56">
        <f t="shared" si="1"/>
        <v>0.33999999999999986</v>
      </c>
    </row>
    <row r="57" spans="1:6" x14ac:dyDescent="0.2">
      <c r="A57">
        <v>1805</v>
      </c>
      <c r="B57">
        <v>10.43</v>
      </c>
      <c r="C57">
        <f t="shared" si="0"/>
        <v>0.74000000000000021</v>
      </c>
      <c r="E57">
        <f>VLOOKUP(A57,'Global Data'!A:B,2)</f>
        <v>8.56</v>
      </c>
      <c r="F57">
        <f t="shared" si="1"/>
        <v>-0.27999999999999936</v>
      </c>
    </row>
    <row r="58" spans="1:6" x14ac:dyDescent="0.2">
      <c r="A58">
        <v>1806</v>
      </c>
      <c r="B58">
        <v>9.3800000000000008</v>
      </c>
      <c r="C58">
        <f t="shared" si="0"/>
        <v>-1.0499999999999989</v>
      </c>
      <c r="E58">
        <f>VLOOKUP(A58,'Global Data'!A:B,2)</f>
        <v>8.43</v>
      </c>
      <c r="F58">
        <f t="shared" si="1"/>
        <v>-0.13000000000000078</v>
      </c>
    </row>
    <row r="59" spans="1:6" x14ac:dyDescent="0.2">
      <c r="A59">
        <v>1807</v>
      </c>
      <c r="B59">
        <v>9.17</v>
      </c>
      <c r="C59">
        <f t="shared" si="0"/>
        <v>-0.21000000000000085</v>
      </c>
      <c r="E59">
        <f>VLOOKUP(A59,'Global Data'!A:B,2)</f>
        <v>8.2799999999999994</v>
      </c>
      <c r="F59">
        <f t="shared" si="1"/>
        <v>-0.15000000000000036</v>
      </c>
    </row>
    <row r="60" spans="1:6" x14ac:dyDescent="0.2">
      <c r="A60">
        <v>1808</v>
      </c>
      <c r="B60">
        <v>9.57</v>
      </c>
      <c r="C60">
        <f t="shared" si="0"/>
        <v>0.40000000000000036</v>
      </c>
      <c r="E60">
        <f>VLOOKUP(A60,'Global Data'!A:B,2)</f>
        <v>7.63</v>
      </c>
      <c r="F60">
        <f t="shared" si="1"/>
        <v>-0.64999999999999947</v>
      </c>
    </row>
    <row r="61" spans="1:6" x14ac:dyDescent="0.2">
      <c r="A61">
        <v>1809</v>
      </c>
      <c r="B61">
        <v>8.8699999999999992</v>
      </c>
      <c r="C61">
        <f t="shared" si="0"/>
        <v>-0.70000000000000107</v>
      </c>
      <c r="E61">
        <f>VLOOKUP(A61,'Global Data'!A:B,2)</f>
        <v>7.08</v>
      </c>
      <c r="F61">
        <f t="shared" si="1"/>
        <v>-0.54999999999999982</v>
      </c>
    </row>
    <row r="62" spans="1:6" x14ac:dyDescent="0.2">
      <c r="A62">
        <v>1810</v>
      </c>
      <c r="B62">
        <v>9.35</v>
      </c>
      <c r="C62">
        <f t="shared" si="0"/>
        <v>0.48000000000000043</v>
      </c>
      <c r="E62">
        <f>VLOOKUP(A62,'Global Data'!A:B,2)</f>
        <v>6.92</v>
      </c>
      <c r="F62">
        <f t="shared" si="1"/>
        <v>-0.16000000000000014</v>
      </c>
    </row>
    <row r="63" spans="1:6" x14ac:dyDescent="0.2">
      <c r="A63">
        <v>1811</v>
      </c>
      <c r="B63">
        <v>9.43</v>
      </c>
      <c r="C63">
        <f t="shared" si="0"/>
        <v>8.0000000000000071E-2</v>
      </c>
      <c r="E63">
        <f>VLOOKUP(A63,'Global Data'!A:B,2)</f>
        <v>6.86</v>
      </c>
      <c r="F63">
        <f t="shared" si="1"/>
        <v>-5.9999999999999609E-2</v>
      </c>
    </row>
    <row r="64" spans="1:6" x14ac:dyDescent="0.2">
      <c r="A64">
        <v>1812</v>
      </c>
      <c r="B64">
        <v>7.8</v>
      </c>
      <c r="C64">
        <f t="shared" si="0"/>
        <v>-1.63</v>
      </c>
      <c r="E64">
        <f>VLOOKUP(A64,'Global Data'!A:B,2)</f>
        <v>7.05</v>
      </c>
      <c r="F64">
        <f t="shared" si="1"/>
        <v>0.1899999999999995</v>
      </c>
    </row>
    <row r="65" spans="1:6" x14ac:dyDescent="0.2">
      <c r="A65">
        <v>1813</v>
      </c>
      <c r="B65">
        <v>8.93</v>
      </c>
      <c r="C65">
        <f t="shared" si="0"/>
        <v>1.1299999999999999</v>
      </c>
      <c r="E65">
        <f>VLOOKUP(A65,'Global Data'!A:B,2)</f>
        <v>7.74</v>
      </c>
      <c r="F65">
        <f t="shared" si="1"/>
        <v>0.69000000000000039</v>
      </c>
    </row>
    <row r="66" spans="1:6" x14ac:dyDescent="0.2">
      <c r="A66">
        <v>1814</v>
      </c>
      <c r="B66">
        <v>8.6999999999999993</v>
      </c>
      <c r="C66">
        <f t="shared" si="0"/>
        <v>-0.23000000000000043</v>
      </c>
      <c r="E66">
        <f>VLOOKUP(A66,'Global Data'!A:B,2)</f>
        <v>7.59</v>
      </c>
      <c r="F66">
        <f t="shared" si="1"/>
        <v>-0.15000000000000036</v>
      </c>
    </row>
    <row r="67" spans="1:6" x14ac:dyDescent="0.2">
      <c r="A67">
        <v>1815</v>
      </c>
      <c r="B67">
        <v>8.27</v>
      </c>
      <c r="C67">
        <f t="shared" si="0"/>
        <v>-0.42999999999999972</v>
      </c>
      <c r="E67">
        <f>VLOOKUP(A67,'Global Data'!A:B,2)</f>
        <v>7.24</v>
      </c>
      <c r="F67">
        <f t="shared" si="1"/>
        <v>-0.34999999999999964</v>
      </c>
    </row>
    <row r="68" spans="1:6" x14ac:dyDescent="0.2">
      <c r="A68">
        <v>1816</v>
      </c>
      <c r="B68">
        <v>7.92</v>
      </c>
      <c r="C68">
        <f t="shared" ref="C68:C131" si="2">B68-B67</f>
        <v>-0.34999999999999964</v>
      </c>
      <c r="E68">
        <f>VLOOKUP(A68,'Global Data'!A:B,2)</f>
        <v>6.94</v>
      </c>
      <c r="F68">
        <f t="shared" ref="F68:F131" si="3">E68-E67</f>
        <v>-0.29999999999999982</v>
      </c>
    </row>
    <row r="69" spans="1:6" x14ac:dyDescent="0.2">
      <c r="A69">
        <v>1817</v>
      </c>
      <c r="B69">
        <v>7.78</v>
      </c>
      <c r="C69">
        <f t="shared" si="2"/>
        <v>-0.13999999999999968</v>
      </c>
      <c r="E69">
        <f>VLOOKUP(A69,'Global Data'!A:B,2)</f>
        <v>6.98</v>
      </c>
      <c r="F69">
        <f t="shared" si="3"/>
        <v>4.0000000000000036E-2</v>
      </c>
    </row>
    <row r="70" spans="1:6" x14ac:dyDescent="0.2">
      <c r="A70">
        <v>1818</v>
      </c>
      <c r="B70">
        <v>8.1300000000000008</v>
      </c>
      <c r="C70">
        <f t="shared" si="2"/>
        <v>0.35000000000000053</v>
      </c>
      <c r="E70">
        <f>VLOOKUP(A70,'Global Data'!A:B,2)</f>
        <v>7.83</v>
      </c>
      <c r="F70">
        <f t="shared" si="3"/>
        <v>0.84999999999999964</v>
      </c>
    </row>
    <row r="71" spans="1:6" x14ac:dyDescent="0.2">
      <c r="A71">
        <v>1819</v>
      </c>
      <c r="B71">
        <v>9.07</v>
      </c>
      <c r="C71">
        <f t="shared" si="2"/>
        <v>0.9399999999999995</v>
      </c>
      <c r="E71">
        <f>VLOOKUP(A71,'Global Data'!A:B,2)</f>
        <v>7.37</v>
      </c>
      <c r="F71">
        <f t="shared" si="3"/>
        <v>-0.45999999999999996</v>
      </c>
    </row>
    <row r="72" spans="1:6" x14ac:dyDescent="0.2">
      <c r="A72">
        <v>1820</v>
      </c>
      <c r="B72">
        <v>8.98</v>
      </c>
      <c r="C72">
        <f t="shared" si="2"/>
        <v>-8.9999999999999858E-2</v>
      </c>
      <c r="E72">
        <f>VLOOKUP(A72,'Global Data'!A:B,2)</f>
        <v>7.62</v>
      </c>
      <c r="F72">
        <f t="shared" si="3"/>
        <v>0.25</v>
      </c>
    </row>
    <row r="73" spans="1:6" x14ac:dyDescent="0.2">
      <c r="A73">
        <v>1821</v>
      </c>
      <c r="B73">
        <v>8.5299999999999994</v>
      </c>
      <c r="C73">
        <f t="shared" si="2"/>
        <v>-0.45000000000000107</v>
      </c>
      <c r="E73">
        <f>VLOOKUP(A73,'Global Data'!A:B,2)</f>
        <v>8.09</v>
      </c>
      <c r="F73">
        <f t="shared" si="3"/>
        <v>0.46999999999999975</v>
      </c>
    </row>
    <row r="74" spans="1:6" x14ac:dyDescent="0.2">
      <c r="A74">
        <v>1822</v>
      </c>
      <c r="B74">
        <v>9.84</v>
      </c>
      <c r="C74">
        <f t="shared" si="2"/>
        <v>1.3100000000000005</v>
      </c>
      <c r="E74">
        <f>VLOOKUP(A74,'Global Data'!A:B,2)</f>
        <v>8.19</v>
      </c>
      <c r="F74">
        <f t="shared" si="3"/>
        <v>9.9999999999999645E-2</v>
      </c>
    </row>
    <row r="75" spans="1:6" x14ac:dyDescent="0.2">
      <c r="A75">
        <v>1823</v>
      </c>
      <c r="B75">
        <v>8.64</v>
      </c>
      <c r="C75">
        <f t="shared" si="2"/>
        <v>-1.1999999999999993</v>
      </c>
      <c r="E75">
        <f>VLOOKUP(A75,'Global Data'!A:B,2)</f>
        <v>7.72</v>
      </c>
      <c r="F75">
        <f t="shared" si="3"/>
        <v>-0.46999999999999975</v>
      </c>
    </row>
    <row r="76" spans="1:6" x14ac:dyDescent="0.2">
      <c r="A76">
        <v>1824</v>
      </c>
      <c r="B76">
        <v>9.2899999999999991</v>
      </c>
      <c r="C76">
        <f t="shared" si="2"/>
        <v>0.64999999999999858</v>
      </c>
      <c r="E76">
        <f>VLOOKUP(A76,'Global Data'!A:B,2)</f>
        <v>8.5500000000000007</v>
      </c>
      <c r="F76">
        <f t="shared" si="3"/>
        <v>0.83000000000000096</v>
      </c>
    </row>
    <row r="77" spans="1:6" x14ac:dyDescent="0.2">
      <c r="A77">
        <v>1825</v>
      </c>
      <c r="B77">
        <v>10.210000000000001</v>
      </c>
      <c r="C77">
        <f t="shared" si="2"/>
        <v>0.92000000000000171</v>
      </c>
      <c r="E77">
        <f>VLOOKUP(A77,'Global Data'!A:B,2)</f>
        <v>8.39</v>
      </c>
      <c r="F77">
        <f t="shared" si="3"/>
        <v>-0.16000000000000014</v>
      </c>
    </row>
    <row r="78" spans="1:6" x14ac:dyDescent="0.2">
      <c r="A78">
        <v>1826</v>
      </c>
      <c r="B78">
        <v>9.92</v>
      </c>
      <c r="C78">
        <f t="shared" si="2"/>
        <v>-0.29000000000000092</v>
      </c>
      <c r="E78">
        <f>VLOOKUP(A78,'Global Data'!A:B,2)</f>
        <v>8.36</v>
      </c>
      <c r="F78">
        <f t="shared" si="3"/>
        <v>-3.0000000000001137E-2</v>
      </c>
    </row>
    <row r="79" spans="1:6" x14ac:dyDescent="0.2">
      <c r="A79">
        <v>1827</v>
      </c>
      <c r="B79">
        <v>9.26</v>
      </c>
      <c r="C79">
        <f t="shared" si="2"/>
        <v>-0.66000000000000014</v>
      </c>
      <c r="E79">
        <f>VLOOKUP(A79,'Global Data'!A:B,2)</f>
        <v>8.81</v>
      </c>
      <c r="F79">
        <f t="shared" si="3"/>
        <v>0.45000000000000107</v>
      </c>
    </row>
    <row r="80" spans="1:6" x14ac:dyDescent="0.2">
      <c r="A80">
        <v>1828</v>
      </c>
      <c r="B80">
        <v>10.7</v>
      </c>
      <c r="C80">
        <f t="shared" si="2"/>
        <v>1.4399999999999995</v>
      </c>
      <c r="E80">
        <f>VLOOKUP(A80,'Global Data'!A:B,2)</f>
        <v>8.17</v>
      </c>
      <c r="F80">
        <f t="shared" si="3"/>
        <v>-0.64000000000000057</v>
      </c>
    </row>
    <row r="81" spans="1:6" x14ac:dyDescent="0.2">
      <c r="A81">
        <v>1829</v>
      </c>
      <c r="B81">
        <v>9.17</v>
      </c>
      <c r="C81">
        <f t="shared" si="2"/>
        <v>-1.5299999999999994</v>
      </c>
      <c r="E81">
        <f>VLOOKUP(A81,'Global Data'!A:B,2)</f>
        <v>7.94</v>
      </c>
      <c r="F81">
        <f t="shared" si="3"/>
        <v>-0.22999999999999954</v>
      </c>
    </row>
    <row r="82" spans="1:6" x14ac:dyDescent="0.2">
      <c r="A82">
        <v>1830</v>
      </c>
      <c r="B82">
        <v>10.32</v>
      </c>
      <c r="C82">
        <f t="shared" si="2"/>
        <v>1.1500000000000004</v>
      </c>
      <c r="E82">
        <f>VLOOKUP(A82,'Global Data'!A:B,2)</f>
        <v>8.52</v>
      </c>
      <c r="F82">
        <f t="shared" si="3"/>
        <v>0.57999999999999918</v>
      </c>
    </row>
    <row r="83" spans="1:6" x14ac:dyDescent="0.2">
      <c r="A83">
        <v>1831</v>
      </c>
      <c r="B83">
        <v>9.07</v>
      </c>
      <c r="C83">
        <f t="shared" si="2"/>
        <v>-1.25</v>
      </c>
      <c r="E83">
        <f>VLOOKUP(A83,'Global Data'!A:B,2)</f>
        <v>7.64</v>
      </c>
      <c r="F83">
        <f t="shared" si="3"/>
        <v>-0.87999999999999989</v>
      </c>
    </row>
    <row r="84" spans="1:6" x14ac:dyDescent="0.2">
      <c r="A84">
        <v>1832</v>
      </c>
      <c r="B84">
        <v>9.15</v>
      </c>
      <c r="C84">
        <f t="shared" si="2"/>
        <v>8.0000000000000071E-2</v>
      </c>
      <c r="E84">
        <f>VLOOKUP(A84,'Global Data'!A:B,2)</f>
        <v>7.45</v>
      </c>
      <c r="F84">
        <f t="shared" si="3"/>
        <v>-0.1899999999999995</v>
      </c>
    </row>
    <row r="85" spans="1:6" x14ac:dyDescent="0.2">
      <c r="A85">
        <v>1833</v>
      </c>
      <c r="B85">
        <v>9.15</v>
      </c>
      <c r="C85">
        <f t="shared" si="2"/>
        <v>0</v>
      </c>
      <c r="E85">
        <f>VLOOKUP(A85,'Global Data'!A:B,2)</f>
        <v>8.01</v>
      </c>
      <c r="F85">
        <f t="shared" si="3"/>
        <v>0.55999999999999961</v>
      </c>
    </row>
    <row r="86" spans="1:6" x14ac:dyDescent="0.2">
      <c r="A86">
        <v>1834</v>
      </c>
      <c r="B86">
        <v>9.32</v>
      </c>
      <c r="C86">
        <f t="shared" si="2"/>
        <v>0.16999999999999993</v>
      </c>
      <c r="E86">
        <f>VLOOKUP(A86,'Global Data'!A:B,2)</f>
        <v>8.15</v>
      </c>
      <c r="F86">
        <f t="shared" si="3"/>
        <v>0.14000000000000057</v>
      </c>
    </row>
    <row r="87" spans="1:6" x14ac:dyDescent="0.2">
      <c r="A87">
        <v>1835</v>
      </c>
      <c r="B87">
        <v>8.48</v>
      </c>
      <c r="C87">
        <f t="shared" si="2"/>
        <v>-0.83999999999999986</v>
      </c>
      <c r="E87">
        <f>VLOOKUP(A87,'Global Data'!A:B,2)</f>
        <v>7.39</v>
      </c>
      <c r="F87">
        <f t="shared" si="3"/>
        <v>-0.76000000000000068</v>
      </c>
    </row>
    <row r="88" spans="1:6" x14ac:dyDescent="0.2">
      <c r="A88">
        <v>1836</v>
      </c>
      <c r="B88">
        <v>7.51</v>
      </c>
      <c r="C88">
        <f t="shared" si="2"/>
        <v>-0.97000000000000064</v>
      </c>
      <c r="E88">
        <f>VLOOKUP(A88,'Global Data'!A:B,2)</f>
        <v>7.7</v>
      </c>
      <c r="F88">
        <f t="shared" si="3"/>
        <v>0.3100000000000005</v>
      </c>
    </row>
    <row r="89" spans="1:6" x14ac:dyDescent="0.2">
      <c r="A89">
        <v>1837</v>
      </c>
      <c r="B89">
        <v>8.1199999999999992</v>
      </c>
      <c r="C89">
        <f t="shared" si="2"/>
        <v>0.60999999999999943</v>
      </c>
      <c r="E89">
        <f>VLOOKUP(A89,'Global Data'!A:B,2)</f>
        <v>7.38</v>
      </c>
      <c r="F89">
        <f t="shared" si="3"/>
        <v>-0.32000000000000028</v>
      </c>
    </row>
    <row r="90" spans="1:6" x14ac:dyDescent="0.2">
      <c r="A90">
        <v>1838</v>
      </c>
      <c r="B90">
        <v>8.73</v>
      </c>
      <c r="C90">
        <f t="shared" si="2"/>
        <v>0.61000000000000121</v>
      </c>
      <c r="E90">
        <f>VLOOKUP(A90,'Global Data'!A:B,2)</f>
        <v>7.51</v>
      </c>
      <c r="F90">
        <f t="shared" si="3"/>
        <v>0.12999999999999989</v>
      </c>
    </row>
    <row r="91" spans="1:6" x14ac:dyDescent="0.2">
      <c r="A91">
        <v>1839</v>
      </c>
      <c r="B91">
        <v>9.17</v>
      </c>
      <c r="C91">
        <f t="shared" si="2"/>
        <v>0.4399999999999995</v>
      </c>
      <c r="E91">
        <f>VLOOKUP(A91,'Global Data'!A:B,2)</f>
        <v>7.63</v>
      </c>
      <c r="F91">
        <f t="shared" si="3"/>
        <v>0.12000000000000011</v>
      </c>
    </row>
    <row r="92" spans="1:6" x14ac:dyDescent="0.2">
      <c r="A92">
        <v>1840</v>
      </c>
      <c r="B92">
        <v>9.27</v>
      </c>
      <c r="C92">
        <f t="shared" si="2"/>
        <v>9.9999999999999645E-2</v>
      </c>
      <c r="E92">
        <f>VLOOKUP(A92,'Global Data'!A:B,2)</f>
        <v>7.8</v>
      </c>
      <c r="F92">
        <f t="shared" si="3"/>
        <v>0.16999999999999993</v>
      </c>
    </row>
    <row r="93" spans="1:6" x14ac:dyDescent="0.2">
      <c r="A93">
        <v>1841</v>
      </c>
      <c r="B93">
        <v>9</v>
      </c>
      <c r="C93">
        <f t="shared" si="2"/>
        <v>-0.26999999999999957</v>
      </c>
      <c r="E93">
        <f>VLOOKUP(A93,'Global Data'!A:B,2)</f>
        <v>7.69</v>
      </c>
      <c r="F93">
        <f t="shared" si="3"/>
        <v>-0.10999999999999943</v>
      </c>
    </row>
    <row r="94" spans="1:6" x14ac:dyDescent="0.2">
      <c r="A94">
        <v>1842</v>
      </c>
      <c r="B94">
        <v>9.41</v>
      </c>
      <c r="C94">
        <f t="shared" si="2"/>
        <v>0.41000000000000014</v>
      </c>
      <c r="E94">
        <f>VLOOKUP(A94,'Global Data'!A:B,2)</f>
        <v>8.02</v>
      </c>
      <c r="F94">
        <f t="shared" si="3"/>
        <v>0.32999999999999918</v>
      </c>
    </row>
    <row r="95" spans="1:6" x14ac:dyDescent="0.2">
      <c r="A95">
        <v>1843</v>
      </c>
      <c r="B95">
        <v>8.49</v>
      </c>
      <c r="C95">
        <f t="shared" si="2"/>
        <v>-0.91999999999999993</v>
      </c>
      <c r="E95">
        <f>VLOOKUP(A95,'Global Data'!A:B,2)</f>
        <v>8.17</v>
      </c>
      <c r="F95">
        <f t="shared" si="3"/>
        <v>0.15000000000000036</v>
      </c>
    </row>
    <row r="96" spans="1:6" x14ac:dyDescent="0.2">
      <c r="A96">
        <v>1844</v>
      </c>
      <c r="B96">
        <v>9.1199999999999992</v>
      </c>
      <c r="C96">
        <f t="shared" si="2"/>
        <v>0.62999999999999901</v>
      </c>
      <c r="E96">
        <f>VLOOKUP(A96,'Global Data'!A:B,2)</f>
        <v>7.65</v>
      </c>
      <c r="F96">
        <f t="shared" si="3"/>
        <v>-0.51999999999999957</v>
      </c>
    </row>
    <row r="97" spans="1:6" x14ac:dyDescent="0.2">
      <c r="A97">
        <v>1845</v>
      </c>
      <c r="B97">
        <v>9.49</v>
      </c>
      <c r="C97">
        <f t="shared" si="2"/>
        <v>0.37000000000000099</v>
      </c>
      <c r="E97">
        <f>VLOOKUP(A97,'Global Data'!A:B,2)</f>
        <v>7.85</v>
      </c>
      <c r="F97">
        <f t="shared" si="3"/>
        <v>0.19999999999999929</v>
      </c>
    </row>
    <row r="98" spans="1:6" x14ac:dyDescent="0.2">
      <c r="A98">
        <v>1846</v>
      </c>
      <c r="B98">
        <v>9.66</v>
      </c>
      <c r="C98">
        <f t="shared" si="2"/>
        <v>0.16999999999999993</v>
      </c>
      <c r="E98">
        <f>VLOOKUP(A98,'Global Data'!A:B,2)</f>
        <v>8.5500000000000007</v>
      </c>
      <c r="F98">
        <f t="shared" si="3"/>
        <v>0.70000000000000107</v>
      </c>
    </row>
    <row r="99" spans="1:6" x14ac:dyDescent="0.2">
      <c r="A99">
        <v>1847</v>
      </c>
      <c r="B99">
        <v>9.3000000000000007</v>
      </c>
      <c r="C99">
        <f t="shared" si="2"/>
        <v>-0.35999999999999943</v>
      </c>
      <c r="E99">
        <f>VLOOKUP(A99,'Global Data'!A:B,2)</f>
        <v>8.09</v>
      </c>
      <c r="F99">
        <f t="shared" si="3"/>
        <v>-0.46000000000000085</v>
      </c>
    </row>
    <row r="100" spans="1:6" x14ac:dyDescent="0.2">
      <c r="A100">
        <v>1848</v>
      </c>
      <c r="B100">
        <v>9.5399999999999991</v>
      </c>
      <c r="C100">
        <f t="shared" si="2"/>
        <v>0.23999999999999844</v>
      </c>
      <c r="E100">
        <f>VLOOKUP(A100,'Global Data'!A:B,2)</f>
        <v>7.98</v>
      </c>
      <c r="F100">
        <f t="shared" si="3"/>
        <v>-0.10999999999999943</v>
      </c>
    </row>
    <row r="101" spans="1:6" x14ac:dyDescent="0.2">
      <c r="A101">
        <v>1849</v>
      </c>
      <c r="B101">
        <v>8.83</v>
      </c>
      <c r="C101">
        <f t="shared" si="2"/>
        <v>-0.70999999999999908</v>
      </c>
      <c r="E101">
        <f>VLOOKUP(A101,'Global Data'!A:B,2)</f>
        <v>7.98</v>
      </c>
      <c r="F101">
        <f t="shared" si="3"/>
        <v>0</v>
      </c>
    </row>
    <row r="102" spans="1:6" x14ac:dyDescent="0.2">
      <c r="A102">
        <v>1850</v>
      </c>
      <c r="B102">
        <v>9.1</v>
      </c>
      <c r="C102">
        <f t="shared" si="2"/>
        <v>0.26999999999999957</v>
      </c>
      <c r="E102">
        <f>VLOOKUP(A102,'Global Data'!A:B,2)</f>
        <v>7.9</v>
      </c>
      <c r="F102">
        <f t="shared" si="3"/>
        <v>-8.0000000000000071E-2</v>
      </c>
    </row>
    <row r="103" spans="1:6" x14ac:dyDescent="0.2">
      <c r="A103">
        <v>1851</v>
      </c>
      <c r="B103">
        <v>9.26</v>
      </c>
      <c r="C103">
        <f t="shared" si="2"/>
        <v>0.16000000000000014</v>
      </c>
      <c r="E103">
        <f>VLOOKUP(A103,'Global Data'!A:B,2)</f>
        <v>8.18</v>
      </c>
      <c r="F103">
        <f t="shared" si="3"/>
        <v>0.27999999999999936</v>
      </c>
    </row>
    <row r="104" spans="1:6" x14ac:dyDescent="0.2">
      <c r="A104">
        <v>1852</v>
      </c>
      <c r="B104">
        <v>8.98</v>
      </c>
      <c r="C104">
        <f t="shared" si="2"/>
        <v>-0.27999999999999936</v>
      </c>
      <c r="E104">
        <f>VLOOKUP(A104,'Global Data'!A:B,2)</f>
        <v>8.1</v>
      </c>
      <c r="F104">
        <f t="shared" si="3"/>
        <v>-8.0000000000000071E-2</v>
      </c>
    </row>
    <row r="105" spans="1:6" x14ac:dyDescent="0.2">
      <c r="A105">
        <v>1853</v>
      </c>
      <c r="B105">
        <v>9.68</v>
      </c>
      <c r="C105">
        <f t="shared" si="2"/>
        <v>0.69999999999999929</v>
      </c>
      <c r="E105">
        <f>VLOOKUP(A105,'Global Data'!A:B,2)</f>
        <v>8.0399999999999991</v>
      </c>
      <c r="F105">
        <f t="shared" si="3"/>
        <v>-6.0000000000000497E-2</v>
      </c>
    </row>
    <row r="106" spans="1:6" x14ac:dyDescent="0.2">
      <c r="A106">
        <v>1854</v>
      </c>
      <c r="B106">
        <v>9.56</v>
      </c>
      <c r="C106">
        <f t="shared" si="2"/>
        <v>-0.11999999999999922</v>
      </c>
      <c r="E106">
        <f>VLOOKUP(A106,'Global Data'!A:B,2)</f>
        <v>8.2100000000000009</v>
      </c>
      <c r="F106">
        <f t="shared" si="3"/>
        <v>0.17000000000000171</v>
      </c>
    </row>
    <row r="107" spans="1:6" x14ac:dyDescent="0.2">
      <c r="A107">
        <v>1855</v>
      </c>
      <c r="B107">
        <v>9.11</v>
      </c>
      <c r="C107">
        <f t="shared" si="2"/>
        <v>-0.45000000000000107</v>
      </c>
      <c r="E107">
        <f>VLOOKUP(A107,'Global Data'!A:B,2)</f>
        <v>8.11</v>
      </c>
      <c r="F107">
        <f t="shared" si="3"/>
        <v>-0.10000000000000142</v>
      </c>
    </row>
    <row r="108" spans="1:6" x14ac:dyDescent="0.2">
      <c r="A108">
        <v>1856</v>
      </c>
      <c r="B108">
        <v>8.1999999999999993</v>
      </c>
      <c r="C108">
        <f t="shared" si="2"/>
        <v>-0.91000000000000014</v>
      </c>
      <c r="E108">
        <f>VLOOKUP(A108,'Global Data'!A:B,2)</f>
        <v>8</v>
      </c>
      <c r="F108">
        <f t="shared" si="3"/>
        <v>-0.10999999999999943</v>
      </c>
    </row>
    <row r="109" spans="1:6" x14ac:dyDescent="0.2">
      <c r="A109">
        <v>1857</v>
      </c>
      <c r="B109">
        <v>8.52</v>
      </c>
      <c r="C109">
        <f t="shared" si="2"/>
        <v>0.32000000000000028</v>
      </c>
      <c r="E109">
        <f>VLOOKUP(A109,'Global Data'!A:B,2)</f>
        <v>7.76</v>
      </c>
      <c r="F109">
        <f t="shared" si="3"/>
        <v>-0.24000000000000021</v>
      </c>
    </row>
    <row r="110" spans="1:6" x14ac:dyDescent="0.2">
      <c r="A110">
        <v>1858</v>
      </c>
      <c r="B110">
        <v>9.1300000000000008</v>
      </c>
      <c r="C110">
        <f t="shared" si="2"/>
        <v>0.61000000000000121</v>
      </c>
      <c r="E110">
        <f>VLOOKUP(A110,'Global Data'!A:B,2)</f>
        <v>8.1</v>
      </c>
      <c r="F110">
        <f t="shared" si="3"/>
        <v>0.33999999999999986</v>
      </c>
    </row>
    <row r="111" spans="1:6" x14ac:dyDescent="0.2">
      <c r="A111">
        <v>1859</v>
      </c>
      <c r="B111">
        <v>9.17</v>
      </c>
      <c r="C111">
        <f t="shared" si="2"/>
        <v>3.9999999999999147E-2</v>
      </c>
      <c r="E111">
        <f>VLOOKUP(A111,'Global Data'!A:B,2)</f>
        <v>8.25</v>
      </c>
      <c r="F111">
        <f t="shared" si="3"/>
        <v>0.15000000000000036</v>
      </c>
    </row>
    <row r="112" spans="1:6" x14ac:dyDescent="0.2">
      <c r="A112">
        <v>1860</v>
      </c>
      <c r="B112">
        <v>9.18</v>
      </c>
      <c r="C112">
        <f t="shared" si="2"/>
        <v>9.9999999999997868E-3</v>
      </c>
      <c r="E112">
        <f>VLOOKUP(A112,'Global Data'!A:B,2)</f>
        <v>7.96</v>
      </c>
      <c r="F112">
        <f t="shared" si="3"/>
        <v>-0.29000000000000004</v>
      </c>
    </row>
    <row r="113" spans="1:6" x14ac:dyDescent="0.2">
      <c r="A113">
        <v>1861</v>
      </c>
      <c r="B113">
        <v>9.4700000000000006</v>
      </c>
      <c r="C113">
        <f t="shared" si="2"/>
        <v>0.29000000000000092</v>
      </c>
      <c r="E113">
        <f>VLOOKUP(A113,'Global Data'!A:B,2)</f>
        <v>7.85</v>
      </c>
      <c r="F113">
        <f t="shared" si="3"/>
        <v>-0.11000000000000032</v>
      </c>
    </row>
    <row r="114" spans="1:6" x14ac:dyDescent="0.2">
      <c r="A114">
        <v>1862</v>
      </c>
      <c r="B114">
        <v>9</v>
      </c>
      <c r="C114">
        <f t="shared" si="2"/>
        <v>-0.47000000000000064</v>
      </c>
      <c r="E114">
        <f>VLOOKUP(A114,'Global Data'!A:B,2)</f>
        <v>7.56</v>
      </c>
      <c r="F114">
        <f t="shared" si="3"/>
        <v>-0.29000000000000004</v>
      </c>
    </row>
    <row r="115" spans="1:6" x14ac:dyDescent="0.2">
      <c r="A115">
        <v>1863</v>
      </c>
      <c r="B115">
        <v>9.09</v>
      </c>
      <c r="C115">
        <f t="shared" si="2"/>
        <v>8.9999999999999858E-2</v>
      </c>
      <c r="E115">
        <f>VLOOKUP(A115,'Global Data'!A:B,2)</f>
        <v>8.11</v>
      </c>
      <c r="F115">
        <f t="shared" si="3"/>
        <v>0.54999999999999982</v>
      </c>
    </row>
    <row r="116" spans="1:6" x14ac:dyDescent="0.2">
      <c r="A116">
        <v>1864</v>
      </c>
      <c r="B116">
        <v>9.2899999999999991</v>
      </c>
      <c r="C116">
        <f t="shared" si="2"/>
        <v>0.19999999999999929</v>
      </c>
      <c r="E116">
        <f>VLOOKUP(A116,'Global Data'!A:B,2)</f>
        <v>7.98</v>
      </c>
      <c r="F116">
        <f t="shared" si="3"/>
        <v>-0.12999999999999901</v>
      </c>
    </row>
    <row r="117" spans="1:6" x14ac:dyDescent="0.2">
      <c r="A117">
        <v>1865</v>
      </c>
      <c r="B117">
        <v>9.64</v>
      </c>
      <c r="C117">
        <f t="shared" si="2"/>
        <v>0.35000000000000142</v>
      </c>
      <c r="E117">
        <f>VLOOKUP(A117,'Global Data'!A:B,2)</f>
        <v>8.18</v>
      </c>
      <c r="F117">
        <f t="shared" si="3"/>
        <v>0.19999999999999929</v>
      </c>
    </row>
    <row r="118" spans="1:6" x14ac:dyDescent="0.2">
      <c r="A118">
        <v>1866</v>
      </c>
      <c r="B118">
        <v>8.9499999999999993</v>
      </c>
      <c r="C118">
        <f t="shared" si="2"/>
        <v>-0.69000000000000128</v>
      </c>
      <c r="E118">
        <f>VLOOKUP(A118,'Global Data'!A:B,2)</f>
        <v>8.2899999999999991</v>
      </c>
      <c r="F118">
        <f t="shared" si="3"/>
        <v>0.10999999999999943</v>
      </c>
    </row>
    <row r="119" spans="1:6" x14ac:dyDescent="0.2">
      <c r="A119">
        <v>1867</v>
      </c>
      <c r="B119">
        <v>8.59</v>
      </c>
      <c r="C119">
        <f t="shared" si="2"/>
        <v>-0.35999999999999943</v>
      </c>
      <c r="E119">
        <f>VLOOKUP(A119,'Global Data'!A:B,2)</f>
        <v>8.44</v>
      </c>
      <c r="F119">
        <f t="shared" si="3"/>
        <v>0.15000000000000036</v>
      </c>
    </row>
    <row r="120" spans="1:6" x14ac:dyDescent="0.2">
      <c r="A120">
        <v>1868</v>
      </c>
      <c r="B120">
        <v>7.95</v>
      </c>
      <c r="C120">
        <f t="shared" si="2"/>
        <v>-0.63999999999999968</v>
      </c>
      <c r="E120">
        <f>VLOOKUP(A120,'Global Data'!A:B,2)</f>
        <v>8.25</v>
      </c>
      <c r="F120">
        <f t="shared" si="3"/>
        <v>-0.1899999999999995</v>
      </c>
    </row>
    <row r="121" spans="1:6" x14ac:dyDescent="0.2">
      <c r="A121">
        <v>1869</v>
      </c>
      <c r="B121">
        <v>8.85</v>
      </c>
      <c r="C121">
        <f t="shared" si="2"/>
        <v>0.89999999999999947</v>
      </c>
      <c r="E121">
        <f>VLOOKUP(A121,'Global Data'!A:B,2)</f>
        <v>8.43</v>
      </c>
      <c r="F121">
        <f t="shared" si="3"/>
        <v>0.17999999999999972</v>
      </c>
    </row>
    <row r="122" spans="1:6" x14ac:dyDescent="0.2">
      <c r="A122">
        <v>1870</v>
      </c>
      <c r="B122">
        <v>10.039999999999999</v>
      </c>
      <c r="C122">
        <f t="shared" si="2"/>
        <v>1.1899999999999995</v>
      </c>
      <c r="E122">
        <f>VLOOKUP(A122,'Global Data'!A:B,2)</f>
        <v>8.1999999999999993</v>
      </c>
      <c r="F122">
        <f t="shared" si="3"/>
        <v>-0.23000000000000043</v>
      </c>
    </row>
    <row r="123" spans="1:6" x14ac:dyDescent="0.2">
      <c r="A123">
        <v>1871</v>
      </c>
      <c r="B123">
        <v>8.94</v>
      </c>
      <c r="C123">
        <f t="shared" si="2"/>
        <v>-1.0999999999999996</v>
      </c>
      <c r="E123">
        <f>VLOOKUP(A123,'Global Data'!A:B,2)</f>
        <v>8.1199999999999992</v>
      </c>
      <c r="F123">
        <f t="shared" si="3"/>
        <v>-8.0000000000000071E-2</v>
      </c>
    </row>
    <row r="124" spans="1:6" x14ac:dyDescent="0.2">
      <c r="A124">
        <v>1872</v>
      </c>
      <c r="B124">
        <v>8.61</v>
      </c>
      <c r="C124">
        <f t="shared" si="2"/>
        <v>-0.33000000000000007</v>
      </c>
      <c r="E124">
        <f>VLOOKUP(A124,'Global Data'!A:B,2)</f>
        <v>8.19</v>
      </c>
      <c r="F124">
        <f t="shared" si="3"/>
        <v>7.0000000000000284E-2</v>
      </c>
    </row>
    <row r="125" spans="1:6" x14ac:dyDescent="0.2">
      <c r="A125">
        <v>1873</v>
      </c>
      <c r="B125">
        <v>8.44</v>
      </c>
      <c r="C125">
        <f t="shared" si="2"/>
        <v>-0.16999999999999993</v>
      </c>
      <c r="E125">
        <f>VLOOKUP(A125,'Global Data'!A:B,2)</f>
        <v>8.35</v>
      </c>
      <c r="F125">
        <f t="shared" si="3"/>
        <v>0.16000000000000014</v>
      </c>
    </row>
    <row r="126" spans="1:6" x14ac:dyDescent="0.2">
      <c r="A126">
        <v>1874</v>
      </c>
      <c r="B126">
        <v>9.06</v>
      </c>
      <c r="C126">
        <f t="shared" si="2"/>
        <v>0.62000000000000099</v>
      </c>
      <c r="E126">
        <f>VLOOKUP(A126,'Global Data'!A:B,2)</f>
        <v>8.43</v>
      </c>
      <c r="F126">
        <f t="shared" si="3"/>
        <v>8.0000000000000071E-2</v>
      </c>
    </row>
    <row r="127" spans="1:6" x14ac:dyDescent="0.2">
      <c r="A127">
        <v>1875</v>
      </c>
      <c r="B127">
        <v>7.74</v>
      </c>
      <c r="C127">
        <f t="shared" si="2"/>
        <v>-1.3200000000000003</v>
      </c>
      <c r="E127">
        <f>VLOOKUP(A127,'Global Data'!A:B,2)</f>
        <v>7.86</v>
      </c>
      <c r="F127">
        <f t="shared" si="3"/>
        <v>-0.5699999999999994</v>
      </c>
    </row>
    <row r="128" spans="1:6" x14ac:dyDescent="0.2">
      <c r="A128">
        <v>1876</v>
      </c>
      <c r="B128">
        <v>9.35</v>
      </c>
      <c r="C128">
        <f t="shared" si="2"/>
        <v>1.6099999999999994</v>
      </c>
      <c r="E128">
        <f>VLOOKUP(A128,'Global Data'!A:B,2)</f>
        <v>8.08</v>
      </c>
      <c r="F128">
        <f t="shared" si="3"/>
        <v>0.21999999999999975</v>
      </c>
    </row>
    <row r="129" spans="1:6" x14ac:dyDescent="0.2">
      <c r="A129">
        <v>1877</v>
      </c>
      <c r="B129">
        <v>10.15</v>
      </c>
      <c r="C129">
        <f t="shared" si="2"/>
        <v>0.80000000000000071</v>
      </c>
      <c r="E129">
        <f>VLOOKUP(A129,'Global Data'!A:B,2)</f>
        <v>8.5399999999999991</v>
      </c>
      <c r="F129">
        <f t="shared" si="3"/>
        <v>0.45999999999999908</v>
      </c>
    </row>
    <row r="130" spans="1:6" x14ac:dyDescent="0.2">
      <c r="A130">
        <v>1878</v>
      </c>
      <c r="B130">
        <v>10.38</v>
      </c>
      <c r="C130">
        <f t="shared" si="2"/>
        <v>0.23000000000000043</v>
      </c>
      <c r="E130">
        <f>VLOOKUP(A130,'Global Data'!A:B,2)</f>
        <v>8.83</v>
      </c>
      <c r="F130">
        <f t="shared" si="3"/>
        <v>0.29000000000000092</v>
      </c>
    </row>
    <row r="131" spans="1:6" x14ac:dyDescent="0.2">
      <c r="A131">
        <v>1879</v>
      </c>
      <c r="B131">
        <v>9.3699999999999992</v>
      </c>
      <c r="C131">
        <f t="shared" si="2"/>
        <v>-1.0100000000000016</v>
      </c>
      <c r="E131">
        <f>VLOOKUP(A131,'Global Data'!A:B,2)</f>
        <v>8.17</v>
      </c>
      <c r="F131">
        <f t="shared" si="3"/>
        <v>-0.66000000000000014</v>
      </c>
    </row>
    <row r="132" spans="1:6" x14ac:dyDescent="0.2">
      <c r="A132">
        <v>1880</v>
      </c>
      <c r="B132">
        <v>9.99</v>
      </c>
      <c r="C132">
        <f t="shared" ref="C132:C195" si="4">B132-B131</f>
        <v>0.62000000000000099</v>
      </c>
      <c r="E132">
        <f>VLOOKUP(A132,'Global Data'!A:B,2)</f>
        <v>8.1199999999999992</v>
      </c>
      <c r="F132">
        <f t="shared" ref="F132:F195" si="5">E132-E131</f>
        <v>-5.0000000000000711E-2</v>
      </c>
    </row>
    <row r="133" spans="1:6" x14ac:dyDescent="0.2">
      <c r="A133">
        <v>1881</v>
      </c>
      <c r="B133">
        <v>9.77</v>
      </c>
      <c r="C133">
        <f t="shared" si="4"/>
        <v>-0.22000000000000064</v>
      </c>
      <c r="E133">
        <f>VLOOKUP(A133,'Global Data'!A:B,2)</f>
        <v>8.27</v>
      </c>
      <c r="F133">
        <f t="shared" si="5"/>
        <v>0.15000000000000036</v>
      </c>
    </row>
    <row r="134" spans="1:6" x14ac:dyDescent="0.2">
      <c r="A134">
        <v>1882</v>
      </c>
      <c r="B134">
        <v>9.2200000000000006</v>
      </c>
      <c r="C134">
        <f t="shared" si="4"/>
        <v>-0.54999999999999893</v>
      </c>
      <c r="E134">
        <f>VLOOKUP(A134,'Global Data'!A:B,2)</f>
        <v>8.1300000000000008</v>
      </c>
      <c r="F134">
        <f t="shared" si="5"/>
        <v>-0.13999999999999879</v>
      </c>
    </row>
    <row r="135" spans="1:6" x14ac:dyDescent="0.2">
      <c r="A135">
        <v>1883</v>
      </c>
      <c r="B135">
        <v>8.59</v>
      </c>
      <c r="C135">
        <f t="shared" si="4"/>
        <v>-0.63000000000000078</v>
      </c>
      <c r="E135">
        <f>VLOOKUP(A135,'Global Data'!A:B,2)</f>
        <v>7.98</v>
      </c>
      <c r="F135">
        <f t="shared" si="5"/>
        <v>-0.15000000000000036</v>
      </c>
    </row>
    <row r="136" spans="1:6" x14ac:dyDescent="0.2">
      <c r="A136">
        <v>1884</v>
      </c>
      <c r="B136">
        <v>9.36</v>
      </c>
      <c r="C136">
        <f t="shared" si="4"/>
        <v>0.76999999999999957</v>
      </c>
      <c r="E136">
        <f>VLOOKUP(A136,'Global Data'!A:B,2)</f>
        <v>7.77</v>
      </c>
      <c r="F136">
        <f t="shared" si="5"/>
        <v>-0.21000000000000085</v>
      </c>
    </row>
    <row r="137" spans="1:6" x14ac:dyDescent="0.2">
      <c r="A137">
        <v>1885</v>
      </c>
      <c r="B137">
        <v>8.3699999999999992</v>
      </c>
      <c r="C137">
        <f t="shared" si="4"/>
        <v>-0.99000000000000021</v>
      </c>
      <c r="E137">
        <f>VLOOKUP(A137,'Global Data'!A:B,2)</f>
        <v>7.92</v>
      </c>
      <c r="F137">
        <f t="shared" si="5"/>
        <v>0.15000000000000036</v>
      </c>
    </row>
    <row r="138" spans="1:6" x14ac:dyDescent="0.2">
      <c r="A138">
        <v>1886</v>
      </c>
      <c r="B138">
        <v>8.9</v>
      </c>
      <c r="C138">
        <f t="shared" si="4"/>
        <v>0.53000000000000114</v>
      </c>
      <c r="E138">
        <f>VLOOKUP(A138,'Global Data'!A:B,2)</f>
        <v>7.95</v>
      </c>
      <c r="F138">
        <f t="shared" si="5"/>
        <v>3.0000000000000249E-2</v>
      </c>
    </row>
    <row r="139" spans="1:6" x14ac:dyDescent="0.2">
      <c r="A139">
        <v>1887</v>
      </c>
      <c r="B139">
        <v>9.1</v>
      </c>
      <c r="C139">
        <f t="shared" si="4"/>
        <v>0.19999999999999929</v>
      </c>
      <c r="E139">
        <f>VLOOKUP(A139,'Global Data'!A:B,2)</f>
        <v>7.91</v>
      </c>
      <c r="F139">
        <f t="shared" si="5"/>
        <v>-4.0000000000000036E-2</v>
      </c>
    </row>
    <row r="140" spans="1:6" x14ac:dyDescent="0.2">
      <c r="A140">
        <v>1888</v>
      </c>
      <c r="B140">
        <v>8.31</v>
      </c>
      <c r="C140">
        <f t="shared" si="4"/>
        <v>-0.78999999999999915</v>
      </c>
      <c r="E140">
        <f>VLOOKUP(A140,'Global Data'!A:B,2)</f>
        <v>8.09</v>
      </c>
      <c r="F140">
        <f t="shared" si="5"/>
        <v>0.17999999999999972</v>
      </c>
    </row>
    <row r="141" spans="1:6" x14ac:dyDescent="0.2">
      <c r="A141">
        <v>1889</v>
      </c>
      <c r="B141">
        <v>9.86</v>
      </c>
      <c r="C141">
        <f t="shared" si="4"/>
        <v>1.5499999999999989</v>
      </c>
      <c r="E141">
        <f>VLOOKUP(A141,'Global Data'!A:B,2)</f>
        <v>8.32</v>
      </c>
      <c r="F141">
        <f t="shared" si="5"/>
        <v>0.23000000000000043</v>
      </c>
    </row>
    <row r="142" spans="1:6" x14ac:dyDescent="0.2">
      <c r="A142">
        <v>1890</v>
      </c>
      <c r="B142">
        <v>9.6199999999999992</v>
      </c>
      <c r="C142">
        <f t="shared" si="4"/>
        <v>-0.24000000000000021</v>
      </c>
      <c r="E142">
        <f>VLOOKUP(A142,'Global Data'!A:B,2)</f>
        <v>7.97</v>
      </c>
      <c r="F142">
        <f t="shared" si="5"/>
        <v>-0.35000000000000053</v>
      </c>
    </row>
    <row r="143" spans="1:6" x14ac:dyDescent="0.2">
      <c r="A143">
        <v>1891</v>
      </c>
      <c r="B143">
        <v>10</v>
      </c>
      <c r="C143">
        <f t="shared" si="4"/>
        <v>0.38000000000000078</v>
      </c>
      <c r="E143">
        <f>VLOOKUP(A143,'Global Data'!A:B,2)</f>
        <v>8.02</v>
      </c>
      <c r="F143">
        <f t="shared" si="5"/>
        <v>4.9999999999999822E-2</v>
      </c>
    </row>
    <row r="144" spans="1:6" x14ac:dyDescent="0.2">
      <c r="A144">
        <v>1892</v>
      </c>
      <c r="B144">
        <v>9.15</v>
      </c>
      <c r="C144">
        <f t="shared" si="4"/>
        <v>-0.84999999999999964</v>
      </c>
      <c r="E144">
        <f>VLOOKUP(A144,'Global Data'!A:B,2)</f>
        <v>8.07</v>
      </c>
      <c r="F144">
        <f t="shared" si="5"/>
        <v>5.0000000000000711E-2</v>
      </c>
    </row>
    <row r="145" spans="1:6" x14ac:dyDescent="0.2">
      <c r="A145">
        <v>1893</v>
      </c>
      <c r="B145">
        <v>8.68</v>
      </c>
      <c r="C145">
        <f t="shared" si="4"/>
        <v>-0.47000000000000064</v>
      </c>
      <c r="E145">
        <f>VLOOKUP(A145,'Global Data'!A:B,2)</f>
        <v>8.06</v>
      </c>
      <c r="F145">
        <f t="shared" si="5"/>
        <v>-9.9999999999997868E-3</v>
      </c>
    </row>
    <row r="146" spans="1:6" x14ac:dyDescent="0.2">
      <c r="A146">
        <v>1894</v>
      </c>
      <c r="B146">
        <v>9.9499999999999993</v>
      </c>
      <c r="C146">
        <f t="shared" si="4"/>
        <v>1.2699999999999996</v>
      </c>
      <c r="E146">
        <f>VLOOKUP(A146,'Global Data'!A:B,2)</f>
        <v>8.16</v>
      </c>
      <c r="F146">
        <f t="shared" si="5"/>
        <v>9.9999999999999645E-2</v>
      </c>
    </row>
    <row r="147" spans="1:6" x14ac:dyDescent="0.2">
      <c r="A147">
        <v>1895</v>
      </c>
      <c r="B147">
        <v>9.2200000000000006</v>
      </c>
      <c r="C147">
        <f t="shared" si="4"/>
        <v>-0.72999999999999865</v>
      </c>
      <c r="E147">
        <f>VLOOKUP(A147,'Global Data'!A:B,2)</f>
        <v>8.15</v>
      </c>
      <c r="F147">
        <f t="shared" si="5"/>
        <v>-9.9999999999997868E-3</v>
      </c>
    </row>
    <row r="148" spans="1:6" x14ac:dyDescent="0.2">
      <c r="A148">
        <v>1896</v>
      </c>
      <c r="B148">
        <v>9.51</v>
      </c>
      <c r="C148">
        <f t="shared" si="4"/>
        <v>0.28999999999999915</v>
      </c>
      <c r="E148">
        <f>VLOOKUP(A148,'Global Data'!A:B,2)</f>
        <v>8.2100000000000009</v>
      </c>
      <c r="F148">
        <f t="shared" si="5"/>
        <v>6.0000000000000497E-2</v>
      </c>
    </row>
    <row r="149" spans="1:6" x14ac:dyDescent="0.2">
      <c r="A149">
        <v>1897</v>
      </c>
      <c r="B149">
        <v>9.6300000000000008</v>
      </c>
      <c r="C149">
        <f t="shared" si="4"/>
        <v>0.12000000000000099</v>
      </c>
      <c r="E149">
        <f>VLOOKUP(A149,'Global Data'!A:B,2)</f>
        <v>8.2899999999999991</v>
      </c>
      <c r="F149">
        <f t="shared" si="5"/>
        <v>7.9999999999998295E-2</v>
      </c>
    </row>
    <row r="150" spans="1:6" x14ac:dyDescent="0.2">
      <c r="A150">
        <v>1898</v>
      </c>
      <c r="B150">
        <v>10.24</v>
      </c>
      <c r="C150">
        <f t="shared" si="4"/>
        <v>0.60999999999999943</v>
      </c>
      <c r="E150">
        <f>VLOOKUP(A150,'Global Data'!A:B,2)</f>
        <v>8.18</v>
      </c>
      <c r="F150">
        <f t="shared" si="5"/>
        <v>-0.10999999999999943</v>
      </c>
    </row>
    <row r="151" spans="1:6" x14ac:dyDescent="0.2">
      <c r="A151">
        <v>1899</v>
      </c>
      <c r="B151">
        <v>9.51</v>
      </c>
      <c r="C151">
        <f t="shared" si="4"/>
        <v>-0.73000000000000043</v>
      </c>
      <c r="E151">
        <f>VLOOKUP(A151,'Global Data'!A:B,2)</f>
        <v>8.4</v>
      </c>
      <c r="F151">
        <f t="shared" si="5"/>
        <v>0.22000000000000064</v>
      </c>
    </row>
    <row r="152" spans="1:6" x14ac:dyDescent="0.2">
      <c r="A152">
        <v>1900</v>
      </c>
      <c r="B152">
        <v>10.4</v>
      </c>
      <c r="C152">
        <f t="shared" si="4"/>
        <v>0.89000000000000057</v>
      </c>
      <c r="E152">
        <f>VLOOKUP(A152,'Global Data'!A:B,2)</f>
        <v>8.5</v>
      </c>
      <c r="F152">
        <f t="shared" si="5"/>
        <v>9.9999999999999645E-2</v>
      </c>
    </row>
    <row r="153" spans="1:6" x14ac:dyDescent="0.2">
      <c r="A153">
        <v>1901</v>
      </c>
      <c r="B153">
        <v>9.2899999999999991</v>
      </c>
      <c r="C153">
        <f t="shared" si="4"/>
        <v>-1.1100000000000012</v>
      </c>
      <c r="E153">
        <f>VLOOKUP(A153,'Global Data'!A:B,2)</f>
        <v>8.5399999999999991</v>
      </c>
      <c r="F153">
        <f t="shared" si="5"/>
        <v>3.9999999999999147E-2</v>
      </c>
    </row>
    <row r="154" spans="1:6" x14ac:dyDescent="0.2">
      <c r="A154">
        <v>1902</v>
      </c>
      <c r="B154">
        <v>9.43</v>
      </c>
      <c r="C154">
        <f t="shared" si="4"/>
        <v>0.14000000000000057</v>
      </c>
      <c r="E154">
        <f>VLOOKUP(A154,'Global Data'!A:B,2)</f>
        <v>8.3000000000000007</v>
      </c>
      <c r="F154">
        <f t="shared" si="5"/>
        <v>-0.23999999999999844</v>
      </c>
    </row>
    <row r="155" spans="1:6" x14ac:dyDescent="0.2">
      <c r="A155">
        <v>1903</v>
      </c>
      <c r="B155">
        <v>9.32</v>
      </c>
      <c r="C155">
        <f t="shared" si="4"/>
        <v>-0.10999999999999943</v>
      </c>
      <c r="E155">
        <f>VLOOKUP(A155,'Global Data'!A:B,2)</f>
        <v>8.2200000000000006</v>
      </c>
      <c r="F155">
        <f t="shared" si="5"/>
        <v>-8.0000000000000071E-2</v>
      </c>
    </row>
    <row r="156" spans="1:6" x14ac:dyDescent="0.2">
      <c r="A156">
        <v>1904</v>
      </c>
      <c r="B156">
        <v>7.87</v>
      </c>
      <c r="C156">
        <f t="shared" si="4"/>
        <v>-1.4500000000000002</v>
      </c>
      <c r="E156">
        <f>VLOOKUP(A156,'Global Data'!A:B,2)</f>
        <v>8.09</v>
      </c>
      <c r="F156">
        <f t="shared" si="5"/>
        <v>-0.13000000000000078</v>
      </c>
    </row>
    <row r="157" spans="1:6" x14ac:dyDescent="0.2">
      <c r="A157">
        <v>1905</v>
      </c>
      <c r="B157">
        <v>9.1</v>
      </c>
      <c r="C157">
        <f t="shared" si="4"/>
        <v>1.2299999999999995</v>
      </c>
      <c r="E157">
        <f>VLOOKUP(A157,'Global Data'!A:B,2)</f>
        <v>8.23</v>
      </c>
      <c r="F157">
        <f t="shared" si="5"/>
        <v>0.14000000000000057</v>
      </c>
    </row>
    <row r="158" spans="1:6" x14ac:dyDescent="0.2">
      <c r="A158">
        <v>1906</v>
      </c>
      <c r="B158">
        <v>9.9</v>
      </c>
      <c r="C158">
        <f t="shared" si="4"/>
        <v>0.80000000000000071</v>
      </c>
      <c r="E158">
        <f>VLOOKUP(A158,'Global Data'!A:B,2)</f>
        <v>8.3800000000000008</v>
      </c>
      <c r="F158">
        <f t="shared" si="5"/>
        <v>0.15000000000000036</v>
      </c>
    </row>
    <row r="159" spans="1:6" x14ac:dyDescent="0.2">
      <c r="A159">
        <v>1907</v>
      </c>
      <c r="B159">
        <v>8.49</v>
      </c>
      <c r="C159">
        <f t="shared" si="4"/>
        <v>-1.4100000000000001</v>
      </c>
      <c r="E159">
        <f>VLOOKUP(A159,'Global Data'!A:B,2)</f>
        <v>7.95</v>
      </c>
      <c r="F159">
        <f t="shared" si="5"/>
        <v>-0.4300000000000006</v>
      </c>
    </row>
    <row r="160" spans="1:6" x14ac:dyDescent="0.2">
      <c r="A160">
        <v>1908</v>
      </c>
      <c r="B160">
        <v>9.8699999999999992</v>
      </c>
      <c r="C160">
        <f t="shared" si="4"/>
        <v>1.379999999999999</v>
      </c>
      <c r="E160">
        <f>VLOOKUP(A160,'Global Data'!A:B,2)</f>
        <v>8.19</v>
      </c>
      <c r="F160">
        <f t="shared" si="5"/>
        <v>0.23999999999999932</v>
      </c>
    </row>
    <row r="161" spans="1:6" x14ac:dyDescent="0.2">
      <c r="A161">
        <v>1909</v>
      </c>
      <c r="B161">
        <v>9.51</v>
      </c>
      <c r="C161">
        <f t="shared" si="4"/>
        <v>-0.35999999999999943</v>
      </c>
      <c r="E161">
        <f>VLOOKUP(A161,'Global Data'!A:B,2)</f>
        <v>8.18</v>
      </c>
      <c r="F161">
        <f t="shared" si="5"/>
        <v>-9.9999999999997868E-3</v>
      </c>
    </row>
    <row r="162" spans="1:6" x14ac:dyDescent="0.2">
      <c r="A162">
        <v>1910</v>
      </c>
      <c r="B162">
        <v>9.5500000000000007</v>
      </c>
      <c r="C162">
        <f t="shared" si="4"/>
        <v>4.0000000000000924E-2</v>
      </c>
      <c r="E162">
        <f>VLOOKUP(A162,'Global Data'!A:B,2)</f>
        <v>8.2200000000000006</v>
      </c>
      <c r="F162">
        <f t="shared" si="5"/>
        <v>4.0000000000000924E-2</v>
      </c>
    </row>
    <row r="163" spans="1:6" x14ac:dyDescent="0.2">
      <c r="A163">
        <v>1911</v>
      </c>
      <c r="B163">
        <v>9.91</v>
      </c>
      <c r="C163">
        <f t="shared" si="4"/>
        <v>0.35999999999999943</v>
      </c>
      <c r="E163">
        <f>VLOOKUP(A163,'Global Data'!A:B,2)</f>
        <v>8.18</v>
      </c>
      <c r="F163">
        <f t="shared" si="5"/>
        <v>-4.0000000000000924E-2</v>
      </c>
    </row>
    <row r="164" spans="1:6" x14ac:dyDescent="0.2">
      <c r="A164">
        <v>1912</v>
      </c>
      <c r="B164">
        <v>9.24</v>
      </c>
      <c r="C164">
        <f t="shared" si="4"/>
        <v>-0.66999999999999993</v>
      </c>
      <c r="E164">
        <f>VLOOKUP(A164,'Global Data'!A:B,2)</f>
        <v>8.17</v>
      </c>
      <c r="F164">
        <f t="shared" si="5"/>
        <v>-9.9999999999997868E-3</v>
      </c>
    </row>
    <row r="165" spans="1:6" x14ac:dyDescent="0.2">
      <c r="A165">
        <v>1913</v>
      </c>
      <c r="B165">
        <v>10.76</v>
      </c>
      <c r="C165">
        <f t="shared" si="4"/>
        <v>1.5199999999999996</v>
      </c>
      <c r="E165">
        <f>VLOOKUP(A165,'Global Data'!A:B,2)</f>
        <v>8.3000000000000007</v>
      </c>
      <c r="F165">
        <f t="shared" si="5"/>
        <v>0.13000000000000078</v>
      </c>
    </row>
    <row r="166" spans="1:6" x14ac:dyDescent="0.2">
      <c r="A166">
        <v>1914</v>
      </c>
      <c r="B166">
        <v>9.02</v>
      </c>
      <c r="C166">
        <f t="shared" si="4"/>
        <v>-1.7400000000000002</v>
      </c>
      <c r="E166">
        <f>VLOOKUP(A166,'Global Data'!A:B,2)</f>
        <v>8.59</v>
      </c>
      <c r="F166">
        <f t="shared" si="5"/>
        <v>0.28999999999999915</v>
      </c>
    </row>
    <row r="167" spans="1:6" x14ac:dyDescent="0.2">
      <c r="A167">
        <v>1915</v>
      </c>
      <c r="B167">
        <v>9.85</v>
      </c>
      <c r="C167">
        <f t="shared" si="4"/>
        <v>0.83000000000000007</v>
      </c>
      <c r="E167">
        <f>VLOOKUP(A167,'Global Data'!A:B,2)</f>
        <v>8.59</v>
      </c>
      <c r="F167">
        <f t="shared" si="5"/>
        <v>0</v>
      </c>
    </row>
    <row r="168" spans="1:6" x14ac:dyDescent="0.2">
      <c r="A168">
        <v>1916</v>
      </c>
      <c r="B168">
        <v>9.1</v>
      </c>
      <c r="C168">
        <f t="shared" si="4"/>
        <v>-0.75</v>
      </c>
      <c r="E168">
        <f>VLOOKUP(A168,'Global Data'!A:B,2)</f>
        <v>8.23</v>
      </c>
      <c r="F168">
        <f t="shared" si="5"/>
        <v>-0.35999999999999943</v>
      </c>
    </row>
    <row r="169" spans="1:6" x14ac:dyDescent="0.2">
      <c r="A169">
        <v>1917</v>
      </c>
      <c r="B169">
        <v>8.24</v>
      </c>
      <c r="C169">
        <f t="shared" si="4"/>
        <v>-0.85999999999999943</v>
      </c>
      <c r="E169">
        <f>VLOOKUP(A169,'Global Data'!A:B,2)</f>
        <v>8.02</v>
      </c>
      <c r="F169">
        <f t="shared" si="5"/>
        <v>-0.21000000000000085</v>
      </c>
    </row>
    <row r="170" spans="1:6" x14ac:dyDescent="0.2">
      <c r="A170">
        <v>1918</v>
      </c>
      <c r="B170">
        <v>9.51</v>
      </c>
      <c r="C170">
        <f t="shared" si="4"/>
        <v>1.2699999999999996</v>
      </c>
      <c r="E170">
        <f>VLOOKUP(A170,'Global Data'!A:B,2)</f>
        <v>8.1300000000000008</v>
      </c>
      <c r="F170">
        <f t="shared" si="5"/>
        <v>0.11000000000000121</v>
      </c>
    </row>
    <row r="171" spans="1:6" x14ac:dyDescent="0.2">
      <c r="A171">
        <v>1919</v>
      </c>
      <c r="B171">
        <v>10.050000000000001</v>
      </c>
      <c r="C171">
        <f t="shared" si="4"/>
        <v>0.54000000000000092</v>
      </c>
      <c r="E171">
        <f>VLOOKUP(A171,'Global Data'!A:B,2)</f>
        <v>8.3800000000000008</v>
      </c>
      <c r="F171">
        <f t="shared" si="5"/>
        <v>0.25</v>
      </c>
    </row>
    <row r="172" spans="1:6" x14ac:dyDescent="0.2">
      <c r="A172">
        <v>1920</v>
      </c>
      <c r="B172">
        <v>9.19</v>
      </c>
      <c r="C172">
        <f t="shared" si="4"/>
        <v>-0.86000000000000121</v>
      </c>
      <c r="E172">
        <f>VLOOKUP(A172,'Global Data'!A:B,2)</f>
        <v>8.36</v>
      </c>
      <c r="F172">
        <f t="shared" si="5"/>
        <v>-2.000000000000135E-2</v>
      </c>
    </row>
    <row r="173" spans="1:6" x14ac:dyDescent="0.2">
      <c r="A173">
        <v>1921</v>
      </c>
      <c r="B173">
        <v>10.91</v>
      </c>
      <c r="C173">
        <f t="shared" si="4"/>
        <v>1.7200000000000006</v>
      </c>
      <c r="E173">
        <f>VLOOKUP(A173,'Global Data'!A:B,2)</f>
        <v>8.57</v>
      </c>
      <c r="F173">
        <f t="shared" si="5"/>
        <v>0.21000000000000085</v>
      </c>
    </row>
    <row r="174" spans="1:6" x14ac:dyDescent="0.2">
      <c r="A174">
        <v>1922</v>
      </c>
      <c r="B174">
        <v>10.039999999999999</v>
      </c>
      <c r="C174">
        <f t="shared" si="4"/>
        <v>-0.87000000000000099</v>
      </c>
      <c r="E174">
        <f>VLOOKUP(A174,'Global Data'!A:B,2)</f>
        <v>8.41</v>
      </c>
      <c r="F174">
        <f t="shared" si="5"/>
        <v>-0.16000000000000014</v>
      </c>
    </row>
    <row r="175" spans="1:6" x14ac:dyDescent="0.2">
      <c r="A175">
        <v>1923</v>
      </c>
      <c r="B175">
        <v>9.51</v>
      </c>
      <c r="C175">
        <f t="shared" si="4"/>
        <v>-0.52999999999999936</v>
      </c>
      <c r="E175">
        <f>VLOOKUP(A175,'Global Data'!A:B,2)</f>
        <v>8.42</v>
      </c>
      <c r="F175">
        <f t="shared" si="5"/>
        <v>9.9999999999997868E-3</v>
      </c>
    </row>
    <row r="176" spans="1:6" x14ac:dyDescent="0.2">
      <c r="A176">
        <v>1924</v>
      </c>
      <c r="B176">
        <v>8.85</v>
      </c>
      <c r="C176">
        <f t="shared" si="4"/>
        <v>-0.66000000000000014</v>
      </c>
      <c r="E176">
        <f>VLOOKUP(A176,'Global Data'!A:B,2)</f>
        <v>8.51</v>
      </c>
      <c r="F176">
        <f t="shared" si="5"/>
        <v>8.9999999999999858E-2</v>
      </c>
    </row>
    <row r="177" spans="1:6" x14ac:dyDescent="0.2">
      <c r="A177">
        <v>1925</v>
      </c>
      <c r="B177">
        <v>9.7200000000000006</v>
      </c>
      <c r="C177">
        <f t="shared" si="4"/>
        <v>0.87000000000000099</v>
      </c>
      <c r="E177">
        <f>VLOOKUP(A177,'Global Data'!A:B,2)</f>
        <v>8.5299999999999994</v>
      </c>
      <c r="F177">
        <f t="shared" si="5"/>
        <v>1.9999999999999574E-2</v>
      </c>
    </row>
    <row r="178" spans="1:6" x14ac:dyDescent="0.2">
      <c r="A178">
        <v>1926</v>
      </c>
      <c r="B178">
        <v>8.5399999999999991</v>
      </c>
      <c r="C178">
        <f t="shared" si="4"/>
        <v>-1.1800000000000015</v>
      </c>
      <c r="E178">
        <f>VLOOKUP(A178,'Global Data'!A:B,2)</f>
        <v>8.73</v>
      </c>
      <c r="F178">
        <f t="shared" si="5"/>
        <v>0.20000000000000107</v>
      </c>
    </row>
    <row r="179" spans="1:6" x14ac:dyDescent="0.2">
      <c r="A179">
        <v>1927</v>
      </c>
      <c r="B179">
        <v>9.6999999999999993</v>
      </c>
      <c r="C179">
        <f t="shared" si="4"/>
        <v>1.1600000000000001</v>
      </c>
      <c r="E179">
        <f>VLOOKUP(A179,'Global Data'!A:B,2)</f>
        <v>8.52</v>
      </c>
      <c r="F179">
        <f t="shared" si="5"/>
        <v>-0.21000000000000085</v>
      </c>
    </row>
    <row r="180" spans="1:6" x14ac:dyDescent="0.2">
      <c r="A180">
        <v>1928</v>
      </c>
      <c r="B180">
        <v>9.82</v>
      </c>
      <c r="C180">
        <f t="shared" si="4"/>
        <v>0.12000000000000099</v>
      </c>
      <c r="E180">
        <f>VLOOKUP(A180,'Global Data'!A:B,2)</f>
        <v>8.6300000000000008</v>
      </c>
      <c r="F180">
        <f t="shared" si="5"/>
        <v>0.11000000000000121</v>
      </c>
    </row>
    <row r="181" spans="1:6" x14ac:dyDescent="0.2">
      <c r="A181">
        <v>1929</v>
      </c>
      <c r="B181">
        <v>9.9700000000000006</v>
      </c>
      <c r="C181">
        <f t="shared" si="4"/>
        <v>0.15000000000000036</v>
      </c>
      <c r="E181">
        <f>VLOOKUP(A181,'Global Data'!A:B,2)</f>
        <v>8.24</v>
      </c>
      <c r="F181">
        <f t="shared" si="5"/>
        <v>-0.39000000000000057</v>
      </c>
    </row>
    <row r="182" spans="1:6" x14ac:dyDescent="0.2">
      <c r="A182">
        <v>1930</v>
      </c>
      <c r="B182">
        <v>10.220000000000001</v>
      </c>
      <c r="C182">
        <f t="shared" si="4"/>
        <v>0.25</v>
      </c>
      <c r="E182">
        <f>VLOOKUP(A182,'Global Data'!A:B,2)</f>
        <v>8.6300000000000008</v>
      </c>
      <c r="F182">
        <f t="shared" si="5"/>
        <v>0.39000000000000057</v>
      </c>
    </row>
    <row r="183" spans="1:6" x14ac:dyDescent="0.2">
      <c r="A183">
        <v>1931</v>
      </c>
      <c r="B183">
        <v>11.03</v>
      </c>
      <c r="C183">
        <f t="shared" si="4"/>
        <v>0.80999999999999872</v>
      </c>
      <c r="E183">
        <f>VLOOKUP(A183,'Global Data'!A:B,2)</f>
        <v>8.7200000000000006</v>
      </c>
      <c r="F183">
        <f t="shared" si="5"/>
        <v>8.9999999999999858E-2</v>
      </c>
    </row>
    <row r="184" spans="1:6" x14ac:dyDescent="0.2">
      <c r="A184">
        <v>1932</v>
      </c>
      <c r="B184">
        <v>10.44</v>
      </c>
      <c r="C184">
        <f t="shared" si="4"/>
        <v>-0.58999999999999986</v>
      </c>
      <c r="E184">
        <f>VLOOKUP(A184,'Global Data'!A:B,2)</f>
        <v>8.7100000000000009</v>
      </c>
      <c r="F184">
        <f t="shared" si="5"/>
        <v>-9.9999999999997868E-3</v>
      </c>
    </row>
    <row r="185" spans="1:6" x14ac:dyDescent="0.2">
      <c r="A185">
        <v>1933</v>
      </c>
      <c r="B185">
        <v>10.18</v>
      </c>
      <c r="C185">
        <f t="shared" si="4"/>
        <v>-0.25999999999999979</v>
      </c>
      <c r="E185">
        <f>VLOOKUP(A185,'Global Data'!A:B,2)</f>
        <v>8.34</v>
      </c>
      <c r="F185">
        <f t="shared" si="5"/>
        <v>-0.37000000000000099</v>
      </c>
    </row>
    <row r="186" spans="1:6" x14ac:dyDescent="0.2">
      <c r="A186">
        <v>1934</v>
      </c>
      <c r="B186">
        <v>9.48</v>
      </c>
      <c r="C186">
        <f t="shared" si="4"/>
        <v>-0.69999999999999929</v>
      </c>
      <c r="E186">
        <f>VLOOKUP(A186,'Global Data'!A:B,2)</f>
        <v>8.6300000000000008</v>
      </c>
      <c r="F186">
        <f t="shared" si="5"/>
        <v>0.29000000000000092</v>
      </c>
    </row>
    <row r="187" spans="1:6" x14ac:dyDescent="0.2">
      <c r="A187">
        <v>1935</v>
      </c>
      <c r="B187">
        <v>9.48</v>
      </c>
      <c r="C187">
        <f t="shared" si="4"/>
        <v>0</v>
      </c>
      <c r="E187">
        <f>VLOOKUP(A187,'Global Data'!A:B,2)</f>
        <v>8.52</v>
      </c>
      <c r="F187">
        <f t="shared" si="5"/>
        <v>-0.11000000000000121</v>
      </c>
    </row>
    <row r="188" spans="1:6" x14ac:dyDescent="0.2">
      <c r="A188">
        <v>1936</v>
      </c>
      <c r="B188">
        <v>9.73</v>
      </c>
      <c r="C188">
        <f t="shared" si="4"/>
        <v>0.25</v>
      </c>
      <c r="E188">
        <f>VLOOKUP(A188,'Global Data'!A:B,2)</f>
        <v>8.5500000000000007</v>
      </c>
      <c r="F188">
        <f t="shared" si="5"/>
        <v>3.0000000000001137E-2</v>
      </c>
    </row>
    <row r="189" spans="1:6" x14ac:dyDescent="0.2">
      <c r="A189">
        <v>1937</v>
      </c>
      <c r="B189">
        <v>10.16</v>
      </c>
      <c r="C189">
        <f t="shared" si="4"/>
        <v>0.42999999999999972</v>
      </c>
      <c r="E189">
        <f>VLOOKUP(A189,'Global Data'!A:B,2)</f>
        <v>8.6999999999999993</v>
      </c>
      <c r="F189">
        <f t="shared" si="5"/>
        <v>0.14999999999999858</v>
      </c>
    </row>
    <row r="190" spans="1:6" x14ac:dyDescent="0.2">
      <c r="A190">
        <v>1938</v>
      </c>
      <c r="B190">
        <v>10.42</v>
      </c>
      <c r="C190">
        <f t="shared" si="4"/>
        <v>0.25999999999999979</v>
      </c>
      <c r="E190">
        <f>VLOOKUP(A190,'Global Data'!A:B,2)</f>
        <v>8.86</v>
      </c>
      <c r="F190">
        <f t="shared" si="5"/>
        <v>0.16000000000000014</v>
      </c>
    </row>
    <row r="191" spans="1:6" x14ac:dyDescent="0.2">
      <c r="A191">
        <v>1939</v>
      </c>
      <c r="B191">
        <v>10.07</v>
      </c>
      <c r="C191">
        <f t="shared" si="4"/>
        <v>-0.34999999999999964</v>
      </c>
      <c r="E191">
        <f>VLOOKUP(A191,'Global Data'!A:B,2)</f>
        <v>8.76</v>
      </c>
      <c r="F191">
        <f t="shared" si="5"/>
        <v>-9.9999999999999645E-2</v>
      </c>
    </row>
    <row r="192" spans="1:6" x14ac:dyDescent="0.2">
      <c r="A192">
        <v>1940</v>
      </c>
      <c r="B192">
        <v>8.5299999999999994</v>
      </c>
      <c r="C192">
        <f t="shared" si="4"/>
        <v>-1.5400000000000009</v>
      </c>
      <c r="E192">
        <f>VLOOKUP(A192,'Global Data'!A:B,2)</f>
        <v>8.76</v>
      </c>
      <c r="F192">
        <f t="shared" si="5"/>
        <v>0</v>
      </c>
    </row>
    <row r="193" spans="1:6" x14ac:dyDescent="0.2">
      <c r="A193">
        <v>1941</v>
      </c>
      <c r="B193">
        <v>10.19</v>
      </c>
      <c r="C193">
        <f t="shared" si="4"/>
        <v>1.6600000000000001</v>
      </c>
      <c r="E193">
        <f>VLOOKUP(A193,'Global Data'!A:B,2)</f>
        <v>8.77</v>
      </c>
      <c r="F193">
        <f t="shared" si="5"/>
        <v>9.9999999999997868E-3</v>
      </c>
    </row>
    <row r="194" spans="1:6" x14ac:dyDescent="0.2">
      <c r="A194">
        <v>1942</v>
      </c>
      <c r="B194">
        <v>9.9600000000000009</v>
      </c>
      <c r="C194">
        <f t="shared" si="4"/>
        <v>-0.22999999999999865</v>
      </c>
      <c r="E194">
        <f>VLOOKUP(A194,'Global Data'!A:B,2)</f>
        <v>8.73</v>
      </c>
      <c r="F194">
        <f t="shared" si="5"/>
        <v>-3.9999999999999147E-2</v>
      </c>
    </row>
    <row r="195" spans="1:6" x14ac:dyDescent="0.2">
      <c r="A195">
        <v>1943</v>
      </c>
      <c r="B195">
        <v>9.58</v>
      </c>
      <c r="C195">
        <f t="shared" si="4"/>
        <v>-0.38000000000000078</v>
      </c>
      <c r="E195">
        <f>VLOOKUP(A195,'Global Data'!A:B,2)</f>
        <v>8.76</v>
      </c>
      <c r="F195">
        <f t="shared" si="5"/>
        <v>2.9999999999999361E-2</v>
      </c>
    </row>
    <row r="196" spans="1:6" x14ac:dyDescent="0.2">
      <c r="A196">
        <v>1944</v>
      </c>
      <c r="B196">
        <v>10.01</v>
      </c>
      <c r="C196">
        <f t="shared" ref="C196:C259" si="6">B196-B195</f>
        <v>0.42999999999999972</v>
      </c>
      <c r="E196">
        <f>VLOOKUP(A196,'Global Data'!A:B,2)</f>
        <v>8.85</v>
      </c>
      <c r="F196">
        <f t="shared" ref="F196:F259" si="7">E196-E195</f>
        <v>8.9999999999999858E-2</v>
      </c>
    </row>
    <row r="197" spans="1:6" x14ac:dyDescent="0.2">
      <c r="A197">
        <v>1945</v>
      </c>
      <c r="B197">
        <v>9.94</v>
      </c>
      <c r="C197">
        <f t="shared" si="6"/>
        <v>-7.0000000000000284E-2</v>
      </c>
      <c r="E197">
        <f>VLOOKUP(A197,'Global Data'!A:B,2)</f>
        <v>8.58</v>
      </c>
      <c r="F197">
        <f t="shared" si="7"/>
        <v>-0.26999999999999957</v>
      </c>
    </row>
    <row r="198" spans="1:6" x14ac:dyDescent="0.2">
      <c r="A198">
        <v>1946</v>
      </c>
      <c r="B198">
        <v>10.63</v>
      </c>
      <c r="C198">
        <f t="shared" si="6"/>
        <v>0.69000000000000128</v>
      </c>
      <c r="E198">
        <f>VLOOKUP(A198,'Global Data'!A:B,2)</f>
        <v>8.68</v>
      </c>
      <c r="F198">
        <f t="shared" si="7"/>
        <v>9.9999999999999645E-2</v>
      </c>
    </row>
    <row r="199" spans="1:6" x14ac:dyDescent="0.2">
      <c r="A199">
        <v>1947</v>
      </c>
      <c r="B199">
        <v>9.91</v>
      </c>
      <c r="C199">
        <f t="shared" si="6"/>
        <v>-0.72000000000000064</v>
      </c>
      <c r="E199">
        <f>VLOOKUP(A199,'Global Data'!A:B,2)</f>
        <v>8.8000000000000007</v>
      </c>
      <c r="F199">
        <f t="shared" si="7"/>
        <v>0.12000000000000099</v>
      </c>
    </row>
    <row r="200" spans="1:6" x14ac:dyDescent="0.2">
      <c r="A200">
        <v>1948</v>
      </c>
      <c r="B200">
        <v>9.83</v>
      </c>
      <c r="C200">
        <f t="shared" si="6"/>
        <v>-8.0000000000000071E-2</v>
      </c>
      <c r="E200">
        <f>VLOOKUP(A200,'Global Data'!A:B,2)</f>
        <v>8.75</v>
      </c>
      <c r="F200">
        <f t="shared" si="7"/>
        <v>-5.0000000000000711E-2</v>
      </c>
    </row>
    <row r="201" spans="1:6" x14ac:dyDescent="0.2">
      <c r="A201">
        <v>1949</v>
      </c>
      <c r="B201">
        <v>11.39</v>
      </c>
      <c r="C201">
        <f t="shared" si="6"/>
        <v>1.5600000000000005</v>
      </c>
      <c r="E201">
        <f>VLOOKUP(A201,'Global Data'!A:B,2)</f>
        <v>8.59</v>
      </c>
      <c r="F201">
        <f t="shared" si="7"/>
        <v>-0.16000000000000014</v>
      </c>
    </row>
    <row r="202" spans="1:6" x14ac:dyDescent="0.2">
      <c r="A202">
        <v>1950</v>
      </c>
      <c r="B202">
        <v>9.7200000000000006</v>
      </c>
      <c r="C202">
        <f t="shared" si="6"/>
        <v>-1.67</v>
      </c>
      <c r="E202">
        <f>VLOOKUP(A202,'Global Data'!A:B,2)</f>
        <v>8.3699999999999992</v>
      </c>
      <c r="F202">
        <f t="shared" si="7"/>
        <v>-0.22000000000000064</v>
      </c>
    </row>
    <row r="203" spans="1:6" x14ac:dyDescent="0.2">
      <c r="A203">
        <v>1951</v>
      </c>
      <c r="B203">
        <v>10.27</v>
      </c>
      <c r="C203">
        <f t="shared" si="6"/>
        <v>0.54999999999999893</v>
      </c>
      <c r="E203">
        <f>VLOOKUP(A203,'Global Data'!A:B,2)</f>
        <v>8.6300000000000008</v>
      </c>
      <c r="F203">
        <f t="shared" si="7"/>
        <v>0.26000000000000156</v>
      </c>
    </row>
    <row r="204" spans="1:6" x14ac:dyDescent="0.2">
      <c r="A204">
        <v>1952</v>
      </c>
      <c r="B204">
        <v>10.52</v>
      </c>
      <c r="C204">
        <f t="shared" si="6"/>
        <v>0.25</v>
      </c>
      <c r="E204">
        <f>VLOOKUP(A204,'Global Data'!A:B,2)</f>
        <v>8.64</v>
      </c>
      <c r="F204">
        <f t="shared" si="7"/>
        <v>9.9999999999997868E-3</v>
      </c>
    </row>
    <row r="205" spans="1:6" x14ac:dyDescent="0.2">
      <c r="A205">
        <v>1953</v>
      </c>
      <c r="B205">
        <v>11.17</v>
      </c>
      <c r="C205">
        <f t="shared" si="6"/>
        <v>0.65000000000000036</v>
      </c>
      <c r="E205">
        <f>VLOOKUP(A205,'Global Data'!A:B,2)</f>
        <v>8.8699999999999992</v>
      </c>
      <c r="F205">
        <f t="shared" si="7"/>
        <v>0.22999999999999865</v>
      </c>
    </row>
    <row r="206" spans="1:6" x14ac:dyDescent="0.2">
      <c r="A206">
        <v>1954</v>
      </c>
      <c r="B206">
        <v>10.31</v>
      </c>
      <c r="C206">
        <f t="shared" si="6"/>
        <v>-0.85999999999999943</v>
      </c>
      <c r="E206">
        <f>VLOOKUP(A206,'Global Data'!A:B,2)</f>
        <v>8.56</v>
      </c>
      <c r="F206">
        <f t="shared" si="7"/>
        <v>-0.30999999999999872</v>
      </c>
    </row>
    <row r="207" spans="1:6" x14ac:dyDescent="0.2">
      <c r="A207">
        <v>1955</v>
      </c>
      <c r="B207">
        <v>10.39</v>
      </c>
      <c r="C207">
        <f t="shared" si="6"/>
        <v>8.0000000000000071E-2</v>
      </c>
      <c r="E207">
        <f>VLOOKUP(A207,'Global Data'!A:B,2)</f>
        <v>8.6300000000000008</v>
      </c>
      <c r="F207">
        <f t="shared" si="7"/>
        <v>7.0000000000000284E-2</v>
      </c>
    </row>
    <row r="208" spans="1:6" x14ac:dyDescent="0.2">
      <c r="A208">
        <v>1956</v>
      </c>
      <c r="B208">
        <v>9.75</v>
      </c>
      <c r="C208">
        <f t="shared" si="6"/>
        <v>-0.64000000000000057</v>
      </c>
      <c r="E208">
        <f>VLOOKUP(A208,'Global Data'!A:B,2)</f>
        <v>8.2799999999999994</v>
      </c>
      <c r="F208">
        <f t="shared" si="7"/>
        <v>-0.35000000000000142</v>
      </c>
    </row>
    <row r="209" spans="1:6" x14ac:dyDescent="0.2">
      <c r="A209">
        <v>1957</v>
      </c>
      <c r="B209">
        <v>10.5</v>
      </c>
      <c r="C209">
        <f t="shared" si="6"/>
        <v>0.75</v>
      </c>
      <c r="E209">
        <f>VLOOKUP(A209,'Global Data'!A:B,2)</f>
        <v>8.73</v>
      </c>
      <c r="F209">
        <f t="shared" si="7"/>
        <v>0.45000000000000107</v>
      </c>
    </row>
    <row r="210" spans="1:6" x14ac:dyDescent="0.2">
      <c r="A210">
        <v>1958</v>
      </c>
      <c r="B210">
        <v>9.16</v>
      </c>
      <c r="C210">
        <f t="shared" si="6"/>
        <v>-1.3399999999999999</v>
      </c>
      <c r="E210">
        <f>VLOOKUP(A210,'Global Data'!A:B,2)</f>
        <v>8.77</v>
      </c>
      <c r="F210">
        <f t="shared" si="7"/>
        <v>3.9999999999999147E-2</v>
      </c>
    </row>
    <row r="211" spans="1:6" x14ac:dyDescent="0.2">
      <c r="A211">
        <v>1959</v>
      </c>
      <c r="B211">
        <v>10.77</v>
      </c>
      <c r="C211">
        <f t="shared" si="6"/>
        <v>1.6099999999999994</v>
      </c>
      <c r="E211">
        <f>VLOOKUP(A211,'Global Data'!A:B,2)</f>
        <v>8.73</v>
      </c>
      <c r="F211">
        <f t="shared" si="7"/>
        <v>-3.9999999999999147E-2</v>
      </c>
    </row>
    <row r="212" spans="1:6" x14ac:dyDescent="0.2">
      <c r="A212">
        <v>1960</v>
      </c>
      <c r="B212">
        <v>9.76</v>
      </c>
      <c r="C212">
        <f t="shared" si="6"/>
        <v>-1.0099999999999998</v>
      </c>
      <c r="E212">
        <f>VLOOKUP(A212,'Global Data'!A:B,2)</f>
        <v>8.58</v>
      </c>
      <c r="F212">
        <f t="shared" si="7"/>
        <v>-0.15000000000000036</v>
      </c>
    </row>
    <row r="213" spans="1:6" x14ac:dyDescent="0.2">
      <c r="A213">
        <v>1961</v>
      </c>
      <c r="B213">
        <v>10.029999999999999</v>
      </c>
      <c r="C213">
        <f t="shared" si="6"/>
        <v>0.26999999999999957</v>
      </c>
      <c r="E213">
        <f>VLOOKUP(A213,'Global Data'!A:B,2)</f>
        <v>8.8000000000000007</v>
      </c>
      <c r="F213">
        <f t="shared" si="7"/>
        <v>0.22000000000000064</v>
      </c>
    </row>
    <row r="214" spans="1:6" x14ac:dyDescent="0.2">
      <c r="A214">
        <v>1962</v>
      </c>
      <c r="B214">
        <v>9.32</v>
      </c>
      <c r="C214">
        <f t="shared" si="6"/>
        <v>-0.70999999999999908</v>
      </c>
      <c r="E214">
        <f>VLOOKUP(A214,'Global Data'!A:B,2)</f>
        <v>8.75</v>
      </c>
      <c r="F214">
        <f t="shared" si="7"/>
        <v>-5.0000000000000711E-2</v>
      </c>
    </row>
    <row r="215" spans="1:6" x14ac:dyDescent="0.2">
      <c r="A215">
        <v>1963</v>
      </c>
      <c r="B215">
        <v>9.32</v>
      </c>
      <c r="C215">
        <f t="shared" si="6"/>
        <v>0</v>
      </c>
      <c r="E215">
        <f>VLOOKUP(A215,'Global Data'!A:B,2)</f>
        <v>8.86</v>
      </c>
      <c r="F215">
        <f t="shared" si="7"/>
        <v>0.10999999999999943</v>
      </c>
    </row>
    <row r="216" spans="1:6" x14ac:dyDescent="0.2">
      <c r="A216">
        <v>1964</v>
      </c>
      <c r="B216">
        <v>9.9600000000000009</v>
      </c>
      <c r="C216">
        <f t="shared" si="6"/>
        <v>0.64000000000000057</v>
      </c>
      <c r="E216">
        <f>VLOOKUP(A216,'Global Data'!A:B,2)</f>
        <v>8.41</v>
      </c>
      <c r="F216">
        <f t="shared" si="7"/>
        <v>-0.44999999999999929</v>
      </c>
    </row>
    <row r="217" spans="1:6" x14ac:dyDescent="0.2">
      <c r="A217">
        <v>1965</v>
      </c>
      <c r="B217">
        <v>9.6300000000000008</v>
      </c>
      <c r="C217">
        <f t="shared" si="6"/>
        <v>-0.33000000000000007</v>
      </c>
      <c r="E217">
        <f>VLOOKUP(A217,'Global Data'!A:B,2)</f>
        <v>8.5299999999999994</v>
      </c>
      <c r="F217">
        <f t="shared" si="7"/>
        <v>0.11999999999999922</v>
      </c>
    </row>
    <row r="218" spans="1:6" x14ac:dyDescent="0.2">
      <c r="A218">
        <v>1966</v>
      </c>
      <c r="B218">
        <v>9.75</v>
      </c>
      <c r="C218">
        <f t="shared" si="6"/>
        <v>0.11999999999999922</v>
      </c>
      <c r="E218">
        <f>VLOOKUP(A218,'Global Data'!A:B,2)</f>
        <v>8.6</v>
      </c>
      <c r="F218">
        <f t="shared" si="7"/>
        <v>7.0000000000000284E-2</v>
      </c>
    </row>
    <row r="219" spans="1:6" x14ac:dyDescent="0.2">
      <c r="A219">
        <v>1967</v>
      </c>
      <c r="B219">
        <v>9.3000000000000007</v>
      </c>
      <c r="C219">
        <f t="shared" si="6"/>
        <v>-0.44999999999999929</v>
      </c>
      <c r="E219">
        <f>VLOOKUP(A219,'Global Data'!A:B,2)</f>
        <v>8.6999999999999993</v>
      </c>
      <c r="F219">
        <f t="shared" si="7"/>
        <v>9.9999999999999645E-2</v>
      </c>
    </row>
    <row r="220" spans="1:6" x14ac:dyDescent="0.2">
      <c r="A220">
        <v>1968</v>
      </c>
      <c r="B220">
        <v>9.75</v>
      </c>
      <c r="C220">
        <f t="shared" si="6"/>
        <v>0.44999999999999929</v>
      </c>
      <c r="E220">
        <f>VLOOKUP(A220,'Global Data'!A:B,2)</f>
        <v>8.52</v>
      </c>
      <c r="F220">
        <f t="shared" si="7"/>
        <v>-0.17999999999999972</v>
      </c>
    </row>
    <row r="221" spans="1:6" x14ac:dyDescent="0.2">
      <c r="A221">
        <v>1969</v>
      </c>
      <c r="B221">
        <v>9.76</v>
      </c>
      <c r="C221">
        <f t="shared" si="6"/>
        <v>9.9999999999997868E-3</v>
      </c>
      <c r="E221">
        <f>VLOOKUP(A221,'Global Data'!A:B,2)</f>
        <v>8.6</v>
      </c>
      <c r="F221">
        <f t="shared" si="7"/>
        <v>8.0000000000000071E-2</v>
      </c>
    </row>
    <row r="222" spans="1:6" x14ac:dyDescent="0.2">
      <c r="A222">
        <v>1970</v>
      </c>
      <c r="B222">
        <v>9.77</v>
      </c>
      <c r="C222">
        <f t="shared" si="6"/>
        <v>9.9999999999997868E-3</v>
      </c>
      <c r="E222">
        <f>VLOOKUP(A222,'Global Data'!A:B,2)</f>
        <v>8.6999999999999993</v>
      </c>
      <c r="F222">
        <f t="shared" si="7"/>
        <v>9.9999999999999645E-2</v>
      </c>
    </row>
    <row r="223" spans="1:6" x14ac:dyDescent="0.2">
      <c r="A223">
        <v>1971</v>
      </c>
      <c r="B223">
        <v>10.01</v>
      </c>
      <c r="C223">
        <f t="shared" si="6"/>
        <v>0.24000000000000021</v>
      </c>
      <c r="E223">
        <f>VLOOKUP(A223,'Global Data'!A:B,2)</f>
        <v>8.6</v>
      </c>
      <c r="F223">
        <f t="shared" si="7"/>
        <v>-9.9999999999999645E-2</v>
      </c>
    </row>
    <row r="224" spans="1:6" x14ac:dyDescent="0.2">
      <c r="A224">
        <v>1972</v>
      </c>
      <c r="B224">
        <v>9.49</v>
      </c>
      <c r="C224">
        <f t="shared" si="6"/>
        <v>-0.51999999999999957</v>
      </c>
      <c r="E224">
        <f>VLOOKUP(A224,'Global Data'!A:B,2)</f>
        <v>8.5</v>
      </c>
      <c r="F224">
        <f t="shared" si="7"/>
        <v>-9.9999999999999645E-2</v>
      </c>
    </row>
    <row r="225" spans="1:6" x14ac:dyDescent="0.2">
      <c r="A225">
        <v>1973</v>
      </c>
      <c r="B225">
        <v>10.96</v>
      </c>
      <c r="C225">
        <f t="shared" si="6"/>
        <v>1.4700000000000006</v>
      </c>
      <c r="E225">
        <f>VLOOKUP(A225,'Global Data'!A:B,2)</f>
        <v>8.9499999999999993</v>
      </c>
      <c r="F225">
        <f t="shared" si="7"/>
        <v>0.44999999999999929</v>
      </c>
    </row>
    <row r="226" spans="1:6" x14ac:dyDescent="0.2">
      <c r="A226">
        <v>1974</v>
      </c>
      <c r="B226">
        <v>10.08</v>
      </c>
      <c r="C226">
        <f t="shared" si="6"/>
        <v>-0.88000000000000078</v>
      </c>
      <c r="E226">
        <f>VLOOKUP(A226,'Global Data'!A:B,2)</f>
        <v>8.4700000000000006</v>
      </c>
      <c r="F226">
        <f t="shared" si="7"/>
        <v>-0.47999999999999865</v>
      </c>
    </row>
    <row r="227" spans="1:6" x14ac:dyDescent="0.2">
      <c r="A227">
        <v>1975</v>
      </c>
      <c r="B227">
        <v>10.56</v>
      </c>
      <c r="C227">
        <f t="shared" si="6"/>
        <v>0.48000000000000043</v>
      </c>
      <c r="E227">
        <f>VLOOKUP(A227,'Global Data'!A:B,2)</f>
        <v>8.74</v>
      </c>
      <c r="F227">
        <f t="shared" si="7"/>
        <v>0.26999999999999957</v>
      </c>
    </row>
    <row r="228" spans="1:6" x14ac:dyDescent="0.2">
      <c r="A228">
        <v>1976</v>
      </c>
      <c r="B228">
        <v>9.5299999999999994</v>
      </c>
      <c r="C228">
        <f t="shared" si="6"/>
        <v>-1.0300000000000011</v>
      </c>
      <c r="E228">
        <f>VLOOKUP(A228,'Global Data'!A:B,2)</f>
        <v>8.35</v>
      </c>
      <c r="F228">
        <f t="shared" si="7"/>
        <v>-0.39000000000000057</v>
      </c>
    </row>
    <row r="229" spans="1:6" x14ac:dyDescent="0.2">
      <c r="A229">
        <v>1977</v>
      </c>
      <c r="B229">
        <v>9.9600000000000009</v>
      </c>
      <c r="C229">
        <f t="shared" si="6"/>
        <v>0.43000000000000149</v>
      </c>
      <c r="E229">
        <f>VLOOKUP(A229,'Global Data'!A:B,2)</f>
        <v>8.85</v>
      </c>
      <c r="F229">
        <f t="shared" si="7"/>
        <v>0.5</v>
      </c>
    </row>
    <row r="230" spans="1:6" x14ac:dyDescent="0.2">
      <c r="A230">
        <v>1978</v>
      </c>
      <c r="B230">
        <v>9.17</v>
      </c>
      <c r="C230">
        <f t="shared" si="6"/>
        <v>-0.79000000000000092</v>
      </c>
      <c r="E230">
        <f>VLOOKUP(A230,'Global Data'!A:B,2)</f>
        <v>8.69</v>
      </c>
      <c r="F230">
        <f t="shared" si="7"/>
        <v>-0.16000000000000014</v>
      </c>
    </row>
    <row r="231" spans="1:6" x14ac:dyDescent="0.2">
      <c r="A231">
        <v>1979</v>
      </c>
      <c r="B231">
        <v>10.02</v>
      </c>
      <c r="C231">
        <f t="shared" si="6"/>
        <v>0.84999999999999964</v>
      </c>
      <c r="E231">
        <f>VLOOKUP(A231,'Global Data'!A:B,2)</f>
        <v>8.73</v>
      </c>
      <c r="F231">
        <f t="shared" si="7"/>
        <v>4.0000000000000924E-2</v>
      </c>
    </row>
    <row r="232" spans="1:6" x14ac:dyDescent="0.2">
      <c r="A232">
        <v>1980</v>
      </c>
      <c r="B232">
        <v>9.86</v>
      </c>
      <c r="C232">
        <f t="shared" si="6"/>
        <v>-0.16000000000000014</v>
      </c>
      <c r="E232">
        <f>VLOOKUP(A232,'Global Data'!A:B,2)</f>
        <v>8.98</v>
      </c>
      <c r="F232">
        <f t="shared" si="7"/>
        <v>0.25</v>
      </c>
    </row>
    <row r="233" spans="1:6" x14ac:dyDescent="0.2">
      <c r="A233">
        <v>1981</v>
      </c>
      <c r="B233">
        <v>9.9499999999999993</v>
      </c>
      <c r="C233">
        <f t="shared" si="6"/>
        <v>8.9999999999999858E-2</v>
      </c>
      <c r="E233">
        <f>VLOOKUP(A233,'Global Data'!A:B,2)</f>
        <v>9.17</v>
      </c>
      <c r="F233">
        <f t="shared" si="7"/>
        <v>0.1899999999999995</v>
      </c>
    </row>
    <row r="234" spans="1:6" x14ac:dyDescent="0.2">
      <c r="A234">
        <v>1982</v>
      </c>
      <c r="B234">
        <v>9.7799999999999994</v>
      </c>
      <c r="C234">
        <f t="shared" si="6"/>
        <v>-0.16999999999999993</v>
      </c>
      <c r="E234">
        <f>VLOOKUP(A234,'Global Data'!A:B,2)</f>
        <v>8.64</v>
      </c>
      <c r="F234">
        <f t="shared" si="7"/>
        <v>-0.52999999999999936</v>
      </c>
    </row>
    <row r="235" spans="1:6" x14ac:dyDescent="0.2">
      <c r="A235">
        <v>1983</v>
      </c>
      <c r="B235">
        <v>10.51</v>
      </c>
      <c r="C235">
        <f t="shared" si="6"/>
        <v>0.73000000000000043</v>
      </c>
      <c r="E235">
        <f>VLOOKUP(A235,'Global Data'!A:B,2)</f>
        <v>9.0299999999999994</v>
      </c>
      <c r="F235">
        <f t="shared" si="7"/>
        <v>0.38999999999999879</v>
      </c>
    </row>
    <row r="236" spans="1:6" x14ac:dyDescent="0.2">
      <c r="A236">
        <v>1984</v>
      </c>
      <c r="B236">
        <v>10.26</v>
      </c>
      <c r="C236">
        <f t="shared" si="6"/>
        <v>-0.25</v>
      </c>
      <c r="E236">
        <f>VLOOKUP(A236,'Global Data'!A:B,2)</f>
        <v>8.69</v>
      </c>
      <c r="F236">
        <f t="shared" si="7"/>
        <v>-0.33999999999999986</v>
      </c>
    </row>
    <row r="237" spans="1:6" x14ac:dyDescent="0.2">
      <c r="A237">
        <v>1985</v>
      </c>
      <c r="B237">
        <v>10.26</v>
      </c>
      <c r="C237">
        <f t="shared" si="6"/>
        <v>0</v>
      </c>
      <c r="E237">
        <f>VLOOKUP(A237,'Global Data'!A:B,2)</f>
        <v>8.66</v>
      </c>
      <c r="F237">
        <f t="shared" si="7"/>
        <v>-2.9999999999999361E-2</v>
      </c>
    </row>
    <row r="238" spans="1:6" x14ac:dyDescent="0.2">
      <c r="A238">
        <v>1986</v>
      </c>
      <c r="B238">
        <v>10.15</v>
      </c>
      <c r="C238">
        <f t="shared" si="6"/>
        <v>-0.10999999999999943</v>
      </c>
      <c r="E238">
        <f>VLOOKUP(A238,'Global Data'!A:B,2)</f>
        <v>8.83</v>
      </c>
      <c r="F238">
        <f t="shared" si="7"/>
        <v>0.16999999999999993</v>
      </c>
    </row>
    <row r="239" spans="1:6" x14ac:dyDescent="0.2">
      <c r="A239">
        <v>1987</v>
      </c>
      <c r="B239">
        <v>10.32</v>
      </c>
      <c r="C239">
        <f t="shared" si="6"/>
        <v>0.16999999999999993</v>
      </c>
      <c r="E239">
        <f>VLOOKUP(A239,'Global Data'!A:B,2)</f>
        <v>8.99</v>
      </c>
      <c r="F239">
        <f t="shared" si="7"/>
        <v>0.16000000000000014</v>
      </c>
    </row>
    <row r="240" spans="1:6" x14ac:dyDescent="0.2">
      <c r="A240">
        <v>1988</v>
      </c>
      <c r="B240">
        <v>9.93</v>
      </c>
      <c r="C240">
        <f t="shared" si="6"/>
        <v>-0.39000000000000057</v>
      </c>
      <c r="E240">
        <f>VLOOKUP(A240,'Global Data'!A:B,2)</f>
        <v>9.1999999999999993</v>
      </c>
      <c r="F240">
        <f t="shared" si="7"/>
        <v>0.20999999999999908</v>
      </c>
    </row>
    <row r="241" spans="1:6" x14ac:dyDescent="0.2">
      <c r="A241">
        <v>1989</v>
      </c>
      <c r="B241">
        <v>9.66</v>
      </c>
      <c r="C241">
        <f t="shared" si="6"/>
        <v>-0.26999999999999957</v>
      </c>
      <c r="E241">
        <f>VLOOKUP(A241,'Global Data'!A:B,2)</f>
        <v>8.92</v>
      </c>
      <c r="F241">
        <f t="shared" si="7"/>
        <v>-0.27999999999999936</v>
      </c>
    </row>
    <row r="242" spans="1:6" x14ac:dyDescent="0.2">
      <c r="A242">
        <v>1990</v>
      </c>
      <c r="B242">
        <v>11.32</v>
      </c>
      <c r="C242">
        <f t="shared" si="6"/>
        <v>1.6600000000000001</v>
      </c>
      <c r="E242">
        <f>VLOOKUP(A242,'Global Data'!A:B,2)</f>
        <v>9.23</v>
      </c>
      <c r="F242">
        <f t="shared" si="7"/>
        <v>0.3100000000000005</v>
      </c>
    </row>
    <row r="243" spans="1:6" x14ac:dyDescent="0.2">
      <c r="A243">
        <v>1991</v>
      </c>
      <c r="B243">
        <v>11.36</v>
      </c>
      <c r="C243">
        <f t="shared" si="6"/>
        <v>3.9999999999999147E-2</v>
      </c>
      <c r="E243">
        <f>VLOOKUP(A243,'Global Data'!A:B,2)</f>
        <v>9.18</v>
      </c>
      <c r="F243">
        <f t="shared" si="7"/>
        <v>-5.0000000000000711E-2</v>
      </c>
    </row>
    <row r="244" spans="1:6" x14ac:dyDescent="0.2">
      <c r="A244">
        <v>1992</v>
      </c>
      <c r="B244">
        <v>9.57</v>
      </c>
      <c r="C244">
        <f t="shared" si="6"/>
        <v>-1.7899999999999991</v>
      </c>
      <c r="E244">
        <f>VLOOKUP(A244,'Global Data'!A:B,2)</f>
        <v>8.84</v>
      </c>
      <c r="F244">
        <f t="shared" si="7"/>
        <v>-0.33999999999999986</v>
      </c>
    </row>
    <row r="245" spans="1:6" x14ac:dyDescent="0.2">
      <c r="A245">
        <v>1993</v>
      </c>
      <c r="B245">
        <v>10.039999999999999</v>
      </c>
      <c r="C245">
        <f t="shared" si="6"/>
        <v>0.46999999999999886</v>
      </c>
      <c r="E245">
        <f>VLOOKUP(A245,'Global Data'!A:B,2)</f>
        <v>8.8699999999999992</v>
      </c>
      <c r="F245">
        <f t="shared" si="7"/>
        <v>2.9999999999999361E-2</v>
      </c>
    </row>
    <row r="246" spans="1:6" x14ac:dyDescent="0.2">
      <c r="A246">
        <v>1994</v>
      </c>
      <c r="B246">
        <v>10</v>
      </c>
      <c r="C246">
        <f t="shared" si="6"/>
        <v>-3.9999999999999147E-2</v>
      </c>
      <c r="E246">
        <f>VLOOKUP(A246,'Global Data'!A:B,2)</f>
        <v>9.0399999999999991</v>
      </c>
      <c r="F246">
        <f t="shared" si="7"/>
        <v>0.16999999999999993</v>
      </c>
    </row>
    <row r="247" spans="1:6" x14ac:dyDescent="0.2">
      <c r="A247">
        <v>1995</v>
      </c>
      <c r="B247">
        <v>10.24</v>
      </c>
      <c r="C247">
        <f t="shared" si="6"/>
        <v>0.24000000000000021</v>
      </c>
      <c r="E247">
        <f>VLOOKUP(A247,'Global Data'!A:B,2)</f>
        <v>9.35</v>
      </c>
      <c r="F247">
        <f t="shared" si="7"/>
        <v>0.3100000000000005</v>
      </c>
    </row>
    <row r="248" spans="1:6" x14ac:dyDescent="0.2">
      <c r="A248">
        <v>1996</v>
      </c>
      <c r="B248">
        <v>9.81</v>
      </c>
      <c r="C248">
        <f t="shared" si="6"/>
        <v>-0.42999999999999972</v>
      </c>
      <c r="E248">
        <f>VLOOKUP(A248,'Global Data'!A:B,2)</f>
        <v>9.0399999999999991</v>
      </c>
      <c r="F248">
        <f t="shared" si="7"/>
        <v>-0.3100000000000005</v>
      </c>
    </row>
    <row r="249" spans="1:6" x14ac:dyDescent="0.2">
      <c r="A249">
        <v>1997</v>
      </c>
      <c r="B249">
        <v>10</v>
      </c>
      <c r="C249">
        <f t="shared" si="6"/>
        <v>0.1899999999999995</v>
      </c>
      <c r="E249">
        <f>VLOOKUP(A249,'Global Data'!A:B,2)</f>
        <v>9.1999999999999993</v>
      </c>
      <c r="F249">
        <f t="shared" si="7"/>
        <v>0.16000000000000014</v>
      </c>
    </row>
    <row r="250" spans="1:6" x14ac:dyDescent="0.2">
      <c r="A250">
        <v>1998</v>
      </c>
      <c r="B250">
        <v>11.82</v>
      </c>
      <c r="C250">
        <f t="shared" si="6"/>
        <v>1.8200000000000003</v>
      </c>
      <c r="E250">
        <f>VLOOKUP(A250,'Global Data'!A:B,2)</f>
        <v>9.52</v>
      </c>
      <c r="F250">
        <f t="shared" si="7"/>
        <v>0.32000000000000028</v>
      </c>
    </row>
    <row r="251" spans="1:6" x14ac:dyDescent="0.2">
      <c r="A251">
        <v>1999</v>
      </c>
      <c r="B251">
        <v>11.16</v>
      </c>
      <c r="C251">
        <f t="shared" si="6"/>
        <v>-0.66000000000000014</v>
      </c>
      <c r="E251">
        <f>VLOOKUP(A251,'Global Data'!A:B,2)</f>
        <v>9.2899999999999991</v>
      </c>
      <c r="F251">
        <f t="shared" si="7"/>
        <v>-0.23000000000000043</v>
      </c>
    </row>
    <row r="252" spans="1:6" x14ac:dyDescent="0.2">
      <c r="A252">
        <v>2000</v>
      </c>
      <c r="B252">
        <v>9.9700000000000006</v>
      </c>
      <c r="C252">
        <f t="shared" si="6"/>
        <v>-1.1899999999999995</v>
      </c>
      <c r="E252">
        <f>VLOOKUP(A252,'Global Data'!A:B,2)</f>
        <v>9.1999999999999993</v>
      </c>
      <c r="F252">
        <f t="shared" si="7"/>
        <v>-8.9999999999999858E-2</v>
      </c>
    </row>
    <row r="253" spans="1:6" x14ac:dyDescent="0.2">
      <c r="A253">
        <v>2001</v>
      </c>
      <c r="B253">
        <v>10.93</v>
      </c>
      <c r="C253">
        <f t="shared" si="6"/>
        <v>0.95999999999999908</v>
      </c>
      <c r="E253">
        <f>VLOOKUP(A253,'Global Data'!A:B,2)</f>
        <v>9.41</v>
      </c>
      <c r="F253">
        <f t="shared" si="7"/>
        <v>0.21000000000000085</v>
      </c>
    </row>
    <row r="254" spans="1:6" x14ac:dyDescent="0.2">
      <c r="A254">
        <v>2002</v>
      </c>
      <c r="B254">
        <v>11.25</v>
      </c>
      <c r="C254">
        <f t="shared" si="6"/>
        <v>0.32000000000000028</v>
      </c>
      <c r="E254">
        <f>VLOOKUP(A254,'Global Data'!A:B,2)</f>
        <v>9.57</v>
      </c>
      <c r="F254">
        <f t="shared" si="7"/>
        <v>0.16000000000000014</v>
      </c>
    </row>
    <row r="255" spans="1:6" x14ac:dyDescent="0.2">
      <c r="A255">
        <v>2003</v>
      </c>
      <c r="B255">
        <v>9.84</v>
      </c>
      <c r="C255">
        <f t="shared" si="6"/>
        <v>-1.4100000000000001</v>
      </c>
      <c r="E255">
        <f>VLOOKUP(A255,'Global Data'!A:B,2)</f>
        <v>9.5299999999999994</v>
      </c>
      <c r="F255">
        <f t="shared" si="7"/>
        <v>-4.0000000000000924E-2</v>
      </c>
    </row>
    <row r="256" spans="1:6" x14ac:dyDescent="0.2">
      <c r="A256">
        <v>2004</v>
      </c>
      <c r="B256">
        <v>10.39</v>
      </c>
      <c r="C256">
        <f t="shared" si="6"/>
        <v>0.55000000000000071</v>
      </c>
      <c r="E256">
        <f>VLOOKUP(A256,'Global Data'!A:B,2)</f>
        <v>9.32</v>
      </c>
      <c r="F256">
        <f t="shared" si="7"/>
        <v>-0.20999999999999908</v>
      </c>
    </row>
    <row r="257" spans="1:6" x14ac:dyDescent="0.2">
      <c r="A257">
        <v>2005</v>
      </c>
      <c r="B257">
        <v>10.68</v>
      </c>
      <c r="C257">
        <f t="shared" si="6"/>
        <v>0.28999999999999915</v>
      </c>
      <c r="E257">
        <f>VLOOKUP(A257,'Global Data'!A:B,2)</f>
        <v>9.6999999999999993</v>
      </c>
      <c r="F257">
        <f t="shared" si="7"/>
        <v>0.37999999999999901</v>
      </c>
    </row>
    <row r="258" spans="1:6" x14ac:dyDescent="0.2">
      <c r="A258">
        <v>2006</v>
      </c>
      <c r="B258">
        <v>11.52</v>
      </c>
      <c r="C258">
        <f t="shared" si="6"/>
        <v>0.83999999999999986</v>
      </c>
      <c r="E258">
        <f>VLOOKUP(A258,'Global Data'!A:B,2)</f>
        <v>9.5299999999999994</v>
      </c>
      <c r="F258">
        <f t="shared" si="7"/>
        <v>-0.16999999999999993</v>
      </c>
    </row>
    <row r="259" spans="1:6" x14ac:dyDescent="0.2">
      <c r="A259">
        <v>2007</v>
      </c>
      <c r="B259">
        <v>10.63</v>
      </c>
      <c r="C259">
        <f t="shared" si="6"/>
        <v>-0.88999999999999879</v>
      </c>
      <c r="E259">
        <f>VLOOKUP(A259,'Global Data'!A:B,2)</f>
        <v>9.73</v>
      </c>
      <c r="F259">
        <f t="shared" si="7"/>
        <v>0.20000000000000107</v>
      </c>
    </row>
    <row r="260" spans="1:6" x14ac:dyDescent="0.2">
      <c r="A260">
        <v>2008</v>
      </c>
      <c r="B260">
        <v>10.64</v>
      </c>
      <c r="C260">
        <f t="shared" ref="C260:C265" si="8">B260-B259</f>
        <v>9.9999999999997868E-3</v>
      </c>
      <c r="E260">
        <f>VLOOKUP(A260,'Global Data'!A:B,2)</f>
        <v>9.43</v>
      </c>
      <c r="F260">
        <f t="shared" ref="F260:F265" si="9">E260-E259</f>
        <v>-0.30000000000000071</v>
      </c>
    </row>
    <row r="261" spans="1:6" x14ac:dyDescent="0.2">
      <c r="A261">
        <v>2009</v>
      </c>
      <c r="B261">
        <v>10.14</v>
      </c>
      <c r="C261">
        <f t="shared" si="8"/>
        <v>-0.5</v>
      </c>
      <c r="E261">
        <f>VLOOKUP(A261,'Global Data'!A:B,2)</f>
        <v>9.51</v>
      </c>
      <c r="F261">
        <f t="shared" si="9"/>
        <v>8.0000000000000071E-2</v>
      </c>
    </row>
    <row r="262" spans="1:6" x14ac:dyDescent="0.2">
      <c r="A262">
        <v>2010</v>
      </c>
      <c r="B262">
        <v>11.36</v>
      </c>
      <c r="C262">
        <f t="shared" si="8"/>
        <v>1.2199999999999989</v>
      </c>
      <c r="E262">
        <f>VLOOKUP(A262,'Global Data'!A:B,2)</f>
        <v>9.6999999999999993</v>
      </c>
      <c r="F262">
        <f t="shared" si="9"/>
        <v>0.1899999999999995</v>
      </c>
    </row>
    <row r="263" spans="1:6" x14ac:dyDescent="0.2">
      <c r="A263">
        <v>2011</v>
      </c>
      <c r="B263">
        <v>11.27</v>
      </c>
      <c r="C263">
        <f t="shared" si="8"/>
        <v>-8.9999999999999858E-2</v>
      </c>
      <c r="E263">
        <f>VLOOKUP(A263,'Global Data'!A:B,2)</f>
        <v>9.52</v>
      </c>
      <c r="F263">
        <f t="shared" si="9"/>
        <v>-0.17999999999999972</v>
      </c>
    </row>
    <row r="264" spans="1:6" x14ac:dyDescent="0.2">
      <c r="A264">
        <v>2012</v>
      </c>
      <c r="B264">
        <v>11.97</v>
      </c>
      <c r="C264">
        <f t="shared" si="8"/>
        <v>0.70000000000000107</v>
      </c>
      <c r="E264">
        <f>VLOOKUP(A264,'Global Data'!A:B,2)</f>
        <v>9.51</v>
      </c>
      <c r="F264">
        <f t="shared" si="9"/>
        <v>-9.9999999999997868E-3</v>
      </c>
    </row>
    <row r="265" spans="1:6" x14ac:dyDescent="0.2">
      <c r="A265">
        <v>2013</v>
      </c>
      <c r="B265">
        <v>12.16</v>
      </c>
      <c r="C265">
        <f t="shared" si="8"/>
        <v>0.1899999999999995</v>
      </c>
      <c r="E265">
        <f>VLOOKUP(A265,'Global Data'!A:B,2)</f>
        <v>9.61</v>
      </c>
      <c r="F265">
        <f t="shared" si="9"/>
        <v>9.9999999999999645E-2</v>
      </c>
    </row>
    <row r="266" spans="1:6" x14ac:dyDescent="0.2">
      <c r="C266">
        <f>AVERAGE(C3:C265)</f>
        <v>7.9467680608365007E-3</v>
      </c>
      <c r="F266">
        <f>AVERAGE(F3:F265)</f>
        <v>3.3840304182509461E-3</v>
      </c>
    </row>
  </sheetData>
  <sortState ref="A2:E266">
    <sortCondition ref="A2:A2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2"/>
  <sheetViews>
    <sheetView workbookViewId="0">
      <selection activeCell="G30" sqref="G3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1743</v>
      </c>
      <c r="B2" t="s">
        <v>4</v>
      </c>
      <c r="C2" t="s">
        <v>5</v>
      </c>
      <c r="D2">
        <v>3.26</v>
      </c>
    </row>
    <row r="3" spans="1:4" x14ac:dyDescent="0.2">
      <c r="A3">
        <v>1744</v>
      </c>
      <c r="B3" t="s">
        <v>4</v>
      </c>
      <c r="C3" t="s">
        <v>5</v>
      </c>
      <c r="D3">
        <v>11.66</v>
      </c>
    </row>
    <row r="4" spans="1:4" x14ac:dyDescent="0.2">
      <c r="A4">
        <v>1745</v>
      </c>
      <c r="B4" t="s">
        <v>4</v>
      </c>
      <c r="C4" t="s">
        <v>5</v>
      </c>
      <c r="D4">
        <v>1.1299999999999999</v>
      </c>
    </row>
    <row r="5" spans="1:4" x14ac:dyDescent="0.2">
      <c r="A5">
        <v>1746</v>
      </c>
      <c r="B5" t="s">
        <v>4</v>
      </c>
      <c r="C5" t="s">
        <v>5</v>
      </c>
    </row>
    <row r="6" spans="1:4" x14ac:dyDescent="0.2">
      <c r="A6">
        <v>1747</v>
      </c>
      <c r="B6" t="s">
        <v>4</v>
      </c>
      <c r="C6" t="s">
        <v>5</v>
      </c>
    </row>
    <row r="7" spans="1:4" x14ac:dyDescent="0.2">
      <c r="A7">
        <v>1748</v>
      </c>
      <c r="B7" t="s">
        <v>4</v>
      </c>
      <c r="C7" t="s">
        <v>5</v>
      </c>
    </row>
    <row r="8" spans="1:4" x14ac:dyDescent="0.2">
      <c r="A8">
        <v>1749</v>
      </c>
      <c r="B8" t="s">
        <v>4</v>
      </c>
      <c r="C8" t="s">
        <v>5</v>
      </c>
    </row>
    <row r="9" spans="1:4" x14ac:dyDescent="0.2">
      <c r="A9">
        <v>1750</v>
      </c>
      <c r="B9" t="s">
        <v>4</v>
      </c>
      <c r="C9" t="s">
        <v>5</v>
      </c>
      <c r="D9">
        <v>10.07</v>
      </c>
    </row>
    <row r="10" spans="1:4" x14ac:dyDescent="0.2">
      <c r="A10">
        <v>1751</v>
      </c>
      <c r="B10" t="s">
        <v>4</v>
      </c>
      <c r="C10" t="s">
        <v>5</v>
      </c>
      <c r="D10">
        <v>10.79</v>
      </c>
    </row>
    <row r="11" spans="1:4" x14ac:dyDescent="0.2">
      <c r="A11">
        <v>1752</v>
      </c>
      <c r="B11" t="s">
        <v>4</v>
      </c>
      <c r="C11" t="s">
        <v>5</v>
      </c>
      <c r="D11">
        <v>2.81</v>
      </c>
    </row>
    <row r="12" spans="1:4" x14ac:dyDescent="0.2">
      <c r="A12">
        <v>1753</v>
      </c>
      <c r="B12" t="s">
        <v>4</v>
      </c>
      <c r="C12" t="s">
        <v>5</v>
      </c>
      <c r="D12">
        <v>9.52</v>
      </c>
    </row>
    <row r="13" spans="1:4" x14ac:dyDescent="0.2">
      <c r="A13">
        <v>1754</v>
      </c>
      <c r="B13" t="s">
        <v>4</v>
      </c>
      <c r="C13" t="s">
        <v>5</v>
      </c>
      <c r="D13">
        <v>9.8800000000000008</v>
      </c>
    </row>
    <row r="14" spans="1:4" x14ac:dyDescent="0.2">
      <c r="A14">
        <v>1755</v>
      </c>
      <c r="B14" t="s">
        <v>4</v>
      </c>
      <c r="C14" t="s">
        <v>5</v>
      </c>
      <c r="D14">
        <v>6.61</v>
      </c>
    </row>
    <row r="15" spans="1:4" x14ac:dyDescent="0.2">
      <c r="A15">
        <v>1756</v>
      </c>
      <c r="B15" t="s">
        <v>4</v>
      </c>
      <c r="C15" t="s">
        <v>5</v>
      </c>
      <c r="D15">
        <v>9.94</v>
      </c>
    </row>
    <row r="16" spans="1:4" x14ac:dyDescent="0.2">
      <c r="A16">
        <v>1757</v>
      </c>
      <c r="B16" t="s">
        <v>4</v>
      </c>
      <c r="C16" t="s">
        <v>5</v>
      </c>
      <c r="D16">
        <v>8.89</v>
      </c>
    </row>
    <row r="17" spans="1:4" x14ac:dyDescent="0.2">
      <c r="A17">
        <v>1758</v>
      </c>
      <c r="B17" t="s">
        <v>4</v>
      </c>
      <c r="C17" t="s">
        <v>5</v>
      </c>
      <c r="D17">
        <v>8.15</v>
      </c>
    </row>
    <row r="18" spans="1:4" x14ac:dyDescent="0.2">
      <c r="A18">
        <v>1759</v>
      </c>
      <c r="B18" t="s">
        <v>4</v>
      </c>
      <c r="C18" t="s">
        <v>5</v>
      </c>
      <c r="D18">
        <v>9.01</v>
      </c>
    </row>
    <row r="19" spans="1:4" x14ac:dyDescent="0.2">
      <c r="A19">
        <v>1760</v>
      </c>
      <c r="B19" t="s">
        <v>4</v>
      </c>
      <c r="C19" t="s">
        <v>5</v>
      </c>
      <c r="D19">
        <v>7.73</v>
      </c>
    </row>
    <row r="20" spans="1:4" x14ac:dyDescent="0.2">
      <c r="A20">
        <v>1761</v>
      </c>
      <c r="B20" t="s">
        <v>4</v>
      </c>
      <c r="C20" t="s">
        <v>5</v>
      </c>
      <c r="D20">
        <v>10.18</v>
      </c>
    </row>
    <row r="21" spans="1:4" x14ac:dyDescent="0.2">
      <c r="A21">
        <v>1762</v>
      </c>
      <c r="B21" t="s">
        <v>4</v>
      </c>
      <c r="C21" t="s">
        <v>5</v>
      </c>
      <c r="D21">
        <v>9.5500000000000007</v>
      </c>
    </row>
    <row r="22" spans="1:4" x14ac:dyDescent="0.2">
      <c r="A22">
        <v>1763</v>
      </c>
      <c r="B22" t="s">
        <v>4</v>
      </c>
      <c r="C22" t="s">
        <v>5</v>
      </c>
      <c r="D22">
        <v>7.23</v>
      </c>
    </row>
    <row r="23" spans="1:4" x14ac:dyDescent="0.2">
      <c r="A23">
        <v>1764</v>
      </c>
      <c r="B23" t="s">
        <v>4</v>
      </c>
      <c r="C23" t="s">
        <v>5</v>
      </c>
      <c r="D23">
        <v>9.5500000000000007</v>
      </c>
    </row>
    <row r="24" spans="1:4" x14ac:dyDescent="0.2">
      <c r="A24">
        <v>1765</v>
      </c>
      <c r="B24" t="s">
        <v>4</v>
      </c>
      <c r="C24" t="s">
        <v>5</v>
      </c>
      <c r="D24">
        <v>8.9600000000000009</v>
      </c>
    </row>
    <row r="25" spans="1:4" x14ac:dyDescent="0.2">
      <c r="A25">
        <v>1766</v>
      </c>
      <c r="B25" t="s">
        <v>4</v>
      </c>
      <c r="C25" t="s">
        <v>5</v>
      </c>
      <c r="D25">
        <v>10.09</v>
      </c>
    </row>
    <row r="26" spans="1:4" x14ac:dyDescent="0.2">
      <c r="A26">
        <v>1767</v>
      </c>
      <c r="B26" t="s">
        <v>4</v>
      </c>
      <c r="C26" t="s">
        <v>5</v>
      </c>
      <c r="D26">
        <v>8.52</v>
      </c>
    </row>
    <row r="27" spans="1:4" x14ac:dyDescent="0.2">
      <c r="A27">
        <v>1768</v>
      </c>
      <c r="B27" t="s">
        <v>4</v>
      </c>
      <c r="C27" t="s">
        <v>5</v>
      </c>
      <c r="D27">
        <v>8.67</v>
      </c>
    </row>
    <row r="28" spans="1:4" x14ac:dyDescent="0.2">
      <c r="A28">
        <v>1769</v>
      </c>
      <c r="B28" t="s">
        <v>4</v>
      </c>
      <c r="C28" t="s">
        <v>5</v>
      </c>
      <c r="D28">
        <v>9.1</v>
      </c>
    </row>
    <row r="29" spans="1:4" x14ac:dyDescent="0.2">
      <c r="A29">
        <v>1770</v>
      </c>
      <c r="B29" t="s">
        <v>4</v>
      </c>
      <c r="C29" t="s">
        <v>5</v>
      </c>
      <c r="D29">
        <v>9.0399999999999991</v>
      </c>
    </row>
    <row r="30" spans="1:4" x14ac:dyDescent="0.2">
      <c r="A30">
        <v>1771</v>
      </c>
      <c r="B30" t="s">
        <v>4</v>
      </c>
      <c r="C30" t="s">
        <v>5</v>
      </c>
      <c r="D30">
        <v>10.18</v>
      </c>
    </row>
    <row r="31" spans="1:4" x14ac:dyDescent="0.2">
      <c r="A31">
        <v>1772</v>
      </c>
      <c r="B31" t="s">
        <v>4</v>
      </c>
      <c r="C31" t="s">
        <v>5</v>
      </c>
      <c r="D31">
        <v>9.64</v>
      </c>
    </row>
    <row r="32" spans="1:4" x14ac:dyDescent="0.2">
      <c r="A32">
        <v>1773</v>
      </c>
      <c r="B32" t="s">
        <v>4</v>
      </c>
      <c r="C32" t="s">
        <v>5</v>
      </c>
      <c r="D32">
        <v>10.08</v>
      </c>
    </row>
    <row r="33" spans="1:4" x14ac:dyDescent="0.2">
      <c r="A33">
        <v>1774</v>
      </c>
      <c r="B33" t="s">
        <v>4</v>
      </c>
      <c r="C33" t="s">
        <v>5</v>
      </c>
      <c r="D33">
        <v>9.52</v>
      </c>
    </row>
    <row r="34" spans="1:4" x14ac:dyDescent="0.2">
      <c r="A34">
        <v>1775</v>
      </c>
      <c r="B34" t="s">
        <v>4</v>
      </c>
      <c r="C34" t="s">
        <v>5</v>
      </c>
      <c r="D34">
        <v>10.24</v>
      </c>
    </row>
    <row r="35" spans="1:4" x14ac:dyDescent="0.2">
      <c r="A35">
        <v>1776</v>
      </c>
      <c r="B35" t="s">
        <v>4</v>
      </c>
      <c r="C35" t="s">
        <v>5</v>
      </c>
      <c r="D35">
        <v>9.1300000000000008</v>
      </c>
    </row>
    <row r="36" spans="1:4" x14ac:dyDescent="0.2">
      <c r="A36">
        <v>1777</v>
      </c>
      <c r="B36" t="s">
        <v>4</v>
      </c>
      <c r="C36" t="s">
        <v>5</v>
      </c>
      <c r="D36">
        <v>8.77</v>
      </c>
    </row>
    <row r="37" spans="1:4" x14ac:dyDescent="0.2">
      <c r="A37">
        <v>1778</v>
      </c>
      <c r="B37" t="s">
        <v>4</v>
      </c>
      <c r="C37" t="s">
        <v>5</v>
      </c>
      <c r="D37">
        <v>6.89</v>
      </c>
    </row>
    <row r="38" spans="1:4" x14ac:dyDescent="0.2">
      <c r="A38">
        <v>1779</v>
      </c>
      <c r="B38" t="s">
        <v>4</v>
      </c>
      <c r="C38" t="s">
        <v>5</v>
      </c>
      <c r="D38">
        <v>0.25</v>
      </c>
    </row>
    <row r="39" spans="1:4" x14ac:dyDescent="0.2">
      <c r="A39">
        <v>1780</v>
      </c>
      <c r="B39" t="s">
        <v>4</v>
      </c>
      <c r="C39" t="s">
        <v>5</v>
      </c>
    </row>
    <row r="40" spans="1:4" x14ac:dyDescent="0.2">
      <c r="A40">
        <v>1781</v>
      </c>
      <c r="B40" t="s">
        <v>4</v>
      </c>
      <c r="C40" t="s">
        <v>5</v>
      </c>
      <c r="D40">
        <v>9.7899999999999991</v>
      </c>
    </row>
    <row r="41" spans="1:4" x14ac:dyDescent="0.2">
      <c r="A41">
        <v>1782</v>
      </c>
      <c r="B41" t="s">
        <v>4</v>
      </c>
      <c r="C41" t="s">
        <v>5</v>
      </c>
      <c r="D41">
        <v>9.15</v>
      </c>
    </row>
    <row r="42" spans="1:4" x14ac:dyDescent="0.2">
      <c r="A42">
        <v>1783</v>
      </c>
      <c r="B42" t="s">
        <v>4</v>
      </c>
      <c r="C42" t="s">
        <v>5</v>
      </c>
      <c r="D42">
        <v>8.81</v>
      </c>
    </row>
    <row r="43" spans="1:4" x14ac:dyDescent="0.2">
      <c r="A43">
        <v>1784</v>
      </c>
      <c r="B43" t="s">
        <v>4</v>
      </c>
      <c r="C43" t="s">
        <v>5</v>
      </c>
      <c r="D43">
        <v>8.4</v>
      </c>
    </row>
    <row r="44" spans="1:4" x14ac:dyDescent="0.2">
      <c r="A44">
        <v>1785</v>
      </c>
      <c r="B44" t="s">
        <v>4</v>
      </c>
      <c r="C44" t="s">
        <v>5</v>
      </c>
      <c r="D44">
        <v>8.49</v>
      </c>
    </row>
    <row r="45" spans="1:4" x14ac:dyDescent="0.2">
      <c r="A45">
        <v>1786</v>
      </c>
      <c r="B45" t="s">
        <v>4</v>
      </c>
      <c r="C45" t="s">
        <v>5</v>
      </c>
      <c r="D45">
        <v>8.98</v>
      </c>
    </row>
    <row r="46" spans="1:4" x14ac:dyDescent="0.2">
      <c r="A46">
        <v>1787</v>
      </c>
      <c r="B46" t="s">
        <v>4</v>
      </c>
      <c r="C46" t="s">
        <v>5</v>
      </c>
      <c r="D46">
        <v>8.9700000000000006</v>
      </c>
    </row>
    <row r="47" spans="1:4" x14ac:dyDescent="0.2">
      <c r="A47">
        <v>1788</v>
      </c>
      <c r="B47" t="s">
        <v>4</v>
      </c>
      <c r="C47" t="s">
        <v>5</v>
      </c>
      <c r="D47">
        <v>9.77</v>
      </c>
    </row>
    <row r="48" spans="1:4" x14ac:dyDescent="0.2">
      <c r="A48">
        <v>1789</v>
      </c>
      <c r="B48" t="s">
        <v>4</v>
      </c>
      <c r="C48" t="s">
        <v>5</v>
      </c>
      <c r="D48">
        <v>9.42</v>
      </c>
    </row>
    <row r="49" spans="1:4" x14ac:dyDescent="0.2">
      <c r="A49">
        <v>1790</v>
      </c>
      <c r="B49" t="s">
        <v>4</v>
      </c>
      <c r="C49" t="s">
        <v>5</v>
      </c>
      <c r="D49">
        <v>9.39</v>
      </c>
    </row>
    <row r="50" spans="1:4" x14ac:dyDescent="0.2">
      <c r="A50">
        <v>1791</v>
      </c>
      <c r="B50" t="s">
        <v>4</v>
      </c>
      <c r="C50" t="s">
        <v>5</v>
      </c>
      <c r="D50">
        <v>9.3699999999999992</v>
      </c>
    </row>
    <row r="51" spans="1:4" x14ac:dyDescent="0.2">
      <c r="A51">
        <v>1792</v>
      </c>
      <c r="B51" t="s">
        <v>4</v>
      </c>
      <c r="C51" t="s">
        <v>5</v>
      </c>
      <c r="D51">
        <v>8.7200000000000006</v>
      </c>
    </row>
    <row r="52" spans="1:4" x14ac:dyDescent="0.2">
      <c r="A52">
        <v>1793</v>
      </c>
      <c r="B52" t="s">
        <v>4</v>
      </c>
      <c r="C52" t="s">
        <v>5</v>
      </c>
      <c r="D52">
        <v>9.8800000000000008</v>
      </c>
    </row>
    <row r="53" spans="1:4" x14ac:dyDescent="0.2">
      <c r="A53">
        <v>1794</v>
      </c>
      <c r="B53" t="s">
        <v>4</v>
      </c>
      <c r="C53" t="s">
        <v>5</v>
      </c>
      <c r="D53">
        <v>9.83</v>
      </c>
    </row>
    <row r="54" spans="1:4" x14ac:dyDescent="0.2">
      <c r="A54">
        <v>1795</v>
      </c>
      <c r="B54" t="s">
        <v>4</v>
      </c>
      <c r="C54" t="s">
        <v>5</v>
      </c>
      <c r="D54">
        <v>9.2100000000000009</v>
      </c>
    </row>
    <row r="55" spans="1:4" x14ac:dyDescent="0.2">
      <c r="A55">
        <v>1796</v>
      </c>
      <c r="B55" t="s">
        <v>4</v>
      </c>
      <c r="C55" t="s">
        <v>5</v>
      </c>
      <c r="D55">
        <v>8.9700000000000006</v>
      </c>
    </row>
    <row r="56" spans="1:4" x14ac:dyDescent="0.2">
      <c r="A56">
        <v>1797</v>
      </c>
      <c r="B56" t="s">
        <v>4</v>
      </c>
      <c r="C56" t="s">
        <v>5</v>
      </c>
      <c r="D56">
        <v>8.85</v>
      </c>
    </row>
    <row r="57" spans="1:4" x14ac:dyDescent="0.2">
      <c r="A57">
        <v>1798</v>
      </c>
      <c r="B57" t="s">
        <v>4</v>
      </c>
      <c r="C57" t="s">
        <v>5</v>
      </c>
      <c r="D57">
        <v>9.7100000000000009</v>
      </c>
    </row>
    <row r="58" spans="1:4" x14ac:dyDescent="0.2">
      <c r="A58">
        <v>1799</v>
      </c>
      <c r="B58" t="s">
        <v>4</v>
      </c>
      <c r="C58" t="s">
        <v>5</v>
      </c>
      <c r="D58">
        <v>9.19</v>
      </c>
    </row>
    <row r="59" spans="1:4" x14ac:dyDescent="0.2">
      <c r="A59">
        <v>1800</v>
      </c>
      <c r="B59" t="s">
        <v>4</v>
      </c>
      <c r="C59" t="s">
        <v>5</v>
      </c>
      <c r="D59">
        <v>9.58</v>
      </c>
    </row>
    <row r="60" spans="1:4" x14ac:dyDescent="0.2">
      <c r="A60">
        <v>1801</v>
      </c>
      <c r="B60" t="s">
        <v>4</v>
      </c>
      <c r="C60" t="s">
        <v>5</v>
      </c>
      <c r="D60">
        <v>10</v>
      </c>
    </row>
    <row r="61" spans="1:4" x14ac:dyDescent="0.2">
      <c r="A61">
        <v>1802</v>
      </c>
      <c r="B61" t="s">
        <v>4</v>
      </c>
      <c r="C61" t="s">
        <v>5</v>
      </c>
      <c r="D61">
        <v>10.29</v>
      </c>
    </row>
    <row r="62" spans="1:4" x14ac:dyDescent="0.2">
      <c r="A62">
        <v>1803</v>
      </c>
      <c r="B62" t="s">
        <v>4</v>
      </c>
      <c r="C62" t="s">
        <v>5</v>
      </c>
      <c r="D62">
        <v>10.07</v>
      </c>
    </row>
    <row r="63" spans="1:4" x14ac:dyDescent="0.2">
      <c r="A63">
        <v>1804</v>
      </c>
      <c r="B63" t="s">
        <v>4</v>
      </c>
      <c r="C63" t="s">
        <v>5</v>
      </c>
      <c r="D63">
        <v>9.69</v>
      </c>
    </row>
    <row r="64" spans="1:4" x14ac:dyDescent="0.2">
      <c r="A64">
        <v>1805</v>
      </c>
      <c r="B64" t="s">
        <v>4</v>
      </c>
      <c r="C64" t="s">
        <v>5</v>
      </c>
      <c r="D64">
        <v>10.43</v>
      </c>
    </row>
    <row r="65" spans="1:4" x14ac:dyDescent="0.2">
      <c r="A65">
        <v>1806</v>
      </c>
      <c r="B65" t="s">
        <v>4</v>
      </c>
      <c r="C65" t="s">
        <v>5</v>
      </c>
      <c r="D65">
        <v>9.3800000000000008</v>
      </c>
    </row>
    <row r="66" spans="1:4" x14ac:dyDescent="0.2">
      <c r="A66">
        <v>1807</v>
      </c>
      <c r="B66" t="s">
        <v>4</v>
      </c>
      <c r="C66" t="s">
        <v>5</v>
      </c>
      <c r="D66">
        <v>9.17</v>
      </c>
    </row>
    <row r="67" spans="1:4" x14ac:dyDescent="0.2">
      <c r="A67">
        <v>1808</v>
      </c>
      <c r="B67" t="s">
        <v>4</v>
      </c>
      <c r="C67" t="s">
        <v>5</v>
      </c>
      <c r="D67">
        <v>9.57</v>
      </c>
    </row>
    <row r="68" spans="1:4" x14ac:dyDescent="0.2">
      <c r="A68">
        <v>1809</v>
      </c>
      <c r="B68" t="s">
        <v>4</v>
      </c>
      <c r="C68" t="s">
        <v>5</v>
      </c>
      <c r="D68">
        <v>8.8699999999999992</v>
      </c>
    </row>
    <row r="69" spans="1:4" x14ac:dyDescent="0.2">
      <c r="A69">
        <v>1810</v>
      </c>
      <c r="B69" t="s">
        <v>4</v>
      </c>
      <c r="C69" t="s">
        <v>5</v>
      </c>
      <c r="D69">
        <v>9.35</v>
      </c>
    </row>
    <row r="70" spans="1:4" x14ac:dyDescent="0.2">
      <c r="A70">
        <v>1811</v>
      </c>
      <c r="B70" t="s">
        <v>4</v>
      </c>
      <c r="C70" t="s">
        <v>5</v>
      </c>
      <c r="D70">
        <v>9.43</v>
      </c>
    </row>
    <row r="71" spans="1:4" x14ac:dyDescent="0.2">
      <c r="A71">
        <v>1812</v>
      </c>
      <c r="B71" t="s">
        <v>4</v>
      </c>
      <c r="C71" t="s">
        <v>5</v>
      </c>
      <c r="D71">
        <v>7.8</v>
      </c>
    </row>
    <row r="72" spans="1:4" x14ac:dyDescent="0.2">
      <c r="A72">
        <v>1813</v>
      </c>
      <c r="B72" t="s">
        <v>4</v>
      </c>
      <c r="C72" t="s">
        <v>5</v>
      </c>
      <c r="D72">
        <v>8.93</v>
      </c>
    </row>
    <row r="73" spans="1:4" x14ac:dyDescent="0.2">
      <c r="A73">
        <v>1814</v>
      </c>
      <c r="B73" t="s">
        <v>4</v>
      </c>
      <c r="C73" t="s">
        <v>5</v>
      </c>
      <c r="D73">
        <v>8.6999999999999993</v>
      </c>
    </row>
    <row r="74" spans="1:4" x14ac:dyDescent="0.2">
      <c r="A74">
        <v>1815</v>
      </c>
      <c r="B74" t="s">
        <v>4</v>
      </c>
      <c r="C74" t="s">
        <v>5</v>
      </c>
      <c r="D74">
        <v>8.27</v>
      </c>
    </row>
    <row r="75" spans="1:4" x14ac:dyDescent="0.2">
      <c r="A75">
        <v>1816</v>
      </c>
      <c r="B75" t="s">
        <v>4</v>
      </c>
      <c r="C75" t="s">
        <v>5</v>
      </c>
      <c r="D75">
        <v>7.92</v>
      </c>
    </row>
    <row r="76" spans="1:4" x14ac:dyDescent="0.2">
      <c r="A76">
        <v>1817</v>
      </c>
      <c r="B76" t="s">
        <v>4</v>
      </c>
      <c r="C76" t="s">
        <v>5</v>
      </c>
      <c r="D76">
        <v>7.78</v>
      </c>
    </row>
    <row r="77" spans="1:4" x14ac:dyDescent="0.2">
      <c r="A77">
        <v>1818</v>
      </c>
      <c r="B77" t="s">
        <v>4</v>
      </c>
      <c r="C77" t="s">
        <v>5</v>
      </c>
      <c r="D77">
        <v>8.1300000000000008</v>
      </c>
    </row>
    <row r="78" spans="1:4" x14ac:dyDescent="0.2">
      <c r="A78">
        <v>1819</v>
      </c>
      <c r="B78" t="s">
        <v>4</v>
      </c>
      <c r="C78" t="s">
        <v>5</v>
      </c>
      <c r="D78">
        <v>9.07</v>
      </c>
    </row>
    <row r="79" spans="1:4" x14ac:dyDescent="0.2">
      <c r="A79">
        <v>1820</v>
      </c>
      <c r="B79" t="s">
        <v>4</v>
      </c>
      <c r="C79" t="s">
        <v>5</v>
      </c>
      <c r="D79">
        <v>8.98</v>
      </c>
    </row>
    <row r="80" spans="1:4" x14ac:dyDescent="0.2">
      <c r="A80">
        <v>1821</v>
      </c>
      <c r="B80" t="s">
        <v>4</v>
      </c>
      <c r="C80" t="s">
        <v>5</v>
      </c>
      <c r="D80">
        <v>8.5299999999999994</v>
      </c>
    </row>
    <row r="81" spans="1:4" x14ac:dyDescent="0.2">
      <c r="A81">
        <v>1822</v>
      </c>
      <c r="B81" t="s">
        <v>4</v>
      </c>
      <c r="C81" t="s">
        <v>5</v>
      </c>
      <c r="D81">
        <v>9.84</v>
      </c>
    </row>
    <row r="82" spans="1:4" x14ac:dyDescent="0.2">
      <c r="A82">
        <v>1823</v>
      </c>
      <c r="B82" t="s">
        <v>4</v>
      </c>
      <c r="C82" t="s">
        <v>5</v>
      </c>
      <c r="D82">
        <v>8.64</v>
      </c>
    </row>
    <row r="83" spans="1:4" x14ac:dyDescent="0.2">
      <c r="A83">
        <v>1824</v>
      </c>
      <c r="B83" t="s">
        <v>4</v>
      </c>
      <c r="C83" t="s">
        <v>5</v>
      </c>
      <c r="D83">
        <v>9.2899999999999991</v>
      </c>
    </row>
    <row r="84" spans="1:4" x14ac:dyDescent="0.2">
      <c r="A84">
        <v>1825</v>
      </c>
      <c r="B84" t="s">
        <v>4</v>
      </c>
      <c r="C84" t="s">
        <v>5</v>
      </c>
      <c r="D84">
        <v>10.210000000000001</v>
      </c>
    </row>
    <row r="85" spans="1:4" x14ac:dyDescent="0.2">
      <c r="A85">
        <v>1826</v>
      </c>
      <c r="B85" t="s">
        <v>4</v>
      </c>
      <c r="C85" t="s">
        <v>5</v>
      </c>
      <c r="D85">
        <v>9.92</v>
      </c>
    </row>
    <row r="86" spans="1:4" x14ac:dyDescent="0.2">
      <c r="A86">
        <v>1827</v>
      </c>
      <c r="B86" t="s">
        <v>4</v>
      </c>
      <c r="C86" t="s">
        <v>5</v>
      </c>
      <c r="D86">
        <v>9.26</v>
      </c>
    </row>
    <row r="87" spans="1:4" x14ac:dyDescent="0.2">
      <c r="A87">
        <v>1828</v>
      </c>
      <c r="B87" t="s">
        <v>4</v>
      </c>
      <c r="C87" t="s">
        <v>5</v>
      </c>
      <c r="D87">
        <v>10.7</v>
      </c>
    </row>
    <row r="88" spans="1:4" x14ac:dyDescent="0.2">
      <c r="A88">
        <v>1829</v>
      </c>
      <c r="B88" t="s">
        <v>4</v>
      </c>
      <c r="C88" t="s">
        <v>5</v>
      </c>
      <c r="D88">
        <v>9.17</v>
      </c>
    </row>
    <row r="89" spans="1:4" x14ac:dyDescent="0.2">
      <c r="A89">
        <v>1830</v>
      </c>
      <c r="B89" t="s">
        <v>4</v>
      </c>
      <c r="C89" t="s">
        <v>5</v>
      </c>
      <c r="D89">
        <v>10.32</v>
      </c>
    </row>
    <row r="90" spans="1:4" x14ac:dyDescent="0.2">
      <c r="A90">
        <v>1831</v>
      </c>
      <c r="B90" t="s">
        <v>4</v>
      </c>
      <c r="C90" t="s">
        <v>5</v>
      </c>
      <c r="D90">
        <v>9.07</v>
      </c>
    </row>
    <row r="91" spans="1:4" x14ac:dyDescent="0.2">
      <c r="A91">
        <v>1832</v>
      </c>
      <c r="B91" t="s">
        <v>4</v>
      </c>
      <c r="C91" t="s">
        <v>5</v>
      </c>
      <c r="D91">
        <v>9.15</v>
      </c>
    </row>
    <row r="92" spans="1:4" x14ac:dyDescent="0.2">
      <c r="A92">
        <v>1833</v>
      </c>
      <c r="B92" t="s">
        <v>4</v>
      </c>
      <c r="C92" t="s">
        <v>5</v>
      </c>
      <c r="D92">
        <v>9.15</v>
      </c>
    </row>
    <row r="93" spans="1:4" x14ac:dyDescent="0.2">
      <c r="A93">
        <v>1834</v>
      </c>
      <c r="B93" t="s">
        <v>4</v>
      </c>
      <c r="C93" t="s">
        <v>5</v>
      </c>
      <c r="D93">
        <v>9.32</v>
      </c>
    </row>
    <row r="94" spans="1:4" x14ac:dyDescent="0.2">
      <c r="A94">
        <v>1835</v>
      </c>
      <c r="B94" t="s">
        <v>4</v>
      </c>
      <c r="C94" t="s">
        <v>5</v>
      </c>
      <c r="D94">
        <v>8.48</v>
      </c>
    </row>
    <row r="95" spans="1:4" x14ac:dyDescent="0.2">
      <c r="A95">
        <v>1836</v>
      </c>
      <c r="B95" t="s">
        <v>4</v>
      </c>
      <c r="C95" t="s">
        <v>5</v>
      </c>
      <c r="D95">
        <v>7.51</v>
      </c>
    </row>
    <row r="96" spans="1:4" x14ac:dyDescent="0.2">
      <c r="A96">
        <v>1837</v>
      </c>
      <c r="B96" t="s">
        <v>4</v>
      </c>
      <c r="C96" t="s">
        <v>5</v>
      </c>
      <c r="D96">
        <v>8.1199999999999992</v>
      </c>
    </row>
    <row r="97" spans="1:4" x14ac:dyDescent="0.2">
      <c r="A97">
        <v>1838</v>
      </c>
      <c r="B97" t="s">
        <v>4</v>
      </c>
      <c r="C97" t="s">
        <v>5</v>
      </c>
      <c r="D97">
        <v>8.73</v>
      </c>
    </row>
    <row r="98" spans="1:4" x14ac:dyDescent="0.2">
      <c r="A98">
        <v>1839</v>
      </c>
      <c r="B98" t="s">
        <v>4</v>
      </c>
      <c r="C98" t="s">
        <v>5</v>
      </c>
      <c r="D98">
        <v>9.17</v>
      </c>
    </row>
    <row r="99" spans="1:4" x14ac:dyDescent="0.2">
      <c r="A99">
        <v>1840</v>
      </c>
      <c r="B99" t="s">
        <v>4</v>
      </c>
      <c r="C99" t="s">
        <v>5</v>
      </c>
      <c r="D99">
        <v>9.27</v>
      </c>
    </row>
    <row r="100" spans="1:4" x14ac:dyDescent="0.2">
      <c r="A100">
        <v>1841</v>
      </c>
      <c r="B100" t="s">
        <v>4</v>
      </c>
      <c r="C100" t="s">
        <v>5</v>
      </c>
      <c r="D100">
        <v>9</v>
      </c>
    </row>
    <row r="101" spans="1:4" x14ac:dyDescent="0.2">
      <c r="A101">
        <v>1842</v>
      </c>
      <c r="B101" t="s">
        <v>4</v>
      </c>
      <c r="C101" t="s">
        <v>5</v>
      </c>
      <c r="D101">
        <v>9.41</v>
      </c>
    </row>
    <row r="102" spans="1:4" x14ac:dyDescent="0.2">
      <c r="A102">
        <v>1843</v>
      </c>
      <c r="B102" t="s">
        <v>4</v>
      </c>
      <c r="C102" t="s">
        <v>5</v>
      </c>
      <c r="D102">
        <v>8.49</v>
      </c>
    </row>
    <row r="103" spans="1:4" x14ac:dyDescent="0.2">
      <c r="A103">
        <v>1844</v>
      </c>
      <c r="B103" t="s">
        <v>4</v>
      </c>
      <c r="C103" t="s">
        <v>5</v>
      </c>
      <c r="D103">
        <v>9.1199999999999992</v>
      </c>
    </row>
    <row r="104" spans="1:4" x14ac:dyDescent="0.2">
      <c r="A104">
        <v>1845</v>
      </c>
      <c r="B104" t="s">
        <v>4</v>
      </c>
      <c r="C104" t="s">
        <v>5</v>
      </c>
      <c r="D104">
        <v>9.49</v>
      </c>
    </row>
    <row r="105" spans="1:4" x14ac:dyDescent="0.2">
      <c r="A105">
        <v>1846</v>
      </c>
      <c r="B105" t="s">
        <v>4</v>
      </c>
      <c r="C105" t="s">
        <v>5</v>
      </c>
      <c r="D105">
        <v>9.66</v>
      </c>
    </row>
    <row r="106" spans="1:4" x14ac:dyDescent="0.2">
      <c r="A106">
        <v>1847</v>
      </c>
      <c r="B106" t="s">
        <v>4</v>
      </c>
      <c r="C106" t="s">
        <v>5</v>
      </c>
      <c r="D106">
        <v>9.3000000000000007</v>
      </c>
    </row>
    <row r="107" spans="1:4" x14ac:dyDescent="0.2">
      <c r="A107">
        <v>1848</v>
      </c>
      <c r="B107" t="s">
        <v>4</v>
      </c>
      <c r="C107" t="s">
        <v>5</v>
      </c>
      <c r="D107">
        <v>9.5399999999999991</v>
      </c>
    </row>
    <row r="108" spans="1:4" x14ac:dyDescent="0.2">
      <c r="A108">
        <v>1849</v>
      </c>
      <c r="B108" t="s">
        <v>4</v>
      </c>
      <c r="C108" t="s">
        <v>5</v>
      </c>
      <c r="D108">
        <v>8.83</v>
      </c>
    </row>
    <row r="109" spans="1:4" x14ac:dyDescent="0.2">
      <c r="A109">
        <v>1850</v>
      </c>
      <c r="B109" t="s">
        <v>4</v>
      </c>
      <c r="C109" t="s">
        <v>5</v>
      </c>
      <c r="D109">
        <v>9.1</v>
      </c>
    </row>
    <row r="110" spans="1:4" x14ac:dyDescent="0.2">
      <c r="A110">
        <v>1851</v>
      </c>
      <c r="B110" t="s">
        <v>4</v>
      </c>
      <c r="C110" t="s">
        <v>5</v>
      </c>
      <c r="D110">
        <v>9.26</v>
      </c>
    </row>
    <row r="111" spans="1:4" x14ac:dyDescent="0.2">
      <c r="A111">
        <v>1852</v>
      </c>
      <c r="B111" t="s">
        <v>4</v>
      </c>
      <c r="C111" t="s">
        <v>5</v>
      </c>
      <c r="D111">
        <v>8.98</v>
      </c>
    </row>
    <row r="112" spans="1:4" x14ac:dyDescent="0.2">
      <c r="A112">
        <v>1853</v>
      </c>
      <c r="B112" t="s">
        <v>4</v>
      </c>
      <c r="C112" t="s">
        <v>5</v>
      </c>
      <c r="D112">
        <v>9.68</v>
      </c>
    </row>
    <row r="113" spans="1:4" x14ac:dyDescent="0.2">
      <c r="A113">
        <v>1854</v>
      </c>
      <c r="B113" t="s">
        <v>4</v>
      </c>
      <c r="C113" t="s">
        <v>5</v>
      </c>
      <c r="D113">
        <v>9.56</v>
      </c>
    </row>
    <row r="114" spans="1:4" x14ac:dyDescent="0.2">
      <c r="A114">
        <v>1855</v>
      </c>
      <c r="B114" t="s">
        <v>4</v>
      </c>
      <c r="C114" t="s">
        <v>5</v>
      </c>
      <c r="D114">
        <v>9.11</v>
      </c>
    </row>
    <row r="115" spans="1:4" x14ac:dyDescent="0.2">
      <c r="A115">
        <v>1856</v>
      </c>
      <c r="B115" t="s">
        <v>4</v>
      </c>
      <c r="C115" t="s">
        <v>5</v>
      </c>
      <c r="D115">
        <v>8.1999999999999993</v>
      </c>
    </row>
    <row r="116" spans="1:4" x14ac:dyDescent="0.2">
      <c r="A116">
        <v>1857</v>
      </c>
      <c r="B116" t="s">
        <v>4</v>
      </c>
      <c r="C116" t="s">
        <v>5</v>
      </c>
      <c r="D116">
        <v>8.52</v>
      </c>
    </row>
    <row r="117" spans="1:4" x14ac:dyDescent="0.2">
      <c r="A117">
        <v>1858</v>
      </c>
      <c r="B117" t="s">
        <v>4</v>
      </c>
      <c r="C117" t="s">
        <v>5</v>
      </c>
      <c r="D117">
        <v>9.1300000000000008</v>
      </c>
    </row>
    <row r="118" spans="1:4" x14ac:dyDescent="0.2">
      <c r="A118">
        <v>1859</v>
      </c>
      <c r="B118" t="s">
        <v>4</v>
      </c>
      <c r="C118" t="s">
        <v>5</v>
      </c>
      <c r="D118">
        <v>9.17</v>
      </c>
    </row>
    <row r="119" spans="1:4" x14ac:dyDescent="0.2">
      <c r="A119">
        <v>1860</v>
      </c>
      <c r="B119" t="s">
        <v>4</v>
      </c>
      <c r="C119" t="s">
        <v>5</v>
      </c>
      <c r="D119">
        <v>9.18</v>
      </c>
    </row>
    <row r="120" spans="1:4" x14ac:dyDescent="0.2">
      <c r="A120">
        <v>1861</v>
      </c>
      <c r="B120" t="s">
        <v>4</v>
      </c>
      <c r="C120" t="s">
        <v>5</v>
      </c>
      <c r="D120">
        <v>9.4700000000000006</v>
      </c>
    </row>
    <row r="121" spans="1:4" x14ac:dyDescent="0.2">
      <c r="A121">
        <v>1862</v>
      </c>
      <c r="B121" t="s">
        <v>4</v>
      </c>
      <c r="C121" t="s">
        <v>5</v>
      </c>
      <c r="D121">
        <v>9</v>
      </c>
    </row>
    <row r="122" spans="1:4" x14ac:dyDescent="0.2">
      <c r="A122">
        <v>1863</v>
      </c>
      <c r="B122" t="s">
        <v>4</v>
      </c>
      <c r="C122" t="s">
        <v>5</v>
      </c>
      <c r="D122">
        <v>9.09</v>
      </c>
    </row>
    <row r="123" spans="1:4" x14ac:dyDescent="0.2">
      <c r="A123">
        <v>1864</v>
      </c>
      <c r="B123" t="s">
        <v>4</v>
      </c>
      <c r="C123" t="s">
        <v>5</v>
      </c>
      <c r="D123">
        <v>9.2899999999999991</v>
      </c>
    </row>
    <row r="124" spans="1:4" x14ac:dyDescent="0.2">
      <c r="A124">
        <v>1865</v>
      </c>
      <c r="B124" t="s">
        <v>4</v>
      </c>
      <c r="C124" t="s">
        <v>5</v>
      </c>
      <c r="D124">
        <v>9.64</v>
      </c>
    </row>
    <row r="125" spans="1:4" x14ac:dyDescent="0.2">
      <c r="A125">
        <v>1866</v>
      </c>
      <c r="B125" t="s">
        <v>4</v>
      </c>
      <c r="C125" t="s">
        <v>5</v>
      </c>
      <c r="D125">
        <v>8.9499999999999993</v>
      </c>
    </row>
    <row r="126" spans="1:4" x14ac:dyDescent="0.2">
      <c r="A126">
        <v>1867</v>
      </c>
      <c r="B126" t="s">
        <v>4</v>
      </c>
      <c r="C126" t="s">
        <v>5</v>
      </c>
      <c r="D126">
        <v>8.59</v>
      </c>
    </row>
    <row r="127" spans="1:4" x14ac:dyDescent="0.2">
      <c r="A127">
        <v>1868</v>
      </c>
      <c r="B127" t="s">
        <v>4</v>
      </c>
      <c r="C127" t="s">
        <v>5</v>
      </c>
      <c r="D127">
        <v>7.95</v>
      </c>
    </row>
    <row r="128" spans="1:4" x14ac:dyDescent="0.2">
      <c r="A128">
        <v>1869</v>
      </c>
      <c r="B128" t="s">
        <v>4</v>
      </c>
      <c r="C128" t="s">
        <v>5</v>
      </c>
      <c r="D128">
        <v>8.85</v>
      </c>
    </row>
    <row r="129" spans="1:4" x14ac:dyDescent="0.2">
      <c r="A129">
        <v>1870</v>
      </c>
      <c r="B129" t="s">
        <v>4</v>
      </c>
      <c r="C129" t="s">
        <v>5</v>
      </c>
      <c r="D129">
        <v>10.039999999999999</v>
      </c>
    </row>
    <row r="130" spans="1:4" x14ac:dyDescent="0.2">
      <c r="A130">
        <v>1871</v>
      </c>
      <c r="B130" t="s">
        <v>4</v>
      </c>
      <c r="C130" t="s">
        <v>5</v>
      </c>
      <c r="D130">
        <v>8.94</v>
      </c>
    </row>
    <row r="131" spans="1:4" x14ac:dyDescent="0.2">
      <c r="A131">
        <v>1872</v>
      </c>
      <c r="B131" t="s">
        <v>4</v>
      </c>
      <c r="C131" t="s">
        <v>5</v>
      </c>
      <c r="D131">
        <v>8.61</v>
      </c>
    </row>
    <row r="132" spans="1:4" x14ac:dyDescent="0.2">
      <c r="A132">
        <v>1873</v>
      </c>
      <c r="B132" t="s">
        <v>4</v>
      </c>
      <c r="C132" t="s">
        <v>5</v>
      </c>
      <c r="D132">
        <v>8.44</v>
      </c>
    </row>
    <row r="133" spans="1:4" x14ac:dyDescent="0.2">
      <c r="A133">
        <v>1874</v>
      </c>
      <c r="B133" t="s">
        <v>4</v>
      </c>
      <c r="C133" t="s">
        <v>5</v>
      </c>
      <c r="D133">
        <v>9.06</v>
      </c>
    </row>
    <row r="134" spans="1:4" x14ac:dyDescent="0.2">
      <c r="A134">
        <v>1875</v>
      </c>
      <c r="B134" t="s">
        <v>4</v>
      </c>
      <c r="C134" t="s">
        <v>5</v>
      </c>
      <c r="D134">
        <v>7.74</v>
      </c>
    </row>
    <row r="135" spans="1:4" x14ac:dyDescent="0.2">
      <c r="A135">
        <v>1876</v>
      </c>
      <c r="B135" t="s">
        <v>4</v>
      </c>
      <c r="C135" t="s">
        <v>5</v>
      </c>
      <c r="D135">
        <v>9.35</v>
      </c>
    </row>
    <row r="136" spans="1:4" x14ac:dyDescent="0.2">
      <c r="A136">
        <v>1877</v>
      </c>
      <c r="B136" t="s">
        <v>4</v>
      </c>
      <c r="C136" t="s">
        <v>5</v>
      </c>
      <c r="D136">
        <v>10.15</v>
      </c>
    </row>
    <row r="137" spans="1:4" x14ac:dyDescent="0.2">
      <c r="A137">
        <v>1878</v>
      </c>
      <c r="B137" t="s">
        <v>4</v>
      </c>
      <c r="C137" t="s">
        <v>5</v>
      </c>
      <c r="D137">
        <v>10.38</v>
      </c>
    </row>
    <row r="138" spans="1:4" x14ac:dyDescent="0.2">
      <c r="A138">
        <v>1879</v>
      </c>
      <c r="B138" t="s">
        <v>4</v>
      </c>
      <c r="C138" t="s">
        <v>5</v>
      </c>
      <c r="D138">
        <v>9.3699999999999992</v>
      </c>
    </row>
    <row r="139" spans="1:4" x14ac:dyDescent="0.2">
      <c r="A139">
        <v>1880</v>
      </c>
      <c r="B139" t="s">
        <v>4</v>
      </c>
      <c r="C139" t="s">
        <v>5</v>
      </c>
      <c r="D139">
        <v>9.99</v>
      </c>
    </row>
    <row r="140" spans="1:4" x14ac:dyDescent="0.2">
      <c r="A140">
        <v>1881</v>
      </c>
      <c r="B140" t="s">
        <v>4</v>
      </c>
      <c r="C140" t="s">
        <v>5</v>
      </c>
      <c r="D140">
        <v>9.77</v>
      </c>
    </row>
    <row r="141" spans="1:4" x14ac:dyDescent="0.2">
      <c r="A141">
        <v>1882</v>
      </c>
      <c r="B141" t="s">
        <v>4</v>
      </c>
      <c r="C141" t="s">
        <v>5</v>
      </c>
      <c r="D141">
        <v>9.2200000000000006</v>
      </c>
    </row>
    <row r="142" spans="1:4" x14ac:dyDescent="0.2">
      <c r="A142">
        <v>1883</v>
      </c>
      <c r="B142" t="s">
        <v>4</v>
      </c>
      <c r="C142" t="s">
        <v>5</v>
      </c>
      <c r="D142">
        <v>8.59</v>
      </c>
    </row>
    <row r="143" spans="1:4" x14ac:dyDescent="0.2">
      <c r="A143">
        <v>1884</v>
      </c>
      <c r="B143" t="s">
        <v>4</v>
      </c>
      <c r="C143" t="s">
        <v>5</v>
      </c>
      <c r="D143">
        <v>9.36</v>
      </c>
    </row>
    <row r="144" spans="1:4" x14ac:dyDescent="0.2">
      <c r="A144">
        <v>1885</v>
      </c>
      <c r="B144" t="s">
        <v>4</v>
      </c>
      <c r="C144" t="s">
        <v>5</v>
      </c>
      <c r="D144">
        <v>8.3699999999999992</v>
      </c>
    </row>
    <row r="145" spans="1:4" x14ac:dyDescent="0.2">
      <c r="A145">
        <v>1886</v>
      </c>
      <c r="B145" t="s">
        <v>4</v>
      </c>
      <c r="C145" t="s">
        <v>5</v>
      </c>
      <c r="D145">
        <v>8.9</v>
      </c>
    </row>
    <row r="146" spans="1:4" x14ac:dyDescent="0.2">
      <c r="A146">
        <v>1887</v>
      </c>
      <c r="B146" t="s">
        <v>4</v>
      </c>
      <c r="C146" t="s">
        <v>5</v>
      </c>
      <c r="D146">
        <v>9.1</v>
      </c>
    </row>
    <row r="147" spans="1:4" x14ac:dyDescent="0.2">
      <c r="A147">
        <v>1888</v>
      </c>
      <c r="B147" t="s">
        <v>4</v>
      </c>
      <c r="C147" t="s">
        <v>5</v>
      </c>
      <c r="D147">
        <v>8.31</v>
      </c>
    </row>
    <row r="148" spans="1:4" x14ac:dyDescent="0.2">
      <c r="A148">
        <v>1889</v>
      </c>
      <c r="B148" t="s">
        <v>4</v>
      </c>
      <c r="C148" t="s">
        <v>5</v>
      </c>
      <c r="D148">
        <v>9.86</v>
      </c>
    </row>
    <row r="149" spans="1:4" x14ac:dyDescent="0.2">
      <c r="A149">
        <v>1890</v>
      </c>
      <c r="B149" t="s">
        <v>4</v>
      </c>
      <c r="C149" t="s">
        <v>5</v>
      </c>
      <c r="D149">
        <v>9.6199999999999992</v>
      </c>
    </row>
    <row r="150" spans="1:4" x14ac:dyDescent="0.2">
      <c r="A150">
        <v>1891</v>
      </c>
      <c r="B150" t="s">
        <v>4</v>
      </c>
      <c r="C150" t="s">
        <v>5</v>
      </c>
      <c r="D150">
        <v>10</v>
      </c>
    </row>
    <row r="151" spans="1:4" x14ac:dyDescent="0.2">
      <c r="A151">
        <v>1892</v>
      </c>
      <c r="B151" t="s">
        <v>4</v>
      </c>
      <c r="C151" t="s">
        <v>5</v>
      </c>
      <c r="D151">
        <v>9.15</v>
      </c>
    </row>
    <row r="152" spans="1:4" x14ac:dyDescent="0.2">
      <c r="A152">
        <v>1893</v>
      </c>
      <c r="B152" t="s">
        <v>4</v>
      </c>
      <c r="C152" t="s">
        <v>5</v>
      </c>
      <c r="D152">
        <v>8.68</v>
      </c>
    </row>
    <row r="153" spans="1:4" x14ac:dyDescent="0.2">
      <c r="A153">
        <v>1894</v>
      </c>
      <c r="B153" t="s">
        <v>4</v>
      </c>
      <c r="C153" t="s">
        <v>5</v>
      </c>
      <c r="D153">
        <v>9.9499999999999993</v>
      </c>
    </row>
    <row r="154" spans="1:4" x14ac:dyDescent="0.2">
      <c r="A154">
        <v>1895</v>
      </c>
      <c r="B154" t="s">
        <v>4</v>
      </c>
      <c r="C154" t="s">
        <v>5</v>
      </c>
      <c r="D154">
        <v>9.2200000000000006</v>
      </c>
    </row>
    <row r="155" spans="1:4" x14ac:dyDescent="0.2">
      <c r="A155">
        <v>1896</v>
      </c>
      <c r="B155" t="s">
        <v>4</v>
      </c>
      <c r="C155" t="s">
        <v>5</v>
      </c>
      <c r="D155">
        <v>9.51</v>
      </c>
    </row>
    <row r="156" spans="1:4" x14ac:dyDescent="0.2">
      <c r="A156">
        <v>1897</v>
      </c>
      <c r="B156" t="s">
        <v>4</v>
      </c>
      <c r="C156" t="s">
        <v>5</v>
      </c>
      <c r="D156">
        <v>9.6300000000000008</v>
      </c>
    </row>
    <row r="157" spans="1:4" x14ac:dyDescent="0.2">
      <c r="A157">
        <v>1898</v>
      </c>
      <c r="B157" t="s">
        <v>4</v>
      </c>
      <c r="C157" t="s">
        <v>5</v>
      </c>
      <c r="D157">
        <v>10.24</v>
      </c>
    </row>
    <row r="158" spans="1:4" x14ac:dyDescent="0.2">
      <c r="A158">
        <v>1899</v>
      </c>
      <c r="B158" t="s">
        <v>4</v>
      </c>
      <c r="C158" t="s">
        <v>5</v>
      </c>
      <c r="D158">
        <v>9.51</v>
      </c>
    </row>
    <row r="159" spans="1:4" x14ac:dyDescent="0.2">
      <c r="A159">
        <v>1900</v>
      </c>
      <c r="B159" t="s">
        <v>4</v>
      </c>
      <c r="C159" t="s">
        <v>5</v>
      </c>
      <c r="D159">
        <v>10.4</v>
      </c>
    </row>
    <row r="160" spans="1:4" x14ac:dyDescent="0.2">
      <c r="A160">
        <v>1901</v>
      </c>
      <c r="B160" t="s">
        <v>4</v>
      </c>
      <c r="C160" t="s">
        <v>5</v>
      </c>
      <c r="D160">
        <v>9.2899999999999991</v>
      </c>
    </row>
    <row r="161" spans="1:4" x14ac:dyDescent="0.2">
      <c r="A161">
        <v>1902</v>
      </c>
      <c r="B161" t="s">
        <v>4</v>
      </c>
      <c r="C161" t="s">
        <v>5</v>
      </c>
      <c r="D161">
        <v>9.43</v>
      </c>
    </row>
    <row r="162" spans="1:4" x14ac:dyDescent="0.2">
      <c r="A162">
        <v>1903</v>
      </c>
      <c r="B162" t="s">
        <v>4</v>
      </c>
      <c r="C162" t="s">
        <v>5</v>
      </c>
      <c r="D162">
        <v>9.32</v>
      </c>
    </row>
    <row r="163" spans="1:4" x14ac:dyDescent="0.2">
      <c r="A163">
        <v>1904</v>
      </c>
      <c r="B163" t="s">
        <v>4</v>
      </c>
      <c r="C163" t="s">
        <v>5</v>
      </c>
      <c r="D163">
        <v>7.87</v>
      </c>
    </row>
    <row r="164" spans="1:4" x14ac:dyDescent="0.2">
      <c r="A164">
        <v>1905</v>
      </c>
      <c r="B164" t="s">
        <v>4</v>
      </c>
      <c r="C164" t="s">
        <v>5</v>
      </c>
      <c r="D164">
        <v>9.1</v>
      </c>
    </row>
    <row r="165" spans="1:4" x14ac:dyDescent="0.2">
      <c r="A165">
        <v>1906</v>
      </c>
      <c r="B165" t="s">
        <v>4</v>
      </c>
      <c r="C165" t="s">
        <v>5</v>
      </c>
      <c r="D165">
        <v>9.9</v>
      </c>
    </row>
    <row r="166" spans="1:4" x14ac:dyDescent="0.2">
      <c r="A166">
        <v>1907</v>
      </c>
      <c r="B166" t="s">
        <v>4</v>
      </c>
      <c r="C166" t="s">
        <v>5</v>
      </c>
      <c r="D166">
        <v>8.49</v>
      </c>
    </row>
    <row r="167" spans="1:4" x14ac:dyDescent="0.2">
      <c r="A167">
        <v>1908</v>
      </c>
      <c r="B167" t="s">
        <v>4</v>
      </c>
      <c r="C167" t="s">
        <v>5</v>
      </c>
      <c r="D167">
        <v>9.8699999999999992</v>
      </c>
    </row>
    <row r="168" spans="1:4" x14ac:dyDescent="0.2">
      <c r="A168">
        <v>1909</v>
      </c>
      <c r="B168" t="s">
        <v>4</v>
      </c>
      <c r="C168" t="s">
        <v>5</v>
      </c>
      <c r="D168">
        <v>9.51</v>
      </c>
    </row>
    <row r="169" spans="1:4" x14ac:dyDescent="0.2">
      <c r="A169">
        <v>1910</v>
      </c>
      <c r="B169" t="s">
        <v>4</v>
      </c>
      <c r="C169" t="s">
        <v>5</v>
      </c>
      <c r="D169">
        <v>9.5500000000000007</v>
      </c>
    </row>
    <row r="170" spans="1:4" x14ac:dyDescent="0.2">
      <c r="A170">
        <v>1911</v>
      </c>
      <c r="B170" t="s">
        <v>4</v>
      </c>
      <c r="C170" t="s">
        <v>5</v>
      </c>
      <c r="D170">
        <v>9.91</v>
      </c>
    </row>
    <row r="171" spans="1:4" x14ac:dyDescent="0.2">
      <c r="A171">
        <v>1912</v>
      </c>
      <c r="B171" t="s">
        <v>4</v>
      </c>
      <c r="C171" t="s">
        <v>5</v>
      </c>
      <c r="D171">
        <v>9.24</v>
      </c>
    </row>
    <row r="172" spans="1:4" x14ac:dyDescent="0.2">
      <c r="A172">
        <v>1913</v>
      </c>
      <c r="B172" t="s">
        <v>4</v>
      </c>
      <c r="C172" t="s">
        <v>5</v>
      </c>
      <c r="D172">
        <v>10.76</v>
      </c>
    </row>
    <row r="173" spans="1:4" x14ac:dyDescent="0.2">
      <c r="A173">
        <v>1914</v>
      </c>
      <c r="B173" t="s">
        <v>4</v>
      </c>
      <c r="C173" t="s">
        <v>5</v>
      </c>
      <c r="D173">
        <v>9.02</v>
      </c>
    </row>
    <row r="174" spans="1:4" x14ac:dyDescent="0.2">
      <c r="A174">
        <v>1915</v>
      </c>
      <c r="B174" t="s">
        <v>4</v>
      </c>
      <c r="C174" t="s">
        <v>5</v>
      </c>
      <c r="D174">
        <v>9.85</v>
      </c>
    </row>
    <row r="175" spans="1:4" x14ac:dyDescent="0.2">
      <c r="A175">
        <v>1916</v>
      </c>
      <c r="B175" t="s">
        <v>4</v>
      </c>
      <c r="C175" t="s">
        <v>5</v>
      </c>
      <c r="D175">
        <v>9.1</v>
      </c>
    </row>
    <row r="176" spans="1:4" x14ac:dyDescent="0.2">
      <c r="A176">
        <v>1917</v>
      </c>
      <c r="B176" t="s">
        <v>4</v>
      </c>
      <c r="C176" t="s">
        <v>5</v>
      </c>
      <c r="D176">
        <v>8.24</v>
      </c>
    </row>
    <row r="177" spans="1:4" x14ac:dyDescent="0.2">
      <c r="A177">
        <v>1918</v>
      </c>
      <c r="B177" t="s">
        <v>4</v>
      </c>
      <c r="C177" t="s">
        <v>5</v>
      </c>
      <c r="D177">
        <v>9.51</v>
      </c>
    </row>
    <row r="178" spans="1:4" x14ac:dyDescent="0.2">
      <c r="A178">
        <v>1919</v>
      </c>
      <c r="B178" t="s">
        <v>4</v>
      </c>
      <c r="C178" t="s">
        <v>5</v>
      </c>
      <c r="D178">
        <v>10.050000000000001</v>
      </c>
    </row>
    <row r="179" spans="1:4" x14ac:dyDescent="0.2">
      <c r="A179">
        <v>1920</v>
      </c>
      <c r="B179" t="s">
        <v>4</v>
      </c>
      <c r="C179" t="s">
        <v>5</v>
      </c>
      <c r="D179">
        <v>9.19</v>
      </c>
    </row>
    <row r="180" spans="1:4" x14ac:dyDescent="0.2">
      <c r="A180">
        <v>1921</v>
      </c>
      <c r="B180" t="s">
        <v>4</v>
      </c>
      <c r="C180" t="s">
        <v>5</v>
      </c>
      <c r="D180">
        <v>10.91</v>
      </c>
    </row>
    <row r="181" spans="1:4" x14ac:dyDescent="0.2">
      <c r="A181">
        <v>1922</v>
      </c>
      <c r="B181" t="s">
        <v>4</v>
      </c>
      <c r="C181" t="s">
        <v>5</v>
      </c>
      <c r="D181">
        <v>10.039999999999999</v>
      </c>
    </row>
    <row r="182" spans="1:4" x14ac:dyDescent="0.2">
      <c r="A182">
        <v>1923</v>
      </c>
      <c r="B182" t="s">
        <v>4</v>
      </c>
      <c r="C182" t="s">
        <v>5</v>
      </c>
      <c r="D182">
        <v>9.51</v>
      </c>
    </row>
    <row r="183" spans="1:4" x14ac:dyDescent="0.2">
      <c r="A183">
        <v>1924</v>
      </c>
      <c r="B183" t="s">
        <v>4</v>
      </c>
      <c r="C183" t="s">
        <v>5</v>
      </c>
      <c r="D183">
        <v>8.85</v>
      </c>
    </row>
    <row r="184" spans="1:4" x14ac:dyDescent="0.2">
      <c r="A184">
        <v>1925</v>
      </c>
      <c r="B184" t="s">
        <v>4</v>
      </c>
      <c r="C184" t="s">
        <v>5</v>
      </c>
      <c r="D184">
        <v>9.7200000000000006</v>
      </c>
    </row>
    <row r="185" spans="1:4" x14ac:dyDescent="0.2">
      <c r="A185">
        <v>1926</v>
      </c>
      <c r="B185" t="s">
        <v>4</v>
      </c>
      <c r="C185" t="s">
        <v>5</v>
      </c>
      <c r="D185">
        <v>8.5399999999999991</v>
      </c>
    </row>
    <row r="186" spans="1:4" x14ac:dyDescent="0.2">
      <c r="A186">
        <v>1927</v>
      </c>
      <c r="B186" t="s">
        <v>4</v>
      </c>
      <c r="C186" t="s">
        <v>5</v>
      </c>
      <c r="D186">
        <v>9.6999999999999993</v>
      </c>
    </row>
    <row r="187" spans="1:4" x14ac:dyDescent="0.2">
      <c r="A187">
        <v>1928</v>
      </c>
      <c r="B187" t="s">
        <v>4</v>
      </c>
      <c r="C187" t="s">
        <v>5</v>
      </c>
      <c r="D187">
        <v>9.82</v>
      </c>
    </row>
    <row r="188" spans="1:4" x14ac:dyDescent="0.2">
      <c r="A188">
        <v>1929</v>
      </c>
      <c r="B188" t="s">
        <v>4</v>
      </c>
      <c r="C188" t="s">
        <v>5</v>
      </c>
      <c r="D188">
        <v>9.9700000000000006</v>
      </c>
    </row>
    <row r="189" spans="1:4" x14ac:dyDescent="0.2">
      <c r="A189">
        <v>1930</v>
      </c>
      <c r="B189" t="s">
        <v>4</v>
      </c>
      <c r="C189" t="s">
        <v>5</v>
      </c>
      <c r="D189">
        <v>10.220000000000001</v>
      </c>
    </row>
    <row r="190" spans="1:4" x14ac:dyDescent="0.2">
      <c r="A190">
        <v>1931</v>
      </c>
      <c r="B190" t="s">
        <v>4</v>
      </c>
      <c r="C190" t="s">
        <v>5</v>
      </c>
      <c r="D190">
        <v>11.03</v>
      </c>
    </row>
    <row r="191" spans="1:4" x14ac:dyDescent="0.2">
      <c r="A191">
        <v>1932</v>
      </c>
      <c r="B191" t="s">
        <v>4</v>
      </c>
      <c r="C191" t="s">
        <v>5</v>
      </c>
      <c r="D191">
        <v>10.44</v>
      </c>
    </row>
    <row r="192" spans="1:4" x14ac:dyDescent="0.2">
      <c r="A192">
        <v>1933</v>
      </c>
      <c r="B192" t="s">
        <v>4</v>
      </c>
      <c r="C192" t="s">
        <v>5</v>
      </c>
      <c r="D192">
        <v>10.18</v>
      </c>
    </row>
    <row r="193" spans="1:4" x14ac:dyDescent="0.2">
      <c r="A193">
        <v>1934</v>
      </c>
      <c r="B193" t="s">
        <v>4</v>
      </c>
      <c r="C193" t="s">
        <v>5</v>
      </c>
      <c r="D193">
        <v>9.48</v>
      </c>
    </row>
    <row r="194" spans="1:4" x14ac:dyDescent="0.2">
      <c r="A194">
        <v>1935</v>
      </c>
      <c r="B194" t="s">
        <v>4</v>
      </c>
      <c r="C194" t="s">
        <v>5</v>
      </c>
      <c r="D194">
        <v>9.48</v>
      </c>
    </row>
    <row r="195" spans="1:4" x14ac:dyDescent="0.2">
      <c r="A195">
        <v>1936</v>
      </c>
      <c r="B195" t="s">
        <v>4</v>
      </c>
      <c r="C195" t="s">
        <v>5</v>
      </c>
      <c r="D195">
        <v>9.73</v>
      </c>
    </row>
    <row r="196" spans="1:4" x14ac:dyDescent="0.2">
      <c r="A196">
        <v>1937</v>
      </c>
      <c r="B196" t="s">
        <v>4</v>
      </c>
      <c r="C196" t="s">
        <v>5</v>
      </c>
      <c r="D196">
        <v>10.16</v>
      </c>
    </row>
    <row r="197" spans="1:4" x14ac:dyDescent="0.2">
      <c r="A197">
        <v>1938</v>
      </c>
      <c r="B197" t="s">
        <v>4</v>
      </c>
      <c r="C197" t="s">
        <v>5</v>
      </c>
      <c r="D197">
        <v>10.42</v>
      </c>
    </row>
    <row r="198" spans="1:4" x14ac:dyDescent="0.2">
      <c r="A198">
        <v>1939</v>
      </c>
      <c r="B198" t="s">
        <v>4</v>
      </c>
      <c r="C198" t="s">
        <v>5</v>
      </c>
      <c r="D198">
        <v>10.07</v>
      </c>
    </row>
    <row r="199" spans="1:4" x14ac:dyDescent="0.2">
      <c r="A199">
        <v>1940</v>
      </c>
      <c r="B199" t="s">
        <v>4</v>
      </c>
      <c r="C199" t="s">
        <v>5</v>
      </c>
      <c r="D199">
        <v>8.5299999999999994</v>
      </c>
    </row>
    <row r="200" spans="1:4" x14ac:dyDescent="0.2">
      <c r="A200">
        <v>1941</v>
      </c>
      <c r="B200" t="s">
        <v>4</v>
      </c>
      <c r="C200" t="s">
        <v>5</v>
      </c>
      <c r="D200">
        <v>10.19</v>
      </c>
    </row>
    <row r="201" spans="1:4" x14ac:dyDescent="0.2">
      <c r="A201">
        <v>1942</v>
      </c>
      <c r="B201" t="s">
        <v>4</v>
      </c>
      <c r="C201" t="s">
        <v>5</v>
      </c>
      <c r="D201">
        <v>9.9600000000000009</v>
      </c>
    </row>
    <row r="202" spans="1:4" x14ac:dyDescent="0.2">
      <c r="A202">
        <v>1943</v>
      </c>
      <c r="B202" t="s">
        <v>4</v>
      </c>
      <c r="C202" t="s">
        <v>5</v>
      </c>
      <c r="D202">
        <v>9.58</v>
      </c>
    </row>
    <row r="203" spans="1:4" x14ac:dyDescent="0.2">
      <c r="A203">
        <v>1944</v>
      </c>
      <c r="B203" t="s">
        <v>4</v>
      </c>
      <c r="C203" t="s">
        <v>5</v>
      </c>
      <c r="D203">
        <v>10.01</v>
      </c>
    </row>
    <row r="204" spans="1:4" x14ac:dyDescent="0.2">
      <c r="A204">
        <v>1945</v>
      </c>
      <c r="B204" t="s">
        <v>4</v>
      </c>
      <c r="C204" t="s">
        <v>5</v>
      </c>
      <c r="D204">
        <v>9.94</v>
      </c>
    </row>
    <row r="205" spans="1:4" x14ac:dyDescent="0.2">
      <c r="A205">
        <v>1946</v>
      </c>
      <c r="B205" t="s">
        <v>4</v>
      </c>
      <c r="C205" t="s">
        <v>5</v>
      </c>
      <c r="D205">
        <v>10.63</v>
      </c>
    </row>
    <row r="206" spans="1:4" x14ac:dyDescent="0.2">
      <c r="A206">
        <v>1947</v>
      </c>
      <c r="B206" t="s">
        <v>4</v>
      </c>
      <c r="C206" t="s">
        <v>5</v>
      </c>
      <c r="D206">
        <v>9.91</v>
      </c>
    </row>
    <row r="207" spans="1:4" x14ac:dyDescent="0.2">
      <c r="A207">
        <v>1948</v>
      </c>
      <c r="B207" t="s">
        <v>4</v>
      </c>
      <c r="C207" t="s">
        <v>5</v>
      </c>
      <c r="D207">
        <v>9.83</v>
      </c>
    </row>
    <row r="208" spans="1:4" x14ac:dyDescent="0.2">
      <c r="A208">
        <v>1949</v>
      </c>
      <c r="B208" t="s">
        <v>4</v>
      </c>
      <c r="C208" t="s">
        <v>5</v>
      </c>
      <c r="D208">
        <v>11.39</v>
      </c>
    </row>
    <row r="209" spans="1:4" x14ac:dyDescent="0.2">
      <c r="A209">
        <v>1950</v>
      </c>
      <c r="B209" t="s">
        <v>4</v>
      </c>
      <c r="C209" t="s">
        <v>5</v>
      </c>
      <c r="D209">
        <v>9.7200000000000006</v>
      </c>
    </row>
    <row r="210" spans="1:4" x14ac:dyDescent="0.2">
      <c r="A210">
        <v>1951</v>
      </c>
      <c r="B210" t="s">
        <v>4</v>
      </c>
      <c r="C210" t="s">
        <v>5</v>
      </c>
      <c r="D210">
        <v>10.27</v>
      </c>
    </row>
    <row r="211" spans="1:4" x14ac:dyDescent="0.2">
      <c r="A211">
        <v>1952</v>
      </c>
      <c r="B211" t="s">
        <v>4</v>
      </c>
      <c r="C211" t="s">
        <v>5</v>
      </c>
      <c r="D211">
        <v>10.52</v>
      </c>
    </row>
    <row r="212" spans="1:4" x14ac:dyDescent="0.2">
      <c r="A212">
        <v>1953</v>
      </c>
      <c r="B212" t="s">
        <v>4</v>
      </c>
      <c r="C212" t="s">
        <v>5</v>
      </c>
      <c r="D212">
        <v>11.17</v>
      </c>
    </row>
    <row r="213" spans="1:4" x14ac:dyDescent="0.2">
      <c r="A213">
        <v>1954</v>
      </c>
      <c r="B213" t="s">
        <v>4</v>
      </c>
      <c r="C213" t="s">
        <v>5</v>
      </c>
      <c r="D213">
        <v>10.31</v>
      </c>
    </row>
    <row r="214" spans="1:4" x14ac:dyDescent="0.2">
      <c r="A214">
        <v>1955</v>
      </c>
      <c r="B214" t="s">
        <v>4</v>
      </c>
      <c r="C214" t="s">
        <v>5</v>
      </c>
      <c r="D214">
        <v>10.39</v>
      </c>
    </row>
    <row r="215" spans="1:4" x14ac:dyDescent="0.2">
      <c r="A215">
        <v>1956</v>
      </c>
      <c r="B215" t="s">
        <v>4</v>
      </c>
      <c r="C215" t="s">
        <v>5</v>
      </c>
      <c r="D215">
        <v>9.75</v>
      </c>
    </row>
    <row r="216" spans="1:4" x14ac:dyDescent="0.2">
      <c r="A216">
        <v>1957</v>
      </c>
      <c r="B216" t="s">
        <v>4</v>
      </c>
      <c r="C216" t="s">
        <v>5</v>
      </c>
      <c r="D216">
        <v>10.5</v>
      </c>
    </row>
    <row r="217" spans="1:4" x14ac:dyDescent="0.2">
      <c r="A217">
        <v>1958</v>
      </c>
      <c r="B217" t="s">
        <v>4</v>
      </c>
      <c r="C217" t="s">
        <v>5</v>
      </c>
      <c r="D217">
        <v>9.16</v>
      </c>
    </row>
    <row r="218" spans="1:4" x14ac:dyDescent="0.2">
      <c r="A218">
        <v>1959</v>
      </c>
      <c r="B218" t="s">
        <v>4</v>
      </c>
      <c r="C218" t="s">
        <v>5</v>
      </c>
      <c r="D218">
        <v>10.77</v>
      </c>
    </row>
    <row r="219" spans="1:4" x14ac:dyDescent="0.2">
      <c r="A219">
        <v>1960</v>
      </c>
      <c r="B219" t="s">
        <v>4</v>
      </c>
      <c r="C219" t="s">
        <v>5</v>
      </c>
      <c r="D219">
        <v>9.76</v>
      </c>
    </row>
    <row r="220" spans="1:4" x14ac:dyDescent="0.2">
      <c r="A220">
        <v>1961</v>
      </c>
      <c r="B220" t="s">
        <v>4</v>
      </c>
      <c r="C220" t="s">
        <v>5</v>
      </c>
      <c r="D220">
        <v>10.029999999999999</v>
      </c>
    </row>
    <row r="221" spans="1:4" x14ac:dyDescent="0.2">
      <c r="A221">
        <v>1962</v>
      </c>
      <c r="B221" t="s">
        <v>4</v>
      </c>
      <c r="C221" t="s">
        <v>5</v>
      </c>
      <c r="D221">
        <v>9.32</v>
      </c>
    </row>
    <row r="222" spans="1:4" x14ac:dyDescent="0.2">
      <c r="A222">
        <v>1963</v>
      </c>
      <c r="B222" t="s">
        <v>4</v>
      </c>
      <c r="C222" t="s">
        <v>5</v>
      </c>
      <c r="D222">
        <v>9.32</v>
      </c>
    </row>
    <row r="223" spans="1:4" x14ac:dyDescent="0.2">
      <c r="A223">
        <v>1964</v>
      </c>
      <c r="B223" t="s">
        <v>4</v>
      </c>
      <c r="C223" t="s">
        <v>5</v>
      </c>
      <c r="D223">
        <v>9.9600000000000009</v>
      </c>
    </row>
    <row r="224" spans="1:4" x14ac:dyDescent="0.2">
      <c r="A224">
        <v>1965</v>
      </c>
      <c r="B224" t="s">
        <v>4</v>
      </c>
      <c r="C224" t="s">
        <v>5</v>
      </c>
      <c r="D224">
        <v>9.6300000000000008</v>
      </c>
    </row>
    <row r="225" spans="1:4" x14ac:dyDescent="0.2">
      <c r="A225">
        <v>1966</v>
      </c>
      <c r="B225" t="s">
        <v>4</v>
      </c>
      <c r="C225" t="s">
        <v>5</v>
      </c>
      <c r="D225">
        <v>9.75</v>
      </c>
    </row>
    <row r="226" spans="1:4" x14ac:dyDescent="0.2">
      <c r="A226">
        <v>1967</v>
      </c>
      <c r="B226" t="s">
        <v>4</v>
      </c>
      <c r="C226" t="s">
        <v>5</v>
      </c>
      <c r="D226">
        <v>9.3000000000000007</v>
      </c>
    </row>
    <row r="227" spans="1:4" x14ac:dyDescent="0.2">
      <c r="A227">
        <v>1968</v>
      </c>
      <c r="B227" t="s">
        <v>4</v>
      </c>
      <c r="C227" t="s">
        <v>5</v>
      </c>
      <c r="D227">
        <v>9.75</v>
      </c>
    </row>
    <row r="228" spans="1:4" x14ac:dyDescent="0.2">
      <c r="A228">
        <v>1969</v>
      </c>
      <c r="B228" t="s">
        <v>4</v>
      </c>
      <c r="C228" t="s">
        <v>5</v>
      </c>
      <c r="D228">
        <v>9.76</v>
      </c>
    </row>
    <row r="229" spans="1:4" x14ac:dyDescent="0.2">
      <c r="A229">
        <v>1970</v>
      </c>
      <c r="B229" t="s">
        <v>4</v>
      </c>
      <c r="C229" t="s">
        <v>5</v>
      </c>
      <c r="D229">
        <v>9.77</v>
      </c>
    </row>
    <row r="230" spans="1:4" x14ac:dyDescent="0.2">
      <c r="A230">
        <v>1971</v>
      </c>
      <c r="B230" t="s">
        <v>4</v>
      </c>
      <c r="C230" t="s">
        <v>5</v>
      </c>
      <c r="D230">
        <v>10.01</v>
      </c>
    </row>
    <row r="231" spans="1:4" x14ac:dyDescent="0.2">
      <c r="A231">
        <v>1972</v>
      </c>
      <c r="B231" t="s">
        <v>4</v>
      </c>
      <c r="C231" t="s">
        <v>5</v>
      </c>
      <c r="D231">
        <v>9.49</v>
      </c>
    </row>
    <row r="232" spans="1:4" x14ac:dyDescent="0.2">
      <c r="A232">
        <v>1973</v>
      </c>
      <c r="B232" t="s">
        <v>4</v>
      </c>
      <c r="C232" t="s">
        <v>5</v>
      </c>
      <c r="D232">
        <v>10.96</v>
      </c>
    </row>
    <row r="233" spans="1:4" x14ac:dyDescent="0.2">
      <c r="A233">
        <v>1974</v>
      </c>
      <c r="B233" t="s">
        <v>4</v>
      </c>
      <c r="C233" t="s">
        <v>5</v>
      </c>
      <c r="D233">
        <v>10.08</v>
      </c>
    </row>
    <row r="234" spans="1:4" x14ac:dyDescent="0.2">
      <c r="A234">
        <v>1975</v>
      </c>
      <c r="B234" t="s">
        <v>4</v>
      </c>
      <c r="C234" t="s">
        <v>5</v>
      </c>
      <c r="D234">
        <v>10.56</v>
      </c>
    </row>
    <row r="235" spans="1:4" x14ac:dyDescent="0.2">
      <c r="A235">
        <v>1976</v>
      </c>
      <c r="B235" t="s">
        <v>4</v>
      </c>
      <c r="C235" t="s">
        <v>5</v>
      </c>
      <c r="D235">
        <v>9.5299999999999994</v>
      </c>
    </row>
    <row r="236" spans="1:4" x14ac:dyDescent="0.2">
      <c r="A236">
        <v>1977</v>
      </c>
      <c r="B236" t="s">
        <v>4</v>
      </c>
      <c r="C236" t="s">
        <v>5</v>
      </c>
      <c r="D236">
        <v>9.9600000000000009</v>
      </c>
    </row>
    <row r="237" spans="1:4" x14ac:dyDescent="0.2">
      <c r="A237">
        <v>1978</v>
      </c>
      <c r="B237" t="s">
        <v>4</v>
      </c>
      <c r="C237" t="s">
        <v>5</v>
      </c>
      <c r="D237">
        <v>9.17</v>
      </c>
    </row>
    <row r="238" spans="1:4" x14ac:dyDescent="0.2">
      <c r="A238">
        <v>1979</v>
      </c>
      <c r="B238" t="s">
        <v>4</v>
      </c>
      <c r="C238" t="s">
        <v>5</v>
      </c>
      <c r="D238">
        <v>10.02</v>
      </c>
    </row>
    <row r="239" spans="1:4" x14ac:dyDescent="0.2">
      <c r="A239">
        <v>1980</v>
      </c>
      <c r="B239" t="s">
        <v>4</v>
      </c>
      <c r="C239" t="s">
        <v>5</v>
      </c>
      <c r="D239">
        <v>9.86</v>
      </c>
    </row>
    <row r="240" spans="1:4" x14ac:dyDescent="0.2">
      <c r="A240">
        <v>1981</v>
      </c>
      <c r="B240" t="s">
        <v>4</v>
      </c>
      <c r="C240" t="s">
        <v>5</v>
      </c>
      <c r="D240">
        <v>9.9499999999999993</v>
      </c>
    </row>
    <row r="241" spans="1:4" x14ac:dyDescent="0.2">
      <c r="A241">
        <v>1982</v>
      </c>
      <c r="B241" t="s">
        <v>4</v>
      </c>
      <c r="C241" t="s">
        <v>5</v>
      </c>
      <c r="D241">
        <v>9.7799999999999994</v>
      </c>
    </row>
    <row r="242" spans="1:4" x14ac:dyDescent="0.2">
      <c r="A242">
        <v>1983</v>
      </c>
      <c r="B242" t="s">
        <v>4</v>
      </c>
      <c r="C242" t="s">
        <v>5</v>
      </c>
      <c r="D242">
        <v>10.51</v>
      </c>
    </row>
    <row r="243" spans="1:4" x14ac:dyDescent="0.2">
      <c r="A243">
        <v>1984</v>
      </c>
      <c r="B243" t="s">
        <v>4</v>
      </c>
      <c r="C243" t="s">
        <v>5</v>
      </c>
      <c r="D243">
        <v>10.26</v>
      </c>
    </row>
    <row r="244" spans="1:4" x14ac:dyDescent="0.2">
      <c r="A244">
        <v>1985</v>
      </c>
      <c r="B244" t="s">
        <v>4</v>
      </c>
      <c r="C244" t="s">
        <v>5</v>
      </c>
      <c r="D244">
        <v>10.26</v>
      </c>
    </row>
    <row r="245" spans="1:4" x14ac:dyDescent="0.2">
      <c r="A245">
        <v>1986</v>
      </c>
      <c r="B245" t="s">
        <v>4</v>
      </c>
      <c r="C245" t="s">
        <v>5</v>
      </c>
      <c r="D245">
        <v>10.15</v>
      </c>
    </row>
    <row r="246" spans="1:4" x14ac:dyDescent="0.2">
      <c r="A246">
        <v>1987</v>
      </c>
      <c r="B246" t="s">
        <v>4</v>
      </c>
      <c r="C246" t="s">
        <v>5</v>
      </c>
      <c r="D246">
        <v>10.32</v>
      </c>
    </row>
    <row r="247" spans="1:4" x14ac:dyDescent="0.2">
      <c r="A247">
        <v>1988</v>
      </c>
      <c r="B247" t="s">
        <v>4</v>
      </c>
      <c r="C247" t="s">
        <v>5</v>
      </c>
      <c r="D247">
        <v>9.93</v>
      </c>
    </row>
    <row r="248" spans="1:4" x14ac:dyDescent="0.2">
      <c r="A248">
        <v>1989</v>
      </c>
      <c r="B248" t="s">
        <v>4</v>
      </c>
      <c r="C248" t="s">
        <v>5</v>
      </c>
      <c r="D248">
        <v>9.66</v>
      </c>
    </row>
    <row r="249" spans="1:4" x14ac:dyDescent="0.2">
      <c r="A249">
        <v>1990</v>
      </c>
      <c r="B249" t="s">
        <v>4</v>
      </c>
      <c r="C249" t="s">
        <v>5</v>
      </c>
      <c r="D249">
        <v>11.32</v>
      </c>
    </row>
    <row r="250" spans="1:4" x14ac:dyDescent="0.2">
      <c r="A250">
        <v>1991</v>
      </c>
      <c r="B250" t="s">
        <v>4</v>
      </c>
      <c r="C250" t="s">
        <v>5</v>
      </c>
      <c r="D250">
        <v>11.36</v>
      </c>
    </row>
    <row r="251" spans="1:4" x14ac:dyDescent="0.2">
      <c r="A251">
        <v>1992</v>
      </c>
      <c r="B251" t="s">
        <v>4</v>
      </c>
      <c r="C251" t="s">
        <v>5</v>
      </c>
      <c r="D251">
        <v>9.57</v>
      </c>
    </row>
    <row r="252" spans="1:4" x14ac:dyDescent="0.2">
      <c r="A252">
        <v>1993</v>
      </c>
      <c r="B252" t="s">
        <v>4</v>
      </c>
      <c r="C252" t="s">
        <v>5</v>
      </c>
      <c r="D252">
        <v>10.039999999999999</v>
      </c>
    </row>
    <row r="253" spans="1:4" x14ac:dyDescent="0.2">
      <c r="A253">
        <v>1994</v>
      </c>
      <c r="B253" t="s">
        <v>4</v>
      </c>
      <c r="C253" t="s">
        <v>5</v>
      </c>
      <c r="D253">
        <v>10</v>
      </c>
    </row>
    <row r="254" spans="1:4" x14ac:dyDescent="0.2">
      <c r="A254">
        <v>1995</v>
      </c>
      <c r="B254" t="s">
        <v>4</v>
      </c>
      <c r="C254" t="s">
        <v>5</v>
      </c>
      <c r="D254">
        <v>10.24</v>
      </c>
    </row>
    <row r="255" spans="1:4" x14ac:dyDescent="0.2">
      <c r="A255">
        <v>1996</v>
      </c>
      <c r="B255" t="s">
        <v>4</v>
      </c>
      <c r="C255" t="s">
        <v>5</v>
      </c>
      <c r="D255">
        <v>9.81</v>
      </c>
    </row>
    <row r="256" spans="1:4" x14ac:dyDescent="0.2">
      <c r="A256">
        <v>1997</v>
      </c>
      <c r="B256" t="s">
        <v>4</v>
      </c>
      <c r="C256" t="s">
        <v>5</v>
      </c>
      <c r="D256">
        <v>10</v>
      </c>
    </row>
    <row r="257" spans="1:4" x14ac:dyDescent="0.2">
      <c r="A257">
        <v>1998</v>
      </c>
      <c r="B257" t="s">
        <v>4</v>
      </c>
      <c r="C257" t="s">
        <v>5</v>
      </c>
      <c r="D257">
        <v>11.82</v>
      </c>
    </row>
    <row r="258" spans="1:4" x14ac:dyDescent="0.2">
      <c r="A258">
        <v>1999</v>
      </c>
      <c r="B258" t="s">
        <v>4</v>
      </c>
      <c r="C258" t="s">
        <v>5</v>
      </c>
      <c r="D258">
        <v>11.16</v>
      </c>
    </row>
    <row r="259" spans="1:4" x14ac:dyDescent="0.2">
      <c r="A259">
        <v>2000</v>
      </c>
      <c r="B259" t="s">
        <v>4</v>
      </c>
      <c r="C259" t="s">
        <v>5</v>
      </c>
      <c r="D259">
        <v>9.9700000000000006</v>
      </c>
    </row>
    <row r="260" spans="1:4" x14ac:dyDescent="0.2">
      <c r="A260">
        <v>2001</v>
      </c>
      <c r="B260" t="s">
        <v>4</v>
      </c>
      <c r="C260" t="s">
        <v>5</v>
      </c>
      <c r="D260">
        <v>10.93</v>
      </c>
    </row>
    <row r="261" spans="1:4" x14ac:dyDescent="0.2">
      <c r="A261">
        <v>2002</v>
      </c>
      <c r="B261" t="s">
        <v>4</v>
      </c>
      <c r="C261" t="s">
        <v>5</v>
      </c>
      <c r="D261">
        <v>11.25</v>
      </c>
    </row>
    <row r="262" spans="1:4" x14ac:dyDescent="0.2">
      <c r="A262">
        <v>2003</v>
      </c>
      <c r="B262" t="s">
        <v>4</v>
      </c>
      <c r="C262" t="s">
        <v>5</v>
      </c>
      <c r="D262">
        <v>9.84</v>
      </c>
    </row>
    <row r="263" spans="1:4" x14ac:dyDescent="0.2">
      <c r="A263">
        <v>2004</v>
      </c>
      <c r="B263" t="s">
        <v>4</v>
      </c>
      <c r="C263" t="s">
        <v>5</v>
      </c>
      <c r="D263">
        <v>10.39</v>
      </c>
    </row>
    <row r="264" spans="1:4" x14ac:dyDescent="0.2">
      <c r="A264">
        <v>2005</v>
      </c>
      <c r="B264" t="s">
        <v>4</v>
      </c>
      <c r="C264" t="s">
        <v>5</v>
      </c>
      <c r="D264">
        <v>10.68</v>
      </c>
    </row>
    <row r="265" spans="1:4" x14ac:dyDescent="0.2">
      <c r="A265">
        <v>2006</v>
      </c>
      <c r="B265" t="s">
        <v>4</v>
      </c>
      <c r="C265" t="s">
        <v>5</v>
      </c>
      <c r="D265">
        <v>11.52</v>
      </c>
    </row>
    <row r="266" spans="1:4" x14ac:dyDescent="0.2">
      <c r="A266">
        <v>2007</v>
      </c>
      <c r="B266" t="s">
        <v>4</v>
      </c>
      <c r="C266" t="s">
        <v>5</v>
      </c>
      <c r="D266">
        <v>10.63</v>
      </c>
    </row>
    <row r="267" spans="1:4" x14ac:dyDescent="0.2">
      <c r="A267">
        <v>2008</v>
      </c>
      <c r="B267" t="s">
        <v>4</v>
      </c>
      <c r="C267" t="s">
        <v>5</v>
      </c>
      <c r="D267">
        <v>10.64</v>
      </c>
    </row>
    <row r="268" spans="1:4" x14ac:dyDescent="0.2">
      <c r="A268">
        <v>2009</v>
      </c>
      <c r="B268" t="s">
        <v>4</v>
      </c>
      <c r="C268" t="s">
        <v>5</v>
      </c>
      <c r="D268">
        <v>10.14</v>
      </c>
    </row>
    <row r="269" spans="1:4" x14ac:dyDescent="0.2">
      <c r="A269">
        <v>2010</v>
      </c>
      <c r="B269" t="s">
        <v>4</v>
      </c>
      <c r="C269" t="s">
        <v>5</v>
      </c>
      <c r="D269">
        <v>11.36</v>
      </c>
    </row>
    <row r="270" spans="1:4" x14ac:dyDescent="0.2">
      <c r="A270">
        <v>2011</v>
      </c>
      <c r="B270" t="s">
        <v>4</v>
      </c>
      <c r="C270" t="s">
        <v>5</v>
      </c>
      <c r="D270">
        <v>11.27</v>
      </c>
    </row>
    <row r="271" spans="1:4" x14ac:dyDescent="0.2">
      <c r="A271">
        <v>2012</v>
      </c>
      <c r="B271" t="s">
        <v>4</v>
      </c>
      <c r="C271" t="s">
        <v>5</v>
      </c>
      <c r="D271">
        <v>11.97</v>
      </c>
    </row>
    <row r="272" spans="1:4" x14ac:dyDescent="0.2">
      <c r="A272">
        <v>2013</v>
      </c>
      <c r="B272" t="s">
        <v>4</v>
      </c>
      <c r="C272" t="s">
        <v>5</v>
      </c>
      <c r="D272">
        <v>12.16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7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3</v>
      </c>
    </row>
    <row r="2" spans="1:2" x14ac:dyDescent="0.2">
      <c r="A2">
        <v>1750</v>
      </c>
      <c r="B2">
        <v>8.7200000000000006</v>
      </c>
    </row>
    <row r="3" spans="1:2" x14ac:dyDescent="0.2">
      <c r="A3">
        <v>1751</v>
      </c>
      <c r="B3">
        <v>7.98</v>
      </c>
    </row>
    <row r="4" spans="1:2" x14ac:dyDescent="0.2">
      <c r="A4">
        <v>1752</v>
      </c>
      <c r="B4">
        <v>5.78</v>
      </c>
    </row>
    <row r="5" spans="1:2" x14ac:dyDescent="0.2">
      <c r="A5">
        <v>1753</v>
      </c>
      <c r="B5">
        <v>8.39</v>
      </c>
    </row>
    <row r="6" spans="1:2" x14ac:dyDescent="0.2">
      <c r="A6">
        <v>1754</v>
      </c>
      <c r="B6">
        <v>8.4700000000000006</v>
      </c>
    </row>
    <row r="7" spans="1:2" x14ac:dyDescent="0.2">
      <c r="A7">
        <v>1755</v>
      </c>
      <c r="B7">
        <v>8.36</v>
      </c>
    </row>
    <row r="8" spans="1:2" x14ac:dyDescent="0.2">
      <c r="A8">
        <v>1756</v>
      </c>
      <c r="B8">
        <v>8.85</v>
      </c>
    </row>
    <row r="9" spans="1:2" x14ac:dyDescent="0.2">
      <c r="A9">
        <v>1757</v>
      </c>
      <c r="B9">
        <v>9.02</v>
      </c>
    </row>
    <row r="10" spans="1:2" x14ac:dyDescent="0.2">
      <c r="A10">
        <v>1758</v>
      </c>
      <c r="B10">
        <v>6.74</v>
      </c>
    </row>
    <row r="11" spans="1:2" x14ac:dyDescent="0.2">
      <c r="A11">
        <v>1759</v>
      </c>
      <c r="B11">
        <v>7.99</v>
      </c>
    </row>
    <row r="12" spans="1:2" x14ac:dyDescent="0.2">
      <c r="A12">
        <v>1760</v>
      </c>
      <c r="B12">
        <v>7.19</v>
      </c>
    </row>
    <row r="13" spans="1:2" x14ac:dyDescent="0.2">
      <c r="A13">
        <v>1761</v>
      </c>
      <c r="B13">
        <v>8.77</v>
      </c>
    </row>
    <row r="14" spans="1:2" x14ac:dyDescent="0.2">
      <c r="A14">
        <v>1762</v>
      </c>
      <c r="B14">
        <v>8.61</v>
      </c>
    </row>
    <row r="15" spans="1:2" x14ac:dyDescent="0.2">
      <c r="A15">
        <v>1763</v>
      </c>
      <c r="B15">
        <v>7.5</v>
      </c>
    </row>
    <row r="16" spans="1:2" x14ac:dyDescent="0.2">
      <c r="A16">
        <v>1764</v>
      </c>
      <c r="B16">
        <v>8.4</v>
      </c>
    </row>
    <row r="17" spans="1:2" x14ac:dyDescent="0.2">
      <c r="A17">
        <v>1765</v>
      </c>
      <c r="B17">
        <v>8.25</v>
      </c>
    </row>
    <row r="18" spans="1:2" x14ac:dyDescent="0.2">
      <c r="A18">
        <v>1766</v>
      </c>
      <c r="B18">
        <v>8.41</v>
      </c>
    </row>
    <row r="19" spans="1:2" x14ac:dyDescent="0.2">
      <c r="A19">
        <v>1767</v>
      </c>
      <c r="B19">
        <v>8.2200000000000006</v>
      </c>
    </row>
    <row r="20" spans="1:2" x14ac:dyDescent="0.2">
      <c r="A20">
        <v>1768</v>
      </c>
      <c r="B20">
        <v>6.78</v>
      </c>
    </row>
    <row r="21" spans="1:2" x14ac:dyDescent="0.2">
      <c r="A21">
        <v>1769</v>
      </c>
      <c r="B21">
        <v>7.69</v>
      </c>
    </row>
    <row r="22" spans="1:2" x14ac:dyDescent="0.2">
      <c r="A22">
        <v>1770</v>
      </c>
      <c r="B22">
        <v>7.69</v>
      </c>
    </row>
    <row r="23" spans="1:2" x14ac:dyDescent="0.2">
      <c r="A23">
        <v>1771</v>
      </c>
      <c r="B23">
        <v>7.85</v>
      </c>
    </row>
    <row r="24" spans="1:2" x14ac:dyDescent="0.2">
      <c r="A24">
        <v>1772</v>
      </c>
      <c r="B24">
        <v>8.19</v>
      </c>
    </row>
    <row r="25" spans="1:2" x14ac:dyDescent="0.2">
      <c r="A25">
        <v>1773</v>
      </c>
      <c r="B25">
        <v>8.2200000000000006</v>
      </c>
    </row>
    <row r="26" spans="1:2" x14ac:dyDescent="0.2">
      <c r="A26">
        <v>1774</v>
      </c>
      <c r="B26">
        <v>8.77</v>
      </c>
    </row>
    <row r="27" spans="1:2" x14ac:dyDescent="0.2">
      <c r="A27">
        <v>1775</v>
      </c>
      <c r="B27">
        <v>9.18</v>
      </c>
    </row>
    <row r="28" spans="1:2" x14ac:dyDescent="0.2">
      <c r="A28">
        <v>1776</v>
      </c>
      <c r="B28">
        <v>8.3000000000000007</v>
      </c>
    </row>
    <row r="29" spans="1:2" x14ac:dyDescent="0.2">
      <c r="A29">
        <v>1777</v>
      </c>
      <c r="B29">
        <v>8.26</v>
      </c>
    </row>
    <row r="30" spans="1:2" x14ac:dyDescent="0.2">
      <c r="A30">
        <v>1778</v>
      </c>
      <c r="B30">
        <v>8.5399999999999991</v>
      </c>
    </row>
    <row r="31" spans="1:2" x14ac:dyDescent="0.2">
      <c r="A31">
        <v>1779</v>
      </c>
      <c r="B31">
        <v>8.98</v>
      </c>
    </row>
    <row r="32" spans="1:2" x14ac:dyDescent="0.2">
      <c r="A32">
        <v>1780</v>
      </c>
      <c r="B32">
        <v>9.43</v>
      </c>
    </row>
    <row r="33" spans="1:2" x14ac:dyDescent="0.2">
      <c r="A33">
        <v>1781</v>
      </c>
      <c r="B33">
        <v>8.1</v>
      </c>
    </row>
    <row r="34" spans="1:2" x14ac:dyDescent="0.2">
      <c r="A34">
        <v>1782</v>
      </c>
      <c r="B34">
        <v>7.9</v>
      </c>
    </row>
    <row r="35" spans="1:2" x14ac:dyDescent="0.2">
      <c r="A35">
        <v>1783</v>
      </c>
      <c r="B35">
        <v>7.68</v>
      </c>
    </row>
    <row r="36" spans="1:2" x14ac:dyDescent="0.2">
      <c r="A36">
        <v>1784</v>
      </c>
      <c r="B36">
        <v>7.86</v>
      </c>
    </row>
    <row r="37" spans="1:2" x14ac:dyDescent="0.2">
      <c r="A37">
        <v>1785</v>
      </c>
      <c r="B37">
        <v>7.36</v>
      </c>
    </row>
    <row r="38" spans="1:2" x14ac:dyDescent="0.2">
      <c r="A38">
        <v>1786</v>
      </c>
      <c r="B38">
        <v>8.26</v>
      </c>
    </row>
    <row r="39" spans="1:2" x14ac:dyDescent="0.2">
      <c r="A39">
        <v>1787</v>
      </c>
      <c r="B39">
        <v>8.0299999999999994</v>
      </c>
    </row>
    <row r="40" spans="1:2" x14ac:dyDescent="0.2">
      <c r="A40">
        <v>1788</v>
      </c>
      <c r="B40">
        <v>8.4499999999999993</v>
      </c>
    </row>
    <row r="41" spans="1:2" x14ac:dyDescent="0.2">
      <c r="A41">
        <v>1789</v>
      </c>
      <c r="B41">
        <v>8.33</v>
      </c>
    </row>
    <row r="42" spans="1:2" x14ac:dyDescent="0.2">
      <c r="A42">
        <v>1790</v>
      </c>
      <c r="B42">
        <v>7.98</v>
      </c>
    </row>
    <row r="43" spans="1:2" x14ac:dyDescent="0.2">
      <c r="A43">
        <v>1791</v>
      </c>
      <c r="B43">
        <v>8.23</v>
      </c>
    </row>
    <row r="44" spans="1:2" x14ac:dyDescent="0.2">
      <c r="A44">
        <v>1792</v>
      </c>
      <c r="B44">
        <v>8.09</v>
      </c>
    </row>
    <row r="45" spans="1:2" x14ac:dyDescent="0.2">
      <c r="A45">
        <v>1793</v>
      </c>
      <c r="B45">
        <v>8.23</v>
      </c>
    </row>
    <row r="46" spans="1:2" x14ac:dyDescent="0.2">
      <c r="A46">
        <v>1794</v>
      </c>
      <c r="B46">
        <v>8.5299999999999994</v>
      </c>
    </row>
    <row r="47" spans="1:2" x14ac:dyDescent="0.2">
      <c r="A47">
        <v>1795</v>
      </c>
      <c r="B47">
        <v>8.35</v>
      </c>
    </row>
    <row r="48" spans="1:2" x14ac:dyDescent="0.2">
      <c r="A48">
        <v>1796</v>
      </c>
      <c r="B48">
        <v>8.27</v>
      </c>
    </row>
    <row r="49" spans="1:2" x14ac:dyDescent="0.2">
      <c r="A49">
        <v>1797</v>
      </c>
      <c r="B49">
        <v>8.51</v>
      </c>
    </row>
    <row r="50" spans="1:2" x14ac:dyDescent="0.2">
      <c r="A50">
        <v>1798</v>
      </c>
      <c r="B50">
        <v>8.67</v>
      </c>
    </row>
    <row r="51" spans="1:2" x14ac:dyDescent="0.2">
      <c r="A51">
        <v>1799</v>
      </c>
      <c r="B51">
        <v>8.51</v>
      </c>
    </row>
    <row r="52" spans="1:2" x14ac:dyDescent="0.2">
      <c r="A52">
        <v>1800</v>
      </c>
      <c r="B52">
        <v>8.48</v>
      </c>
    </row>
    <row r="53" spans="1:2" x14ac:dyDescent="0.2">
      <c r="A53">
        <v>1801</v>
      </c>
      <c r="B53">
        <v>8.59</v>
      </c>
    </row>
    <row r="54" spans="1:2" x14ac:dyDescent="0.2">
      <c r="A54">
        <v>1802</v>
      </c>
      <c r="B54">
        <v>8.58</v>
      </c>
    </row>
    <row r="55" spans="1:2" x14ac:dyDescent="0.2">
      <c r="A55">
        <v>1803</v>
      </c>
      <c r="B55">
        <v>8.5</v>
      </c>
    </row>
    <row r="56" spans="1:2" x14ac:dyDescent="0.2">
      <c r="A56">
        <v>1804</v>
      </c>
      <c r="B56">
        <v>8.84</v>
      </c>
    </row>
    <row r="57" spans="1:2" x14ac:dyDescent="0.2">
      <c r="A57">
        <v>1805</v>
      </c>
      <c r="B57">
        <v>8.56</v>
      </c>
    </row>
    <row r="58" spans="1:2" x14ac:dyDescent="0.2">
      <c r="A58">
        <v>1806</v>
      </c>
      <c r="B58">
        <v>8.43</v>
      </c>
    </row>
    <row r="59" spans="1:2" x14ac:dyDescent="0.2">
      <c r="A59">
        <v>1807</v>
      </c>
      <c r="B59">
        <v>8.2799999999999994</v>
      </c>
    </row>
    <row r="60" spans="1:2" x14ac:dyDescent="0.2">
      <c r="A60">
        <v>1808</v>
      </c>
      <c r="B60">
        <v>7.63</v>
      </c>
    </row>
    <row r="61" spans="1:2" x14ac:dyDescent="0.2">
      <c r="A61">
        <v>1809</v>
      </c>
      <c r="B61">
        <v>7.08</v>
      </c>
    </row>
    <row r="62" spans="1:2" x14ac:dyDescent="0.2">
      <c r="A62">
        <v>1810</v>
      </c>
      <c r="B62">
        <v>6.92</v>
      </c>
    </row>
    <row r="63" spans="1:2" x14ac:dyDescent="0.2">
      <c r="A63">
        <v>1811</v>
      </c>
      <c r="B63">
        <v>6.86</v>
      </c>
    </row>
    <row r="64" spans="1:2" x14ac:dyDescent="0.2">
      <c r="A64">
        <v>1812</v>
      </c>
      <c r="B64">
        <v>7.05</v>
      </c>
    </row>
    <row r="65" spans="1:2" x14ac:dyDescent="0.2">
      <c r="A65">
        <v>1813</v>
      </c>
      <c r="B65">
        <v>7.74</v>
      </c>
    </row>
    <row r="66" spans="1:2" x14ac:dyDescent="0.2">
      <c r="A66">
        <v>1814</v>
      </c>
      <c r="B66">
        <v>7.59</v>
      </c>
    </row>
    <row r="67" spans="1:2" x14ac:dyDescent="0.2">
      <c r="A67">
        <v>1815</v>
      </c>
      <c r="B67">
        <v>7.24</v>
      </c>
    </row>
    <row r="68" spans="1:2" x14ac:dyDescent="0.2">
      <c r="A68">
        <v>1816</v>
      </c>
      <c r="B68">
        <v>6.94</v>
      </c>
    </row>
    <row r="69" spans="1:2" x14ac:dyDescent="0.2">
      <c r="A69">
        <v>1817</v>
      </c>
      <c r="B69">
        <v>6.98</v>
      </c>
    </row>
    <row r="70" spans="1:2" x14ac:dyDescent="0.2">
      <c r="A70">
        <v>1818</v>
      </c>
      <c r="B70">
        <v>7.83</v>
      </c>
    </row>
    <row r="71" spans="1:2" x14ac:dyDescent="0.2">
      <c r="A71">
        <v>1819</v>
      </c>
      <c r="B71">
        <v>7.37</v>
      </c>
    </row>
    <row r="72" spans="1:2" x14ac:dyDescent="0.2">
      <c r="A72">
        <v>1820</v>
      </c>
      <c r="B72">
        <v>7.62</v>
      </c>
    </row>
    <row r="73" spans="1:2" x14ac:dyDescent="0.2">
      <c r="A73">
        <v>1821</v>
      </c>
      <c r="B73">
        <v>8.09</v>
      </c>
    </row>
    <row r="74" spans="1:2" x14ac:dyDescent="0.2">
      <c r="A74">
        <v>1822</v>
      </c>
      <c r="B74">
        <v>8.19</v>
      </c>
    </row>
    <row r="75" spans="1:2" x14ac:dyDescent="0.2">
      <c r="A75">
        <v>1823</v>
      </c>
      <c r="B75">
        <v>7.72</v>
      </c>
    </row>
    <row r="76" spans="1:2" x14ac:dyDescent="0.2">
      <c r="A76">
        <v>1824</v>
      </c>
      <c r="B76">
        <v>8.5500000000000007</v>
      </c>
    </row>
    <row r="77" spans="1:2" x14ac:dyDescent="0.2">
      <c r="A77">
        <v>1825</v>
      </c>
      <c r="B77">
        <v>8.39</v>
      </c>
    </row>
    <row r="78" spans="1:2" x14ac:dyDescent="0.2">
      <c r="A78">
        <v>1826</v>
      </c>
      <c r="B78">
        <v>8.36</v>
      </c>
    </row>
    <row r="79" spans="1:2" x14ac:dyDescent="0.2">
      <c r="A79">
        <v>1827</v>
      </c>
      <c r="B79">
        <v>8.81</v>
      </c>
    </row>
    <row r="80" spans="1:2" x14ac:dyDescent="0.2">
      <c r="A80">
        <v>1828</v>
      </c>
      <c r="B80">
        <v>8.17</v>
      </c>
    </row>
    <row r="81" spans="1:2" x14ac:dyDescent="0.2">
      <c r="A81">
        <v>1829</v>
      </c>
      <c r="B81">
        <v>7.94</v>
      </c>
    </row>
    <row r="82" spans="1:2" x14ac:dyDescent="0.2">
      <c r="A82">
        <v>1830</v>
      </c>
      <c r="B82">
        <v>8.52</v>
      </c>
    </row>
    <row r="83" spans="1:2" x14ac:dyDescent="0.2">
      <c r="A83">
        <v>1831</v>
      </c>
      <c r="B83">
        <v>7.64</v>
      </c>
    </row>
    <row r="84" spans="1:2" x14ac:dyDescent="0.2">
      <c r="A84">
        <v>1832</v>
      </c>
      <c r="B84">
        <v>7.45</v>
      </c>
    </row>
    <row r="85" spans="1:2" x14ac:dyDescent="0.2">
      <c r="A85">
        <v>1833</v>
      </c>
      <c r="B85">
        <v>8.01</v>
      </c>
    </row>
    <row r="86" spans="1:2" x14ac:dyDescent="0.2">
      <c r="A86">
        <v>1834</v>
      </c>
      <c r="B86">
        <v>8.15</v>
      </c>
    </row>
    <row r="87" spans="1:2" x14ac:dyDescent="0.2">
      <c r="A87">
        <v>1835</v>
      </c>
      <c r="B87">
        <v>7.39</v>
      </c>
    </row>
    <row r="88" spans="1:2" x14ac:dyDescent="0.2">
      <c r="A88">
        <v>1836</v>
      </c>
      <c r="B88">
        <v>7.7</v>
      </c>
    </row>
    <row r="89" spans="1:2" x14ac:dyDescent="0.2">
      <c r="A89">
        <v>1837</v>
      </c>
      <c r="B89">
        <v>7.38</v>
      </c>
    </row>
    <row r="90" spans="1:2" x14ac:dyDescent="0.2">
      <c r="A90">
        <v>1838</v>
      </c>
      <c r="B90">
        <v>7.51</v>
      </c>
    </row>
    <row r="91" spans="1:2" x14ac:dyDescent="0.2">
      <c r="A91">
        <v>1839</v>
      </c>
      <c r="B91">
        <v>7.63</v>
      </c>
    </row>
    <row r="92" spans="1:2" x14ac:dyDescent="0.2">
      <c r="A92">
        <v>1840</v>
      </c>
      <c r="B92">
        <v>7.8</v>
      </c>
    </row>
    <row r="93" spans="1:2" x14ac:dyDescent="0.2">
      <c r="A93">
        <v>1841</v>
      </c>
      <c r="B93">
        <v>7.69</v>
      </c>
    </row>
    <row r="94" spans="1:2" x14ac:dyDescent="0.2">
      <c r="A94">
        <v>1842</v>
      </c>
      <c r="B94">
        <v>8.02</v>
      </c>
    </row>
    <row r="95" spans="1:2" x14ac:dyDescent="0.2">
      <c r="A95">
        <v>1843</v>
      </c>
      <c r="B95">
        <v>8.17</v>
      </c>
    </row>
    <row r="96" spans="1:2" x14ac:dyDescent="0.2">
      <c r="A96">
        <v>1844</v>
      </c>
      <c r="B96">
        <v>7.65</v>
      </c>
    </row>
    <row r="97" spans="1:2" x14ac:dyDescent="0.2">
      <c r="A97">
        <v>1845</v>
      </c>
      <c r="B97">
        <v>7.85</v>
      </c>
    </row>
    <row r="98" spans="1:2" x14ac:dyDescent="0.2">
      <c r="A98">
        <v>1846</v>
      </c>
      <c r="B98">
        <v>8.5500000000000007</v>
      </c>
    </row>
    <row r="99" spans="1:2" x14ac:dyDescent="0.2">
      <c r="A99">
        <v>1847</v>
      </c>
      <c r="B99">
        <v>8.09</v>
      </c>
    </row>
    <row r="100" spans="1:2" x14ac:dyDescent="0.2">
      <c r="A100">
        <v>1848</v>
      </c>
      <c r="B100">
        <v>7.98</v>
      </c>
    </row>
    <row r="101" spans="1:2" x14ac:dyDescent="0.2">
      <c r="A101">
        <v>1849</v>
      </c>
      <c r="B101">
        <v>7.98</v>
      </c>
    </row>
    <row r="102" spans="1:2" x14ac:dyDescent="0.2">
      <c r="A102">
        <v>1850</v>
      </c>
      <c r="B102">
        <v>7.9</v>
      </c>
    </row>
    <row r="103" spans="1:2" x14ac:dyDescent="0.2">
      <c r="A103">
        <v>1851</v>
      </c>
      <c r="B103">
        <v>8.18</v>
      </c>
    </row>
    <row r="104" spans="1:2" x14ac:dyDescent="0.2">
      <c r="A104">
        <v>1852</v>
      </c>
      <c r="B104">
        <v>8.1</v>
      </c>
    </row>
    <row r="105" spans="1:2" x14ac:dyDescent="0.2">
      <c r="A105">
        <v>1853</v>
      </c>
      <c r="B105">
        <v>8.0399999999999991</v>
      </c>
    </row>
    <row r="106" spans="1:2" x14ac:dyDescent="0.2">
      <c r="A106">
        <v>1854</v>
      </c>
      <c r="B106">
        <v>8.2100000000000009</v>
      </c>
    </row>
    <row r="107" spans="1:2" x14ac:dyDescent="0.2">
      <c r="A107">
        <v>1855</v>
      </c>
      <c r="B107">
        <v>8.11</v>
      </c>
    </row>
    <row r="108" spans="1:2" x14ac:dyDescent="0.2">
      <c r="A108">
        <v>1856</v>
      </c>
      <c r="B108">
        <v>8</v>
      </c>
    </row>
    <row r="109" spans="1:2" x14ac:dyDescent="0.2">
      <c r="A109">
        <v>1857</v>
      </c>
      <c r="B109">
        <v>7.76</v>
      </c>
    </row>
    <row r="110" spans="1:2" x14ac:dyDescent="0.2">
      <c r="A110">
        <v>1858</v>
      </c>
      <c r="B110">
        <v>8.1</v>
      </c>
    </row>
    <row r="111" spans="1:2" x14ac:dyDescent="0.2">
      <c r="A111">
        <v>1859</v>
      </c>
      <c r="B111">
        <v>8.25</v>
      </c>
    </row>
    <row r="112" spans="1:2" x14ac:dyDescent="0.2">
      <c r="A112">
        <v>1860</v>
      </c>
      <c r="B112">
        <v>7.96</v>
      </c>
    </row>
    <row r="113" spans="1:2" x14ac:dyDescent="0.2">
      <c r="A113">
        <v>1861</v>
      </c>
      <c r="B113">
        <v>7.85</v>
      </c>
    </row>
    <row r="114" spans="1:2" x14ac:dyDescent="0.2">
      <c r="A114">
        <v>1862</v>
      </c>
      <c r="B114">
        <v>7.56</v>
      </c>
    </row>
    <row r="115" spans="1:2" x14ac:dyDescent="0.2">
      <c r="A115">
        <v>1863</v>
      </c>
      <c r="B115">
        <v>8.11</v>
      </c>
    </row>
    <row r="116" spans="1:2" x14ac:dyDescent="0.2">
      <c r="A116">
        <v>1864</v>
      </c>
      <c r="B116">
        <v>7.98</v>
      </c>
    </row>
    <row r="117" spans="1:2" x14ac:dyDescent="0.2">
      <c r="A117">
        <v>1865</v>
      </c>
      <c r="B117">
        <v>8.18</v>
      </c>
    </row>
    <row r="118" spans="1:2" x14ac:dyDescent="0.2">
      <c r="A118">
        <v>1866</v>
      </c>
      <c r="B118">
        <v>8.2899999999999991</v>
      </c>
    </row>
    <row r="119" spans="1:2" x14ac:dyDescent="0.2">
      <c r="A119">
        <v>1867</v>
      </c>
      <c r="B119">
        <v>8.44</v>
      </c>
    </row>
    <row r="120" spans="1:2" x14ac:dyDescent="0.2">
      <c r="A120">
        <v>1868</v>
      </c>
      <c r="B120">
        <v>8.25</v>
      </c>
    </row>
    <row r="121" spans="1:2" x14ac:dyDescent="0.2">
      <c r="A121">
        <v>1869</v>
      </c>
      <c r="B121">
        <v>8.43</v>
      </c>
    </row>
    <row r="122" spans="1:2" x14ac:dyDescent="0.2">
      <c r="A122">
        <v>1870</v>
      </c>
      <c r="B122">
        <v>8.1999999999999993</v>
      </c>
    </row>
    <row r="123" spans="1:2" x14ac:dyDescent="0.2">
      <c r="A123">
        <v>1871</v>
      </c>
      <c r="B123">
        <v>8.1199999999999992</v>
      </c>
    </row>
    <row r="124" spans="1:2" x14ac:dyDescent="0.2">
      <c r="A124">
        <v>1872</v>
      </c>
      <c r="B124">
        <v>8.19</v>
      </c>
    </row>
    <row r="125" spans="1:2" x14ac:dyDescent="0.2">
      <c r="A125">
        <v>1873</v>
      </c>
      <c r="B125">
        <v>8.35</v>
      </c>
    </row>
    <row r="126" spans="1:2" x14ac:dyDescent="0.2">
      <c r="A126">
        <v>1874</v>
      </c>
      <c r="B126">
        <v>8.43</v>
      </c>
    </row>
    <row r="127" spans="1:2" x14ac:dyDescent="0.2">
      <c r="A127">
        <v>1875</v>
      </c>
      <c r="B127">
        <v>7.86</v>
      </c>
    </row>
    <row r="128" spans="1:2" x14ac:dyDescent="0.2">
      <c r="A128">
        <v>1876</v>
      </c>
      <c r="B128">
        <v>8.08</v>
      </c>
    </row>
    <row r="129" spans="1:2" x14ac:dyDescent="0.2">
      <c r="A129">
        <v>1877</v>
      </c>
      <c r="B129">
        <v>8.5399999999999991</v>
      </c>
    </row>
    <row r="130" spans="1:2" x14ac:dyDescent="0.2">
      <c r="A130">
        <v>1878</v>
      </c>
      <c r="B130">
        <v>8.83</v>
      </c>
    </row>
    <row r="131" spans="1:2" x14ac:dyDescent="0.2">
      <c r="A131">
        <v>1879</v>
      </c>
      <c r="B131">
        <v>8.17</v>
      </c>
    </row>
    <row r="132" spans="1:2" x14ac:dyDescent="0.2">
      <c r="A132">
        <v>1880</v>
      </c>
      <c r="B132">
        <v>8.1199999999999992</v>
      </c>
    </row>
    <row r="133" spans="1:2" x14ac:dyDescent="0.2">
      <c r="A133">
        <v>1881</v>
      </c>
      <c r="B133">
        <v>8.27</v>
      </c>
    </row>
    <row r="134" spans="1:2" x14ac:dyDescent="0.2">
      <c r="A134">
        <v>1882</v>
      </c>
      <c r="B134">
        <v>8.1300000000000008</v>
      </c>
    </row>
    <row r="135" spans="1:2" x14ac:dyDescent="0.2">
      <c r="A135">
        <v>1883</v>
      </c>
      <c r="B135">
        <v>7.98</v>
      </c>
    </row>
    <row r="136" spans="1:2" x14ac:dyDescent="0.2">
      <c r="A136">
        <v>1884</v>
      </c>
      <c r="B136">
        <v>7.77</v>
      </c>
    </row>
    <row r="137" spans="1:2" x14ac:dyDescent="0.2">
      <c r="A137">
        <v>1885</v>
      </c>
      <c r="B137">
        <v>7.92</v>
      </c>
    </row>
    <row r="138" spans="1:2" x14ac:dyDescent="0.2">
      <c r="A138">
        <v>1886</v>
      </c>
      <c r="B138">
        <v>7.95</v>
      </c>
    </row>
    <row r="139" spans="1:2" x14ac:dyDescent="0.2">
      <c r="A139">
        <v>1887</v>
      </c>
      <c r="B139">
        <v>7.91</v>
      </c>
    </row>
    <row r="140" spans="1:2" x14ac:dyDescent="0.2">
      <c r="A140">
        <v>1888</v>
      </c>
      <c r="B140">
        <v>8.09</v>
      </c>
    </row>
    <row r="141" spans="1:2" x14ac:dyDescent="0.2">
      <c r="A141">
        <v>1889</v>
      </c>
      <c r="B141">
        <v>8.32</v>
      </c>
    </row>
    <row r="142" spans="1:2" x14ac:dyDescent="0.2">
      <c r="A142">
        <v>1890</v>
      </c>
      <c r="B142">
        <v>7.97</v>
      </c>
    </row>
    <row r="143" spans="1:2" x14ac:dyDescent="0.2">
      <c r="A143">
        <v>1891</v>
      </c>
      <c r="B143">
        <v>8.02</v>
      </c>
    </row>
    <row r="144" spans="1:2" x14ac:dyDescent="0.2">
      <c r="A144">
        <v>1892</v>
      </c>
      <c r="B144">
        <v>8.07</v>
      </c>
    </row>
    <row r="145" spans="1:2" x14ac:dyDescent="0.2">
      <c r="A145">
        <v>1893</v>
      </c>
      <c r="B145">
        <v>8.06</v>
      </c>
    </row>
    <row r="146" spans="1:2" x14ac:dyDescent="0.2">
      <c r="A146">
        <v>1894</v>
      </c>
      <c r="B146">
        <v>8.16</v>
      </c>
    </row>
    <row r="147" spans="1:2" x14ac:dyDescent="0.2">
      <c r="A147">
        <v>1895</v>
      </c>
      <c r="B147">
        <v>8.15</v>
      </c>
    </row>
    <row r="148" spans="1:2" x14ac:dyDescent="0.2">
      <c r="A148">
        <v>1896</v>
      </c>
      <c r="B148">
        <v>8.2100000000000009</v>
      </c>
    </row>
    <row r="149" spans="1:2" x14ac:dyDescent="0.2">
      <c r="A149">
        <v>1897</v>
      </c>
      <c r="B149">
        <v>8.2899999999999991</v>
      </c>
    </row>
    <row r="150" spans="1:2" x14ac:dyDescent="0.2">
      <c r="A150">
        <v>1898</v>
      </c>
      <c r="B150">
        <v>8.18</v>
      </c>
    </row>
    <row r="151" spans="1:2" x14ac:dyDescent="0.2">
      <c r="A151">
        <v>1899</v>
      </c>
      <c r="B151">
        <v>8.4</v>
      </c>
    </row>
    <row r="152" spans="1:2" x14ac:dyDescent="0.2">
      <c r="A152">
        <v>1900</v>
      </c>
      <c r="B152">
        <v>8.5</v>
      </c>
    </row>
    <row r="153" spans="1:2" x14ac:dyDescent="0.2">
      <c r="A153">
        <v>1901</v>
      </c>
      <c r="B153">
        <v>8.5399999999999991</v>
      </c>
    </row>
    <row r="154" spans="1:2" x14ac:dyDescent="0.2">
      <c r="A154">
        <v>1902</v>
      </c>
      <c r="B154">
        <v>8.3000000000000007</v>
      </c>
    </row>
    <row r="155" spans="1:2" x14ac:dyDescent="0.2">
      <c r="A155">
        <v>1903</v>
      </c>
      <c r="B155">
        <v>8.2200000000000006</v>
      </c>
    </row>
    <row r="156" spans="1:2" x14ac:dyDescent="0.2">
      <c r="A156">
        <v>1904</v>
      </c>
      <c r="B156">
        <v>8.09</v>
      </c>
    </row>
    <row r="157" spans="1:2" x14ac:dyDescent="0.2">
      <c r="A157">
        <v>1905</v>
      </c>
      <c r="B157">
        <v>8.23</v>
      </c>
    </row>
    <row r="158" spans="1:2" x14ac:dyDescent="0.2">
      <c r="A158">
        <v>1906</v>
      </c>
      <c r="B158">
        <v>8.3800000000000008</v>
      </c>
    </row>
    <row r="159" spans="1:2" x14ac:dyDescent="0.2">
      <c r="A159">
        <v>1907</v>
      </c>
      <c r="B159">
        <v>7.95</v>
      </c>
    </row>
    <row r="160" spans="1:2" x14ac:dyDescent="0.2">
      <c r="A160">
        <v>1908</v>
      </c>
      <c r="B160">
        <v>8.19</v>
      </c>
    </row>
    <row r="161" spans="1:2" x14ac:dyDescent="0.2">
      <c r="A161">
        <v>1909</v>
      </c>
      <c r="B161">
        <v>8.18</v>
      </c>
    </row>
    <row r="162" spans="1:2" x14ac:dyDescent="0.2">
      <c r="A162">
        <v>1910</v>
      </c>
      <c r="B162">
        <v>8.2200000000000006</v>
      </c>
    </row>
    <row r="163" spans="1:2" x14ac:dyDescent="0.2">
      <c r="A163">
        <v>1911</v>
      </c>
      <c r="B163">
        <v>8.18</v>
      </c>
    </row>
    <row r="164" spans="1:2" x14ac:dyDescent="0.2">
      <c r="A164">
        <v>1912</v>
      </c>
      <c r="B164">
        <v>8.17</v>
      </c>
    </row>
    <row r="165" spans="1:2" x14ac:dyDescent="0.2">
      <c r="A165">
        <v>1913</v>
      </c>
      <c r="B165">
        <v>8.3000000000000007</v>
      </c>
    </row>
    <row r="166" spans="1:2" x14ac:dyDescent="0.2">
      <c r="A166">
        <v>1914</v>
      </c>
      <c r="B166">
        <v>8.59</v>
      </c>
    </row>
    <row r="167" spans="1:2" x14ac:dyDescent="0.2">
      <c r="A167">
        <v>1915</v>
      </c>
      <c r="B167">
        <v>8.59</v>
      </c>
    </row>
    <row r="168" spans="1:2" x14ac:dyDescent="0.2">
      <c r="A168">
        <v>1916</v>
      </c>
      <c r="B168">
        <v>8.23</v>
      </c>
    </row>
    <row r="169" spans="1:2" x14ac:dyDescent="0.2">
      <c r="A169">
        <v>1917</v>
      </c>
      <c r="B169">
        <v>8.02</v>
      </c>
    </row>
    <row r="170" spans="1:2" x14ac:dyDescent="0.2">
      <c r="A170">
        <v>1918</v>
      </c>
      <c r="B170">
        <v>8.1300000000000008</v>
      </c>
    </row>
    <row r="171" spans="1:2" x14ac:dyDescent="0.2">
      <c r="A171">
        <v>1919</v>
      </c>
      <c r="B171">
        <v>8.3800000000000008</v>
      </c>
    </row>
    <row r="172" spans="1:2" x14ac:dyDescent="0.2">
      <c r="A172">
        <v>1920</v>
      </c>
      <c r="B172">
        <v>8.36</v>
      </c>
    </row>
    <row r="173" spans="1:2" x14ac:dyDescent="0.2">
      <c r="A173">
        <v>1921</v>
      </c>
      <c r="B173">
        <v>8.57</v>
      </c>
    </row>
    <row r="174" spans="1:2" x14ac:dyDescent="0.2">
      <c r="A174">
        <v>1922</v>
      </c>
      <c r="B174">
        <v>8.41</v>
      </c>
    </row>
    <row r="175" spans="1:2" x14ac:dyDescent="0.2">
      <c r="A175">
        <v>1923</v>
      </c>
      <c r="B175">
        <v>8.42</v>
      </c>
    </row>
    <row r="176" spans="1:2" x14ac:dyDescent="0.2">
      <c r="A176">
        <v>1924</v>
      </c>
      <c r="B176">
        <v>8.51</v>
      </c>
    </row>
    <row r="177" spans="1:2" x14ac:dyDescent="0.2">
      <c r="A177">
        <v>1925</v>
      </c>
      <c r="B177">
        <v>8.5299999999999994</v>
      </c>
    </row>
    <row r="178" spans="1:2" x14ac:dyDescent="0.2">
      <c r="A178">
        <v>1926</v>
      </c>
      <c r="B178">
        <v>8.73</v>
      </c>
    </row>
    <row r="179" spans="1:2" x14ac:dyDescent="0.2">
      <c r="A179">
        <v>1927</v>
      </c>
      <c r="B179">
        <v>8.52</v>
      </c>
    </row>
    <row r="180" spans="1:2" x14ac:dyDescent="0.2">
      <c r="A180">
        <v>1928</v>
      </c>
      <c r="B180">
        <v>8.6300000000000008</v>
      </c>
    </row>
    <row r="181" spans="1:2" x14ac:dyDescent="0.2">
      <c r="A181">
        <v>1929</v>
      </c>
      <c r="B181">
        <v>8.24</v>
      </c>
    </row>
    <row r="182" spans="1:2" x14ac:dyDescent="0.2">
      <c r="A182">
        <v>1930</v>
      </c>
      <c r="B182">
        <v>8.6300000000000008</v>
      </c>
    </row>
    <row r="183" spans="1:2" x14ac:dyDescent="0.2">
      <c r="A183">
        <v>1931</v>
      </c>
      <c r="B183">
        <v>8.7200000000000006</v>
      </c>
    </row>
    <row r="184" spans="1:2" x14ac:dyDescent="0.2">
      <c r="A184">
        <v>1932</v>
      </c>
      <c r="B184">
        <v>8.7100000000000009</v>
      </c>
    </row>
    <row r="185" spans="1:2" x14ac:dyDescent="0.2">
      <c r="A185">
        <v>1933</v>
      </c>
      <c r="B185">
        <v>8.34</v>
      </c>
    </row>
    <row r="186" spans="1:2" x14ac:dyDescent="0.2">
      <c r="A186">
        <v>1934</v>
      </c>
      <c r="B186">
        <v>8.6300000000000008</v>
      </c>
    </row>
    <row r="187" spans="1:2" x14ac:dyDescent="0.2">
      <c r="A187">
        <v>1935</v>
      </c>
      <c r="B187">
        <v>8.52</v>
      </c>
    </row>
    <row r="188" spans="1:2" x14ac:dyDescent="0.2">
      <c r="A188">
        <v>1936</v>
      </c>
      <c r="B188">
        <v>8.5500000000000007</v>
      </c>
    </row>
    <row r="189" spans="1:2" x14ac:dyDescent="0.2">
      <c r="A189">
        <v>1937</v>
      </c>
      <c r="B189">
        <v>8.6999999999999993</v>
      </c>
    </row>
    <row r="190" spans="1:2" x14ac:dyDescent="0.2">
      <c r="A190">
        <v>1938</v>
      </c>
      <c r="B190">
        <v>8.86</v>
      </c>
    </row>
    <row r="191" spans="1:2" x14ac:dyDescent="0.2">
      <c r="A191">
        <v>1939</v>
      </c>
      <c r="B191">
        <v>8.76</v>
      </c>
    </row>
    <row r="192" spans="1:2" x14ac:dyDescent="0.2">
      <c r="A192">
        <v>1940</v>
      </c>
      <c r="B192">
        <v>8.76</v>
      </c>
    </row>
    <row r="193" spans="1:2" x14ac:dyDescent="0.2">
      <c r="A193">
        <v>1941</v>
      </c>
      <c r="B193">
        <v>8.77</v>
      </c>
    </row>
    <row r="194" spans="1:2" x14ac:dyDescent="0.2">
      <c r="A194">
        <v>1942</v>
      </c>
      <c r="B194">
        <v>8.73</v>
      </c>
    </row>
    <row r="195" spans="1:2" x14ac:dyDescent="0.2">
      <c r="A195">
        <v>1943</v>
      </c>
      <c r="B195">
        <v>8.76</v>
      </c>
    </row>
    <row r="196" spans="1:2" x14ac:dyDescent="0.2">
      <c r="A196">
        <v>1944</v>
      </c>
      <c r="B196">
        <v>8.85</v>
      </c>
    </row>
    <row r="197" spans="1:2" x14ac:dyDescent="0.2">
      <c r="A197">
        <v>1945</v>
      </c>
      <c r="B197">
        <v>8.58</v>
      </c>
    </row>
    <row r="198" spans="1:2" x14ac:dyDescent="0.2">
      <c r="A198">
        <v>1946</v>
      </c>
      <c r="B198">
        <v>8.68</v>
      </c>
    </row>
    <row r="199" spans="1:2" x14ac:dyDescent="0.2">
      <c r="A199">
        <v>1947</v>
      </c>
      <c r="B199">
        <v>8.8000000000000007</v>
      </c>
    </row>
    <row r="200" spans="1:2" x14ac:dyDescent="0.2">
      <c r="A200">
        <v>1948</v>
      </c>
      <c r="B200">
        <v>8.75</v>
      </c>
    </row>
    <row r="201" spans="1:2" x14ac:dyDescent="0.2">
      <c r="A201">
        <v>1949</v>
      </c>
      <c r="B201">
        <v>8.59</v>
      </c>
    </row>
    <row r="202" spans="1:2" x14ac:dyDescent="0.2">
      <c r="A202">
        <v>1950</v>
      </c>
      <c r="B202">
        <v>8.3699999999999992</v>
      </c>
    </row>
    <row r="203" spans="1:2" x14ac:dyDescent="0.2">
      <c r="A203">
        <v>1951</v>
      </c>
      <c r="B203">
        <v>8.6300000000000008</v>
      </c>
    </row>
    <row r="204" spans="1:2" x14ac:dyDescent="0.2">
      <c r="A204">
        <v>1952</v>
      </c>
      <c r="B204">
        <v>8.64</v>
      </c>
    </row>
    <row r="205" spans="1:2" x14ac:dyDescent="0.2">
      <c r="A205">
        <v>1953</v>
      </c>
      <c r="B205">
        <v>8.8699999999999992</v>
      </c>
    </row>
    <row r="206" spans="1:2" x14ac:dyDescent="0.2">
      <c r="A206">
        <v>1954</v>
      </c>
      <c r="B206">
        <v>8.56</v>
      </c>
    </row>
    <row r="207" spans="1:2" x14ac:dyDescent="0.2">
      <c r="A207">
        <v>1955</v>
      </c>
      <c r="B207">
        <v>8.6300000000000008</v>
      </c>
    </row>
    <row r="208" spans="1:2" x14ac:dyDescent="0.2">
      <c r="A208">
        <v>1956</v>
      </c>
      <c r="B208">
        <v>8.2799999999999994</v>
      </c>
    </row>
    <row r="209" spans="1:2" x14ac:dyDescent="0.2">
      <c r="A209">
        <v>1957</v>
      </c>
      <c r="B209">
        <v>8.73</v>
      </c>
    </row>
    <row r="210" spans="1:2" x14ac:dyDescent="0.2">
      <c r="A210">
        <v>1958</v>
      </c>
      <c r="B210">
        <v>8.77</v>
      </c>
    </row>
    <row r="211" spans="1:2" x14ac:dyDescent="0.2">
      <c r="A211">
        <v>1959</v>
      </c>
      <c r="B211">
        <v>8.73</v>
      </c>
    </row>
    <row r="212" spans="1:2" x14ac:dyDescent="0.2">
      <c r="A212">
        <v>1960</v>
      </c>
      <c r="B212">
        <v>8.58</v>
      </c>
    </row>
    <row r="213" spans="1:2" x14ac:dyDescent="0.2">
      <c r="A213">
        <v>1961</v>
      </c>
      <c r="B213">
        <v>8.8000000000000007</v>
      </c>
    </row>
    <row r="214" spans="1:2" x14ac:dyDescent="0.2">
      <c r="A214">
        <v>1962</v>
      </c>
      <c r="B214">
        <v>8.75</v>
      </c>
    </row>
    <row r="215" spans="1:2" x14ac:dyDescent="0.2">
      <c r="A215">
        <v>1963</v>
      </c>
      <c r="B215">
        <v>8.86</v>
      </c>
    </row>
    <row r="216" spans="1:2" x14ac:dyDescent="0.2">
      <c r="A216">
        <v>1964</v>
      </c>
      <c r="B216">
        <v>8.41</v>
      </c>
    </row>
    <row r="217" spans="1:2" x14ac:dyDescent="0.2">
      <c r="A217">
        <v>1965</v>
      </c>
      <c r="B217">
        <v>8.5299999999999994</v>
      </c>
    </row>
    <row r="218" spans="1:2" x14ac:dyDescent="0.2">
      <c r="A218">
        <v>1966</v>
      </c>
      <c r="B218">
        <v>8.6</v>
      </c>
    </row>
    <row r="219" spans="1:2" x14ac:dyDescent="0.2">
      <c r="A219">
        <v>1967</v>
      </c>
      <c r="B219">
        <v>8.6999999999999993</v>
      </c>
    </row>
    <row r="220" spans="1:2" x14ac:dyDescent="0.2">
      <c r="A220">
        <v>1968</v>
      </c>
      <c r="B220">
        <v>8.52</v>
      </c>
    </row>
    <row r="221" spans="1:2" x14ac:dyDescent="0.2">
      <c r="A221">
        <v>1969</v>
      </c>
      <c r="B221">
        <v>8.6</v>
      </c>
    </row>
    <row r="222" spans="1:2" x14ac:dyDescent="0.2">
      <c r="A222">
        <v>1970</v>
      </c>
      <c r="B222">
        <v>8.6999999999999993</v>
      </c>
    </row>
    <row r="223" spans="1:2" x14ac:dyDescent="0.2">
      <c r="A223">
        <v>1971</v>
      </c>
      <c r="B223">
        <v>8.6</v>
      </c>
    </row>
    <row r="224" spans="1:2" x14ac:dyDescent="0.2">
      <c r="A224">
        <v>1972</v>
      </c>
      <c r="B224">
        <v>8.5</v>
      </c>
    </row>
    <row r="225" spans="1:2" x14ac:dyDescent="0.2">
      <c r="A225">
        <v>1973</v>
      </c>
      <c r="B225">
        <v>8.9499999999999993</v>
      </c>
    </row>
    <row r="226" spans="1:2" x14ac:dyDescent="0.2">
      <c r="A226">
        <v>1974</v>
      </c>
      <c r="B226">
        <v>8.4700000000000006</v>
      </c>
    </row>
    <row r="227" spans="1:2" x14ac:dyDescent="0.2">
      <c r="A227">
        <v>1975</v>
      </c>
      <c r="B227">
        <v>8.74</v>
      </c>
    </row>
    <row r="228" spans="1:2" x14ac:dyDescent="0.2">
      <c r="A228">
        <v>1976</v>
      </c>
      <c r="B228">
        <v>8.35</v>
      </c>
    </row>
    <row r="229" spans="1:2" x14ac:dyDescent="0.2">
      <c r="A229">
        <v>1977</v>
      </c>
      <c r="B229">
        <v>8.85</v>
      </c>
    </row>
    <row r="230" spans="1:2" x14ac:dyDescent="0.2">
      <c r="A230">
        <v>1978</v>
      </c>
      <c r="B230">
        <v>8.69</v>
      </c>
    </row>
    <row r="231" spans="1:2" x14ac:dyDescent="0.2">
      <c r="A231">
        <v>1979</v>
      </c>
      <c r="B231">
        <v>8.73</v>
      </c>
    </row>
    <row r="232" spans="1:2" x14ac:dyDescent="0.2">
      <c r="A232">
        <v>1980</v>
      </c>
      <c r="B232">
        <v>8.98</v>
      </c>
    </row>
    <row r="233" spans="1:2" x14ac:dyDescent="0.2">
      <c r="A233">
        <v>1981</v>
      </c>
      <c r="B233">
        <v>9.17</v>
      </c>
    </row>
    <row r="234" spans="1:2" x14ac:dyDescent="0.2">
      <c r="A234">
        <v>1982</v>
      </c>
      <c r="B234">
        <v>8.64</v>
      </c>
    </row>
    <row r="235" spans="1:2" x14ac:dyDescent="0.2">
      <c r="A235">
        <v>1983</v>
      </c>
      <c r="B235">
        <v>9.0299999999999994</v>
      </c>
    </row>
    <row r="236" spans="1:2" x14ac:dyDescent="0.2">
      <c r="A236">
        <v>1984</v>
      </c>
      <c r="B236">
        <v>8.69</v>
      </c>
    </row>
    <row r="237" spans="1:2" x14ac:dyDescent="0.2">
      <c r="A237">
        <v>1985</v>
      </c>
      <c r="B237">
        <v>8.66</v>
      </c>
    </row>
    <row r="238" spans="1:2" x14ac:dyDescent="0.2">
      <c r="A238">
        <v>1986</v>
      </c>
      <c r="B238">
        <v>8.83</v>
      </c>
    </row>
    <row r="239" spans="1:2" x14ac:dyDescent="0.2">
      <c r="A239">
        <v>1987</v>
      </c>
      <c r="B239">
        <v>8.99</v>
      </c>
    </row>
    <row r="240" spans="1:2" x14ac:dyDescent="0.2">
      <c r="A240">
        <v>1988</v>
      </c>
      <c r="B240">
        <v>9.1999999999999993</v>
      </c>
    </row>
    <row r="241" spans="1:2" x14ac:dyDescent="0.2">
      <c r="A241">
        <v>1989</v>
      </c>
      <c r="B241">
        <v>8.92</v>
      </c>
    </row>
    <row r="242" spans="1:2" x14ac:dyDescent="0.2">
      <c r="A242">
        <v>1990</v>
      </c>
      <c r="B242">
        <v>9.23</v>
      </c>
    </row>
    <row r="243" spans="1:2" x14ac:dyDescent="0.2">
      <c r="A243">
        <v>1991</v>
      </c>
      <c r="B243">
        <v>9.18</v>
      </c>
    </row>
    <row r="244" spans="1:2" x14ac:dyDescent="0.2">
      <c r="A244">
        <v>1992</v>
      </c>
      <c r="B244">
        <v>8.84</v>
      </c>
    </row>
    <row r="245" spans="1:2" x14ac:dyDescent="0.2">
      <c r="A245">
        <v>1993</v>
      </c>
      <c r="B245">
        <v>8.8699999999999992</v>
      </c>
    </row>
    <row r="246" spans="1:2" x14ac:dyDescent="0.2">
      <c r="A246">
        <v>1994</v>
      </c>
      <c r="B246">
        <v>9.0399999999999991</v>
      </c>
    </row>
    <row r="247" spans="1:2" x14ac:dyDescent="0.2">
      <c r="A247">
        <v>1995</v>
      </c>
      <c r="B247">
        <v>9.35</v>
      </c>
    </row>
    <row r="248" spans="1:2" x14ac:dyDescent="0.2">
      <c r="A248">
        <v>1996</v>
      </c>
      <c r="B248">
        <v>9.0399999999999991</v>
      </c>
    </row>
    <row r="249" spans="1:2" x14ac:dyDescent="0.2">
      <c r="A249">
        <v>1997</v>
      </c>
      <c r="B249">
        <v>9.1999999999999993</v>
      </c>
    </row>
    <row r="250" spans="1:2" x14ac:dyDescent="0.2">
      <c r="A250">
        <v>1998</v>
      </c>
      <c r="B250">
        <v>9.52</v>
      </c>
    </row>
    <row r="251" spans="1:2" x14ac:dyDescent="0.2">
      <c r="A251">
        <v>1999</v>
      </c>
      <c r="B251">
        <v>9.2899999999999991</v>
      </c>
    </row>
    <row r="252" spans="1:2" x14ac:dyDescent="0.2">
      <c r="A252">
        <v>2000</v>
      </c>
      <c r="B252">
        <v>9.1999999999999993</v>
      </c>
    </row>
    <row r="253" spans="1:2" x14ac:dyDescent="0.2">
      <c r="A253">
        <v>2001</v>
      </c>
      <c r="B253">
        <v>9.41</v>
      </c>
    </row>
    <row r="254" spans="1:2" x14ac:dyDescent="0.2">
      <c r="A254">
        <v>2002</v>
      </c>
      <c r="B254">
        <v>9.57</v>
      </c>
    </row>
    <row r="255" spans="1:2" x14ac:dyDescent="0.2">
      <c r="A255">
        <v>2003</v>
      </c>
      <c r="B255">
        <v>9.5299999999999994</v>
      </c>
    </row>
    <row r="256" spans="1:2" x14ac:dyDescent="0.2">
      <c r="A256">
        <v>2004</v>
      </c>
      <c r="B256">
        <v>9.32</v>
      </c>
    </row>
    <row r="257" spans="1:2" x14ac:dyDescent="0.2">
      <c r="A257">
        <v>2005</v>
      </c>
      <c r="B257">
        <v>9.6999999999999993</v>
      </c>
    </row>
    <row r="258" spans="1:2" x14ac:dyDescent="0.2">
      <c r="A258">
        <v>2006</v>
      </c>
      <c r="B258">
        <v>9.5299999999999994</v>
      </c>
    </row>
    <row r="259" spans="1:2" x14ac:dyDescent="0.2">
      <c r="A259">
        <v>2007</v>
      </c>
      <c r="B259">
        <v>9.73</v>
      </c>
    </row>
    <row r="260" spans="1:2" x14ac:dyDescent="0.2">
      <c r="A260">
        <v>2008</v>
      </c>
      <c r="B260">
        <v>9.43</v>
      </c>
    </row>
    <row r="261" spans="1:2" x14ac:dyDescent="0.2">
      <c r="A261">
        <v>2009</v>
      </c>
      <c r="B261">
        <v>9.51</v>
      </c>
    </row>
    <row r="262" spans="1:2" x14ac:dyDescent="0.2">
      <c r="A262">
        <v>2010</v>
      </c>
      <c r="B262">
        <v>9.6999999999999993</v>
      </c>
    </row>
    <row r="263" spans="1:2" x14ac:dyDescent="0.2">
      <c r="A263">
        <v>2011</v>
      </c>
      <c r="B263">
        <v>9.52</v>
      </c>
    </row>
    <row r="264" spans="1:2" x14ac:dyDescent="0.2">
      <c r="A264">
        <v>2012</v>
      </c>
      <c r="B264">
        <v>9.51</v>
      </c>
    </row>
    <row r="265" spans="1:2" x14ac:dyDescent="0.2">
      <c r="A265">
        <v>2013</v>
      </c>
      <c r="B265">
        <v>9.61</v>
      </c>
    </row>
    <row r="266" spans="1:2" x14ac:dyDescent="0.2">
      <c r="A266">
        <v>2014</v>
      </c>
      <c r="B266">
        <v>9.57</v>
      </c>
    </row>
    <row r="267" spans="1:2" x14ac:dyDescent="0.2">
      <c r="A267">
        <v>2015</v>
      </c>
      <c r="B267">
        <v>9.83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 Data</vt:lpstr>
      <vt:lpstr>Sheet1</vt:lpstr>
      <vt:lpstr>City Data</vt:lpstr>
      <vt:lpstr>Global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Pasnello</dc:creator>
  <cp:lastModifiedBy>Audrey Pasnello</cp:lastModifiedBy>
  <dcterms:created xsi:type="dcterms:W3CDTF">2018-12-21T23:01:01Z</dcterms:created>
  <dcterms:modified xsi:type="dcterms:W3CDTF">2019-01-05T20:12:34Z</dcterms:modified>
</cp:coreProperties>
</file>