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SequenceCheck\"/>
    </mc:Choice>
  </mc:AlternateContent>
  <xr:revisionPtr revIDLastSave="0" documentId="13_ncr:1_{A8CCEFBC-76CD-4722-B213-30D1F49BE8A5}" xr6:coauthVersionLast="47" xr6:coauthVersionMax="47" xr10:uidLastSave="{00000000-0000-0000-0000-000000000000}"/>
  <bookViews>
    <workbookView xWindow="25800" yWindow="0" windowWidth="25800" windowHeight="21000" activeTab="2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/>
  <c r="X2" i="3" s="1" a="1"/>
  <c r="L1" i="1"/>
  <c r="G2" i="1" a="1"/>
  <c r="G2" i="1" s="1"/>
  <c r="H2" i="1" a="1"/>
  <c r="H2" i="1"/>
  <c r="I2" i="1" a="1"/>
  <c r="I2" i="1" s="1"/>
  <c r="G3" i="1" a="1"/>
  <c r="G3" i="1" s="1"/>
  <c r="H3" i="1" a="1"/>
  <c r="H3" i="1" s="1"/>
  <c r="I3" i="1" a="1"/>
  <c r="I3" i="1"/>
  <c r="G4" i="1" a="1"/>
  <c r="G4" i="1"/>
  <c r="H4" i="1" a="1"/>
  <c r="H4" i="1"/>
  <c r="I4" i="1" a="1"/>
  <c r="I4" i="1"/>
  <c r="G5" i="1" a="1"/>
  <c r="G5" i="1"/>
  <c r="H5" i="1" a="1"/>
  <c r="H5" i="1"/>
  <c r="I5" i="1" a="1"/>
  <c r="I5" i="1"/>
  <c r="G6" i="1" a="1"/>
  <c r="G6" i="1"/>
  <c r="H6" i="1" a="1"/>
  <c r="H6" i="1"/>
  <c r="I6" i="1" a="1"/>
  <c r="I6" i="1" s="1"/>
  <c r="G7" i="1" a="1"/>
  <c r="G7" i="1"/>
  <c r="H7" i="1" a="1"/>
  <c r="H7" i="1"/>
  <c r="I7" i="1" a="1"/>
  <c r="I7" i="1" s="1"/>
  <c r="G8" i="1" a="1"/>
  <c r="G8" i="1"/>
  <c r="H8" i="1" a="1"/>
  <c r="H8" i="1"/>
  <c r="I8" i="1" a="1"/>
  <c r="I8" i="1" s="1"/>
  <c r="G9" i="1" a="1"/>
  <c r="G9" i="1" s="1"/>
  <c r="H9" i="1" a="1"/>
  <c r="H9" i="1" s="1"/>
  <c r="I9" i="1" a="1"/>
  <c r="I9" i="1"/>
  <c r="G10" i="1" a="1"/>
  <c r="G10" i="1" s="1"/>
  <c r="H10" i="1" a="1"/>
  <c r="H10" i="1" s="1"/>
  <c r="I10" i="1" a="1"/>
  <c r="I10" i="1" s="1"/>
  <c r="G11" i="1" a="1"/>
  <c r="G11" i="1" s="1"/>
  <c r="H11" i="1" a="1"/>
  <c r="H11" i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/>
  <c r="G17" i="1" a="1"/>
  <c r="G17" i="1"/>
  <c r="H17" i="1" a="1"/>
  <c r="H17" i="1"/>
  <c r="I17" i="1" a="1"/>
  <c r="I17" i="1"/>
  <c r="G18" i="1" a="1"/>
  <c r="G18" i="1"/>
  <c r="H18" i="1" a="1"/>
  <c r="H18" i="1"/>
  <c r="I18" i="1" a="1"/>
  <c r="I18" i="1"/>
  <c r="G19" i="1" a="1"/>
  <c r="G19" i="1"/>
  <c r="H19" i="1" a="1"/>
  <c r="H19" i="1"/>
  <c r="I19" i="1" a="1"/>
  <c r="I19" i="1"/>
  <c r="G20" i="1" a="1"/>
  <c r="G20" i="1"/>
  <c r="H20" i="1" a="1"/>
  <c r="H20" i="1"/>
  <c r="I20" i="1" a="1"/>
  <c r="I20" i="1"/>
  <c r="G21" i="1" a="1"/>
  <c r="G21" i="1"/>
  <c r="H21" i="1" a="1"/>
  <c r="H21" i="1"/>
  <c r="I21" i="1" a="1"/>
  <c r="I21" i="1"/>
  <c r="X3" i="3" a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X3" i="3" l="1"/>
  <c r="X2" i="3"/>
  <c r="Y1" i="3"/>
  <c r="Z1" i="3"/>
  <c r="AA1" i="3"/>
  <c r="AB1" i="3"/>
  <c r="AC1" i="3"/>
  <c r="A2" i="3" a="1"/>
  <c r="A2" i="3" s="1"/>
  <c r="Q31" i="3" s="1"/>
  <c r="X1" i="3" l="1"/>
  <c r="L1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<sst xmlns="http://schemas.openxmlformats.org/spreadsheetml/2006/main" count="284" uniqueCount="214">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</sst>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  <xf numFmtId="0" fontId="3" fillId="60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workbookViewId="0"/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e">
        <f>NA()</f>
        <v>#N/A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E2" s="2">
        <v>1</v>
      </c>
      <c r="G2" t="e" cm="1">
        <f t="array" ref="G2">INDEX(_xlfn._TRO_TRAILING(A$2:A$1048576),$E2)</f>
        <v>#REF!</v>
      </c>
      <c r="H2" t="e" cm="1">
        <f t="array" ref="H2">INDEX(_xlfn._TRO_TRAILING(B$2:B$1048576),$E2)</f>
        <v>#REF!</v>
      </c>
      <c r="I2" t="e" cm="1">
        <f t="array" ref="I2">INDEX(_xlfn._TRO_TRAILING(C$2:C$1048576),$E2)</f>
        <v>#REF!</v>
      </c>
      <c r="K2" s="3">
        <v>66047</v>
      </c>
    </row>
    <row r="3" spans="1:22" x14ac:dyDescent="0.25">
      <c r="E3" s="2">
        <v>2</v>
      </c>
      <c r="G3" t="e" cm="1">
        <f t="array" ref="G3">INDEX(_xlfn._TRO_TRAILING(A$2:A$1048576),$E3)</f>
        <v>#REF!</v>
      </c>
      <c r="H3" t="e" cm="1">
        <f t="array" ref="H3">INDEX(_xlfn._TRO_TRAILING(B$2:B$1048576),$E3)</f>
        <v>#REF!</v>
      </c>
      <c r="I3" t="e" cm="1">
        <f t="array" ref="I3">INDEX(_xlfn._TRO_TRAILING(C$2:C$1048576),$E3)</f>
        <v>#REF!</v>
      </c>
      <c r="K3" s="12">
        <v>81407</v>
      </c>
    </row>
    <row r="4" spans="1:22" x14ac:dyDescent="0.25">
      <c r="E4" s="2">
        <v>3</v>
      </c>
      <c r="G4" t="e" cm="1">
        <f t="array" ref="G4">INDEX(_xlfn._TRO_TRAILING(A$2:A$1048576),$E4)</f>
        <v>#REF!</v>
      </c>
      <c r="H4" t="e" cm="1">
        <f t="array" ref="H4">INDEX(_xlfn._TRO_TRAILING(B$2:B$1048576),$E4)</f>
        <v>#REF!</v>
      </c>
      <c r="I4" t="e" cm="1">
        <f t="array" ref="I4">INDEX(_xlfn._TRO_TRAILING(C$2:C$1048576),$E4)</f>
        <v>#REF!</v>
      </c>
      <c r="K4" s="13">
        <v>96767</v>
      </c>
    </row>
    <row r="5" spans="1:22" x14ac:dyDescent="0.25">
      <c r="E5" s="2">
        <v>4</v>
      </c>
      <c r="G5" t="e" cm="1">
        <f t="array" ref="G5">INDEX(_xlfn._TRO_TRAILING(A$2:A$1048576),$E5)</f>
        <v>#REF!</v>
      </c>
      <c r="H5" t="e" cm="1">
        <f t="array" ref="H5">INDEX(_xlfn._TRO_TRAILING(B$2:B$1048576),$E5)</f>
        <v>#REF!</v>
      </c>
      <c r="I5" t="e" cm="1">
        <f t="array" ref="I5">INDEX(_xlfn._TRO_TRAILING(C$2:C$1048576),$E5)</f>
        <v>#REF!</v>
      </c>
      <c r="K5" s="14">
        <v>111871</v>
      </c>
    </row>
    <row r="6" spans="1:22" x14ac:dyDescent="0.25">
      <c r="E6" s="2">
        <v>5</v>
      </c>
      <c r="G6" t="e" cm="1">
        <f t="array" ref="G6">INDEX(_xlfn._TRO_TRAILING(A$2:A$1048576),$E6)</f>
        <v>#REF!</v>
      </c>
      <c r="H6" t="e" cm="1">
        <f t="array" ref="H6">INDEX(_xlfn._TRO_TRAILING(B$2:B$1048576),$E6)</f>
        <v>#REF!</v>
      </c>
      <c r="I6" t="e" cm="1">
        <f t="array" ref="I6">INDEX(_xlfn._TRO_TRAILING(C$2:C$1048576),$E6)</f>
        <v>#REF!</v>
      </c>
      <c r="K6" s="15">
        <v>127231</v>
      </c>
    </row>
    <row r="7" spans="1:22" x14ac:dyDescent="0.25">
      <c r="E7" s="2">
        <v>6</v>
      </c>
      <c r="G7" t="e" cm="1">
        <f t="array" ref="G7">INDEX(_xlfn._TRO_TRAILING(A$2:A$1048576),$E7)</f>
        <v>#REF!</v>
      </c>
      <c r="H7" t="e" cm="1">
        <f t="array" ref="H7">INDEX(_xlfn._TRO_TRAILING(B$2:B$1048576),$E7)</f>
        <v>#REF!</v>
      </c>
      <c r="I7" t="e" cm="1">
        <f t="array" ref="I7">INDEX(_xlfn._TRO_TRAILING(C$2:C$1048576),$E7)</f>
        <v>#REF!</v>
      </c>
      <c r="K7" s="16">
        <v>131026</v>
      </c>
    </row>
    <row r="8" spans="1:22" x14ac:dyDescent="0.25">
      <c r="E8" s="2">
        <v>7</v>
      </c>
      <c r="G8" t="e" cm="1">
        <f t="array" ref="G8">INDEX(_xlfn._TRO_TRAILING(A$2:A$1048576),$E8)</f>
        <v>#REF!</v>
      </c>
      <c r="H8" t="e" cm="1">
        <f t="array" ref="H8">INDEX(_xlfn._TRO_TRAILING(B$2:B$1048576),$E8)</f>
        <v>#REF!</v>
      </c>
      <c r="I8" t="e" cm="1">
        <f t="array" ref="I8">INDEX(_xlfn._TRO_TRAILING(C$2:C$1048576),$E8)</f>
        <v>#REF!</v>
      </c>
      <c r="K8" s="17">
        <v>130966</v>
      </c>
    </row>
    <row r="9" spans="1:22" x14ac:dyDescent="0.25">
      <c r="E9" s="2">
        <v>8</v>
      </c>
      <c r="G9" t="e" cm="1">
        <f t="array" ref="G9">INDEX(_xlfn._TRO_TRAILING(A$2:A$1048576),$E9)</f>
        <v>#REF!</v>
      </c>
      <c r="H9" t="e" cm="1">
        <f t="array" ref="H9">INDEX(_xlfn._TRO_TRAILING(B$2:B$1048576),$E9)</f>
        <v>#REF!</v>
      </c>
      <c r="I9" t="e" cm="1">
        <f t="array" ref="I9">INDEX(_xlfn._TRO_TRAILING(C$2:C$1048576),$E9)</f>
        <v>#REF!</v>
      </c>
      <c r="K9" s="18">
        <v>130907</v>
      </c>
    </row>
    <row r="10" spans="1:22" x14ac:dyDescent="0.25">
      <c r="E10" s="2">
        <v>9</v>
      </c>
      <c r="G10" t="e" cm="1">
        <f t="array" ref="G10">INDEX(_xlfn._TRO_TRAILING(A$2:A$1048576),$E10)</f>
        <v>#REF!</v>
      </c>
      <c r="H10" t="e" cm="1">
        <f t="array" ref="H10">INDEX(_xlfn._TRO_TRAILING(B$2:B$1048576),$E10)</f>
        <v>#REF!</v>
      </c>
      <c r="I10" t="e" cm="1">
        <f t="array" ref="I10">INDEX(_xlfn._TRO_TRAILING(C$2:C$1048576),$E10)</f>
        <v>#REF!</v>
      </c>
      <c r="K10" s="19">
        <v>130847</v>
      </c>
    </row>
    <row r="11" spans="1:22" x14ac:dyDescent="0.25">
      <c r="E11" s="2">
        <v>10</v>
      </c>
      <c r="G11" t="e" cm="1">
        <f t="array" ref="G11">INDEX(_xlfn._TRO_TRAILING(A$2:A$1048576),$E11)</f>
        <v>#REF!</v>
      </c>
      <c r="H11" t="e" cm="1">
        <f t="array" ref="H11">INDEX(_xlfn._TRO_TRAILING(B$2:B$1048576),$E11)</f>
        <v>#REF!</v>
      </c>
      <c r="I11" t="e" cm="1">
        <f t="array" ref="I11">INDEX(_xlfn._TRO_TRAILING(C$2:C$1048576),$E11)</f>
        <v>#REF!</v>
      </c>
      <c r="K11" s="20">
        <v>2096897</v>
      </c>
    </row>
    <row r="12" spans="1:22" x14ac:dyDescent="0.25">
      <c r="E12" s="2">
        <v>11</v>
      </c>
      <c r="G12" t="e" cm="1">
        <f t="array" ref="G12">INDEX(_xlfn._TRO_TRAILING(A$2:A$1048576),$E12)</f>
        <v>#REF!</v>
      </c>
      <c r="H12" t="e" cm="1">
        <f t="array" ref="H12">INDEX(_xlfn._TRO_TRAILING(B$2:B$1048576),$E12)</f>
        <v>#REF!</v>
      </c>
      <c r="I12" t="e" cm="1">
        <f t="array" ref="I12">INDEX(_xlfn._TRO_TRAILING(C$2:C$1048576),$E12)</f>
        <v>#REF!</v>
      </c>
      <c r="K12" s="21">
        <v>6029057</v>
      </c>
    </row>
    <row r="13" spans="1:22" x14ac:dyDescent="0.25">
      <c r="E13" s="2">
        <v>12</v>
      </c>
      <c r="G13" t="e" cm="1">
        <f t="array" ref="G13">INDEX(_xlfn._TRO_TRAILING(A$2:A$1048576),$E13)</f>
        <v>#REF!</v>
      </c>
      <c r="H13" t="e" cm="1">
        <f t="array" ref="H13">INDEX(_xlfn._TRO_TRAILING(B$2:B$1048576),$E13)</f>
        <v>#REF!</v>
      </c>
      <c r="I13" t="e" cm="1">
        <f t="array" ref="I13">INDEX(_xlfn._TRO_TRAILING(C$2:C$1048576),$E13)</f>
        <v>#REF!</v>
      </c>
      <c r="K13" s="22">
        <v>9895681</v>
      </c>
    </row>
    <row r="14" spans="1:22" x14ac:dyDescent="0.25">
      <c r="E14" s="2">
        <v>13</v>
      </c>
      <c r="G14" t="e" cm="1">
        <f t="array" ref="G14">INDEX(_xlfn._TRO_TRAILING(A$2:A$1048576),$E14)</f>
        <v>#REF!</v>
      </c>
      <c r="H14" t="e" cm="1">
        <f t="array" ref="H14">INDEX(_xlfn._TRO_TRAILING(B$2:B$1048576),$E14)</f>
        <v>#REF!</v>
      </c>
      <c r="I14" t="e" cm="1">
        <f t="array" ref="I14">INDEX(_xlfn._TRO_TRAILING(C$2:C$1048576),$E14)</f>
        <v>#REF!</v>
      </c>
      <c r="K14" s="23">
        <v>13827841</v>
      </c>
    </row>
    <row r="15" spans="1:22" x14ac:dyDescent="0.25">
      <c r="E15" s="2">
        <v>14</v>
      </c>
      <c r="G15" t="e" cm="1">
        <f t="array" ref="G15">INDEX(_xlfn._TRO_TRAILING(A$2:A$1048576),$E15)</f>
        <v>#REF!</v>
      </c>
      <c r="H15" t="e" cm="1">
        <f t="array" ref="H15">INDEX(_xlfn._TRO_TRAILING(B$2:B$1048576),$E15)</f>
        <v>#REF!</v>
      </c>
      <c r="I15" t="e" cm="1">
        <f t="array" ref="I15">INDEX(_xlfn._TRO_TRAILING(C$2:C$1048576),$E15)</f>
        <v>#REF!</v>
      </c>
      <c r="K15" s="10">
        <v>16773121</v>
      </c>
    </row>
    <row r="16" spans="1:22" x14ac:dyDescent="0.25">
      <c r="E16" s="2">
        <v>15</v>
      </c>
      <c r="G16" t="e" cm="1">
        <f t="array" ref="G16">INDEX(_xlfn._TRO_TRAILING(A$2:A$1048576),$E16)</f>
        <v>#REF!</v>
      </c>
      <c r="H16" t="e" cm="1">
        <f t="array" ref="H16">INDEX(_xlfn._TRO_TRAILING(B$2:B$1048576),$E16)</f>
        <v>#REF!</v>
      </c>
      <c r="I16" t="e" cm="1">
        <f t="array" ref="I16">INDEX(_xlfn._TRO_TRAILING(C$2:C$1048576),$E16)</f>
        <v>#REF!</v>
      </c>
      <c r="K16" s="6">
        <v>16757761</v>
      </c>
    </row>
    <row r="17" spans="5:11" x14ac:dyDescent="0.25">
      <c r="E17" s="2">
        <v>16</v>
      </c>
      <c r="G17" t="e" cm="1">
        <f t="array" ref="G17">INDEX(_xlfn._TRO_TRAILING(A$2:A$1048576),$E17)</f>
        <v>#REF!</v>
      </c>
      <c r="H17" t="e" cm="1">
        <f t="array" ref="H17">INDEX(_xlfn._TRO_TRAILING(B$2:B$1048576),$E17)</f>
        <v>#REF!</v>
      </c>
      <c r="I17" t="e" cm="1">
        <f t="array" ref="I17">INDEX(_xlfn._TRO_TRAILING(C$2:C$1048576),$E17)</f>
        <v>#REF!</v>
      </c>
      <c r="K17" s="24">
        <v>16742657</v>
      </c>
    </row>
    <row r="18" spans="5:11" x14ac:dyDescent="0.25">
      <c r="E18" s="2">
        <v>17</v>
      </c>
      <c r="G18" t="e" cm="1">
        <f t="array" ref="G18">INDEX(_xlfn._TRO_TRAILING(A$2:A$1048576),$E18)</f>
        <v>#REF!</v>
      </c>
      <c r="H18" t="e" cm="1">
        <f t="array" ref="H18">INDEX(_xlfn._TRO_TRAILING(B$2:B$1048576),$E18)</f>
        <v>#REF!</v>
      </c>
      <c r="I18" t="e" cm="1">
        <f t="array" ref="I18">INDEX(_xlfn._TRO_TRAILING(C$2:C$1048576),$E18)</f>
        <v>#REF!</v>
      </c>
      <c r="K18" s="25">
        <v>16727297</v>
      </c>
    </row>
    <row r="19" spans="5:11" x14ac:dyDescent="0.25">
      <c r="E19" s="2">
        <v>18</v>
      </c>
      <c r="G19" t="e" cm="1">
        <f t="array" ref="G19">INDEX(_xlfn._TRO_TRAILING(A$2:A$1048576),$E19)</f>
        <v>#REF!</v>
      </c>
      <c r="H19" t="e" cm="1">
        <f t="array" ref="H19">INDEX(_xlfn._TRO_TRAILING(B$2:B$1048576),$E19)</f>
        <v>#REF!</v>
      </c>
      <c r="I19" t="e" cm="1">
        <f t="array" ref="I19">INDEX(_xlfn._TRO_TRAILING(C$2:C$1048576),$E19)</f>
        <v>#REF!</v>
      </c>
      <c r="K19" s="26">
        <v>16711937</v>
      </c>
    </row>
    <row r="20" spans="5:11" x14ac:dyDescent="0.25">
      <c r="E20" s="2">
        <v>19</v>
      </c>
      <c r="G20" t="e" cm="1">
        <f t="array" ref="G20">INDEX(_xlfn._TRO_TRAILING(A$2:A$1048576),$E20)</f>
        <v>#REF!</v>
      </c>
      <c r="H20" t="e" cm="1">
        <f t="array" ref="H20">INDEX(_xlfn._TRO_TRAILING(B$2:B$1048576),$E20)</f>
        <v>#REF!</v>
      </c>
      <c r="I20" t="e" cm="1">
        <f t="array" ref="I20">INDEX(_xlfn._TRO_TRAILING(C$2:C$1048576),$E20)</f>
        <v>#REF!</v>
      </c>
      <c r="K20" s="27">
        <v>16711997</v>
      </c>
    </row>
    <row r="21" spans="5:11" x14ac:dyDescent="0.25">
      <c r="E21" s="2">
        <v>20</v>
      </c>
      <c r="G21" t="e" cm="1">
        <f t="array" ref="G21">INDEX(_xlfn._TRO_TRAILING(A$2:A$1048576),$E21)</f>
        <v>#REF!</v>
      </c>
      <c r="H21" t="e" cm="1">
        <f t="array" ref="H21">INDEX(_xlfn._TRO_TRAILING(B$2:B$1048576),$E21)</f>
        <v>#REF!</v>
      </c>
      <c r="I21" t="e" cm="1">
        <f t="array" ref="I21">INDEX(_xlfn._TRO_TRAILING(C$2:C$1048576),$E21)</f>
        <v>#REF!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/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e">
        <f>NA()</f>
        <v>#N/A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E2" s="2">
        <v>1</v>
      </c>
      <c r="G2" t="e" cm="1">
        <f t="array" ref="G2">INDEX(_xlfn._TRO_TRAILING(A$2:A$1048576),$E2)</f>
        <v>#REF!</v>
      </c>
      <c r="H2" t="e" cm="1">
        <f t="array" ref="H2">INDEX(_xlfn._TRO_TRAILING(B$2:B$1048576),$E2)</f>
        <v>#REF!</v>
      </c>
      <c r="I2" t="e" cm="1">
        <f t="array" ref="I2">INDEX(_xlfn._TRO_TRAILING(C$2:C$1048576),$E2)</f>
        <v>#REF!</v>
      </c>
      <c r="K2" s="3">
        <v>66047</v>
      </c>
    </row>
    <row r="3" spans="1:22" x14ac:dyDescent="0.25">
      <c r="E3" s="2">
        <v>2</v>
      </c>
      <c r="G3" t="e" cm="1">
        <f t="array" ref="G3">INDEX(_xlfn._TRO_TRAILING(A$2:A$1048576),$E3)</f>
        <v>#REF!</v>
      </c>
      <c r="H3" t="e" cm="1">
        <f t="array" ref="H3">INDEX(_xlfn._TRO_TRAILING(B$2:B$1048576),$E3)</f>
        <v>#REF!</v>
      </c>
      <c r="I3" t="e" cm="1">
        <f t="array" ref="I3">INDEX(_xlfn._TRO_TRAILING(C$2:C$1048576),$E3)</f>
        <v>#REF!</v>
      </c>
      <c r="K3" s="12">
        <v>81407</v>
      </c>
    </row>
    <row r="4" spans="1:22" x14ac:dyDescent="0.25">
      <c r="E4" s="2">
        <v>3</v>
      </c>
      <c r="G4" t="e" cm="1">
        <f t="array" ref="G4">INDEX(_xlfn._TRO_TRAILING(A$2:A$1048576),$E4)</f>
        <v>#REF!</v>
      </c>
      <c r="H4" t="e" cm="1">
        <f t="array" ref="H4">INDEX(_xlfn._TRO_TRAILING(B$2:B$1048576),$E4)</f>
        <v>#REF!</v>
      </c>
      <c r="I4" t="e" cm="1">
        <f t="array" ref="I4">INDEX(_xlfn._TRO_TRAILING(C$2:C$1048576),$E4)</f>
        <v>#REF!</v>
      </c>
      <c r="K4" s="13">
        <v>96767</v>
      </c>
    </row>
    <row r="5" spans="1:22" x14ac:dyDescent="0.25">
      <c r="E5" s="2">
        <v>4</v>
      </c>
      <c r="G5" t="e" cm="1">
        <f t="array" ref="G5">INDEX(_xlfn._TRO_TRAILING(A$2:A$1048576),$E5)</f>
        <v>#REF!</v>
      </c>
      <c r="H5" t="e" cm="1">
        <f t="array" ref="H5">INDEX(_xlfn._TRO_TRAILING(B$2:B$1048576),$E5)</f>
        <v>#REF!</v>
      </c>
      <c r="I5" t="e" cm="1">
        <f t="array" ref="I5">INDEX(_xlfn._TRO_TRAILING(C$2:C$1048576),$E5)</f>
        <v>#REF!</v>
      </c>
      <c r="K5" s="14">
        <v>111871</v>
      </c>
    </row>
    <row r="6" spans="1:22" x14ac:dyDescent="0.25">
      <c r="E6" s="2">
        <v>5</v>
      </c>
      <c r="G6" t="e" cm="1">
        <f t="array" ref="G6">INDEX(_xlfn._TRO_TRAILING(A$2:A$1048576),$E6)</f>
        <v>#REF!</v>
      </c>
      <c r="H6" t="e" cm="1">
        <f t="array" ref="H6">INDEX(_xlfn._TRO_TRAILING(B$2:B$1048576),$E6)</f>
        <v>#REF!</v>
      </c>
      <c r="I6" t="e" cm="1">
        <f t="array" ref="I6">INDEX(_xlfn._TRO_TRAILING(C$2:C$1048576),$E6)</f>
        <v>#REF!</v>
      </c>
      <c r="K6" s="15">
        <v>127231</v>
      </c>
    </row>
    <row r="7" spans="1:22" x14ac:dyDescent="0.25">
      <c r="E7" s="2">
        <v>6</v>
      </c>
      <c r="G7" t="e" cm="1">
        <f t="array" ref="G7">INDEX(_xlfn._TRO_TRAILING(A$2:A$1048576),$E7)</f>
        <v>#REF!</v>
      </c>
      <c r="H7" t="e" cm="1">
        <f t="array" ref="H7">INDEX(_xlfn._TRO_TRAILING(B$2:B$1048576),$E7)</f>
        <v>#REF!</v>
      </c>
      <c r="I7" t="e" cm="1">
        <f t="array" ref="I7">INDEX(_xlfn._TRO_TRAILING(C$2:C$1048576),$E7)</f>
        <v>#REF!</v>
      </c>
      <c r="K7" s="16">
        <v>131026</v>
      </c>
    </row>
    <row r="8" spans="1:22" x14ac:dyDescent="0.25">
      <c r="E8" s="2">
        <v>7</v>
      </c>
      <c r="G8" t="e" cm="1">
        <f t="array" ref="G8">INDEX(_xlfn._TRO_TRAILING(A$2:A$1048576),$E8)</f>
        <v>#REF!</v>
      </c>
      <c r="H8" t="e" cm="1">
        <f t="array" ref="H8">INDEX(_xlfn._TRO_TRAILING(B$2:B$1048576),$E8)</f>
        <v>#REF!</v>
      </c>
      <c r="I8" t="e" cm="1">
        <f t="array" ref="I8">INDEX(_xlfn._TRO_TRAILING(C$2:C$1048576),$E8)</f>
        <v>#REF!</v>
      </c>
      <c r="K8" s="17">
        <v>130966</v>
      </c>
    </row>
    <row r="9" spans="1:22" x14ac:dyDescent="0.25">
      <c r="E9" s="2">
        <v>8</v>
      </c>
      <c r="G9" t="e" cm="1">
        <f t="array" ref="G9">INDEX(_xlfn._TRO_TRAILING(A$2:A$1048576),$E9)</f>
        <v>#REF!</v>
      </c>
      <c r="H9" t="e" cm="1">
        <f t="array" ref="H9">INDEX(_xlfn._TRO_TRAILING(B$2:B$1048576),$E9)</f>
        <v>#REF!</v>
      </c>
      <c r="I9" t="e" cm="1">
        <f t="array" ref="I9">INDEX(_xlfn._TRO_TRAILING(C$2:C$1048576),$E9)</f>
        <v>#REF!</v>
      </c>
      <c r="K9" s="18">
        <v>130907</v>
      </c>
    </row>
    <row r="10" spans="1:22" x14ac:dyDescent="0.25">
      <c r="E10" s="2">
        <v>9</v>
      </c>
      <c r="G10" t="e" cm="1">
        <f t="array" ref="G10">INDEX(_xlfn._TRO_TRAILING(A$2:A$1048576),$E10)</f>
        <v>#REF!</v>
      </c>
      <c r="H10" t="e" cm="1">
        <f t="array" ref="H10">INDEX(_xlfn._TRO_TRAILING(B$2:B$1048576),$E10)</f>
        <v>#REF!</v>
      </c>
      <c r="I10" t="e" cm="1">
        <f t="array" ref="I10">INDEX(_xlfn._TRO_TRAILING(C$2:C$1048576),$E10)</f>
        <v>#REF!</v>
      </c>
      <c r="K10" s="19">
        <v>130847</v>
      </c>
    </row>
    <row r="11" spans="1:22" x14ac:dyDescent="0.25">
      <c r="E11" s="2">
        <v>10</v>
      </c>
      <c r="G11" t="e" cm="1">
        <f t="array" ref="G11">INDEX(_xlfn._TRO_TRAILING(A$2:A$1048576),$E11)</f>
        <v>#REF!</v>
      </c>
      <c r="H11" t="e" cm="1">
        <f t="array" ref="H11">INDEX(_xlfn._TRO_TRAILING(B$2:B$1048576),$E11)</f>
        <v>#REF!</v>
      </c>
      <c r="I11" t="e" cm="1">
        <f t="array" ref="I11">INDEX(_xlfn._TRO_TRAILING(C$2:C$1048576),$E11)</f>
        <v>#REF!</v>
      </c>
      <c r="K11" s="20">
        <v>2096897</v>
      </c>
    </row>
    <row r="12" spans="1:22" x14ac:dyDescent="0.25">
      <c r="E12" s="2">
        <v>11</v>
      </c>
      <c r="G12" t="e" cm="1">
        <f t="array" ref="G12">INDEX(_xlfn._TRO_TRAILING(A$2:A$1048576),$E12)</f>
        <v>#REF!</v>
      </c>
      <c r="H12" t="e" cm="1">
        <f t="array" ref="H12">INDEX(_xlfn._TRO_TRAILING(B$2:B$1048576),$E12)</f>
        <v>#REF!</v>
      </c>
      <c r="I12" t="e" cm="1">
        <f t="array" ref="I12">INDEX(_xlfn._TRO_TRAILING(C$2:C$1048576),$E12)</f>
        <v>#REF!</v>
      </c>
      <c r="K12" s="21">
        <v>6029057</v>
      </c>
    </row>
    <row r="13" spans="1:22" x14ac:dyDescent="0.25">
      <c r="E13" s="2">
        <v>12</v>
      </c>
      <c r="G13" t="e" cm="1">
        <f t="array" ref="G13">INDEX(_xlfn._TRO_TRAILING(A$2:A$1048576),$E13)</f>
        <v>#REF!</v>
      </c>
      <c r="H13" t="e" cm="1">
        <f t="array" ref="H13">INDEX(_xlfn._TRO_TRAILING(B$2:B$1048576),$E13)</f>
        <v>#REF!</v>
      </c>
      <c r="I13" t="e" cm="1">
        <f t="array" ref="I13">INDEX(_xlfn._TRO_TRAILING(C$2:C$1048576),$E13)</f>
        <v>#REF!</v>
      </c>
      <c r="K13" s="22">
        <v>9895681</v>
      </c>
    </row>
    <row r="14" spans="1:22" x14ac:dyDescent="0.25">
      <c r="E14" s="2">
        <v>13</v>
      </c>
      <c r="G14" t="e" cm="1">
        <f t="array" ref="G14">INDEX(_xlfn._TRO_TRAILING(A$2:A$1048576),$E14)</f>
        <v>#REF!</v>
      </c>
      <c r="H14" t="e" cm="1">
        <f t="array" ref="H14">INDEX(_xlfn._TRO_TRAILING(B$2:B$1048576),$E14)</f>
        <v>#REF!</v>
      </c>
      <c r="I14" t="e" cm="1">
        <f t="array" ref="I14">INDEX(_xlfn._TRO_TRAILING(C$2:C$1048576),$E14)</f>
        <v>#REF!</v>
      </c>
      <c r="K14" s="23">
        <v>13827841</v>
      </c>
    </row>
    <row r="15" spans="1:22" x14ac:dyDescent="0.25">
      <c r="E15" s="2">
        <v>14</v>
      </c>
      <c r="G15" t="e" cm="1">
        <f t="array" ref="G15">INDEX(_xlfn._TRO_TRAILING(A$2:A$1048576),$E15)</f>
        <v>#REF!</v>
      </c>
      <c r="H15" t="e" cm="1">
        <f t="array" ref="H15">INDEX(_xlfn._TRO_TRAILING(B$2:B$1048576),$E15)</f>
        <v>#REF!</v>
      </c>
      <c r="I15" t="e" cm="1">
        <f t="array" ref="I15">INDEX(_xlfn._TRO_TRAILING(C$2:C$1048576),$E15)</f>
        <v>#REF!</v>
      </c>
      <c r="K15" s="10">
        <v>16773121</v>
      </c>
    </row>
    <row r="16" spans="1:22" x14ac:dyDescent="0.25">
      <c r="E16" s="2">
        <v>15</v>
      </c>
      <c r="G16" t="e" cm="1">
        <f t="array" ref="G16">INDEX(_xlfn._TRO_TRAILING(A$2:A$1048576),$E16)</f>
        <v>#REF!</v>
      </c>
      <c r="H16" t="e" cm="1">
        <f t="array" ref="H16">INDEX(_xlfn._TRO_TRAILING(B$2:B$1048576),$E16)</f>
        <v>#REF!</v>
      </c>
      <c r="I16" t="e" cm="1">
        <f t="array" ref="I16">INDEX(_xlfn._TRO_TRAILING(C$2:C$1048576),$E16)</f>
        <v>#REF!</v>
      </c>
      <c r="K16" s="6">
        <v>16757761</v>
      </c>
    </row>
    <row r="17" spans="5:11" x14ac:dyDescent="0.25">
      <c r="E17" s="2">
        <v>16</v>
      </c>
      <c r="G17" t="e" cm="1">
        <f t="array" ref="G17">INDEX(_xlfn._TRO_TRAILING(A$2:A$1048576),$E17)</f>
        <v>#REF!</v>
      </c>
      <c r="H17" t="e" cm="1">
        <f t="array" ref="H17">INDEX(_xlfn._TRO_TRAILING(B$2:B$1048576),$E17)</f>
        <v>#REF!</v>
      </c>
      <c r="I17" t="e" cm="1">
        <f t="array" ref="I17">INDEX(_xlfn._TRO_TRAILING(C$2:C$1048576),$E17)</f>
        <v>#REF!</v>
      </c>
      <c r="K17" s="24">
        <v>16742657</v>
      </c>
    </row>
    <row r="18" spans="5:11" x14ac:dyDescent="0.25">
      <c r="E18" s="2">
        <v>17</v>
      </c>
      <c r="G18" t="e" cm="1">
        <f t="array" ref="G18">INDEX(_xlfn._TRO_TRAILING(A$2:A$1048576),$E18)</f>
        <v>#REF!</v>
      </c>
      <c r="H18" t="e" cm="1">
        <f t="array" ref="H18">INDEX(_xlfn._TRO_TRAILING(B$2:B$1048576),$E18)</f>
        <v>#REF!</v>
      </c>
      <c r="I18" t="e" cm="1">
        <f t="array" ref="I18">INDEX(_xlfn._TRO_TRAILING(C$2:C$1048576),$E18)</f>
        <v>#REF!</v>
      </c>
      <c r="K18" s="25">
        <v>16727297</v>
      </c>
    </row>
    <row r="19" spans="5:11" x14ac:dyDescent="0.25">
      <c r="E19" s="2">
        <v>18</v>
      </c>
      <c r="G19" t="e" cm="1">
        <f t="array" ref="G19">INDEX(_xlfn._TRO_TRAILING(A$2:A$1048576),$E19)</f>
        <v>#REF!</v>
      </c>
      <c r="H19" t="e" cm="1">
        <f t="array" ref="H19">INDEX(_xlfn._TRO_TRAILING(B$2:B$1048576),$E19)</f>
        <v>#REF!</v>
      </c>
      <c r="I19" t="e" cm="1">
        <f t="array" ref="I19">INDEX(_xlfn._TRO_TRAILING(C$2:C$1048576),$E19)</f>
        <v>#REF!</v>
      </c>
      <c r="K19" s="26">
        <v>16711937</v>
      </c>
    </row>
    <row r="20" spans="5:11" x14ac:dyDescent="0.25">
      <c r="E20" s="2">
        <v>19</v>
      </c>
      <c r="G20" t="e" cm="1">
        <f t="array" ref="G20">INDEX(_xlfn._TRO_TRAILING(A$2:A$1048576),$E20)</f>
        <v>#REF!</v>
      </c>
      <c r="H20" t="e" cm="1">
        <f t="array" ref="H20">INDEX(_xlfn._TRO_TRAILING(B$2:B$1048576),$E20)</f>
        <v>#REF!</v>
      </c>
      <c r="I20" t="e" cm="1">
        <f t="array" ref="I20">INDEX(_xlfn._TRO_TRAILING(C$2:C$1048576),$E20)</f>
        <v>#REF!</v>
      </c>
      <c r="K20" s="27">
        <v>16711997</v>
      </c>
    </row>
    <row r="21" spans="5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tabSelected="1" workbookViewId="0">
      <selection activeCell="R2" sqref="R2:T40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2" t="e">
        <f ca="1">_xlfn.TEXTJOIN("_",TRUE,X1:AC1)&amp;"_"&amp;TEXT(NOW(),"yyyymmdd\_hhmmss")&amp;".xlsx"</f>
        <v>#N/A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t="s">
        <v>213</v>
      </c>
      <c r="X1" s="61" t="e">
        <f>IF(X2=X3,X2,"")</f>
        <v>#N/A</v>
      </c>
      <c r="Y1" s="62">
        <f t="shared" ref="Y1:AC1" si="0">IF(Y2=Y3,Y2,"")</f>
        <v>0</v>
      </c>
      <c r="Z1" s="62">
        <f t="shared" si="0"/>
        <v>0</v>
      </c>
      <c r="AA1" s="62">
        <f t="shared" si="0"/>
        <v>0</v>
      </c>
      <c r="AB1" s="62">
        <f t="shared" si="0"/>
        <v>0</v>
      </c>
      <c r="AC1" s="63">
        <f t="shared" si="0"/>
        <v>0</v>
      </c>
    </row>
    <row r="2" spans="1:29" x14ac:dyDescent="0.25">
      <c r="A2" t="e" cm="1">
        <f t="array" ref="A2:C40">_xlfn.VSTACK(Arch!G2:I20,Base!$G$2:$I$21)</f>
        <v>#REF!</v>
      </c>
      <c r="B2" t="e">
        <v>#REF!</v>
      </c>
      <c r="C2" t="e">
        <v>#REF!</v>
      </c>
      <c r="E2" s="3">
        <v>66047</v>
      </c>
      <c r="Q2" t="e">
        <f t="shared" ref="Q2:Q40" si="1">MATCH(R2,$A$2:$A$40,0)</f>
        <v>#N/A</v>
      </c>
      <c r="W2" t="s">
        <v>211</v>
      </c>
      <c r="X2" s="64" t="e" cm="1">
        <f t="array" ref="X2">_xlfn.TEXTSPLIT(Arch!vbaFileName,"_")</f>
        <v>#N/A</v>
      </c>
      <c r="Y2" s="65"/>
      <c r="Z2" s="65"/>
      <c r="AA2" s="65"/>
      <c r="AB2" s="65"/>
      <c r="AC2" s="66"/>
    </row>
    <row r="3" spans="1:29" x14ac:dyDescent="0.25">
      <c r="A3" t="e">
        <v>#REF!</v>
      </c>
      <c r="B3" t="e">
        <v>#REF!</v>
      </c>
      <c r="C3" t="e">
        <v>#REF!</v>
      </c>
      <c r="E3" s="29">
        <v>73727</v>
      </c>
      <c r="Q3" t="e">
        <f t="shared" si="1"/>
        <v>#N/A</v>
      </c>
      <c r="W3" t="s">
        <v>212</v>
      </c>
      <c r="X3" s="67" t="e" cm="1">
        <f t="array" ref="X3">_xlfn.TEXTSPLIT(Base!vbaFileName,"_")</f>
        <v>#N/A</v>
      </c>
      <c r="Y3" s="68"/>
      <c r="Z3" s="68"/>
      <c r="AA3" s="68"/>
      <c r="AB3" s="68"/>
      <c r="AC3" s="69"/>
    </row>
    <row r="4" spans="1:29" x14ac:dyDescent="0.25">
      <c r="A4" t="e">
        <v>#REF!</v>
      </c>
      <c r="B4" t="e">
        <v>#REF!</v>
      </c>
      <c r="C4" t="e">
        <v>#REF!</v>
      </c>
      <c r="E4" s="4">
        <v>82943</v>
      </c>
      <c r="Q4" t="e">
        <f t="shared" si="1"/>
        <v>#N/A</v>
      </c>
    </row>
    <row r="5" spans="1:29" x14ac:dyDescent="0.25">
      <c r="A5" t="e">
        <v>#REF!</v>
      </c>
      <c r="B5" t="e">
        <v>#REF!</v>
      </c>
      <c r="C5" t="e">
        <v>#REF!</v>
      </c>
      <c r="E5" s="30">
        <v>90623</v>
      </c>
      <c r="Q5" t="e">
        <f t="shared" si="1"/>
        <v>#N/A</v>
      </c>
    </row>
    <row r="6" spans="1:29" x14ac:dyDescent="0.25">
      <c r="A6" t="e">
        <v>#REF!</v>
      </c>
      <c r="B6" t="e">
        <v>#REF!</v>
      </c>
      <c r="C6" t="e">
        <v>#REF!</v>
      </c>
      <c r="E6" s="5">
        <v>98303</v>
      </c>
      <c r="Q6" t="e">
        <f t="shared" si="1"/>
        <v>#N/A</v>
      </c>
    </row>
    <row r="7" spans="1:29" x14ac:dyDescent="0.25">
      <c r="A7" t="e">
        <v>#REF!</v>
      </c>
      <c r="B7" t="e">
        <v>#REF!</v>
      </c>
      <c r="C7" t="e">
        <v>#REF!</v>
      </c>
      <c r="E7" s="31">
        <v>105727</v>
      </c>
      <c r="Q7" t="e">
        <f t="shared" si="1"/>
        <v>#N/A</v>
      </c>
    </row>
    <row r="8" spans="1:29" x14ac:dyDescent="0.25">
      <c r="A8" t="e">
        <v>#REF!</v>
      </c>
      <c r="B8" t="e">
        <v>#REF!</v>
      </c>
      <c r="C8" t="e">
        <v>#REF!</v>
      </c>
      <c r="E8" s="32">
        <v>114943</v>
      </c>
      <c r="Q8" t="e">
        <f t="shared" si="1"/>
        <v>#N/A</v>
      </c>
    </row>
    <row r="9" spans="1:29" x14ac:dyDescent="0.25">
      <c r="A9" t="e">
        <v>#REF!</v>
      </c>
      <c r="B9" t="e">
        <v>#REF!</v>
      </c>
      <c r="C9" t="e">
        <v>#REF!</v>
      </c>
      <c r="E9" s="33">
        <v>122623</v>
      </c>
      <c r="Q9" t="e">
        <f t="shared" si="1"/>
        <v>#N/A</v>
      </c>
    </row>
    <row r="10" spans="1:29" x14ac:dyDescent="0.25">
      <c r="A10" t="e">
        <v>#REF!</v>
      </c>
      <c r="B10" t="e">
        <v>#REF!</v>
      </c>
      <c r="C10" t="e">
        <v>#REF!</v>
      </c>
      <c r="E10" s="34">
        <v>130303</v>
      </c>
      <c r="Q10" t="e">
        <f t="shared" si="1"/>
        <v>#N/A</v>
      </c>
    </row>
    <row r="11" spans="1:29" x14ac:dyDescent="0.25">
      <c r="A11" t="e">
        <v>#REF!</v>
      </c>
      <c r="B11" t="e">
        <v>#REF!</v>
      </c>
      <c r="C11" t="e">
        <v>#REF!</v>
      </c>
      <c r="E11" s="35">
        <v>131044</v>
      </c>
      <c r="Q11" t="e">
        <f t="shared" si="1"/>
        <v>#N/A</v>
      </c>
    </row>
    <row r="12" spans="1:29" x14ac:dyDescent="0.25">
      <c r="A12" t="e">
        <v>#REF!</v>
      </c>
      <c r="B12" t="e">
        <v>#REF!</v>
      </c>
      <c r="C12" t="e">
        <v>#REF!</v>
      </c>
      <c r="E12" s="36">
        <v>131008</v>
      </c>
      <c r="Q12" t="e">
        <f t="shared" si="1"/>
        <v>#N/A</v>
      </c>
    </row>
    <row r="13" spans="1:29" x14ac:dyDescent="0.25">
      <c r="A13" t="e">
        <v>#REF!</v>
      </c>
      <c r="B13" t="e">
        <v>#REF!</v>
      </c>
      <c r="C13" t="e">
        <v>#REF!</v>
      </c>
      <c r="E13" s="37">
        <v>130978</v>
      </c>
      <c r="Q13" t="e">
        <f t="shared" si="1"/>
        <v>#N/A</v>
      </c>
    </row>
    <row r="14" spans="1:29" x14ac:dyDescent="0.25">
      <c r="A14" t="e">
        <v>#REF!</v>
      </c>
      <c r="B14" t="e">
        <v>#REF!</v>
      </c>
      <c r="C14" t="e">
        <v>#REF!</v>
      </c>
      <c r="E14" s="38">
        <v>130948</v>
      </c>
      <c r="Q14" t="e">
        <f t="shared" si="1"/>
        <v>#N/A</v>
      </c>
    </row>
    <row r="15" spans="1:29" x14ac:dyDescent="0.25">
      <c r="A15" t="e">
        <v>#REF!</v>
      </c>
      <c r="B15" t="e">
        <v>#REF!</v>
      </c>
      <c r="C15" t="e">
        <v>#REF!</v>
      </c>
      <c r="E15" s="19">
        <v>130919</v>
      </c>
      <c r="Q15" t="e">
        <f t="shared" si="1"/>
        <v>#N/A</v>
      </c>
    </row>
    <row r="16" spans="1:29" x14ac:dyDescent="0.25">
      <c r="A16" t="e">
        <v>#REF!</v>
      </c>
      <c r="B16" t="e">
        <v>#REF!</v>
      </c>
      <c r="C16" t="e">
        <v>#REF!</v>
      </c>
      <c r="E16" s="39">
        <v>130883</v>
      </c>
      <c r="Q16" t="e">
        <f t="shared" si="1"/>
        <v>#N/A</v>
      </c>
    </row>
    <row r="17" spans="1:17" x14ac:dyDescent="0.25">
      <c r="A17" t="e">
        <v>#REF!</v>
      </c>
      <c r="B17" t="e">
        <v>#REF!</v>
      </c>
      <c r="C17" t="e">
        <v>#REF!</v>
      </c>
      <c r="E17" s="40">
        <v>130853</v>
      </c>
      <c r="Q17" t="e">
        <f t="shared" si="1"/>
        <v>#N/A</v>
      </c>
    </row>
    <row r="18" spans="1:17" x14ac:dyDescent="0.25">
      <c r="A18" t="e">
        <v>#REF!</v>
      </c>
      <c r="B18" t="e">
        <v>#REF!</v>
      </c>
      <c r="C18" t="e">
        <v>#REF!</v>
      </c>
      <c r="E18" s="41">
        <v>130823</v>
      </c>
      <c r="Q18" t="e">
        <f t="shared" si="1"/>
        <v>#N/A</v>
      </c>
    </row>
    <row r="19" spans="1:17" x14ac:dyDescent="0.25">
      <c r="A19" t="e">
        <v>#REF!</v>
      </c>
      <c r="B19" t="e">
        <v>#REF!</v>
      </c>
      <c r="C19" t="e">
        <v>#REF!</v>
      </c>
      <c r="E19" s="42">
        <v>1703681</v>
      </c>
      <c r="Q19" t="e">
        <f t="shared" si="1"/>
        <v>#N/A</v>
      </c>
    </row>
    <row r="20" spans="1:17" x14ac:dyDescent="0.25">
      <c r="A20" t="e">
        <v>#REF!</v>
      </c>
      <c r="B20" t="e">
        <v>#REF!</v>
      </c>
      <c r="C20" t="e">
        <v>#REF!</v>
      </c>
      <c r="E20" s="43">
        <v>4062977</v>
      </c>
      <c r="Q20" t="e">
        <f t="shared" si="1"/>
        <v>#N/A</v>
      </c>
    </row>
    <row r="21" spans="1:17" x14ac:dyDescent="0.25">
      <c r="A21" t="e">
        <v>#REF!</v>
      </c>
      <c r="B21" t="e">
        <v>#REF!</v>
      </c>
      <c r="C21" t="e">
        <v>#REF!</v>
      </c>
      <c r="E21" s="9">
        <v>6029057</v>
      </c>
      <c r="Q21" t="e">
        <f t="shared" si="1"/>
        <v>#N/A</v>
      </c>
    </row>
    <row r="22" spans="1:17" x14ac:dyDescent="0.25">
      <c r="A22" t="e">
        <v>#REF!</v>
      </c>
      <c r="B22" t="e">
        <v>#REF!</v>
      </c>
      <c r="C22" t="e">
        <v>#REF!</v>
      </c>
      <c r="E22" s="44">
        <v>7995137</v>
      </c>
      <c r="Q22" t="e">
        <f t="shared" si="1"/>
        <v>#N/A</v>
      </c>
    </row>
    <row r="23" spans="1:17" x14ac:dyDescent="0.25">
      <c r="A23" t="e">
        <v>#REF!</v>
      </c>
      <c r="B23" t="e">
        <v>#REF!</v>
      </c>
      <c r="C23" t="e">
        <v>#REF!</v>
      </c>
      <c r="E23" s="45">
        <v>10288897</v>
      </c>
      <c r="Q23" t="e">
        <f t="shared" si="1"/>
        <v>#N/A</v>
      </c>
    </row>
    <row r="24" spans="1:17" x14ac:dyDescent="0.25">
      <c r="A24" t="e">
        <v>#REF!</v>
      </c>
      <c r="B24" t="e">
        <v>#REF!</v>
      </c>
      <c r="C24" t="e">
        <v>#REF!</v>
      </c>
      <c r="E24" s="46">
        <v>12254977</v>
      </c>
      <c r="Q24" t="e">
        <f t="shared" si="1"/>
        <v>#N/A</v>
      </c>
    </row>
    <row r="25" spans="1:17" x14ac:dyDescent="0.25">
      <c r="A25" t="e">
        <v>#REF!</v>
      </c>
      <c r="B25" t="e">
        <v>#REF!</v>
      </c>
      <c r="C25" t="e">
        <v>#REF!</v>
      </c>
      <c r="E25" s="47">
        <v>14221057</v>
      </c>
      <c r="Q25" t="e">
        <f t="shared" si="1"/>
        <v>#N/A</v>
      </c>
    </row>
    <row r="26" spans="1:17" x14ac:dyDescent="0.25">
      <c r="A26" t="e">
        <v>#REF!</v>
      </c>
      <c r="B26" t="e">
        <v>#REF!</v>
      </c>
      <c r="C26" t="e">
        <v>#REF!</v>
      </c>
      <c r="E26" s="48">
        <v>16187137</v>
      </c>
      <c r="Q26" t="e">
        <f t="shared" si="1"/>
        <v>#N/A</v>
      </c>
    </row>
    <row r="27" spans="1:17" x14ac:dyDescent="0.25">
      <c r="A27" t="e">
        <v>#REF!</v>
      </c>
      <c r="B27" t="e">
        <v>#REF!</v>
      </c>
      <c r="C27" t="e">
        <v>#REF!</v>
      </c>
      <c r="E27" s="49">
        <v>16770049</v>
      </c>
      <c r="Q27" t="e">
        <f t="shared" si="1"/>
        <v>#N/A</v>
      </c>
    </row>
    <row r="28" spans="1:17" x14ac:dyDescent="0.25">
      <c r="A28" t="e">
        <v>#REF!</v>
      </c>
      <c r="B28" t="e">
        <v>#REF!</v>
      </c>
      <c r="C28" t="e">
        <v>#REF!</v>
      </c>
      <c r="E28" s="25">
        <v>16762369</v>
      </c>
      <c r="Q28" t="e">
        <f t="shared" si="1"/>
        <v>#N/A</v>
      </c>
    </row>
    <row r="29" spans="1:17" x14ac:dyDescent="0.25">
      <c r="A29" t="e">
        <v>#REF!</v>
      </c>
      <c r="B29" t="e">
        <v>#REF!</v>
      </c>
      <c r="C29" t="e">
        <v>#REF!</v>
      </c>
      <c r="E29" s="50">
        <v>16754689</v>
      </c>
      <c r="Q29" t="e">
        <f t="shared" si="1"/>
        <v>#N/A</v>
      </c>
    </row>
    <row r="30" spans="1:17" x14ac:dyDescent="0.25">
      <c r="A30" t="e">
        <v>#REF!</v>
      </c>
      <c r="B30" t="e">
        <v>#REF!</v>
      </c>
      <c r="C30" t="e">
        <v>#REF!</v>
      </c>
      <c r="E30" s="51">
        <v>16747009</v>
      </c>
      <c r="Q30" t="e">
        <f t="shared" si="1"/>
        <v>#N/A</v>
      </c>
    </row>
    <row r="31" spans="1:17" x14ac:dyDescent="0.25">
      <c r="A31" t="e">
        <v>#REF!</v>
      </c>
      <c r="B31" t="e">
        <v>#REF!</v>
      </c>
      <c r="C31" t="e">
        <v>#REF!</v>
      </c>
      <c r="E31" s="7">
        <v>16738049</v>
      </c>
      <c r="Q31" t="e">
        <f t="shared" si="1"/>
        <v>#N/A</v>
      </c>
    </row>
    <row r="32" spans="1:17" x14ac:dyDescent="0.25">
      <c r="A32" t="e">
        <v>#REF!</v>
      </c>
      <c r="B32" t="e">
        <v>#REF!</v>
      </c>
      <c r="C32" t="e">
        <v>#REF!</v>
      </c>
      <c r="E32" s="52">
        <v>16730369</v>
      </c>
      <c r="Q32" t="e">
        <f t="shared" si="1"/>
        <v>#N/A</v>
      </c>
    </row>
    <row r="33" spans="1:17" x14ac:dyDescent="0.25">
      <c r="A33" t="e">
        <v>#REF!</v>
      </c>
      <c r="B33" t="e">
        <v>#REF!</v>
      </c>
      <c r="C33" t="e">
        <v>#REF!</v>
      </c>
      <c r="E33" s="8">
        <v>16722689</v>
      </c>
      <c r="Q33" t="e">
        <f t="shared" si="1"/>
        <v>#N/A</v>
      </c>
    </row>
    <row r="34" spans="1:17" x14ac:dyDescent="0.25">
      <c r="A34" t="e">
        <v>#REF!</v>
      </c>
      <c r="B34" t="e">
        <v>#REF!</v>
      </c>
      <c r="C34" t="e">
        <v>#REF!</v>
      </c>
      <c r="E34" s="53">
        <v>16715009</v>
      </c>
      <c r="Q34" t="e">
        <f t="shared" si="1"/>
        <v>#N/A</v>
      </c>
    </row>
    <row r="35" spans="1:17" x14ac:dyDescent="0.25">
      <c r="A35" t="e">
        <v>#REF!</v>
      </c>
      <c r="B35" t="e">
        <v>#REF!</v>
      </c>
      <c r="C35" t="e">
        <v>#REF!</v>
      </c>
      <c r="E35" s="54">
        <v>16711961</v>
      </c>
      <c r="Q35" t="e">
        <f t="shared" si="1"/>
        <v>#N/A</v>
      </c>
    </row>
    <row r="36" spans="1:17" x14ac:dyDescent="0.25">
      <c r="A36" t="e">
        <v>#REF!</v>
      </c>
      <c r="B36" t="e">
        <v>#REF!</v>
      </c>
      <c r="C36" t="e">
        <v>#REF!</v>
      </c>
      <c r="E36" s="55">
        <v>16711991</v>
      </c>
      <c r="Q36" t="e">
        <f t="shared" si="1"/>
        <v>#N/A</v>
      </c>
    </row>
    <row r="37" spans="1:17" x14ac:dyDescent="0.25">
      <c r="A37" t="e">
        <v>#REF!</v>
      </c>
      <c r="B37" t="e">
        <v>#REF!</v>
      </c>
      <c r="C37" t="e">
        <v>#REF!</v>
      </c>
      <c r="E37" s="56">
        <v>16712021</v>
      </c>
      <c r="Q37" t="e">
        <f t="shared" si="1"/>
        <v>#N/A</v>
      </c>
    </row>
    <row r="38" spans="1:17" x14ac:dyDescent="0.25">
      <c r="A38" t="e">
        <v>#REF!</v>
      </c>
      <c r="B38" t="e">
        <v>#REF!</v>
      </c>
      <c r="C38" t="e">
        <v>#REF!</v>
      </c>
      <c r="E38" s="57">
        <v>16712051</v>
      </c>
      <c r="Q38" t="e">
        <f t="shared" si="1"/>
        <v>#N/A</v>
      </c>
    </row>
    <row r="39" spans="1:17" x14ac:dyDescent="0.25">
      <c r="A39" t="e">
        <v>#REF!</v>
      </c>
      <c r="B39" t="e">
        <v>#REF!</v>
      </c>
      <c r="C39" t="e">
        <v>#REF!</v>
      </c>
      <c r="E39" s="58">
        <v>16712086</v>
      </c>
      <c r="Q39" t="e">
        <f t="shared" si="1"/>
        <v>#N/A</v>
      </c>
    </row>
    <row r="40" spans="1:17" x14ac:dyDescent="0.25">
      <c r="A40" t="e">
        <v>#REF!</v>
      </c>
      <c r="B40" t="e">
        <v>#REF!</v>
      </c>
      <c r="C40" t="e">
        <v>#REF!</v>
      </c>
      <c r="E40" s="11">
        <v>16712116</v>
      </c>
      <c r="Q40" t="e">
        <f t="shared" si="1"/>
        <v>#N/A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>
      <selection activeCell="F1" sqref="F1"/>
    </sheetView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2025-07-24T07:54:21Z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