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eab\งานเจี๊ยบ\21.3.68\เอกสารตรวจสอบ 2025\ตรวจสอบ\ยอดยกมาขึ้น Odoo 28.2.68 ส่ง 4..4.68\"/>
    </mc:Choice>
  </mc:AlternateContent>
  <xr:revisionPtr revIDLastSave="0" documentId="13_ncr:1_{C6E0623D-D7E9-4E30-91A2-4B28E173B0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8.2.68" sheetId="3" r:id="rId1"/>
    <sheet name="31.12.67" sheetId="2" r:id="rId2"/>
    <sheet name="G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J4" i="3"/>
  <c r="I4" i="3"/>
  <c r="G4" i="3"/>
  <c r="E4" i="3"/>
  <c r="E6" i="2"/>
  <c r="E8" i="2" s="1"/>
  <c r="G6" i="2"/>
  <c r="J6" i="2" l="1"/>
  <c r="I6" i="2"/>
  <c r="I8" i="2" s="1"/>
</calcChain>
</file>

<file path=xl/sharedStrings.xml><?xml version="1.0" encoding="utf-8"?>
<sst xmlns="http://schemas.openxmlformats.org/spreadsheetml/2006/main" count="1029" uniqueCount="762">
  <si>
    <t>สินค้าระหว่างทาง</t>
  </si>
  <si>
    <t>115600</t>
  </si>
  <si>
    <t>วันที่</t>
  </si>
  <si>
    <t>รายละเอียด</t>
  </si>
  <si>
    <t>เลขที่เอกสาร</t>
  </si>
  <si>
    <t>เลขที่</t>
  </si>
  <si>
    <t>Debit</t>
  </si>
  <si>
    <t>Credit</t>
  </si>
  <si>
    <t>Balance</t>
  </si>
  <si>
    <t>ยอดดุลยกมา-โอนยอดดุลบัญชียกมา</t>
  </si>
  <si>
    <t/>
  </si>
  <si>
    <t>AddCB00000550</t>
  </si>
  <si>
    <t xml:space="preserve"> -ปรับปรุงสินค้าระหว่างทาง ต่างประเทศ ตู้ 66069-66075 และ DU-HOPE LOT1/66 USD 320,239.56 และปรับเงินมัดจำ กับเจ้าหนี้ต่างประเทศในปี 2024 เนื่องจากทางระบบ ตัดตามเอกสาร ปกติ</t>
  </si>
  <si>
    <t>SMJV6701006</t>
  </si>
  <si>
    <t>MJV0002119</t>
  </si>
  <si>
    <t xml:space="preserve"> -EXPRESS STAR LINE LTD. DMCO000025918</t>
  </si>
  <si>
    <t>CHX-003199</t>
  </si>
  <si>
    <t>PRPR00037918</t>
  </si>
  <si>
    <t xml:space="preserve"> -EXPRESS STAR LINE LTD. DMCO000025920</t>
  </si>
  <si>
    <t>CHX-003201</t>
  </si>
  <si>
    <t>PRPR00037920</t>
  </si>
  <si>
    <t xml:space="preserve"> -EXPRESS STAR LINE LTD. DMCO000025919</t>
  </si>
  <si>
    <t>CHX-003200</t>
  </si>
  <si>
    <t>PRPR00037937</t>
  </si>
  <si>
    <t xml:space="preserve"> -EXPRESS STAR LINE LTD. DMCO000025917</t>
  </si>
  <si>
    <t>CHX-003198</t>
  </si>
  <si>
    <t>PRPR00038018</t>
  </si>
  <si>
    <t xml:space="preserve"> -EXPRESS STAR LINE LTD. JYH20240103 #67001</t>
  </si>
  <si>
    <t>FIV0000048</t>
  </si>
  <si>
    <t>PRPR00038336</t>
  </si>
  <si>
    <t xml:space="preserve"> -EXPRESS STAR LINE LTD. JYH20231219</t>
  </si>
  <si>
    <t>GI-0003192</t>
  </si>
  <si>
    <t>PRPR00038672</t>
  </si>
  <si>
    <t xml:space="preserve"> -Xiamen R&amp;T Plumbing Technology Co., Ltd DMCO000025952</t>
  </si>
  <si>
    <t>CHX-003206</t>
  </si>
  <si>
    <t>PRPR00039751</t>
  </si>
  <si>
    <t xml:space="preserve"> -EXPRESS STAR LINE LTD. DMCO000025959</t>
  </si>
  <si>
    <t>CHX-003202</t>
  </si>
  <si>
    <t>PRPR00038011</t>
  </si>
  <si>
    <t xml:space="preserve"> -EXPRESS STAR LINE LTD. DMCO000025972</t>
  </si>
  <si>
    <t>CHX-003204</t>
  </si>
  <si>
    <t>PRPR00038013</t>
  </si>
  <si>
    <t xml:space="preserve"> -EXPRESS STAR LINE LTD. DMCO000025961</t>
  </si>
  <si>
    <t>CHX-003203</t>
  </si>
  <si>
    <t>PRPR00038039</t>
  </si>
  <si>
    <t xml:space="preserve"> -EXPRESS STAR LINE LTD. JYH20231220-1</t>
  </si>
  <si>
    <t>GI-0003193</t>
  </si>
  <si>
    <t>PRPR00038615</t>
  </si>
  <si>
    <t xml:space="preserve"> -EXPRESS STAR LINE LTD. JYH20231220-2</t>
  </si>
  <si>
    <t>GI-0003194</t>
  </si>
  <si>
    <t>PRPR00038616</t>
  </si>
  <si>
    <t xml:space="preserve"> -Du-Hope International Group DMCO000025882</t>
  </si>
  <si>
    <t>CHX-003205</t>
  </si>
  <si>
    <t>PRPR00038074</t>
  </si>
  <si>
    <t xml:space="preserve"> -EXPRESS STAR LINE LTD. JYH20231221</t>
  </si>
  <si>
    <t>GI-0003195</t>
  </si>
  <si>
    <t>PRPR00038617</t>
  </si>
  <si>
    <t xml:space="preserve"> -EXPRESS STAR LINE LTD. DCMO000025994</t>
  </si>
  <si>
    <t>CHX-003207</t>
  </si>
  <si>
    <t>PRPR00038181</t>
  </si>
  <si>
    <t xml:space="preserve"> -Du-Hope International Group DHS23M3417</t>
  </si>
  <si>
    <t>GI-0003196</t>
  </si>
  <si>
    <t>PRPR00038530</t>
  </si>
  <si>
    <t xml:space="preserve"> -EXPRESS STAR LINE LTD. JYH20240110 #67002</t>
  </si>
  <si>
    <t>FIV0000049</t>
  </si>
  <si>
    <t>PRPR00038331</t>
  </si>
  <si>
    <t xml:space="preserve"> -EXPRESS STAR LINE LTD. JYH20240111 #67003</t>
  </si>
  <si>
    <t>FIV0000050</t>
  </si>
  <si>
    <t>PRPR00038332</t>
  </si>
  <si>
    <t xml:space="preserve"> -EXPRESS STAR LINE LTD. JYH20240114 #67004</t>
  </si>
  <si>
    <t>FIV0000051</t>
  </si>
  <si>
    <t>PRPR00038333</t>
  </si>
  <si>
    <t xml:space="preserve"> -Xiamen R&amp;T Plumbing Technology Co., Ltd RT17300-2312U018</t>
  </si>
  <si>
    <t>GI-0003198</t>
  </si>
  <si>
    <t>PRPR00038532</t>
  </si>
  <si>
    <t xml:space="preserve"> -EXPRESS STAR LINE LTD. JYH20231227</t>
  </si>
  <si>
    <t>GI-0003197</t>
  </si>
  <si>
    <t>PRPR00039891</t>
  </si>
  <si>
    <t xml:space="preserve"> -EXPRESS STAR LINE LTD. JYH20231228-1</t>
  </si>
  <si>
    <t>GI-0003199</t>
  </si>
  <si>
    <t>PRPR00039890</t>
  </si>
  <si>
    <t xml:space="preserve"> -EXPRESS STAR LINE LTD. JYH20231228-2</t>
  </si>
  <si>
    <t>GI-0003200</t>
  </si>
  <si>
    <t>PRPR00039892</t>
  </si>
  <si>
    <t xml:space="preserve"> -EXPRESS STAR LINE LTD. JYH20240103</t>
  </si>
  <si>
    <t>GI-0003201</t>
  </si>
  <si>
    <t>PRPR00038618</t>
  </si>
  <si>
    <t xml:space="preserve"> -EXPRESS STAR LINE LTD. JYH20240118 #67005</t>
  </si>
  <si>
    <t>FIV0000052</t>
  </si>
  <si>
    <t>PRPR00038334</t>
  </si>
  <si>
    <t xml:space="preserve"> -EXPRESS STAR LINE LTD. JYH20240120 #67006</t>
  </si>
  <si>
    <t>FIV0000053</t>
  </si>
  <si>
    <t>PRPR00038335</t>
  </si>
  <si>
    <t xml:space="preserve"> -EXPRESS STAR LINE LTD. DMCO000026058</t>
  </si>
  <si>
    <t>CHX-003208</t>
  </si>
  <si>
    <t>PRPR00038291</t>
  </si>
  <si>
    <t xml:space="preserve"> -EXPRESS STAR LINE LTD. DMCO000026073</t>
  </si>
  <si>
    <t>CHX-003209</t>
  </si>
  <si>
    <t>PRPR00038292</t>
  </si>
  <si>
    <t xml:space="preserve"> -EXPRESS STAR LINE LTD. DMCO000026093</t>
  </si>
  <si>
    <t>CHX-003210</t>
  </si>
  <si>
    <t>PRPR00038293</t>
  </si>
  <si>
    <t xml:space="preserve"> -EXPRESS STAR LINE LTD. JYH20240124-1 #67007</t>
  </si>
  <si>
    <t>FIV0000054</t>
  </si>
  <si>
    <t>PRPR00038750</t>
  </si>
  <si>
    <t xml:space="preserve"> -EXPRESS STAR LINE LTD. JYH20240124-2 #67008</t>
  </si>
  <si>
    <t>FIV0000055</t>
  </si>
  <si>
    <t>PRPR00038751</t>
  </si>
  <si>
    <t xml:space="preserve"> -EXPRESS STAR LINE LTD. JYH20240110</t>
  </si>
  <si>
    <t>GI-0003202</t>
  </si>
  <si>
    <t>PRPR00038619</t>
  </si>
  <si>
    <t xml:space="preserve"> -EXPRESS STAR LINE LTD. JYH20240111</t>
  </si>
  <si>
    <t>GI-0003203</t>
  </si>
  <si>
    <t>PRPR00038620</t>
  </si>
  <si>
    <t>ยอดดุลยกไป-โอนยอดดุลบัญชียกไป</t>
  </si>
  <si>
    <t>AddCB00000554</t>
  </si>
  <si>
    <t>AddCB00000555</t>
  </si>
  <si>
    <t xml:space="preserve"> -EXPRESS STAR LINE LTD. DMCO000026173</t>
  </si>
  <si>
    <t>CHX-003211</t>
  </si>
  <si>
    <t>PRPR00038451</t>
  </si>
  <si>
    <t xml:space="preserve"> -EXPRESS STAR LINE LTD. DMCO000026189</t>
  </si>
  <si>
    <t>CHX-003212</t>
  </si>
  <si>
    <t>PRPR00038452</t>
  </si>
  <si>
    <t xml:space="preserve"> -EXPRESS STAR LINE LTD. JYH20240114</t>
  </si>
  <si>
    <t>GI-0003204</t>
  </si>
  <si>
    <t>PRPR00038864</t>
  </si>
  <si>
    <t xml:space="preserve"> -EXPRESS STAR LINE LTD. DMCO000026228</t>
  </si>
  <si>
    <t>CHX-003213</t>
  </si>
  <si>
    <t>PRPR00038501</t>
  </si>
  <si>
    <t xml:space="preserve"> -EXPRESS STAR LINE LTD. DMCO000026241</t>
  </si>
  <si>
    <t>CHX-003214</t>
  </si>
  <si>
    <t>PRPR00038502</t>
  </si>
  <si>
    <t xml:space="preserve"> -EXPRESS STAR LINE LTD. JYH20240130 #67009</t>
  </si>
  <si>
    <t>FIV0000056</t>
  </si>
  <si>
    <t>PRPR00038752</t>
  </si>
  <si>
    <t xml:space="preserve"> -EXPRESS STAR LINE LTD. JYH20240120</t>
  </si>
  <si>
    <t>GI-0003205</t>
  </si>
  <si>
    <t>PRPR00038869</t>
  </si>
  <si>
    <t xml:space="preserve"> -EXPRESS STAR LINE LTD. JYH20240118</t>
  </si>
  <si>
    <t>GI-0003206</t>
  </si>
  <si>
    <t>PRPR00038914</t>
  </si>
  <si>
    <t xml:space="preserve"> -EXPRESS STAR LINE LTD. JYH20240125</t>
  </si>
  <si>
    <t>GI-0003207</t>
  </si>
  <si>
    <t>PRPR00038915</t>
  </si>
  <si>
    <t xml:space="preserve"> -EXPRESS STAR LINE LTD. DMCO000026290</t>
  </si>
  <si>
    <t>CHX-003215</t>
  </si>
  <si>
    <t>PRPR00038576</t>
  </si>
  <si>
    <t xml:space="preserve"> -EXPRESS STAR LINE LTD. JYH20240124-1</t>
  </si>
  <si>
    <t>GI-0003208</t>
  </si>
  <si>
    <t>PRPR00038900</t>
  </si>
  <si>
    <t xml:space="preserve"> -EXPRESS STAR LINE LTD. JYH20240130</t>
  </si>
  <si>
    <t>GI-0003209</t>
  </si>
  <si>
    <t>PRPR00038880</t>
  </si>
  <si>
    <t>AddCB00000559</t>
  </si>
  <si>
    <t>AddCB00000560</t>
  </si>
  <si>
    <t xml:space="preserve"> -Xiamen R&amp;T Plumbing Technology Co., Ltd DMCO000026663</t>
  </si>
  <si>
    <t>CHX-003216</t>
  </si>
  <si>
    <t>PRPR00039172</t>
  </si>
  <si>
    <t xml:space="preserve"> -Xiamen R&amp;T Plumbing Technology Co., Ltd RT17300-2103U029</t>
  </si>
  <si>
    <t>GI-0003210</t>
  </si>
  <si>
    <t>PRPR00039299</t>
  </si>
  <si>
    <t xml:space="preserve"> -EXPRESS STAR LINE LTD. JYH20240327 #67010</t>
  </si>
  <si>
    <t>FIV0000057</t>
  </si>
  <si>
    <t>PRPR00039684</t>
  </si>
  <si>
    <t>AddCB00000564</t>
  </si>
  <si>
    <t>AddCB00000565</t>
  </si>
  <si>
    <t xml:space="preserve"> -EXPRESS STAR LINE LTD. JYH20240401-1 #67011</t>
  </si>
  <si>
    <t>FIV0000058</t>
  </si>
  <si>
    <t>PRPR00039683</t>
  </si>
  <si>
    <t xml:space="preserve"> -EXPRESS STAR LINE LTD. JYH20240401-2 #67012</t>
  </si>
  <si>
    <t>FIV0000059</t>
  </si>
  <si>
    <t>PRPR00039685</t>
  </si>
  <si>
    <t xml:space="preserve"> -EXPRESS STAR LINE LTD. JYH20240402 #67013</t>
  </si>
  <si>
    <t>FIV0000060</t>
  </si>
  <si>
    <t>PRPR00039686</t>
  </si>
  <si>
    <t xml:space="preserve"> -EXPRESS STAR LINE LTD. DMCO000026800</t>
  </si>
  <si>
    <t>CHX-003217</t>
  </si>
  <si>
    <t>PRPR00039313</t>
  </si>
  <si>
    <t xml:space="preserve"> -EXPRESS STAR LINE LTD. JYH20240327</t>
  </si>
  <si>
    <t>GI-0003211</t>
  </si>
  <si>
    <t>PRPR00039791</t>
  </si>
  <si>
    <t xml:space="preserve"> -EXPRESS STAR LINE LTD. DMCO000026832</t>
  </si>
  <si>
    <t>CHX-003218</t>
  </si>
  <si>
    <t>PRPR00039390</t>
  </si>
  <si>
    <t xml:space="preserve"> -EXPRESS STAR LINE LTD. DMCO000026834</t>
  </si>
  <si>
    <t>CHX-003219</t>
  </si>
  <si>
    <t>PRPR00039391</t>
  </si>
  <si>
    <t xml:space="preserve"> -EXPRESS STAR LINE LTD. DMCO000026846</t>
  </si>
  <si>
    <t>CHX-003220</t>
  </si>
  <si>
    <t>PRPR00039392</t>
  </si>
  <si>
    <t xml:space="preserve"> -EXPRESS STAR LINE LTD. JYH20240409 #67014</t>
  </si>
  <si>
    <t>FIV0000061</t>
  </si>
  <si>
    <t>PRPR00039687</t>
  </si>
  <si>
    <t xml:space="preserve"> -EXPRESS STAR LINE LTD. JYH20210402</t>
  </si>
  <si>
    <t>GI-0003212</t>
  </si>
  <si>
    <t>PRPR00039716</t>
  </si>
  <si>
    <t xml:space="preserve"> -EXPRESS STAR LINE LTD. JYH20240420 #67015</t>
  </si>
  <si>
    <t>FIV0000062</t>
  </si>
  <si>
    <t>PRPR00039689</t>
  </si>
  <si>
    <t xml:space="preserve"> -EXPRESS STAR LINE LTD. JYH20240422 #67016</t>
  </si>
  <si>
    <t>FIV0000063</t>
  </si>
  <si>
    <t>PRPR00039690</t>
  </si>
  <si>
    <t xml:space="preserve"> -EXPRESS STAR LINE LTD. DMCO000026900</t>
  </si>
  <si>
    <t>CHX-003221</t>
  </si>
  <si>
    <t>PRPR00039482</t>
  </si>
  <si>
    <t xml:space="preserve"> -EXPRESS STAR LINE LTD. JYH20240401-2</t>
  </si>
  <si>
    <t>GI-0003213</t>
  </si>
  <si>
    <t>PRPR00039717</t>
  </si>
  <si>
    <t xml:space="preserve"> -EXPRESS STAR LINE LTD. JYH202401-1</t>
  </si>
  <si>
    <t>GI-0003214</t>
  </si>
  <si>
    <t>PRPR00039718</t>
  </si>
  <si>
    <t xml:space="preserve"> -EXPRESS STAR LINE LTD. JYH20240409</t>
  </si>
  <si>
    <t>GI-0003215</t>
  </si>
  <si>
    <t>PRPR00039792</t>
  </si>
  <si>
    <t>AddCB00000569</t>
  </si>
  <si>
    <t>AddCB00000570</t>
  </si>
  <si>
    <t xml:space="preserve"> -EXPRESS STAR LINE LTD. DMCO000026991</t>
  </si>
  <si>
    <t>CHX-003222</t>
  </si>
  <si>
    <t>PRPR00039729</t>
  </si>
  <si>
    <t xml:space="preserve"> -EXPRESS STAR LINE LTD. DMCO000026995</t>
  </si>
  <si>
    <t>CHX-003223</t>
  </si>
  <si>
    <t>PRPR00039875</t>
  </si>
  <si>
    <t xml:space="preserve"> -ZHEJIANG YOUBO INTERLLIGENT TECHNOLOGY CO.,LTD. DMCO000027002</t>
  </si>
  <si>
    <t>CHX-003224</t>
  </si>
  <si>
    <t>PRPR00039748</t>
  </si>
  <si>
    <t xml:space="preserve"> -EXPRESS STAR LINE LTD. JYH20240428 #67017</t>
  </si>
  <si>
    <t>FIV0000064</t>
  </si>
  <si>
    <t>PRPR00039760</t>
  </si>
  <si>
    <t xml:space="preserve"> -EXPRESS STAR LINE LTD. JYH20240429 #67018</t>
  </si>
  <si>
    <t>FIV0000065</t>
  </si>
  <si>
    <t>PRPR00039761</t>
  </si>
  <si>
    <t xml:space="preserve"> -EXPRESS STAR LINE LTD. JYH20240430 #67019</t>
  </si>
  <si>
    <t>FIV0000066</t>
  </si>
  <si>
    <t>PRPR00039762</t>
  </si>
  <si>
    <t xml:space="preserve"> -EXPRESS STAR LINE LTD. JYH20240420</t>
  </si>
  <si>
    <t>GI-0003216</t>
  </si>
  <si>
    <t>PRPR00040085</t>
  </si>
  <si>
    <t xml:space="preserve"> -ZHEJIANG YOUBO INTERLLIGENT TECHNOLOGY CO.,LTD. 24SC-MOG-21</t>
  </si>
  <si>
    <t>GI-0003217</t>
  </si>
  <si>
    <t>PRPR00040207</t>
  </si>
  <si>
    <t xml:space="preserve"> -EXPRESS STAR LINE LTD. JYH20240422</t>
  </si>
  <si>
    <t>GI-0003218</t>
  </si>
  <si>
    <t>PRPR00040144</t>
  </si>
  <si>
    <t xml:space="preserve"> -EXPRESS STAR LINE LTD. DMCO000027044</t>
  </si>
  <si>
    <t>CHX-003225</t>
  </si>
  <si>
    <t>PRPR00039877</t>
  </si>
  <si>
    <t xml:space="preserve"> -EXPRESS STAR LINE LTD. DMCO000027055</t>
  </si>
  <si>
    <t>CHX-003226</t>
  </si>
  <si>
    <t>PRPR00039878</t>
  </si>
  <si>
    <t xml:space="preserve"> -EXPRESS STAR LINE LTD. DMCO000027056</t>
  </si>
  <si>
    <t>CHX-003227</t>
  </si>
  <si>
    <t>PRPR00039880</t>
  </si>
  <si>
    <t xml:space="preserve"> -EXPRESS STAR LINE LTD. JYH20240513 #67020</t>
  </si>
  <si>
    <t>FIV0000067</t>
  </si>
  <si>
    <t>PRPR00040116</t>
  </si>
  <si>
    <t xml:space="preserve"> -EXPRESS STAR LINE LTD. JYH20240514 #67021</t>
  </si>
  <si>
    <t>FIV0000068</t>
  </si>
  <si>
    <t>PRPR00040117</t>
  </si>
  <si>
    <t xml:space="preserve"> -EXPRESS STAR LINE LTD. JYH20240429-1</t>
  </si>
  <si>
    <t>GI-0003219</t>
  </si>
  <si>
    <t>PRPR00040088</t>
  </si>
  <si>
    <t xml:space="preserve"> -EXPRESS STAR LINE LTD. JYH20240428</t>
  </si>
  <si>
    <t>GI-0003220</t>
  </si>
  <si>
    <t>PRPR00040087</t>
  </si>
  <si>
    <t xml:space="preserve"> -EXPRESS STAR LINE LTD. JYH20240525 #67022</t>
  </si>
  <si>
    <t>FIV0000069</t>
  </si>
  <si>
    <t>PRPR00040114</t>
  </si>
  <si>
    <t xml:space="preserve"> -EXPRESS STAR LINE LTD. JYH20240526 #67023</t>
  </si>
  <si>
    <t>FIV0000070</t>
  </si>
  <si>
    <t>PRPR00040115</t>
  </si>
  <si>
    <t xml:space="preserve"> -EXPRESS STAR LINE LTD. JYH20240429-2</t>
  </si>
  <si>
    <t>GI-0003221</t>
  </si>
  <si>
    <t>PRPR00040145</t>
  </si>
  <si>
    <t xml:space="preserve"> -EXPRESS STAR LINE LTD. DMCO000027172</t>
  </si>
  <si>
    <t>CHX-003228</t>
  </si>
  <si>
    <t>PRPR00039993</t>
  </si>
  <si>
    <t xml:space="preserve"> -EXPRESS STAR LINE LTD. DMCO000027192</t>
  </si>
  <si>
    <t>CHX-003229</t>
  </si>
  <si>
    <t>PRPR00039994</t>
  </si>
  <si>
    <t xml:space="preserve"> -ปิดต้นทุนขายระยะเวลา 1 /1/67-31/5/67</t>
  </si>
  <si>
    <t>SMJV6705019</t>
  </si>
  <si>
    <t>MJV0002200</t>
  </si>
  <si>
    <t>AddCB00000574</t>
  </si>
  <si>
    <t>AddCB00000575</t>
  </si>
  <si>
    <t xml:space="preserve"> -EXPRESS STAR LINE LTD. JYH20240513</t>
  </si>
  <si>
    <t>GI-0003222</t>
  </si>
  <si>
    <t>PRPR00040413</t>
  </si>
  <si>
    <t xml:space="preserve"> -EXPRESS STAR LINE LTD. JYH20240530 #67024</t>
  </si>
  <si>
    <t>FIV0000071</t>
  </si>
  <si>
    <t>PRPR00040468</t>
  </si>
  <si>
    <t xml:space="preserve"> -EXPRESS STAR LINE LTD. JYH20240514</t>
  </si>
  <si>
    <t>GI-0003223</t>
  </si>
  <si>
    <t>PRPR00040386</t>
  </si>
  <si>
    <t xml:space="preserve"> -EXPRESS STAR LINE LTD. DMCO000027309</t>
  </si>
  <si>
    <t>CHX-003231</t>
  </si>
  <si>
    <t>PRPR00040214</t>
  </si>
  <si>
    <t xml:space="preserve"> -EXPRESS STAR LINE LTD. DMCO000027307</t>
  </si>
  <si>
    <t>CHX-003230</t>
  </si>
  <si>
    <t>PRPR00040215</t>
  </si>
  <si>
    <t xml:space="preserve"> -EXPRESS STAR LINE LTD. JYH20240606 #67025</t>
  </si>
  <si>
    <t>FIV0000072</t>
  </si>
  <si>
    <t>PRPR00040469</t>
  </si>
  <si>
    <t xml:space="preserve"> -EXPRESS STAR LINE LTD. DMCO000027362</t>
  </si>
  <si>
    <t>CHX-003232</t>
  </si>
  <si>
    <t>PRPR00040233</t>
  </si>
  <si>
    <t xml:space="preserve"> -EXPRESS STAR LINE LTD. DMCO000027435</t>
  </si>
  <si>
    <t>CHX-003233</t>
  </si>
  <si>
    <t>PRPR00040289</t>
  </si>
  <si>
    <t xml:space="preserve"> -EXPRESS STAR LINE LTD. JYH20240614 #67026</t>
  </si>
  <si>
    <t>FIV0000073</t>
  </si>
  <si>
    <t>PRPR00040470</t>
  </si>
  <si>
    <t xml:space="preserve"> -EXPRESS STAR LINE LTD. JYH20240526</t>
  </si>
  <si>
    <t>GI-0003224</t>
  </si>
  <si>
    <t>PRPR00040578</t>
  </si>
  <si>
    <t xml:space="preserve"> -EXPRESS STAR LINE LTD. JYH20240530</t>
  </si>
  <si>
    <t>GI-0003225</t>
  </si>
  <si>
    <t>PRPR00040575</t>
  </si>
  <si>
    <t xml:space="preserve"> -EXPRESS STAR LINE LTD. JYH20240525</t>
  </si>
  <si>
    <t>GI-0003226</t>
  </si>
  <si>
    <t>PRPR00040581</t>
  </si>
  <si>
    <t xml:space="preserve"> -EXPRESS STAR LINE LTD. DMCO000027525</t>
  </si>
  <si>
    <t>CHX-003234</t>
  </si>
  <si>
    <t>PRPR00040503</t>
  </si>
  <si>
    <t xml:space="preserve"> -EXPRESS STAR LINE LTD. JYH20240621 #67027</t>
  </si>
  <si>
    <t>FIV0000074</t>
  </si>
  <si>
    <t>PRPR00040472</t>
  </si>
  <si>
    <t xml:space="preserve"> -EXPRESS STAR LINE LTD. JYH20240622 #67028</t>
  </si>
  <si>
    <t>FIV0000075</t>
  </si>
  <si>
    <t>PRPR00040473</t>
  </si>
  <si>
    <t xml:space="preserve"> -ปรับปรุงสินค้าระหว่างทาง ตาม B/L ตู้ ที่ 67027-67028 46237.67@37.0105</t>
  </si>
  <si>
    <t>SMJV6706033</t>
  </si>
  <si>
    <t>MJV0002233</t>
  </si>
  <si>
    <t xml:space="preserve"> -EXPRESS STAR LINE LTD. JYH20240606</t>
  </si>
  <si>
    <t>GI-0003227</t>
  </si>
  <si>
    <t>PRPR00040497</t>
  </si>
  <si>
    <t xml:space="preserve"> -ปิดต้นทุนขายระยะเวลา 1 /6/67-30/6/67</t>
  </si>
  <si>
    <t>SMJV6706036</t>
  </si>
  <si>
    <t>MJV0002250</t>
  </si>
  <si>
    <t>AddCB00000579</t>
  </si>
  <si>
    <t>AddCB00000580</t>
  </si>
  <si>
    <t xml:space="preserve"> -กลับรายการปรับปรุงสินค้าระหว่างทาง ตาม B/L ตู้ ที่ 67027-67028 46237.67@37.0105  ยึดตามใบขน เดือน 7</t>
  </si>
  <si>
    <t>SMJV6707001</t>
  </si>
  <si>
    <t>MJV0002235</t>
  </si>
  <si>
    <t xml:space="preserve"> -EXPRESS STAR LINE LTD. JYH20240628-1 #67029</t>
  </si>
  <si>
    <t>FIV0000076</t>
  </si>
  <si>
    <t>PRPR00041321</t>
  </si>
  <si>
    <t xml:space="preserve"> -EXPRESS STAR LINE LTD. JYH20240628-2 #67030</t>
  </si>
  <si>
    <t>FIV0000077</t>
  </si>
  <si>
    <t>PRPR00041322</t>
  </si>
  <si>
    <t xml:space="preserve"> -EXPRESS STAR LINE LTD. DMCO000027589</t>
  </si>
  <si>
    <t>CHX-003235</t>
  </si>
  <si>
    <t>PRPR00040583</t>
  </si>
  <si>
    <t xml:space="preserve"> -EXPRESS STAR LINE LTD. DMCO000027590</t>
  </si>
  <si>
    <t>CHX-003236</t>
  </si>
  <si>
    <t>PRPR00040584</t>
  </si>
  <si>
    <t xml:space="preserve"> -EXPRESS STAR LINE LTD. JYH20240614</t>
  </si>
  <si>
    <t>GI-0003228</t>
  </si>
  <si>
    <t>PRPR00041328</t>
  </si>
  <si>
    <t xml:space="preserve"> -EXPRESS STAR LINE LTD. DMCO000027670</t>
  </si>
  <si>
    <t>CHX-003238</t>
  </si>
  <si>
    <t>PRPR00040642</t>
  </si>
  <si>
    <t xml:space="preserve"> -EXPRESS STAR LINE LTD. DMCO000027669</t>
  </si>
  <si>
    <t>CHX-003237</t>
  </si>
  <si>
    <t>PRPR00040660</t>
  </si>
  <si>
    <t xml:space="preserve"> -EXPRESS STAR LINE LTD. JYH20240622</t>
  </si>
  <si>
    <t>GI-0003229</t>
  </si>
  <si>
    <t>PRPR00041311</t>
  </si>
  <si>
    <t xml:space="preserve"> -EXPRESS STAR LINE LTD. JYH20240621</t>
  </si>
  <si>
    <t>GI-0003230</t>
  </si>
  <si>
    <t>PRPR00041647</t>
  </si>
  <si>
    <t xml:space="preserve"> -EXPRESS STAR LINE LTD. JYH20240628-1</t>
  </si>
  <si>
    <t>GI-0003231</t>
  </si>
  <si>
    <t>PRPR00041640</t>
  </si>
  <si>
    <t xml:space="preserve"> -EXPRESS STAR LINE LTD. JYH20240628-</t>
  </si>
  <si>
    <t>GI-0003232</t>
  </si>
  <si>
    <t>PRPR00041332</t>
  </si>
  <si>
    <t xml:space="preserve"> -EXPRESS STAR LINE LTD. JYH20240712 #67031</t>
  </si>
  <si>
    <t>FIV0000078</t>
  </si>
  <si>
    <t>PRPR00041323</t>
  </si>
  <si>
    <t xml:space="preserve"> -EXPRESS STAR LINE LTD. JYH20240713 #67032</t>
  </si>
  <si>
    <t>FIV0000079</t>
  </si>
  <si>
    <t>PRPR00041324</t>
  </si>
  <si>
    <t xml:space="preserve"> -EXPRESS STAR LINE LTD. JYH20240714 #67033</t>
  </si>
  <si>
    <t>FIV0000080</t>
  </si>
  <si>
    <t>PRPR00041325</t>
  </si>
  <si>
    <t xml:space="preserve"> -EXPRESS STAR LINE LTD. DMCO000027802</t>
  </si>
  <si>
    <t>CHX-003239</t>
  </si>
  <si>
    <t>PRPR00040974</t>
  </si>
  <si>
    <t xml:space="preserve"> -EXPRESS STAR LINE LTD. DMCO000027803</t>
  </si>
  <si>
    <t>CHX-003240</t>
  </si>
  <si>
    <t>PRPR00040975</t>
  </si>
  <si>
    <t xml:space="preserve"> -EXPRESS STAR LINE LTD. DMCO000027804</t>
  </si>
  <si>
    <t>CHX-003241</t>
  </si>
  <si>
    <t>PRPR00040976</t>
  </si>
  <si>
    <t xml:space="preserve"> -EXPRESS STAR LINE LTD. JYH20240712</t>
  </si>
  <si>
    <t>GI-0003233</t>
  </si>
  <si>
    <t>PRPR00041333</t>
  </si>
  <si>
    <t xml:space="preserve"> -EXPRESS STAR LINE LTD. JYH20240728 #67034</t>
  </si>
  <si>
    <t>FIV0000081</t>
  </si>
  <si>
    <t>PRPR00041719</t>
  </si>
  <si>
    <t xml:space="preserve"> -EXPRESS STAR LINE LTD. JYH2040713</t>
  </si>
  <si>
    <t>GI-0003234</t>
  </si>
  <si>
    <t>PRPR00041334</t>
  </si>
  <si>
    <t xml:space="preserve"> -EXPRESS STAR LINE LTD. JYH20240714</t>
  </si>
  <si>
    <t>GI-0003235</t>
  </si>
  <si>
    <t>PRPR00042112</t>
  </si>
  <si>
    <t xml:space="preserve"> -EXPRESS STAR LINE LTD. JYH20240801 #67035</t>
  </si>
  <si>
    <t>FIV0000082</t>
  </si>
  <si>
    <t>PRPR00041720</t>
  </si>
  <si>
    <t xml:space="preserve"> -EXPRESS STAR LINE LTD. JYH20240804 #67036</t>
  </si>
  <si>
    <t>FIV0000083</t>
  </si>
  <si>
    <t>PRPR00041721</t>
  </si>
  <si>
    <t xml:space="preserve"> -EXPRESS STAR LINE LTD. DMCO000027950</t>
  </si>
  <si>
    <t>CHX-003242</t>
  </si>
  <si>
    <t>PRPR00041411</t>
  </si>
  <si>
    <t xml:space="preserve"> -EXPRESS STAR LINE LTD. DMCO000028043</t>
  </si>
  <si>
    <t>CHX-003243</t>
  </si>
  <si>
    <t>PRPR00041450</t>
  </si>
  <si>
    <t>CHX-003244</t>
  </si>
  <si>
    <t>PRPR00041451</t>
  </si>
  <si>
    <t xml:space="preserve"> -EXPRESS STAR LINE LTD. JYH20240811 #67037</t>
  </si>
  <si>
    <t>FIV0000084</t>
  </si>
  <si>
    <t>PRPR00042162</t>
  </si>
  <si>
    <t xml:space="preserve"> -EXPRESS STAR LINE LTD. JYH20240728</t>
  </si>
  <si>
    <t>GI-0003236</t>
  </si>
  <si>
    <t>PRPR00042175</t>
  </si>
  <si>
    <t xml:space="preserve"> -EXPRESS STAR LINE LTD. JYH20240801</t>
  </si>
  <si>
    <t>GI-0003237</t>
  </si>
  <si>
    <t>PRPR00042176</t>
  </si>
  <si>
    <t xml:space="preserve"> -EXPRESS STAR LINE LTD. JYH20240804</t>
  </si>
  <si>
    <t>GI-0003238</t>
  </si>
  <si>
    <t>PRPR00042183</t>
  </si>
  <si>
    <t xml:space="preserve"> -EXPRESS STAR LINE LTD. DMCO000028114</t>
  </si>
  <si>
    <t>CHX-003245</t>
  </si>
  <si>
    <t>PRPR00041680</t>
  </si>
  <si>
    <t xml:space="preserve"> -EXPRESS STAR LINE LTD. JYH20240811</t>
  </si>
  <si>
    <t>GI-0003239</t>
  </si>
  <si>
    <t>PRPR00042184</t>
  </si>
  <si>
    <t xml:space="preserve"> -EXPRESS STAR LINE LTD. JYH20240821 #67038</t>
  </si>
  <si>
    <t>FIV0000085</t>
  </si>
  <si>
    <t>PRPR00042163</t>
  </si>
  <si>
    <t xml:space="preserve"> -EXPRESS STAR LINE LTD. JYH20240822 #67039</t>
  </si>
  <si>
    <t>FIV0000086</t>
  </si>
  <si>
    <t>PRPR00042167</t>
  </si>
  <si>
    <t xml:space="preserve"> -EXPRESS STAR LINE LTD. DMCO000028203</t>
  </si>
  <si>
    <t>CHX-003246</t>
  </si>
  <si>
    <t>PRPR00041993</t>
  </si>
  <si>
    <t xml:space="preserve"> -EXPRESS STAR LINE LTD. DMCO000028212</t>
  </si>
  <si>
    <t>CHX-003247</t>
  </si>
  <si>
    <t>PRPR00041994</t>
  </si>
  <si>
    <t xml:space="preserve"> -EXPRESS STAR LINE LTD. JYH20240828 #67040</t>
  </si>
  <si>
    <t>FIV0000087</t>
  </si>
  <si>
    <t>PRPR00042165</t>
  </si>
  <si>
    <t xml:space="preserve"> -EXPRESS STAR LINE LTD. JYH20240829 #67041</t>
  </si>
  <si>
    <t>FIV0000088</t>
  </si>
  <si>
    <t>PRPR00042166</t>
  </si>
  <si>
    <t xml:space="preserve"> -EXPRESS STAR LINE LTD. JYH20240822</t>
  </si>
  <si>
    <t>GI-0003240</t>
  </si>
  <si>
    <t>PRPR00042785</t>
  </si>
  <si>
    <t xml:space="preserve"> -EXPRESS STAR LINE LTD. JYH20240821</t>
  </si>
  <si>
    <t>GI-0003241</t>
  </si>
  <si>
    <t>PRPR00042779</t>
  </si>
  <si>
    <t xml:space="preserve"> -EXPRESS STAR LINE LTD. JYH20240906 #67042</t>
  </si>
  <si>
    <t>FIV0000089</t>
  </si>
  <si>
    <t>PRPR00043027</t>
  </si>
  <si>
    <t xml:space="preserve"> -EXPRESS STAR LINE LTD. DMCO000028256</t>
  </si>
  <si>
    <t>CHX-003248</t>
  </si>
  <si>
    <t>PRPR00042204</t>
  </si>
  <si>
    <t xml:space="preserve"> -EXPRESS STAR LINE LTD. DMCO000028288</t>
  </si>
  <si>
    <t>CHX-003249</t>
  </si>
  <si>
    <t>PRPR00042205</t>
  </si>
  <si>
    <t xml:space="preserve"> -EXPRESS STAR LINE LTD. DMCO000028360</t>
  </si>
  <si>
    <t>CHX-003250</t>
  </si>
  <si>
    <t>PRPR00042396</t>
  </si>
  <si>
    <t xml:space="preserve"> -EXPRESS STAR LINE LTD. JYH20240912 #67043</t>
  </si>
  <si>
    <t>FIV0000090</t>
  </si>
  <si>
    <t>PRPR00043028</t>
  </si>
  <si>
    <t xml:space="preserve"> -EXPRESS STAR LINE LTD. JYH20240828</t>
  </si>
  <si>
    <t>GI-0003242</t>
  </si>
  <si>
    <t>PRPR00043311</t>
  </si>
  <si>
    <t xml:space="preserve"> -EXPRESS STAR LINE LTD. JYH20240830</t>
  </si>
  <si>
    <t>GI-0003243</t>
  </si>
  <si>
    <t>PRPR00043312</t>
  </si>
  <si>
    <t xml:space="preserve"> -EXPRESS STAR LINE LTD. JYH20240906</t>
  </si>
  <si>
    <t>GI-0003244</t>
  </si>
  <si>
    <t>PRPR00043313</t>
  </si>
  <si>
    <t xml:space="preserve"> -EXPRESS STAR LINE LTD. DMCO000028437</t>
  </si>
  <si>
    <t>CHX-003251</t>
  </si>
  <si>
    <t>PRPR00042530</t>
  </si>
  <si>
    <t xml:space="preserve"> -EXPRESS STAR LINE LTD. JYH20240920 #67044</t>
  </si>
  <si>
    <t>FIV0000091</t>
  </si>
  <si>
    <t>PRPR00043024</t>
  </si>
  <si>
    <t xml:space="preserve"> -EXPRESS STAR LINE LTD. JYH20240912</t>
  </si>
  <si>
    <t>GI-0003245</t>
  </si>
  <si>
    <t>PRPR00043314</t>
  </si>
  <si>
    <t xml:space="preserve"> -EXPRESS STAR LINE LTD. DMCO000028539</t>
  </si>
  <si>
    <t>CHX-003252</t>
  </si>
  <si>
    <t>PRPR00042724</t>
  </si>
  <si>
    <t xml:space="preserve"> -EXPRESS STAR LINE LTD. JYH20240926 #67045</t>
  </si>
  <si>
    <t>FIV0000092</t>
  </si>
  <si>
    <t>PRPR00043025</t>
  </si>
  <si>
    <t xml:space="preserve"> -EXPRESS STAR LINE LTD. JYH20240920</t>
  </si>
  <si>
    <t>GI-0003246</t>
  </si>
  <si>
    <t>PRPR00043838</t>
  </si>
  <si>
    <t xml:space="preserve"> -EXPRESS STAR LINE LTD. JYH20241005 #67046</t>
  </si>
  <si>
    <t>FIV0000093</t>
  </si>
  <si>
    <t>PRPR00043026</t>
  </si>
  <si>
    <t xml:space="preserve"> -EXPRESS STAR LINE LTD. DMCO000028588</t>
  </si>
  <si>
    <t>CHX-003253</t>
  </si>
  <si>
    <t>PRPR00042970</t>
  </si>
  <si>
    <t xml:space="preserve"> -EXPRESS STAR LINE LTD. JYH20241010 #67047</t>
  </si>
  <si>
    <t>FIV0000094</t>
  </si>
  <si>
    <t>PRPR00043558</t>
  </si>
  <si>
    <t xml:space="preserve"> -EXPRESS STAR LINE LTD. JYH20241011 #67048</t>
  </si>
  <si>
    <t>FIV0000095</t>
  </si>
  <si>
    <t>PRPR00043559</t>
  </si>
  <si>
    <t xml:space="preserve"> -EXPRESS STAR LINE LTD. DMCO000028731</t>
  </si>
  <si>
    <t>CHX-003254</t>
  </si>
  <si>
    <t>PRPR00043013</t>
  </si>
  <si>
    <t xml:space="preserve"> -EXPRESS STAR LINE LTD. JYH20241005</t>
  </si>
  <si>
    <t>GI-0003247</t>
  </si>
  <si>
    <t>PRPR00043848</t>
  </si>
  <si>
    <t xml:space="preserve"> -EXPRESS STAR LINE LTD. JYH20240926</t>
  </si>
  <si>
    <t>GI-0003248</t>
  </si>
  <si>
    <t>PRPR00043840</t>
  </si>
  <si>
    <t xml:space="preserve"> -EXPRESS STAR LINE LTD. DMCO000028816</t>
  </si>
  <si>
    <t>CHX-003255</t>
  </si>
  <si>
    <t>PRPR00043171</t>
  </si>
  <si>
    <t xml:space="preserve"> -EXPRESS STAR LINE LTD. DMCO000028848</t>
  </si>
  <si>
    <t>CHX-003256</t>
  </si>
  <si>
    <t>PRPR00043172</t>
  </si>
  <si>
    <t xml:space="preserve"> -EXPRESS STAR LINE LTD. JYH20241018 #67049</t>
  </si>
  <si>
    <t>FIV0000096</t>
  </si>
  <si>
    <t>PRPR00043560</t>
  </si>
  <si>
    <t xml:space="preserve"> -EXPRESS STAR LINE LTD. JYH20241010</t>
  </si>
  <si>
    <t>GI-0003249</t>
  </si>
  <si>
    <t>PRPR00043841</t>
  </si>
  <si>
    <t xml:space="preserve"> -EXPRESS STAR LINE LTD. JYH20241011</t>
  </si>
  <si>
    <t>GI-0003250</t>
  </si>
  <si>
    <t>PRPR00043842</t>
  </si>
  <si>
    <t xml:space="preserve"> -EXPRESS STAR LINE LTD. DMCO000028909</t>
  </si>
  <si>
    <t>CHX-003257</t>
  </si>
  <si>
    <t>PRPR00043242</t>
  </si>
  <si>
    <t xml:space="preserve"> -EXPRESS STAR LINE LTD. JYH20241018</t>
  </si>
  <si>
    <t>GI-0003251</t>
  </si>
  <si>
    <t>PRPR00043843</t>
  </si>
  <si>
    <t xml:space="preserve"> -EXPRESS STAR LINE LTD. JYH20241029 #67050</t>
  </si>
  <si>
    <t>FIV0000097</t>
  </si>
  <si>
    <t>PRPR00043561</t>
  </si>
  <si>
    <t xml:space="preserve"> -EXPRESS STAR LINE LTD. JYH20241030 #67051</t>
  </si>
  <si>
    <t>FIV0000098</t>
  </si>
  <si>
    <t>PRPR00043562</t>
  </si>
  <si>
    <t xml:space="preserve"> -EXPRESS STAR LINE LTD. DMCO000029022</t>
  </si>
  <si>
    <t>CHX-003258</t>
  </si>
  <si>
    <t>PRPR00043518</t>
  </si>
  <si>
    <t xml:space="preserve"> -EXPRESS STAR LINE LTD. DMCO000029041</t>
  </si>
  <si>
    <t>CHX-003259</t>
  </si>
  <si>
    <t>PRPR00043519</t>
  </si>
  <si>
    <t xml:space="preserve"> -EXPRESS STAR LINE LTD. JYH20241108 #67052</t>
  </si>
  <si>
    <t>FIV0000099</t>
  </si>
  <si>
    <t>PRPR00044060</t>
  </si>
  <si>
    <t xml:space="preserve"> -EXPRESS STAR LINE LTD. JYH20241115 #67053</t>
  </si>
  <si>
    <t>FIV0000100</t>
  </si>
  <si>
    <t>PRPR00044063</t>
  </si>
  <si>
    <t xml:space="preserve"> -EXPRESS STAR LINE LTD. JYH20241116 #67054</t>
  </si>
  <si>
    <t>FIV0000101</t>
  </si>
  <si>
    <t>PRPR00044064</t>
  </si>
  <si>
    <t xml:space="preserve"> -EXPRESS STAR LINE LTD. JYH20241029</t>
  </si>
  <si>
    <t>GI-0003252</t>
  </si>
  <si>
    <t>PRPR00045057</t>
  </si>
  <si>
    <t xml:space="preserve"> -EXPRESS STAR LINE LTD. JYH20241030</t>
  </si>
  <si>
    <t>GI-0003253</t>
  </si>
  <si>
    <t>PRPR00045058</t>
  </si>
  <si>
    <t xml:space="preserve"> -EXPRESS STAR LINE LTD. DMCO000029134</t>
  </si>
  <si>
    <t>CHX-003260</t>
  </si>
  <si>
    <t>PRPR00043871</t>
  </si>
  <si>
    <t xml:space="preserve"> -EXPRESS STAR LINE LTD. DMCO000029211</t>
  </si>
  <si>
    <t>CHX-003261</t>
  </si>
  <si>
    <t>PRPR00043837</t>
  </si>
  <si>
    <t xml:space="preserve"> -EXPRESS STAR LINE LTD. DMCO000029212</t>
  </si>
  <si>
    <t>CHX-003262</t>
  </si>
  <si>
    <t>PRPR00043844</t>
  </si>
  <si>
    <t xml:space="preserve"> -EXPRESS STAR LINE LTD. JYH20241108</t>
  </si>
  <si>
    <t>GI-0003254</t>
  </si>
  <si>
    <t>PRPR00045059</t>
  </si>
  <si>
    <t xml:space="preserve"> -EXPRESS STAR LINE LTD. JYH20241115</t>
  </si>
  <si>
    <t>GI-0003255</t>
  </si>
  <si>
    <t>PRPR00045060</t>
  </si>
  <si>
    <t xml:space="preserve"> -EXPRESS STAR LINE LTD. JYH20241126 #67055</t>
  </si>
  <si>
    <t>FIV0000102</t>
  </si>
  <si>
    <t>PRPR00044067</t>
  </si>
  <si>
    <t xml:space="preserve"> -EXPRESS STAR LINE LTD. JYH20241116</t>
  </si>
  <si>
    <t>GI-0003256</t>
  </si>
  <si>
    <t>PRPR00045061</t>
  </si>
  <si>
    <t xml:space="preserve"> -Du-Hope International Group DMCO000029127</t>
  </si>
  <si>
    <t>CHX-003263</t>
  </si>
  <si>
    <t>PRPR00044021</t>
  </si>
  <si>
    <t xml:space="preserve"> -EXPRESS STAR LINE LTD. DMCO000029321</t>
  </si>
  <si>
    <t>CHX-003264</t>
  </si>
  <si>
    <t>PRPR00044053</t>
  </si>
  <si>
    <t xml:space="preserve"> -EXPRESS STAR LINE LTD. JYH20241203 #67056</t>
  </si>
  <si>
    <t>FIV0000103</t>
  </si>
  <si>
    <t>PRPR00044705</t>
  </si>
  <si>
    <t xml:space="preserve"> -EXPRESS STAR LINE LTD. JYH20241205 #67057</t>
  </si>
  <si>
    <t>FIV0000104</t>
  </si>
  <si>
    <t>PRPR00044706</t>
  </si>
  <si>
    <t xml:space="preserve"> -Du-Hope International Group DHS24M3421</t>
  </si>
  <si>
    <t>GI-0003257</t>
  </si>
  <si>
    <t>PRPR00044649</t>
  </si>
  <si>
    <t xml:space="preserve"> -EXPRESS STAR LINE LTD. JYH20241127</t>
  </si>
  <si>
    <t>GI-0003258</t>
  </si>
  <si>
    <t>PRPR00045144</t>
  </si>
  <si>
    <t xml:space="preserve"> -EXPRESS STAR LINE LTD. DMCO000029378</t>
  </si>
  <si>
    <t>CHX-003265</t>
  </si>
  <si>
    <t>PRPR00044270</t>
  </si>
  <si>
    <t xml:space="preserve"> -EXPRESS STAR LINE LTD. DMCO000029405</t>
  </si>
  <si>
    <t>CHX-003266</t>
  </si>
  <si>
    <t>PRPR00044533</t>
  </si>
  <si>
    <t xml:space="preserve"> -EXPRESS STAR LINE LTD. JYH20241215-2 #67059</t>
  </si>
  <si>
    <t>FIV0000106</t>
  </si>
  <si>
    <t>PRPR00044708</t>
  </si>
  <si>
    <t xml:space="preserve"> -EXPRESS STAR LINE LTD. JYH20241215-1 #67058</t>
  </si>
  <si>
    <t>FIV0000105</t>
  </si>
  <si>
    <t>PRPR00044733</t>
  </si>
  <si>
    <t xml:space="preserve"> -ปรับปรุงเจ้าหนี้การค้าต่างประเทศ เป็น ค่าดำเนินการต่างประเทศ (เงินเดือนคนจีน เดือน ธ.ค.  67 ) 3521 USD  @ 34.3836 อ้างอิง CHX-003268</t>
  </si>
  <si>
    <t>SMJV6712009</t>
  </si>
  <si>
    <t>MJV0002447</t>
  </si>
  <si>
    <t xml:space="preserve"> -EXPRESS STAR LINE LTD. DMCO000029485</t>
  </si>
  <si>
    <t>CHX-003267</t>
  </si>
  <si>
    <t>PRPR00044540</t>
  </si>
  <si>
    <t xml:space="preserve"> -EXPRESS STAR LINE LTD. DMCO000029486</t>
  </si>
  <si>
    <t>CHX-003268</t>
  </si>
  <si>
    <t>PRPR00044542</t>
  </si>
  <si>
    <t xml:space="preserve"> -EXPRESS STAR LINE LTD. JYH20241203</t>
  </si>
  <si>
    <t>GI-0003259</t>
  </si>
  <si>
    <t>PRPR00045145</t>
  </si>
  <si>
    <t xml:space="preserve"> -EXPRESS STAR LINE LTD. JYH20241220 #67060</t>
  </si>
  <si>
    <t>FIV0000107</t>
  </si>
  <si>
    <t>PRPR00045463</t>
  </si>
  <si>
    <t xml:space="preserve"> -EXPRESS STAR LINE LTD. JYH20241222 #67061</t>
  </si>
  <si>
    <t>FIV0000108</t>
  </si>
  <si>
    <t>PRPR00045464</t>
  </si>
  <si>
    <t xml:space="preserve"> -EXPRESS STAR LINE LTD. JYH20241205</t>
  </si>
  <si>
    <t>GI-0003260</t>
  </si>
  <si>
    <t>PRPR00045064</t>
  </si>
  <si>
    <t xml:space="preserve"> -ปรับปรุงอัตราแลกเปลี่ยนสำหรับสินค้าระหว่างทางสิ้นปี 159,194.38 USD @ 33.7514</t>
  </si>
  <si>
    <t>SMJV6712041</t>
  </si>
  <si>
    <t>MJV0002538</t>
  </si>
  <si>
    <t xml:space="preserve"> -ปิดต้นทุนขายระยะเวลา 1 /7/67-31/12/67</t>
  </si>
  <si>
    <t>SMJV6712050</t>
  </si>
  <si>
    <t>MJV0002576</t>
  </si>
  <si>
    <t xml:space="preserve"> -EXPRESS STAR LINE LTD. DMCO000029563</t>
  </si>
  <si>
    <t>CHX-003270</t>
  </si>
  <si>
    <t>PRPR00044662</t>
  </si>
  <si>
    <t xml:space="preserve"> -EXPRESS STAR LINE LTD. DMCO000029567</t>
  </si>
  <si>
    <t>CHX-003271</t>
  </si>
  <si>
    <t>PRPR00044663</t>
  </si>
  <si>
    <t xml:space="preserve"> -EXPRESS STAR LINE LTD. JYH20241228 #67062</t>
  </si>
  <si>
    <t>FIV0000109</t>
  </si>
  <si>
    <t>PRPR00045486</t>
  </si>
  <si>
    <t xml:space="preserve"> -ปรับปรุงอัตราแลกเปลี่ยนสำหรับสินค้าระหว่างทางสิ้นปี 159,194.38 USD @ 33.7514 SMJV6712041</t>
  </si>
  <si>
    <t>SMJV6801018</t>
  </si>
  <si>
    <t>MJV0002539</t>
  </si>
  <si>
    <t xml:space="preserve"> -ปรับปรุงเจ้าหนี้การค้าต่างประเทศ เป็น สินค้าระหว่างทาง  (เงินเดือนคนจีน เดือน ธ.ค. 67 ) 3521 USD  @ 34.3836 อ้างอิง GI-0003261 SMJV6712009</t>
  </si>
  <si>
    <t>SMJV6801001</t>
  </si>
  <si>
    <t>MJV0002453</t>
  </si>
  <si>
    <t xml:space="preserve"> -ZHEJIANG YOUBO INTERLLIGENT TECHNOLOGY CO.,LTD. DMCO000029484</t>
  </si>
  <si>
    <t>CHX-003272</t>
  </si>
  <si>
    <t>PRPR00044664</t>
  </si>
  <si>
    <t xml:space="preserve"> -EXPRESS STAR LINE LTD. JYH20241215-2</t>
  </si>
  <si>
    <t>GI-0003261</t>
  </si>
  <si>
    <t>PRPR00045993</t>
  </si>
  <si>
    <t xml:space="preserve"> -ZHEJIANG YOUBO INTERLLIGENT TECHNOLOGY CO.,LTD. DMCO000029524</t>
  </si>
  <si>
    <t>CHX-003269</t>
  </si>
  <si>
    <t>PRPR00044657</t>
  </si>
  <si>
    <t xml:space="preserve"> -EXPRESS STAR LINE LTD. JYH20241215-1</t>
  </si>
  <si>
    <t>GI-0003262</t>
  </si>
  <si>
    <t>PRPR00045384</t>
  </si>
  <si>
    <t xml:space="preserve"> -EXPRESS STAR LINE LTD. DMCO000029635</t>
  </si>
  <si>
    <t>CHX-003273</t>
  </si>
  <si>
    <t>PRPR00044734</t>
  </si>
  <si>
    <t xml:space="preserve"> -EXPRESS STAR LINE LTD. JYH20241220</t>
  </si>
  <si>
    <t>GI-0003263</t>
  </si>
  <si>
    <t>PRPR00045994</t>
  </si>
  <si>
    <t xml:space="preserve"> -ZHEJIANG YOUBO INTERLLIGENT TECHNOLOGY CO.,LTD. 24SC-MOG-22</t>
  </si>
  <si>
    <t>GI-0003264</t>
  </si>
  <si>
    <t>PRPR00045995</t>
  </si>
  <si>
    <t xml:space="preserve"> -EXPRESS STAR LINE LTD. JYH20241222</t>
  </si>
  <si>
    <t>GI-0003265</t>
  </si>
  <si>
    <t>PRPR00045996</t>
  </si>
  <si>
    <t xml:space="preserve"> -EXPRESS STAR LINE LTD. JYH20250110 #68002</t>
  </si>
  <si>
    <t>FIV0000111</t>
  </si>
  <si>
    <t>PRPR00045475</t>
  </si>
  <si>
    <t xml:space="preserve"> -EXPRESS STAR LINE LTD. JYH20250108 #68001</t>
  </si>
  <si>
    <t>FIV0000110</t>
  </si>
  <si>
    <t>PRPR00045480</t>
  </si>
  <si>
    <t xml:space="preserve"> -ZHEJIANG YOUBO INTERLLIGENT TECHNOLOGY CO.,LTD. 24SC-MOG-23</t>
  </si>
  <si>
    <t>GI-0003266</t>
  </si>
  <si>
    <t>PRPR00045997</t>
  </si>
  <si>
    <t xml:space="preserve"> -EXPRESS STAR LINE LTD. JYH20241228</t>
  </si>
  <si>
    <t>GI-0003267</t>
  </si>
  <si>
    <t>PRPR00045998</t>
  </si>
  <si>
    <t xml:space="preserve"> -EXPRESS STAR LINE LTD. DMCO000029708</t>
  </si>
  <si>
    <t>CHX-003274</t>
  </si>
  <si>
    <t>PRPR00044966</t>
  </si>
  <si>
    <t xml:space="preserve"> -EXPRESS STAR LINE LTD. DMCO000029725</t>
  </si>
  <si>
    <t>CHX-003275</t>
  </si>
  <si>
    <t>PRPR00044967</t>
  </si>
  <si>
    <t xml:space="preserve"> -EXPRESS STAR LINE LTD. JYH20250114 #68003</t>
  </si>
  <si>
    <t>FIV0000112</t>
  </si>
  <si>
    <t>PRPR00045476</t>
  </si>
  <si>
    <t xml:space="preserve"> -EXPRESS STAR LINE LTD. JYH20250108</t>
  </si>
  <si>
    <t>GI-0003268</t>
  </si>
  <si>
    <t>PRPR00045999</t>
  </si>
  <si>
    <t xml:space="preserve"> -EXPRESS STAR LINE LTD. JYH2025110</t>
  </si>
  <si>
    <t>GI-0003269</t>
  </si>
  <si>
    <t>PRPR00045397</t>
  </si>
  <si>
    <t xml:space="preserve"> -EXPRESS STAR LINE LTD. JYH20250118-1 #68004</t>
  </si>
  <si>
    <t>FIV0000113</t>
  </si>
  <si>
    <t>PRPR00045477</t>
  </si>
  <si>
    <t xml:space="preserve"> -EXPRESS STAR LINE LTD. JYH20250118-2 #68005</t>
  </si>
  <si>
    <t>FIV0000114</t>
  </si>
  <si>
    <t>PRPR00045478</t>
  </si>
  <si>
    <t xml:space="preserve"> -GUANGZHOU W.Q.S. INTERNATIONAL TRADING CO.,LTD DMCO000029769</t>
  </si>
  <si>
    <t>CHX-003277</t>
  </si>
  <si>
    <t>PRPR00045187</t>
  </si>
  <si>
    <t xml:space="preserve"> -EXPRESS STAR LINE LTD. DMCO000029801</t>
  </si>
  <si>
    <t>CHX-003278</t>
  </si>
  <si>
    <t>PRPR00045401</t>
  </si>
  <si>
    <t xml:space="preserve"> -EXPRESS STAR LINE LTD. DMCO000029802</t>
  </si>
  <si>
    <t>CHX-003279</t>
  </si>
  <si>
    <t>PRPR00045403</t>
  </si>
  <si>
    <t xml:space="preserve"> -GUANGZHOU W.Q.S. INTERNATIONAL TRADING CO.,LTD A24122-TH-2</t>
  </si>
  <si>
    <t>GI-0003270</t>
  </si>
  <si>
    <t>PRPR00046126</t>
  </si>
  <si>
    <t xml:space="preserve"> -EXPRESS STAR LINE LTD. DMCO000029763</t>
  </si>
  <si>
    <t>CHX-003276</t>
  </si>
  <si>
    <t>PRPR00045402</t>
  </si>
  <si>
    <t xml:space="preserve"> -EXPRESS STAR LINE LTD. JYH20250114</t>
  </si>
  <si>
    <t>GI-0003271</t>
  </si>
  <si>
    <t>PRPR00046127</t>
  </si>
  <si>
    <t xml:space="preserve"> -EXPRESS STAR LINE LTD. JYH20250118-1</t>
  </si>
  <si>
    <t>GI-0003272</t>
  </si>
  <si>
    <t>PRPR00046128</t>
  </si>
  <si>
    <t xml:space="preserve"> -EXPRESS STAR LINE LTD. JYH20250118-2</t>
  </si>
  <si>
    <t>GI-0003273</t>
  </si>
  <si>
    <t>PRPR00046129</t>
  </si>
  <si>
    <t>สรุประหว่างทางคงเหลือ ณ 31 ธันวาคม  2567</t>
  </si>
  <si>
    <t>วดป</t>
  </si>
  <si>
    <t>รายการ</t>
  </si>
  <si>
    <t>สมุดรายวัน</t>
  </si>
  <si>
    <t>จำนวนเงิน</t>
  </si>
  <si>
    <t>เลขที่ใบรับสินค้า</t>
  </si>
  <si>
    <t>USD</t>
  </si>
  <si>
    <t>อัตราแลกเปลี่ยน</t>
  </si>
  <si>
    <t>ปรับปรุงอัตราแลกเปลี่ยน</t>
  </si>
  <si>
    <t>GL</t>
  </si>
  <si>
    <t>น่าจะไม่เหลือ รอติ๊กลงก่อน</t>
  </si>
  <si>
    <t xml:space="preserve"> -EXPRESS STAR LINE LTD. JYH20250224 #68006</t>
  </si>
  <si>
    <t>FIV0000115</t>
  </si>
  <si>
    <t>PRPR00046404</t>
  </si>
  <si>
    <t>สรุประหว่างทางคงเหลือ ณ 28 กุมภาพันธ์ 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</si>
</sst>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#.00_);\(#,###.00\)"/>
    <numFmt numFmtId="166" formatCode="_-* #,##0.0000_-;\-* #,##0.0000_-;_-* &quot;-&quot;??_-;_-@_-"/>
  </numFmts>
  <fonts count="8" x14ac:knownFonts="1">
    <font>
      <sz val="10"/>
      <color rgb="FF000000"/>
      <name val="ARIAL"/>
      <charset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  <font>
      <sz val="16"/>
      <color rgb="FF000000"/>
      <name val="Angsana New"/>
      <family val="1"/>
    </font>
    <font>
      <sz val="10"/>
      <color rgb="FF000000"/>
      <name val="Arial"/>
      <family val="2"/>
    </font>
    <font>
      <sz val="10"/>
      <name val="Arial"/>
      <family val="2"/>
      <charset val="22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3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14" fontId="4" fillId="0" borderId="1" xfId="0" applyNumberFormat="1" applyFont="1" applyBorder="1"/>
    <xf numFmtId="164" fontId="4" fillId="0" borderId="1" xfId="0" applyNumberFormat="1" applyFont="1" applyBorder="1"/>
    <xf numFmtId="164" fontId="4" fillId="0" borderId="2" xfId="0" applyNumberFormat="1" applyFont="1" applyBorder="1"/>
    <xf numFmtId="164" fontId="4" fillId="0" borderId="0" xfId="0" applyNumberFormat="1" applyFont="1" applyAlignment="1">
      <alignment vertical="top"/>
    </xf>
    <xf numFmtId="43" fontId="4" fillId="0" borderId="0" xfId="1" applyFont="1"/>
    <xf numFmtId="43" fontId="4" fillId="0" borderId="0" xfId="0" applyNumberFormat="1" applyFont="1"/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vertical="top"/>
    </xf>
    <xf numFmtId="14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164" fontId="0" fillId="3" borderId="0" xfId="0" applyNumberFormat="1" applyFill="1" applyAlignment="1">
      <alignment vertical="top"/>
    </xf>
    <xf numFmtId="0" fontId="0" fillId="3" borderId="0" xfId="0" applyFill="1"/>
    <xf numFmtId="0" fontId="4" fillId="3" borderId="1" xfId="0" applyFont="1" applyFill="1" applyBorder="1"/>
    <xf numFmtId="166" fontId="4" fillId="0" borderId="1" xfId="3" applyNumberFormat="1" applyFont="1" applyBorder="1"/>
  </cellXfs>
  <cellStyles count="4">
    <cellStyle name="Comma" xfId="3" builtinId="3"/>
    <cellStyle name="Comma 2" xfId="1" xr:uid="{00000000-0005-0000-0000-000000000000}"/>
    <cellStyle name="Comma 2 2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B7A4-E246-4BFD-B607-3B27861FF96D}">
  <dimension ref="A1:J6"/>
  <sheetViews>
    <sheetView tabSelected="1" workbookViewId="0">
      <selection activeCell="F10" sqref="F10"/>
    </sheetView>
  </sheetViews>
  <sheetFormatPr defaultColWidth="9.109375" defaultRowHeight="23.4" x14ac:dyDescent="0.6"/>
  <cols>
    <col min="1" max="1" width="13.88671875" style="9" customWidth="1"/>
    <col min="2" max="2" width="48.44140625" style="9" customWidth="1"/>
    <col min="3" max="3" width="23.109375" style="9" customWidth="1"/>
    <col min="4" max="4" width="20.88671875" style="9" hidden="1" customWidth="1"/>
    <col min="5" max="5" width="25.44140625" style="9" customWidth="1"/>
    <col min="6" max="6" width="17.5546875" style="9" customWidth="1"/>
    <col min="7" max="7" width="10.5546875" style="9" bestFit="1" customWidth="1"/>
    <col min="8" max="8" width="15.88671875" style="9" customWidth="1"/>
    <col min="9" max="9" width="12.6640625" style="9" customWidth="1"/>
    <col min="10" max="10" width="23.88671875" style="9" customWidth="1"/>
    <col min="11" max="16384" width="9.109375" style="9"/>
  </cols>
  <sheetData>
    <row r="1" spans="1:10" s="5" customFormat="1" x14ac:dyDescent="0.6">
      <c r="A1" s="4" t="s">
        <v>761</v>
      </c>
    </row>
    <row r="2" spans="1:10" s="5" customFormat="1" x14ac:dyDescent="0.6">
      <c r="A2" s="6" t="s">
        <v>748</v>
      </c>
      <c r="B2" s="6" t="s">
        <v>749</v>
      </c>
      <c r="C2" s="6" t="s">
        <v>4</v>
      </c>
      <c r="D2" s="6" t="s">
        <v>750</v>
      </c>
      <c r="E2" s="6" t="s">
        <v>751</v>
      </c>
      <c r="F2" s="7" t="s">
        <v>752</v>
      </c>
      <c r="G2" s="7" t="s">
        <v>753</v>
      </c>
      <c r="H2" s="7" t="s">
        <v>754</v>
      </c>
      <c r="I2" s="7"/>
      <c r="J2" s="7" t="s">
        <v>755</v>
      </c>
    </row>
    <row r="3" spans="1:10" x14ac:dyDescent="0.6">
      <c r="A3" s="10">
        <v>45714</v>
      </c>
      <c r="B3" s="8" t="s">
        <v>758</v>
      </c>
      <c r="C3" s="8" t="s">
        <v>759</v>
      </c>
      <c r="D3" s="8" t="s">
        <v>760</v>
      </c>
      <c r="E3" s="11">
        <v>27499.1</v>
      </c>
      <c r="F3" s="22"/>
      <c r="G3" s="8">
        <v>810</v>
      </c>
      <c r="H3" s="23">
        <f>E3/G3</f>
        <v>33.949506172839506</v>
      </c>
      <c r="I3" s="8"/>
      <c r="J3" s="8"/>
    </row>
    <row r="4" spans="1:10" x14ac:dyDescent="0.6">
      <c r="E4" s="12">
        <f>SUM(E3:E3)</f>
        <v>27499.1</v>
      </c>
      <c r="F4" s="8"/>
      <c r="G4" s="11">
        <f>SUM(G3:G3)</f>
        <v>810</v>
      </c>
      <c r="H4" s="8"/>
      <c r="I4" s="11">
        <f>SUM(I3:I3)</f>
        <v>0</v>
      </c>
      <c r="J4" s="11">
        <f>SUM(J3:J3)</f>
        <v>0</v>
      </c>
    </row>
    <row r="5" spans="1:10" x14ac:dyDescent="0.6">
      <c r="D5" s="9" t="s">
        <v>756</v>
      </c>
      <c r="E5" s="13"/>
      <c r="I5" s="14"/>
    </row>
    <row r="6" spans="1:10" x14ac:dyDescent="0.6">
      <c r="E6" s="15"/>
      <c r="I6" s="15"/>
    </row>
  </sheetData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E11" sqref="E11"/>
    </sheetView>
  </sheetViews>
  <sheetFormatPr defaultColWidth="9.109375" defaultRowHeight="23.4" x14ac:dyDescent="0.6"/>
  <cols>
    <col min="1" max="1" width="13.88671875" style="9" customWidth="1"/>
    <col min="2" max="2" width="42.6640625" style="9" customWidth="1"/>
    <col min="3" max="3" width="23.109375" style="9" customWidth="1"/>
    <col min="4" max="4" width="20.88671875" style="9" hidden="1" customWidth="1"/>
    <col min="5" max="5" width="25.44140625" style="9" customWidth="1"/>
    <col min="6" max="6" width="17.5546875" style="9" customWidth="1"/>
    <col min="7" max="7" width="10.5546875" style="9" bestFit="1" customWidth="1"/>
    <col min="8" max="8" width="15.88671875" style="9" customWidth="1"/>
    <col min="9" max="9" width="12.6640625" style="9" customWidth="1"/>
    <col min="10" max="10" width="23.88671875" style="9" customWidth="1"/>
    <col min="11" max="16384" width="9.109375" style="9"/>
  </cols>
  <sheetData>
    <row r="1" spans="1:13" s="5" customFormat="1" x14ac:dyDescent="0.6">
      <c r="A1" s="4" t="s">
        <v>747</v>
      </c>
    </row>
    <row r="2" spans="1:13" s="5" customFormat="1" x14ac:dyDescent="0.6">
      <c r="A2" s="6" t="s">
        <v>748</v>
      </c>
      <c r="B2" s="6" t="s">
        <v>749</v>
      </c>
      <c r="C2" s="6" t="s">
        <v>4</v>
      </c>
      <c r="D2" s="6" t="s">
        <v>750</v>
      </c>
      <c r="E2" s="6" t="s">
        <v>751</v>
      </c>
      <c r="F2" s="7" t="s">
        <v>752</v>
      </c>
      <c r="G2" s="7" t="s">
        <v>753</v>
      </c>
      <c r="H2" s="7" t="s">
        <v>754</v>
      </c>
      <c r="I2" s="7"/>
      <c r="J2" s="7" t="s">
        <v>755</v>
      </c>
    </row>
    <row r="3" spans="1:13" x14ac:dyDescent="0.6">
      <c r="A3" s="10">
        <v>45677</v>
      </c>
      <c r="B3" s="8" t="s">
        <v>708</v>
      </c>
      <c r="C3" s="8" t="s">
        <v>709</v>
      </c>
      <c r="D3" s="8" t="s">
        <v>710</v>
      </c>
      <c r="E3" s="11">
        <v>33179.040000000001</v>
      </c>
      <c r="F3" s="22"/>
      <c r="G3" s="8"/>
      <c r="H3" s="8"/>
      <c r="I3" s="8"/>
      <c r="J3" s="8"/>
      <c r="M3" s="22" t="s">
        <v>757</v>
      </c>
    </row>
    <row r="4" spans="1:13" x14ac:dyDescent="0.6">
      <c r="A4" s="10">
        <v>45682</v>
      </c>
      <c r="B4" s="8" t="s">
        <v>717</v>
      </c>
      <c r="C4" s="8" t="s">
        <v>718</v>
      </c>
      <c r="D4" s="8" t="s">
        <v>719</v>
      </c>
      <c r="E4" s="11">
        <v>32664.19</v>
      </c>
      <c r="F4" s="22"/>
      <c r="G4" s="8"/>
      <c r="H4" s="8"/>
      <c r="I4" s="8"/>
      <c r="J4" s="8"/>
      <c r="M4" s="22" t="s">
        <v>757</v>
      </c>
    </row>
    <row r="5" spans="1:13" x14ac:dyDescent="0.6">
      <c r="A5" s="10">
        <v>45682</v>
      </c>
      <c r="B5" s="8" t="s">
        <v>720</v>
      </c>
      <c r="C5" s="8" t="s">
        <v>721</v>
      </c>
      <c r="D5" s="8" t="s">
        <v>722</v>
      </c>
      <c r="E5" s="11">
        <v>32664.19</v>
      </c>
      <c r="F5" s="22"/>
      <c r="G5" s="8"/>
      <c r="H5" s="8"/>
      <c r="I5" s="8"/>
      <c r="J5" s="8"/>
      <c r="M5" s="22" t="s">
        <v>757</v>
      </c>
    </row>
    <row r="6" spans="1:13" x14ac:dyDescent="0.6">
      <c r="E6" s="12">
        <f>SUM(E3:E5)</f>
        <v>98507.42</v>
      </c>
      <c r="F6" s="8"/>
      <c r="G6" s="11">
        <f>SUM(G3:G5)</f>
        <v>0</v>
      </c>
      <c r="H6" s="8"/>
      <c r="I6" s="11">
        <f>SUM(I3:I5)</f>
        <v>0</v>
      </c>
      <c r="J6" s="11">
        <f>SUM(J3:J5)</f>
        <v>0</v>
      </c>
      <c r="K6" s="9" t="s">
        <v>646</v>
      </c>
    </row>
    <row r="7" spans="1:13" x14ac:dyDescent="0.6">
      <c r="D7" s="9" t="s">
        <v>756</v>
      </c>
      <c r="E7" s="13">
        <v>5468298.75</v>
      </c>
      <c r="I7" s="14">
        <v>5373033.2000000002</v>
      </c>
      <c r="K7" s="9" t="s">
        <v>661</v>
      </c>
    </row>
    <row r="8" spans="1:13" x14ac:dyDescent="0.6">
      <c r="E8" s="15">
        <f>E7-E6</f>
        <v>5369791.3300000001</v>
      </c>
      <c r="I8" s="15">
        <f>I7-I6</f>
        <v>5373033.2000000002</v>
      </c>
    </row>
  </sheetData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2:I333"/>
  <sheetViews>
    <sheetView workbookViewId="0">
      <pane xSplit="1" ySplit="2" topLeftCell="B313" activePane="bottomRight" state="frozen"/>
      <selection pane="topRight" activeCell="B1" sqref="B1"/>
      <selection pane="bottomLeft" activeCell="A3" sqref="A3"/>
      <selection pane="bottomRight" activeCell="B335" sqref="B335"/>
    </sheetView>
  </sheetViews>
  <sheetFormatPr defaultColWidth="6.88671875" defaultRowHeight="12.75" customHeight="1" x14ac:dyDescent="0.25"/>
  <cols>
    <col min="1" max="1" width="15.6640625" customWidth="1"/>
    <col min="2" max="2" width="60.44140625" customWidth="1"/>
    <col min="3" max="21" width="15.6640625" customWidth="1"/>
  </cols>
  <sheetData>
    <row r="2" spans="1:9" ht="12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2.75" customHeight="1" x14ac:dyDescent="0.25">
      <c r="A3" s="2">
        <v>45292</v>
      </c>
      <c r="B3" s="1" t="s">
        <v>9</v>
      </c>
      <c r="C3" s="1" t="s">
        <v>10</v>
      </c>
      <c r="D3" s="1" t="s">
        <v>11</v>
      </c>
      <c r="E3" s="3">
        <v>11459849</v>
      </c>
      <c r="F3" s="3">
        <v>0</v>
      </c>
      <c r="G3" s="3">
        <v>11459849</v>
      </c>
    </row>
    <row r="4" spans="1:9" ht="12.75" customHeight="1" x14ac:dyDescent="0.25">
      <c r="A4" s="2">
        <v>45292</v>
      </c>
      <c r="B4" s="1" t="s">
        <v>12</v>
      </c>
      <c r="C4" s="1" t="s">
        <v>13</v>
      </c>
      <c r="D4" s="1" t="s">
        <v>14</v>
      </c>
      <c r="E4" s="3">
        <v>0</v>
      </c>
      <c r="F4" s="3">
        <v>11123545.859999999</v>
      </c>
      <c r="G4" s="3">
        <v>336303.140000001</v>
      </c>
    </row>
    <row r="5" spans="1:9" ht="12.75" customHeight="1" x14ac:dyDescent="0.25">
      <c r="A5" s="2">
        <v>45292</v>
      </c>
      <c r="B5" s="1" t="s">
        <v>15</v>
      </c>
      <c r="C5" s="1" t="s">
        <v>16</v>
      </c>
      <c r="D5" s="1" t="s">
        <v>17</v>
      </c>
      <c r="E5" s="3">
        <v>2677751.06</v>
      </c>
      <c r="F5" s="3">
        <v>0</v>
      </c>
      <c r="G5" s="3">
        <v>3014054.2</v>
      </c>
    </row>
    <row r="6" spans="1:9" ht="12.75" customHeight="1" x14ac:dyDescent="0.25">
      <c r="A6" s="2">
        <v>45292</v>
      </c>
      <c r="B6" s="1" t="s">
        <v>18</v>
      </c>
      <c r="C6" s="1" t="s">
        <v>19</v>
      </c>
      <c r="D6" s="1" t="s">
        <v>20</v>
      </c>
      <c r="E6" s="3">
        <v>1299773.9099999999</v>
      </c>
      <c r="F6" s="3">
        <v>0</v>
      </c>
      <c r="G6" s="3">
        <v>4313828.1100000003</v>
      </c>
    </row>
    <row r="7" spans="1:9" ht="12.75" customHeight="1" x14ac:dyDescent="0.25">
      <c r="A7" s="2">
        <v>45292</v>
      </c>
      <c r="B7" s="1" t="s">
        <v>21</v>
      </c>
      <c r="C7" s="1" t="s">
        <v>22</v>
      </c>
      <c r="D7" s="1" t="s">
        <v>23</v>
      </c>
      <c r="E7" s="3">
        <v>1643606.58</v>
      </c>
      <c r="F7" s="3">
        <v>0</v>
      </c>
      <c r="G7" s="3">
        <v>5957434.6900000004</v>
      </c>
    </row>
    <row r="8" spans="1:9" ht="12.75" customHeight="1" x14ac:dyDescent="0.25">
      <c r="A8" s="2">
        <v>45292</v>
      </c>
      <c r="B8" s="1" t="s">
        <v>24</v>
      </c>
      <c r="C8" s="1" t="s">
        <v>25</v>
      </c>
      <c r="D8" s="1" t="s">
        <v>26</v>
      </c>
      <c r="E8" s="3">
        <v>2607388.19</v>
      </c>
      <c r="F8" s="3">
        <v>0</v>
      </c>
      <c r="G8" s="3">
        <v>8564822.8800000008</v>
      </c>
    </row>
    <row r="9" spans="1:9" ht="12.75" customHeight="1" x14ac:dyDescent="0.25">
      <c r="A9" s="2">
        <v>45296</v>
      </c>
      <c r="B9" s="1" t="s">
        <v>27</v>
      </c>
      <c r="C9" s="1" t="s">
        <v>28</v>
      </c>
      <c r="D9" s="1" t="s">
        <v>29</v>
      </c>
      <c r="E9" s="3">
        <v>13544.27</v>
      </c>
      <c r="F9" s="3">
        <v>0</v>
      </c>
      <c r="G9" s="3">
        <v>8578367.1500000004</v>
      </c>
    </row>
    <row r="10" spans="1:9" ht="12.75" customHeight="1" x14ac:dyDescent="0.25">
      <c r="A10" s="2">
        <v>45297</v>
      </c>
      <c r="B10" s="1" t="s">
        <v>30</v>
      </c>
      <c r="C10" s="1" t="s">
        <v>31</v>
      </c>
      <c r="D10" s="1" t="s">
        <v>32</v>
      </c>
      <c r="E10" s="3">
        <v>0</v>
      </c>
      <c r="F10" s="3">
        <v>2607388.19</v>
      </c>
      <c r="G10" s="3">
        <v>5970978.96</v>
      </c>
    </row>
    <row r="11" spans="1:9" ht="12.75" customHeight="1" x14ac:dyDescent="0.25">
      <c r="A11" s="2">
        <v>45297</v>
      </c>
      <c r="B11" s="1" t="s">
        <v>30</v>
      </c>
      <c r="C11" s="1" t="s">
        <v>31</v>
      </c>
      <c r="D11" s="1" t="s">
        <v>32</v>
      </c>
      <c r="E11" s="3">
        <v>0</v>
      </c>
      <c r="F11" s="3">
        <v>13589.16</v>
      </c>
      <c r="G11" s="3">
        <v>5957389.7999999998</v>
      </c>
    </row>
    <row r="12" spans="1:9" ht="12.75" customHeight="1" x14ac:dyDescent="0.25">
      <c r="A12" s="2">
        <v>45298</v>
      </c>
      <c r="B12" s="1" t="s">
        <v>33</v>
      </c>
      <c r="C12" s="1" t="s">
        <v>34</v>
      </c>
      <c r="D12" s="1" t="s">
        <v>35</v>
      </c>
      <c r="E12" s="3">
        <v>466756.42</v>
      </c>
      <c r="F12" s="3">
        <v>0</v>
      </c>
      <c r="G12" s="3">
        <v>6424146.2199999997</v>
      </c>
    </row>
    <row r="13" spans="1:9" ht="12.75" customHeight="1" x14ac:dyDescent="0.25">
      <c r="A13" s="2">
        <v>45299</v>
      </c>
      <c r="B13" s="1" t="s">
        <v>36</v>
      </c>
      <c r="C13" s="1" t="s">
        <v>37</v>
      </c>
      <c r="D13" s="1" t="s">
        <v>38</v>
      </c>
      <c r="E13" s="3">
        <v>977962.44</v>
      </c>
      <c r="F13" s="3">
        <v>0</v>
      </c>
      <c r="G13" s="3">
        <v>7402108.6600000001</v>
      </c>
    </row>
    <row r="14" spans="1:9" ht="12.75" customHeight="1" x14ac:dyDescent="0.25">
      <c r="A14" s="2">
        <v>45299</v>
      </c>
      <c r="B14" s="1" t="s">
        <v>39</v>
      </c>
      <c r="C14" s="1" t="s">
        <v>40</v>
      </c>
      <c r="D14" s="1" t="s">
        <v>41</v>
      </c>
      <c r="E14" s="3">
        <v>988319.7</v>
      </c>
      <c r="F14" s="3">
        <v>0</v>
      </c>
      <c r="G14" s="3">
        <v>8390428.3599999994</v>
      </c>
    </row>
    <row r="15" spans="1:9" ht="12.75" customHeight="1" x14ac:dyDescent="0.25">
      <c r="A15" s="2">
        <v>45299</v>
      </c>
      <c r="B15" s="1" t="s">
        <v>42</v>
      </c>
      <c r="C15" s="1" t="s">
        <v>43</v>
      </c>
      <c r="D15" s="1" t="s">
        <v>44</v>
      </c>
      <c r="E15" s="3">
        <v>583352.63</v>
      </c>
      <c r="F15" s="3">
        <v>0</v>
      </c>
      <c r="G15" s="3">
        <v>8973780.9900000002</v>
      </c>
    </row>
    <row r="16" spans="1:9" ht="12.75" customHeight="1" x14ac:dyDescent="0.25">
      <c r="A16" s="2">
        <v>45299</v>
      </c>
      <c r="B16" s="1" t="s">
        <v>45</v>
      </c>
      <c r="C16" s="1" t="s">
        <v>46</v>
      </c>
      <c r="D16" s="1" t="s">
        <v>47</v>
      </c>
      <c r="E16" s="3">
        <v>0</v>
      </c>
      <c r="F16" s="3">
        <v>2677751.06</v>
      </c>
      <c r="G16" s="3">
        <v>6296029.9299999997</v>
      </c>
    </row>
    <row r="17" spans="1:7" ht="12.75" customHeight="1" x14ac:dyDescent="0.25">
      <c r="A17" s="2">
        <v>45299</v>
      </c>
      <c r="B17" s="1" t="s">
        <v>45</v>
      </c>
      <c r="C17" s="1" t="s">
        <v>46</v>
      </c>
      <c r="D17" s="1" t="s">
        <v>47</v>
      </c>
      <c r="E17" s="3">
        <v>0</v>
      </c>
      <c r="F17" s="3">
        <v>13589.16</v>
      </c>
      <c r="G17" s="3">
        <v>6282440.7699999996</v>
      </c>
    </row>
    <row r="18" spans="1:7" ht="12.75" customHeight="1" x14ac:dyDescent="0.25">
      <c r="A18" s="2">
        <v>45300</v>
      </c>
      <c r="B18" s="1" t="s">
        <v>48</v>
      </c>
      <c r="C18" s="1" t="s">
        <v>49</v>
      </c>
      <c r="D18" s="1" t="s">
        <v>50</v>
      </c>
      <c r="E18" s="3">
        <v>0</v>
      </c>
      <c r="F18" s="3">
        <v>1643606.58</v>
      </c>
      <c r="G18" s="3">
        <v>4638834.1900000004</v>
      </c>
    </row>
    <row r="19" spans="1:7" ht="12.75" customHeight="1" x14ac:dyDescent="0.25">
      <c r="A19" s="2">
        <v>45300</v>
      </c>
      <c r="B19" s="1" t="s">
        <v>48</v>
      </c>
      <c r="C19" s="1" t="s">
        <v>49</v>
      </c>
      <c r="D19" s="1" t="s">
        <v>50</v>
      </c>
      <c r="E19" s="3">
        <v>0</v>
      </c>
      <c r="F19" s="3">
        <v>13589.16</v>
      </c>
      <c r="G19" s="3">
        <v>4625245.03</v>
      </c>
    </row>
    <row r="20" spans="1:7" ht="12.75" customHeight="1" x14ac:dyDescent="0.25">
      <c r="A20" s="2">
        <v>45301</v>
      </c>
      <c r="B20" s="1" t="s">
        <v>51</v>
      </c>
      <c r="C20" s="1" t="s">
        <v>52</v>
      </c>
      <c r="D20" s="1" t="s">
        <v>53</v>
      </c>
      <c r="E20" s="3">
        <v>283923.76</v>
      </c>
      <c r="F20" s="3">
        <v>0</v>
      </c>
      <c r="G20" s="3">
        <v>4909168.79</v>
      </c>
    </row>
    <row r="21" spans="1:7" ht="12.75" customHeight="1" x14ac:dyDescent="0.25">
      <c r="A21" s="2">
        <v>45304</v>
      </c>
      <c r="B21" s="1" t="s">
        <v>54</v>
      </c>
      <c r="C21" s="1" t="s">
        <v>55</v>
      </c>
      <c r="D21" s="1" t="s">
        <v>56</v>
      </c>
      <c r="E21" s="3">
        <v>0</v>
      </c>
      <c r="F21" s="3">
        <v>1299773.9099999999</v>
      </c>
      <c r="G21" s="3">
        <v>3609394.88</v>
      </c>
    </row>
    <row r="22" spans="1:7" ht="12.75" customHeight="1" x14ac:dyDescent="0.25">
      <c r="A22" s="2">
        <v>45304</v>
      </c>
      <c r="B22" s="1" t="s">
        <v>54</v>
      </c>
      <c r="C22" s="1" t="s">
        <v>55</v>
      </c>
      <c r="D22" s="1" t="s">
        <v>56</v>
      </c>
      <c r="E22" s="3">
        <v>0</v>
      </c>
      <c r="F22" s="3">
        <v>13589.16</v>
      </c>
      <c r="G22" s="3">
        <v>3595805.72</v>
      </c>
    </row>
    <row r="23" spans="1:7" ht="12.75" customHeight="1" x14ac:dyDescent="0.25">
      <c r="A23" s="2">
        <v>45306</v>
      </c>
      <c r="B23" s="1" t="s">
        <v>57</v>
      </c>
      <c r="C23" s="1" t="s">
        <v>58</v>
      </c>
      <c r="D23" s="1" t="s">
        <v>59</v>
      </c>
      <c r="E23" s="3">
        <v>1113119.95</v>
      </c>
      <c r="F23" s="3">
        <v>0</v>
      </c>
      <c r="G23" s="3">
        <v>4708925.67</v>
      </c>
    </row>
    <row r="24" spans="1:7" ht="12.75" customHeight="1" x14ac:dyDescent="0.25">
      <c r="A24" s="2">
        <v>45306</v>
      </c>
      <c r="B24" s="1" t="s">
        <v>60</v>
      </c>
      <c r="C24" s="1" t="s">
        <v>61</v>
      </c>
      <c r="D24" s="1" t="s">
        <v>62</v>
      </c>
      <c r="E24" s="3">
        <v>0</v>
      </c>
      <c r="F24" s="3">
        <v>283923.76</v>
      </c>
      <c r="G24" s="3">
        <v>4425001.91</v>
      </c>
    </row>
    <row r="25" spans="1:7" ht="12.75" customHeight="1" x14ac:dyDescent="0.25">
      <c r="A25" s="2">
        <v>45307</v>
      </c>
      <c r="B25" s="1" t="s">
        <v>63</v>
      </c>
      <c r="C25" s="1" t="s">
        <v>64</v>
      </c>
      <c r="D25" s="1" t="s">
        <v>65</v>
      </c>
      <c r="E25" s="3">
        <v>15887.02</v>
      </c>
      <c r="F25" s="3">
        <v>0</v>
      </c>
      <c r="G25" s="3">
        <v>4440888.93</v>
      </c>
    </row>
    <row r="26" spans="1:7" ht="12.75" customHeight="1" x14ac:dyDescent="0.25">
      <c r="A26" s="2">
        <v>45307</v>
      </c>
      <c r="B26" s="1" t="s">
        <v>66</v>
      </c>
      <c r="C26" s="1" t="s">
        <v>67</v>
      </c>
      <c r="D26" s="1" t="s">
        <v>68</v>
      </c>
      <c r="E26" s="3">
        <v>15887.02</v>
      </c>
      <c r="F26" s="3">
        <v>0</v>
      </c>
      <c r="G26" s="3">
        <v>4456775.95</v>
      </c>
    </row>
    <row r="27" spans="1:7" ht="12.75" customHeight="1" x14ac:dyDescent="0.25">
      <c r="A27" s="2">
        <v>45307</v>
      </c>
      <c r="B27" s="1" t="s">
        <v>69</v>
      </c>
      <c r="C27" s="1" t="s">
        <v>70</v>
      </c>
      <c r="D27" s="1" t="s">
        <v>71</v>
      </c>
      <c r="E27" s="3">
        <v>15887.02</v>
      </c>
      <c r="F27" s="3">
        <v>0</v>
      </c>
      <c r="G27" s="3">
        <v>4472662.97</v>
      </c>
    </row>
    <row r="28" spans="1:7" ht="12.75" customHeight="1" x14ac:dyDescent="0.25">
      <c r="A28" s="2">
        <v>45308</v>
      </c>
      <c r="B28" s="1" t="s">
        <v>72</v>
      </c>
      <c r="C28" s="1" t="s">
        <v>73</v>
      </c>
      <c r="D28" s="1" t="s">
        <v>74</v>
      </c>
      <c r="E28" s="3">
        <v>0</v>
      </c>
      <c r="F28" s="3">
        <v>466756.42</v>
      </c>
      <c r="G28" s="3">
        <v>4005906.55</v>
      </c>
    </row>
    <row r="29" spans="1:7" ht="12.75" customHeight="1" x14ac:dyDescent="0.25">
      <c r="A29" s="2">
        <v>45308</v>
      </c>
      <c r="B29" s="1" t="s">
        <v>75</v>
      </c>
      <c r="C29" s="1" t="s">
        <v>76</v>
      </c>
      <c r="D29" s="1" t="s">
        <v>77</v>
      </c>
      <c r="E29" s="3">
        <v>0</v>
      </c>
      <c r="F29" s="3">
        <v>977962.44</v>
      </c>
      <c r="G29" s="3">
        <v>3027944.11</v>
      </c>
    </row>
    <row r="30" spans="1:7" ht="12.75" customHeight="1" x14ac:dyDescent="0.25">
      <c r="A30" s="2">
        <v>45308</v>
      </c>
      <c r="B30" s="1" t="s">
        <v>75</v>
      </c>
      <c r="C30" s="1" t="s">
        <v>76</v>
      </c>
      <c r="D30" s="1" t="s">
        <v>77</v>
      </c>
      <c r="E30" s="3">
        <v>0</v>
      </c>
      <c r="F30" s="3">
        <v>13411.16</v>
      </c>
      <c r="G30" s="3">
        <v>3014532.95</v>
      </c>
    </row>
    <row r="31" spans="1:7" ht="12.75" customHeight="1" x14ac:dyDescent="0.25">
      <c r="A31" s="2">
        <v>45309</v>
      </c>
      <c r="B31" s="1" t="s">
        <v>78</v>
      </c>
      <c r="C31" s="1" t="s">
        <v>79</v>
      </c>
      <c r="D31" s="1" t="s">
        <v>80</v>
      </c>
      <c r="E31" s="3">
        <v>0</v>
      </c>
      <c r="F31" s="3">
        <v>583352.63</v>
      </c>
      <c r="G31" s="3">
        <v>2431180.3199999998</v>
      </c>
    </row>
    <row r="32" spans="1:7" ht="12.75" customHeight="1" x14ac:dyDescent="0.25">
      <c r="A32" s="2">
        <v>45309</v>
      </c>
      <c r="B32" s="1" t="s">
        <v>78</v>
      </c>
      <c r="C32" s="1" t="s">
        <v>79</v>
      </c>
      <c r="D32" s="1" t="s">
        <v>80</v>
      </c>
      <c r="E32" s="3">
        <v>0</v>
      </c>
      <c r="F32" s="3">
        <v>13411.16</v>
      </c>
      <c r="G32" s="3">
        <v>2417769.16</v>
      </c>
    </row>
    <row r="33" spans="1:7" ht="12.75" customHeight="1" x14ac:dyDescent="0.25">
      <c r="A33" s="2">
        <v>45311</v>
      </c>
      <c r="B33" s="1" t="s">
        <v>81</v>
      </c>
      <c r="C33" s="1" t="s">
        <v>82</v>
      </c>
      <c r="D33" s="1" t="s">
        <v>83</v>
      </c>
      <c r="E33" s="3">
        <v>0</v>
      </c>
      <c r="F33" s="3">
        <v>988319.7</v>
      </c>
      <c r="G33" s="3">
        <v>1429449.46</v>
      </c>
    </row>
    <row r="34" spans="1:7" ht="12.75" customHeight="1" x14ac:dyDescent="0.25">
      <c r="A34" s="2">
        <v>45311</v>
      </c>
      <c r="B34" s="1" t="s">
        <v>81</v>
      </c>
      <c r="C34" s="1" t="s">
        <v>82</v>
      </c>
      <c r="D34" s="1" t="s">
        <v>83</v>
      </c>
      <c r="E34" s="3">
        <v>0</v>
      </c>
      <c r="F34" s="3">
        <v>13411.16</v>
      </c>
      <c r="G34" s="3">
        <v>1416038.3</v>
      </c>
    </row>
    <row r="35" spans="1:7" ht="12.75" customHeight="1" x14ac:dyDescent="0.25">
      <c r="A35" s="2">
        <v>45313</v>
      </c>
      <c r="B35" s="1" t="s">
        <v>84</v>
      </c>
      <c r="C35" s="1" t="s">
        <v>85</v>
      </c>
      <c r="D35" s="1" t="s">
        <v>86</v>
      </c>
      <c r="E35" s="3">
        <v>0</v>
      </c>
      <c r="F35" s="3">
        <v>1113119.95</v>
      </c>
      <c r="G35" s="3">
        <v>302918.349999998</v>
      </c>
    </row>
    <row r="36" spans="1:7" ht="12.75" customHeight="1" x14ac:dyDescent="0.25">
      <c r="A36" s="2">
        <v>45313</v>
      </c>
      <c r="B36" s="1" t="s">
        <v>84</v>
      </c>
      <c r="C36" s="1" t="s">
        <v>85</v>
      </c>
      <c r="D36" s="1" t="s">
        <v>86</v>
      </c>
      <c r="E36" s="3">
        <v>0</v>
      </c>
      <c r="F36" s="3">
        <v>13544.27</v>
      </c>
      <c r="G36" s="3">
        <v>289374.07999999798</v>
      </c>
    </row>
    <row r="37" spans="1:7" ht="12.75" customHeight="1" x14ac:dyDescent="0.25">
      <c r="A37" s="2">
        <v>45314</v>
      </c>
      <c r="B37" s="1" t="s">
        <v>87</v>
      </c>
      <c r="C37" s="1" t="s">
        <v>88</v>
      </c>
      <c r="D37" s="1" t="s">
        <v>89</v>
      </c>
      <c r="E37" s="3">
        <v>17894.400000000001</v>
      </c>
      <c r="F37" s="3">
        <v>0</v>
      </c>
      <c r="G37" s="3">
        <v>307268.479999998</v>
      </c>
    </row>
    <row r="38" spans="1:7" ht="12.75" customHeight="1" x14ac:dyDescent="0.25">
      <c r="A38" s="2">
        <v>45314</v>
      </c>
      <c r="B38" s="1" t="s">
        <v>90</v>
      </c>
      <c r="C38" s="1" t="s">
        <v>91</v>
      </c>
      <c r="D38" s="1" t="s">
        <v>92</v>
      </c>
      <c r="E38" s="3">
        <v>17894.400000000001</v>
      </c>
      <c r="F38" s="3">
        <v>0</v>
      </c>
      <c r="G38" s="3">
        <v>325162.87999999803</v>
      </c>
    </row>
    <row r="39" spans="1:7" ht="12.75" customHeight="1" x14ac:dyDescent="0.25">
      <c r="A39" s="2">
        <v>45315</v>
      </c>
      <c r="B39" s="1" t="s">
        <v>93</v>
      </c>
      <c r="C39" s="1" t="s">
        <v>94</v>
      </c>
      <c r="D39" s="1" t="s">
        <v>95</v>
      </c>
      <c r="E39" s="3">
        <v>2815099.66</v>
      </c>
      <c r="F39" s="3">
        <v>0</v>
      </c>
      <c r="G39" s="3">
        <v>3140262.54</v>
      </c>
    </row>
    <row r="40" spans="1:7" ht="12.75" customHeight="1" x14ac:dyDescent="0.25">
      <c r="A40" s="2">
        <v>45315</v>
      </c>
      <c r="B40" s="1" t="s">
        <v>96</v>
      </c>
      <c r="C40" s="1" t="s">
        <v>97</v>
      </c>
      <c r="D40" s="1" t="s">
        <v>98</v>
      </c>
      <c r="E40" s="3">
        <v>1893665.43</v>
      </c>
      <c r="F40" s="3">
        <v>0</v>
      </c>
      <c r="G40" s="3">
        <v>5033927.97</v>
      </c>
    </row>
    <row r="41" spans="1:7" ht="12.75" customHeight="1" x14ac:dyDescent="0.25">
      <c r="A41" s="2">
        <v>45315</v>
      </c>
      <c r="B41" s="1" t="s">
        <v>99</v>
      </c>
      <c r="C41" s="1" t="s">
        <v>100</v>
      </c>
      <c r="D41" s="1" t="s">
        <v>101</v>
      </c>
      <c r="E41" s="3">
        <v>856791.99</v>
      </c>
      <c r="F41" s="3">
        <v>0</v>
      </c>
      <c r="G41" s="3">
        <v>5890719.96</v>
      </c>
    </row>
    <row r="42" spans="1:7" ht="12.75" customHeight="1" x14ac:dyDescent="0.25">
      <c r="A42" s="2">
        <v>45318</v>
      </c>
      <c r="B42" s="1" t="s">
        <v>102</v>
      </c>
      <c r="C42" s="1" t="s">
        <v>103</v>
      </c>
      <c r="D42" s="1" t="s">
        <v>104</v>
      </c>
      <c r="E42" s="3">
        <v>17919.099999999999</v>
      </c>
      <c r="F42" s="3">
        <v>0</v>
      </c>
      <c r="G42" s="3">
        <v>5908639.0599999996</v>
      </c>
    </row>
    <row r="43" spans="1:7" ht="12.75" customHeight="1" x14ac:dyDescent="0.25">
      <c r="A43" s="2">
        <v>45318</v>
      </c>
      <c r="B43" s="1" t="s">
        <v>105</v>
      </c>
      <c r="C43" s="1" t="s">
        <v>106</v>
      </c>
      <c r="D43" s="1" t="s">
        <v>107</v>
      </c>
      <c r="E43" s="3">
        <v>17919.099999999999</v>
      </c>
      <c r="F43" s="3">
        <v>0</v>
      </c>
      <c r="G43" s="3">
        <v>5926558.1600000001</v>
      </c>
    </row>
    <row r="44" spans="1:7" ht="12.75" customHeight="1" x14ac:dyDescent="0.25">
      <c r="A44" s="2">
        <v>45321</v>
      </c>
      <c r="B44" s="1" t="s">
        <v>108</v>
      </c>
      <c r="C44" s="1" t="s">
        <v>109</v>
      </c>
      <c r="D44" s="1" t="s">
        <v>110</v>
      </c>
      <c r="E44" s="3">
        <v>0</v>
      </c>
      <c r="F44" s="3">
        <v>2815099.66</v>
      </c>
      <c r="G44" s="3">
        <v>3111458.5</v>
      </c>
    </row>
    <row r="45" spans="1:7" ht="12.75" customHeight="1" x14ac:dyDescent="0.25">
      <c r="A45" s="2">
        <v>45321</v>
      </c>
      <c r="B45" s="1" t="s">
        <v>108</v>
      </c>
      <c r="C45" s="1" t="s">
        <v>109</v>
      </c>
      <c r="D45" s="1" t="s">
        <v>110</v>
      </c>
      <c r="E45" s="3">
        <v>0</v>
      </c>
      <c r="F45" s="3">
        <v>15887.02</v>
      </c>
      <c r="G45" s="3">
        <v>3095571.48</v>
      </c>
    </row>
    <row r="46" spans="1:7" ht="12.75" customHeight="1" x14ac:dyDescent="0.25">
      <c r="A46" s="2">
        <v>45322</v>
      </c>
      <c r="B46" s="1" t="s">
        <v>111</v>
      </c>
      <c r="C46" s="1" t="s">
        <v>112</v>
      </c>
      <c r="D46" s="1" t="s">
        <v>113</v>
      </c>
      <c r="E46" s="3">
        <v>0</v>
      </c>
      <c r="F46" s="3">
        <v>1893665.43</v>
      </c>
      <c r="G46" s="3">
        <v>1201906.05</v>
      </c>
    </row>
    <row r="47" spans="1:7" ht="12.75" customHeight="1" x14ac:dyDescent="0.25">
      <c r="A47" s="2">
        <v>45322</v>
      </c>
      <c r="B47" s="1" t="s">
        <v>111</v>
      </c>
      <c r="C47" s="1" t="s">
        <v>112</v>
      </c>
      <c r="D47" s="1" t="s">
        <v>113</v>
      </c>
      <c r="E47" s="3">
        <v>0</v>
      </c>
      <c r="F47" s="3">
        <v>15887.02</v>
      </c>
      <c r="G47" s="3">
        <v>1186019.03</v>
      </c>
    </row>
    <row r="48" spans="1:7" ht="12.75" customHeight="1" x14ac:dyDescent="0.25">
      <c r="A48" s="2">
        <v>45322</v>
      </c>
      <c r="B48" s="1" t="s">
        <v>114</v>
      </c>
      <c r="C48" s="1" t="s">
        <v>10</v>
      </c>
      <c r="D48" s="1" t="s">
        <v>115</v>
      </c>
      <c r="E48" s="3">
        <v>0</v>
      </c>
      <c r="F48" s="3">
        <v>1186019.03</v>
      </c>
      <c r="G48" s="3">
        <v>-2.7939677238464401E-9</v>
      </c>
    </row>
    <row r="49" spans="1:7" ht="12.75" customHeight="1" x14ac:dyDescent="0.25">
      <c r="A49" s="2">
        <v>45323</v>
      </c>
      <c r="B49" s="1" t="s">
        <v>9</v>
      </c>
      <c r="C49" s="1" t="s">
        <v>10</v>
      </c>
      <c r="D49" s="1" t="s">
        <v>116</v>
      </c>
      <c r="E49" s="3">
        <v>1186019.03</v>
      </c>
      <c r="F49" s="3">
        <v>0</v>
      </c>
      <c r="G49" s="3">
        <v>1186019.03</v>
      </c>
    </row>
    <row r="50" spans="1:7" ht="12.75" customHeight="1" x14ac:dyDescent="0.25">
      <c r="A50" s="2">
        <v>45323</v>
      </c>
      <c r="B50" s="1" t="s">
        <v>117</v>
      </c>
      <c r="C50" s="1" t="s">
        <v>118</v>
      </c>
      <c r="D50" s="1" t="s">
        <v>119</v>
      </c>
      <c r="E50" s="3">
        <v>1309016.2</v>
      </c>
      <c r="F50" s="3">
        <v>0</v>
      </c>
      <c r="G50" s="3">
        <v>2495035.23</v>
      </c>
    </row>
    <row r="51" spans="1:7" ht="12.75" customHeight="1" x14ac:dyDescent="0.25">
      <c r="A51" s="2">
        <v>45323</v>
      </c>
      <c r="B51" s="1" t="s">
        <v>120</v>
      </c>
      <c r="C51" s="1" t="s">
        <v>121</v>
      </c>
      <c r="D51" s="1" t="s">
        <v>122</v>
      </c>
      <c r="E51" s="3">
        <v>1409156.5</v>
      </c>
      <c r="F51" s="3">
        <v>0</v>
      </c>
      <c r="G51" s="3">
        <v>3904191.73</v>
      </c>
    </row>
    <row r="52" spans="1:7" ht="12.75" customHeight="1" x14ac:dyDescent="0.25">
      <c r="A52" s="2">
        <v>45324</v>
      </c>
      <c r="B52" s="1" t="s">
        <v>123</v>
      </c>
      <c r="C52" s="1" t="s">
        <v>124</v>
      </c>
      <c r="D52" s="1" t="s">
        <v>125</v>
      </c>
      <c r="E52" s="3">
        <v>0</v>
      </c>
      <c r="F52" s="3">
        <v>856791.99</v>
      </c>
      <c r="G52" s="3">
        <v>3047399.74</v>
      </c>
    </row>
    <row r="53" spans="1:7" ht="12.75" customHeight="1" x14ac:dyDescent="0.25">
      <c r="A53" s="2">
        <v>45324</v>
      </c>
      <c r="B53" s="1" t="s">
        <v>123</v>
      </c>
      <c r="C53" s="1" t="s">
        <v>124</v>
      </c>
      <c r="D53" s="1" t="s">
        <v>125</v>
      </c>
      <c r="E53" s="3">
        <v>0</v>
      </c>
      <c r="F53" s="3">
        <v>15887.02</v>
      </c>
      <c r="G53" s="3">
        <v>3031512.72</v>
      </c>
    </row>
    <row r="54" spans="1:7" ht="12.75" customHeight="1" x14ac:dyDescent="0.25">
      <c r="A54" s="2">
        <v>45327</v>
      </c>
      <c r="B54" s="1" t="s">
        <v>126</v>
      </c>
      <c r="C54" s="1" t="s">
        <v>127</v>
      </c>
      <c r="D54" s="1" t="s">
        <v>128</v>
      </c>
      <c r="E54" s="3">
        <v>590634.9</v>
      </c>
      <c r="F54" s="3">
        <v>0</v>
      </c>
      <c r="G54" s="3">
        <v>3622147.62</v>
      </c>
    </row>
    <row r="55" spans="1:7" ht="12.75" customHeight="1" x14ac:dyDescent="0.25">
      <c r="A55" s="2">
        <v>45327</v>
      </c>
      <c r="B55" s="1" t="s">
        <v>129</v>
      </c>
      <c r="C55" s="1" t="s">
        <v>130</v>
      </c>
      <c r="D55" s="1" t="s">
        <v>131</v>
      </c>
      <c r="E55" s="3">
        <v>2530951.87</v>
      </c>
      <c r="F55" s="3">
        <v>0</v>
      </c>
      <c r="G55" s="3">
        <v>6153099.4900000002</v>
      </c>
    </row>
    <row r="56" spans="1:7" ht="12.75" customHeight="1" x14ac:dyDescent="0.25">
      <c r="A56" s="2">
        <v>45327</v>
      </c>
      <c r="B56" s="1" t="s">
        <v>132</v>
      </c>
      <c r="C56" s="1" t="s">
        <v>133</v>
      </c>
      <c r="D56" s="1" t="s">
        <v>134</v>
      </c>
      <c r="E56" s="3">
        <v>17925.349999999999</v>
      </c>
      <c r="F56" s="3">
        <v>0</v>
      </c>
      <c r="G56" s="3">
        <v>6171024.8399999999</v>
      </c>
    </row>
    <row r="57" spans="1:7" ht="12.75" customHeight="1" x14ac:dyDescent="0.25">
      <c r="A57" s="2">
        <v>45328</v>
      </c>
      <c r="B57" s="1" t="s">
        <v>135</v>
      </c>
      <c r="C57" s="1" t="s">
        <v>136</v>
      </c>
      <c r="D57" s="1" t="s">
        <v>137</v>
      </c>
      <c r="E57" s="3">
        <v>0</v>
      </c>
      <c r="F57" s="3">
        <v>1409156.5</v>
      </c>
      <c r="G57" s="3">
        <v>4761868.34</v>
      </c>
    </row>
    <row r="58" spans="1:7" ht="12.75" customHeight="1" x14ac:dyDescent="0.25">
      <c r="A58" s="2">
        <v>45328</v>
      </c>
      <c r="B58" s="1" t="s">
        <v>135</v>
      </c>
      <c r="C58" s="1" t="s">
        <v>136</v>
      </c>
      <c r="D58" s="1" t="s">
        <v>137</v>
      </c>
      <c r="E58" s="3">
        <v>0</v>
      </c>
      <c r="F58" s="3">
        <v>17894.400000000001</v>
      </c>
      <c r="G58" s="3">
        <v>4743973.9400000004</v>
      </c>
    </row>
    <row r="59" spans="1:7" ht="12.75" customHeight="1" x14ac:dyDescent="0.25">
      <c r="A59" s="2">
        <v>45329</v>
      </c>
      <c r="B59" s="1" t="s">
        <v>138</v>
      </c>
      <c r="C59" s="1" t="s">
        <v>139</v>
      </c>
      <c r="D59" s="1" t="s">
        <v>140</v>
      </c>
      <c r="E59" s="3">
        <v>0</v>
      </c>
      <c r="F59" s="3">
        <v>1309016.2</v>
      </c>
      <c r="G59" s="3">
        <v>3434957.74</v>
      </c>
    </row>
    <row r="60" spans="1:7" ht="12.75" customHeight="1" x14ac:dyDescent="0.25">
      <c r="A60" s="2">
        <v>45329</v>
      </c>
      <c r="B60" s="1" t="s">
        <v>138</v>
      </c>
      <c r="C60" s="1" t="s">
        <v>139</v>
      </c>
      <c r="D60" s="1" t="s">
        <v>140</v>
      </c>
      <c r="E60" s="3">
        <v>0</v>
      </c>
      <c r="F60" s="3">
        <v>17894.400000000001</v>
      </c>
      <c r="G60" s="3">
        <v>3417063.34</v>
      </c>
    </row>
    <row r="61" spans="1:7" ht="12.75" customHeight="1" x14ac:dyDescent="0.25">
      <c r="A61" s="2">
        <v>45331</v>
      </c>
      <c r="B61" s="1" t="s">
        <v>141</v>
      </c>
      <c r="C61" s="1" t="s">
        <v>142</v>
      </c>
      <c r="D61" s="1" t="s">
        <v>143</v>
      </c>
      <c r="E61" s="3">
        <v>0</v>
      </c>
      <c r="F61" s="3">
        <v>2530951.87</v>
      </c>
      <c r="G61" s="3">
        <v>886111.46999999601</v>
      </c>
    </row>
    <row r="62" spans="1:7" ht="12.75" customHeight="1" x14ac:dyDescent="0.25">
      <c r="A62" s="2">
        <v>45331</v>
      </c>
      <c r="B62" s="1" t="s">
        <v>141</v>
      </c>
      <c r="C62" s="1" t="s">
        <v>142</v>
      </c>
      <c r="D62" s="1" t="s">
        <v>143</v>
      </c>
      <c r="E62" s="3">
        <v>0</v>
      </c>
      <c r="F62" s="3">
        <v>17919.099999999999</v>
      </c>
      <c r="G62" s="3">
        <v>868192.36999999697</v>
      </c>
    </row>
    <row r="63" spans="1:7" ht="12.75" customHeight="1" x14ac:dyDescent="0.25">
      <c r="A63" s="2">
        <v>45332</v>
      </c>
      <c r="B63" s="1" t="s">
        <v>144</v>
      </c>
      <c r="C63" s="1" t="s">
        <v>145</v>
      </c>
      <c r="D63" s="1" t="s">
        <v>146</v>
      </c>
      <c r="E63" s="3">
        <v>1882721.59</v>
      </c>
      <c r="F63" s="3">
        <v>0</v>
      </c>
      <c r="G63" s="3">
        <v>2750913.96</v>
      </c>
    </row>
    <row r="64" spans="1:7" ht="12.75" customHeight="1" x14ac:dyDescent="0.25">
      <c r="A64" s="2">
        <v>45332</v>
      </c>
      <c r="B64" s="1" t="s">
        <v>147</v>
      </c>
      <c r="C64" s="1" t="s">
        <v>148</v>
      </c>
      <c r="D64" s="1" t="s">
        <v>149</v>
      </c>
      <c r="E64" s="3">
        <v>0</v>
      </c>
      <c r="F64" s="3">
        <v>590634.9</v>
      </c>
      <c r="G64" s="3">
        <v>2160279.06</v>
      </c>
    </row>
    <row r="65" spans="1:7" ht="12.75" customHeight="1" x14ac:dyDescent="0.25">
      <c r="A65" s="2">
        <v>45332</v>
      </c>
      <c r="B65" s="1" t="s">
        <v>147</v>
      </c>
      <c r="C65" s="1" t="s">
        <v>148</v>
      </c>
      <c r="D65" s="1" t="s">
        <v>149</v>
      </c>
      <c r="E65" s="3">
        <v>0</v>
      </c>
      <c r="F65" s="3">
        <v>17919.099999999999</v>
      </c>
      <c r="G65" s="3">
        <v>2142359.96</v>
      </c>
    </row>
    <row r="66" spans="1:7" ht="12.75" customHeight="1" x14ac:dyDescent="0.25">
      <c r="A66" s="2">
        <v>45342</v>
      </c>
      <c r="B66" s="1" t="s">
        <v>150</v>
      </c>
      <c r="C66" s="1" t="s">
        <v>151</v>
      </c>
      <c r="D66" s="1" t="s">
        <v>152</v>
      </c>
      <c r="E66" s="3">
        <v>0</v>
      </c>
      <c r="F66" s="3">
        <v>1882721.59</v>
      </c>
      <c r="G66" s="3">
        <v>259638.369999997</v>
      </c>
    </row>
    <row r="67" spans="1:7" ht="12.75" customHeight="1" x14ac:dyDescent="0.25">
      <c r="A67" s="2">
        <v>45342</v>
      </c>
      <c r="B67" s="1" t="s">
        <v>150</v>
      </c>
      <c r="C67" s="1" t="s">
        <v>151</v>
      </c>
      <c r="D67" s="1" t="s">
        <v>152</v>
      </c>
      <c r="E67" s="3">
        <v>0</v>
      </c>
      <c r="F67" s="3">
        <v>17925.349999999999</v>
      </c>
      <c r="G67" s="3">
        <v>241713.01999999699</v>
      </c>
    </row>
    <row r="68" spans="1:7" ht="12.75" customHeight="1" x14ac:dyDescent="0.25">
      <c r="A68" s="2">
        <v>45351</v>
      </c>
      <c r="B68" s="1" t="s">
        <v>114</v>
      </c>
      <c r="C68" s="1" t="s">
        <v>10</v>
      </c>
      <c r="D68" s="1" t="s">
        <v>153</v>
      </c>
      <c r="E68" s="3">
        <v>0</v>
      </c>
      <c r="F68" s="3">
        <v>241713.02</v>
      </c>
      <c r="G68" s="3">
        <v>-3.37604433298111E-9</v>
      </c>
    </row>
    <row r="69" spans="1:7" ht="12.75" customHeight="1" x14ac:dyDescent="0.25">
      <c r="A69" s="2">
        <v>45352</v>
      </c>
      <c r="B69" s="1" t="s">
        <v>9</v>
      </c>
      <c r="C69" s="1" t="s">
        <v>10</v>
      </c>
      <c r="D69" s="1" t="s">
        <v>154</v>
      </c>
      <c r="E69" s="3">
        <v>241713.02</v>
      </c>
      <c r="F69" s="3">
        <v>0</v>
      </c>
      <c r="G69" s="3">
        <v>241713.01999999699</v>
      </c>
    </row>
    <row r="70" spans="1:7" ht="12.75" customHeight="1" x14ac:dyDescent="0.25">
      <c r="A70" s="2">
        <v>45377</v>
      </c>
      <c r="B70" s="1" t="s">
        <v>155</v>
      </c>
      <c r="C70" s="1" t="s">
        <v>156</v>
      </c>
      <c r="D70" s="1" t="s">
        <v>157</v>
      </c>
      <c r="E70" s="3">
        <v>296839.44</v>
      </c>
      <c r="F70" s="3">
        <v>0</v>
      </c>
      <c r="G70" s="3">
        <v>538552.45999999705</v>
      </c>
    </row>
    <row r="71" spans="1:7" ht="12.75" customHeight="1" x14ac:dyDescent="0.25">
      <c r="A71" s="2">
        <v>45380</v>
      </c>
      <c r="B71" s="1" t="s">
        <v>158</v>
      </c>
      <c r="C71" s="1" t="s">
        <v>159</v>
      </c>
      <c r="D71" s="1" t="s">
        <v>160</v>
      </c>
      <c r="E71" s="3">
        <v>0</v>
      </c>
      <c r="F71" s="3">
        <v>296839.44</v>
      </c>
      <c r="G71" s="3">
        <v>241713.01999999699</v>
      </c>
    </row>
    <row r="72" spans="1:7" ht="12.75" customHeight="1" x14ac:dyDescent="0.25">
      <c r="A72" s="2">
        <v>45380</v>
      </c>
      <c r="B72" s="1" t="s">
        <v>161</v>
      </c>
      <c r="C72" s="1" t="s">
        <v>162</v>
      </c>
      <c r="D72" s="1" t="s">
        <v>163</v>
      </c>
      <c r="E72" s="3">
        <v>15751.67</v>
      </c>
      <c r="F72" s="3">
        <v>0</v>
      </c>
      <c r="G72" s="3">
        <v>257464.689999997</v>
      </c>
    </row>
    <row r="73" spans="1:7" ht="12.75" customHeight="1" x14ac:dyDescent="0.25">
      <c r="A73" s="2">
        <v>45382</v>
      </c>
      <c r="B73" s="1" t="s">
        <v>114</v>
      </c>
      <c r="C73" s="1" t="s">
        <v>10</v>
      </c>
      <c r="D73" s="1" t="s">
        <v>164</v>
      </c>
      <c r="E73" s="3">
        <v>0</v>
      </c>
      <c r="F73" s="3">
        <v>257464.69</v>
      </c>
      <c r="G73" s="3">
        <v>-3.40514816343784E-9</v>
      </c>
    </row>
    <row r="74" spans="1:7" ht="12.75" customHeight="1" x14ac:dyDescent="0.25">
      <c r="A74" s="2">
        <v>45383</v>
      </c>
      <c r="B74" s="1" t="s">
        <v>9</v>
      </c>
      <c r="C74" s="1" t="s">
        <v>10</v>
      </c>
      <c r="D74" s="1" t="s">
        <v>165</v>
      </c>
      <c r="E74" s="3">
        <v>257464.69</v>
      </c>
      <c r="F74" s="3">
        <v>0</v>
      </c>
      <c r="G74" s="3">
        <v>257464.689999997</v>
      </c>
    </row>
    <row r="75" spans="1:7" ht="12.75" customHeight="1" x14ac:dyDescent="0.25">
      <c r="A75" s="2">
        <v>45386</v>
      </c>
      <c r="B75" s="1" t="s">
        <v>166</v>
      </c>
      <c r="C75" s="1" t="s">
        <v>167</v>
      </c>
      <c r="D75" s="1" t="s">
        <v>168</v>
      </c>
      <c r="E75" s="3">
        <v>15833.2</v>
      </c>
      <c r="F75" s="3">
        <v>0</v>
      </c>
      <c r="G75" s="3">
        <v>273297.88999999699</v>
      </c>
    </row>
    <row r="76" spans="1:7" ht="12.75" customHeight="1" x14ac:dyDescent="0.25">
      <c r="A76" s="2">
        <v>45386</v>
      </c>
      <c r="B76" s="1" t="s">
        <v>169</v>
      </c>
      <c r="C76" s="1" t="s">
        <v>170</v>
      </c>
      <c r="D76" s="1" t="s">
        <v>171</v>
      </c>
      <c r="E76" s="3">
        <v>15833.2</v>
      </c>
      <c r="F76" s="3">
        <v>0</v>
      </c>
      <c r="G76" s="3">
        <v>289131.089999997</v>
      </c>
    </row>
    <row r="77" spans="1:7" ht="12.75" customHeight="1" x14ac:dyDescent="0.25">
      <c r="A77" s="2">
        <v>45386</v>
      </c>
      <c r="B77" s="1" t="s">
        <v>172</v>
      </c>
      <c r="C77" s="1" t="s">
        <v>173</v>
      </c>
      <c r="D77" s="1" t="s">
        <v>174</v>
      </c>
      <c r="E77" s="3">
        <v>15833.2</v>
      </c>
      <c r="F77" s="3">
        <v>0</v>
      </c>
      <c r="G77" s="3">
        <v>304964.28999999701</v>
      </c>
    </row>
    <row r="78" spans="1:7" ht="12.75" customHeight="1" x14ac:dyDescent="0.25">
      <c r="A78" s="2">
        <v>45389</v>
      </c>
      <c r="B78" s="1" t="s">
        <v>175</v>
      </c>
      <c r="C78" s="1" t="s">
        <v>176</v>
      </c>
      <c r="D78" s="1" t="s">
        <v>177</v>
      </c>
      <c r="E78" s="3">
        <v>923061.8</v>
      </c>
      <c r="F78" s="3">
        <v>0</v>
      </c>
      <c r="G78" s="3">
        <v>1228026.0900000001</v>
      </c>
    </row>
    <row r="79" spans="1:7" ht="12.75" customHeight="1" x14ac:dyDescent="0.25">
      <c r="A79" s="2">
        <v>45393</v>
      </c>
      <c r="B79" s="1" t="s">
        <v>178</v>
      </c>
      <c r="C79" s="1" t="s">
        <v>179</v>
      </c>
      <c r="D79" s="1" t="s">
        <v>180</v>
      </c>
      <c r="E79" s="3">
        <v>0</v>
      </c>
      <c r="F79" s="3">
        <v>923061.8</v>
      </c>
      <c r="G79" s="3">
        <v>304964.28999999701</v>
      </c>
    </row>
    <row r="80" spans="1:7" ht="12.75" customHeight="1" x14ac:dyDescent="0.25">
      <c r="A80" s="2">
        <v>45393</v>
      </c>
      <c r="B80" s="1" t="s">
        <v>178</v>
      </c>
      <c r="C80" s="1" t="s">
        <v>179</v>
      </c>
      <c r="D80" s="1" t="s">
        <v>180</v>
      </c>
      <c r="E80" s="3">
        <v>0</v>
      </c>
      <c r="F80" s="3">
        <v>15751.67</v>
      </c>
      <c r="G80" s="3">
        <v>289212.61999999703</v>
      </c>
    </row>
    <row r="81" spans="1:7" ht="12.75" customHeight="1" x14ac:dyDescent="0.25">
      <c r="A81" s="2">
        <v>45394</v>
      </c>
      <c r="B81" s="1" t="s">
        <v>181</v>
      </c>
      <c r="C81" s="1" t="s">
        <v>182</v>
      </c>
      <c r="D81" s="1" t="s">
        <v>183</v>
      </c>
      <c r="E81" s="3">
        <v>619120.18999999994</v>
      </c>
      <c r="F81" s="3">
        <v>0</v>
      </c>
      <c r="G81" s="3">
        <v>908332.80999999703</v>
      </c>
    </row>
    <row r="82" spans="1:7" ht="12.75" customHeight="1" x14ac:dyDescent="0.25">
      <c r="A82" s="2">
        <v>45394</v>
      </c>
      <c r="B82" s="1" t="s">
        <v>184</v>
      </c>
      <c r="C82" s="1" t="s">
        <v>185</v>
      </c>
      <c r="D82" s="1" t="s">
        <v>186</v>
      </c>
      <c r="E82" s="3">
        <v>1098979.6399999999</v>
      </c>
      <c r="F82" s="3">
        <v>0</v>
      </c>
      <c r="G82" s="3">
        <v>2007312.45</v>
      </c>
    </row>
    <row r="83" spans="1:7" ht="12.75" customHeight="1" x14ac:dyDescent="0.25">
      <c r="A83" s="2">
        <v>45394</v>
      </c>
      <c r="B83" s="1" t="s">
        <v>187</v>
      </c>
      <c r="C83" s="1" t="s">
        <v>188</v>
      </c>
      <c r="D83" s="1" t="s">
        <v>189</v>
      </c>
      <c r="E83" s="3">
        <v>1552389.73</v>
      </c>
      <c r="F83" s="3">
        <v>0</v>
      </c>
      <c r="G83" s="3">
        <v>3559702.18</v>
      </c>
    </row>
    <row r="84" spans="1:7" ht="12.75" customHeight="1" x14ac:dyDescent="0.25">
      <c r="A84" s="2">
        <v>45394</v>
      </c>
      <c r="B84" s="1" t="s">
        <v>190</v>
      </c>
      <c r="C84" s="1" t="s">
        <v>191</v>
      </c>
      <c r="D84" s="1" t="s">
        <v>192</v>
      </c>
      <c r="E84" s="3">
        <v>15826.92</v>
      </c>
      <c r="F84" s="3">
        <v>0</v>
      </c>
      <c r="G84" s="3">
        <v>3575529.1</v>
      </c>
    </row>
    <row r="85" spans="1:7" ht="12.75" customHeight="1" x14ac:dyDescent="0.25">
      <c r="A85" s="2">
        <v>45401</v>
      </c>
      <c r="B85" s="1" t="s">
        <v>193</v>
      </c>
      <c r="C85" s="1" t="s">
        <v>194</v>
      </c>
      <c r="D85" s="1" t="s">
        <v>195</v>
      </c>
      <c r="E85" s="3">
        <v>0</v>
      </c>
      <c r="F85" s="3">
        <v>1552389.73</v>
      </c>
      <c r="G85" s="3">
        <v>2023139.37</v>
      </c>
    </row>
    <row r="86" spans="1:7" ht="12.75" customHeight="1" x14ac:dyDescent="0.25">
      <c r="A86" s="2">
        <v>45401</v>
      </c>
      <c r="B86" s="1" t="s">
        <v>193</v>
      </c>
      <c r="C86" s="1" t="s">
        <v>194</v>
      </c>
      <c r="D86" s="1" t="s">
        <v>195</v>
      </c>
      <c r="E86" s="3">
        <v>0</v>
      </c>
      <c r="F86" s="3">
        <v>15833.2</v>
      </c>
      <c r="G86" s="3">
        <v>2007306.17</v>
      </c>
    </row>
    <row r="87" spans="1:7" ht="12.75" customHeight="1" x14ac:dyDescent="0.25">
      <c r="A87" s="2">
        <v>45402</v>
      </c>
      <c r="B87" s="1" t="s">
        <v>196</v>
      </c>
      <c r="C87" s="1" t="s">
        <v>197</v>
      </c>
      <c r="D87" s="1" t="s">
        <v>198</v>
      </c>
      <c r="E87" s="3">
        <v>15925.09</v>
      </c>
      <c r="F87" s="3">
        <v>0</v>
      </c>
      <c r="G87" s="3">
        <v>2023231.26</v>
      </c>
    </row>
    <row r="88" spans="1:7" ht="12.75" customHeight="1" x14ac:dyDescent="0.25">
      <c r="A88" s="2">
        <v>45402</v>
      </c>
      <c r="B88" s="1" t="s">
        <v>199</v>
      </c>
      <c r="C88" s="1" t="s">
        <v>200</v>
      </c>
      <c r="D88" s="1" t="s">
        <v>201</v>
      </c>
      <c r="E88" s="3">
        <v>15925.09</v>
      </c>
      <c r="F88" s="3">
        <v>0</v>
      </c>
      <c r="G88" s="3">
        <v>2039156.35</v>
      </c>
    </row>
    <row r="89" spans="1:7" ht="12.75" customHeight="1" x14ac:dyDescent="0.25">
      <c r="A89" s="2">
        <v>45403</v>
      </c>
      <c r="B89" s="1" t="s">
        <v>202</v>
      </c>
      <c r="C89" s="1" t="s">
        <v>203</v>
      </c>
      <c r="D89" s="1" t="s">
        <v>204</v>
      </c>
      <c r="E89" s="3">
        <v>948575.57</v>
      </c>
      <c r="F89" s="3">
        <v>0</v>
      </c>
      <c r="G89" s="3">
        <v>2987731.92</v>
      </c>
    </row>
    <row r="90" spans="1:7" ht="12.75" customHeight="1" x14ac:dyDescent="0.25">
      <c r="A90" s="2">
        <v>45404</v>
      </c>
      <c r="B90" s="1" t="s">
        <v>205</v>
      </c>
      <c r="C90" s="1" t="s">
        <v>206</v>
      </c>
      <c r="D90" s="1" t="s">
        <v>207</v>
      </c>
      <c r="E90" s="3">
        <v>0</v>
      </c>
      <c r="F90" s="3">
        <v>1098979.6399999999</v>
      </c>
      <c r="G90" s="3">
        <v>1888752.28</v>
      </c>
    </row>
    <row r="91" spans="1:7" ht="12.75" customHeight="1" x14ac:dyDescent="0.25">
      <c r="A91" s="2">
        <v>45404</v>
      </c>
      <c r="B91" s="1" t="s">
        <v>205</v>
      </c>
      <c r="C91" s="1" t="s">
        <v>206</v>
      </c>
      <c r="D91" s="1" t="s">
        <v>207</v>
      </c>
      <c r="E91" s="3">
        <v>0</v>
      </c>
      <c r="F91" s="3">
        <v>15833.2</v>
      </c>
      <c r="G91" s="3">
        <v>1872919.08</v>
      </c>
    </row>
    <row r="92" spans="1:7" ht="12.75" customHeight="1" x14ac:dyDescent="0.25">
      <c r="A92" s="2">
        <v>45405</v>
      </c>
      <c r="B92" s="1" t="s">
        <v>208</v>
      </c>
      <c r="C92" s="1" t="s">
        <v>209</v>
      </c>
      <c r="D92" s="1" t="s">
        <v>210</v>
      </c>
      <c r="E92" s="3">
        <v>0</v>
      </c>
      <c r="F92" s="3">
        <v>619120.18999999994</v>
      </c>
      <c r="G92" s="3">
        <v>1253798.8899999999</v>
      </c>
    </row>
    <row r="93" spans="1:7" ht="12.75" customHeight="1" x14ac:dyDescent="0.25">
      <c r="A93" s="2">
        <v>45405</v>
      </c>
      <c r="B93" s="1" t="s">
        <v>208</v>
      </c>
      <c r="C93" s="1" t="s">
        <v>209</v>
      </c>
      <c r="D93" s="1" t="s">
        <v>210</v>
      </c>
      <c r="E93" s="3">
        <v>0</v>
      </c>
      <c r="F93" s="3">
        <v>15833.2</v>
      </c>
      <c r="G93" s="3">
        <v>1237965.69</v>
      </c>
    </row>
    <row r="94" spans="1:7" ht="12.75" customHeight="1" x14ac:dyDescent="0.25">
      <c r="A94" s="2">
        <v>45407</v>
      </c>
      <c r="B94" s="1" t="s">
        <v>211</v>
      </c>
      <c r="C94" s="1" t="s">
        <v>212</v>
      </c>
      <c r="D94" s="1" t="s">
        <v>213</v>
      </c>
      <c r="E94" s="3">
        <v>0</v>
      </c>
      <c r="F94" s="3">
        <v>948575.57</v>
      </c>
      <c r="G94" s="3">
        <v>289390.11999999703</v>
      </c>
    </row>
    <row r="95" spans="1:7" ht="12.75" customHeight="1" x14ac:dyDescent="0.25">
      <c r="A95" s="2">
        <v>45407</v>
      </c>
      <c r="B95" s="1" t="s">
        <v>211</v>
      </c>
      <c r="C95" s="1" t="s">
        <v>212</v>
      </c>
      <c r="D95" s="1" t="s">
        <v>213</v>
      </c>
      <c r="E95" s="3">
        <v>0</v>
      </c>
      <c r="F95" s="3">
        <v>15826.92</v>
      </c>
      <c r="G95" s="3">
        <v>273563.19999999698</v>
      </c>
    </row>
    <row r="96" spans="1:7" ht="12.75" customHeight="1" x14ac:dyDescent="0.25">
      <c r="A96" s="2">
        <v>45412</v>
      </c>
      <c r="B96" s="1" t="s">
        <v>114</v>
      </c>
      <c r="C96" s="1" t="s">
        <v>10</v>
      </c>
      <c r="D96" s="1" t="s">
        <v>214</v>
      </c>
      <c r="E96" s="3">
        <v>0</v>
      </c>
      <c r="F96" s="3">
        <v>273563.2</v>
      </c>
      <c r="G96" s="3">
        <v>-3.0267983675003101E-9</v>
      </c>
    </row>
    <row r="97" spans="1:7" ht="12.75" customHeight="1" x14ac:dyDescent="0.25">
      <c r="A97" s="2">
        <v>45413</v>
      </c>
      <c r="B97" s="1" t="s">
        <v>9</v>
      </c>
      <c r="C97" s="1" t="s">
        <v>10</v>
      </c>
      <c r="D97" s="1" t="s">
        <v>215</v>
      </c>
      <c r="E97" s="3">
        <v>273563.2</v>
      </c>
      <c r="F97" s="3">
        <v>0</v>
      </c>
      <c r="G97" s="3">
        <v>273563.19999999698</v>
      </c>
    </row>
    <row r="98" spans="1:7" ht="12.75" customHeight="1" x14ac:dyDescent="0.25">
      <c r="A98" s="2">
        <v>45419</v>
      </c>
      <c r="B98" s="1" t="s">
        <v>216</v>
      </c>
      <c r="C98" s="1" t="s">
        <v>217</v>
      </c>
      <c r="D98" s="1" t="s">
        <v>218</v>
      </c>
      <c r="E98" s="3">
        <v>1441058.29</v>
      </c>
      <c r="F98" s="3">
        <v>0</v>
      </c>
      <c r="G98" s="3">
        <v>1714621.49</v>
      </c>
    </row>
    <row r="99" spans="1:7" ht="12.75" customHeight="1" x14ac:dyDescent="0.25">
      <c r="A99" s="2">
        <v>45419</v>
      </c>
      <c r="B99" s="1" t="s">
        <v>219</v>
      </c>
      <c r="C99" s="1" t="s">
        <v>220</v>
      </c>
      <c r="D99" s="1" t="s">
        <v>221</v>
      </c>
      <c r="E99" s="3">
        <v>1023407.35</v>
      </c>
      <c r="F99" s="3">
        <v>0</v>
      </c>
      <c r="G99" s="3">
        <v>2738028.84</v>
      </c>
    </row>
    <row r="100" spans="1:7" ht="12.75" customHeight="1" x14ac:dyDescent="0.25">
      <c r="A100" s="2">
        <v>45420</v>
      </c>
      <c r="B100" s="1" t="s">
        <v>222</v>
      </c>
      <c r="C100" s="1" t="s">
        <v>223</v>
      </c>
      <c r="D100" s="1" t="s">
        <v>224</v>
      </c>
      <c r="E100" s="3">
        <v>95940.37</v>
      </c>
      <c r="F100" s="3">
        <v>0</v>
      </c>
      <c r="G100" s="3">
        <v>2833969.21</v>
      </c>
    </row>
    <row r="101" spans="1:7" ht="12.75" customHeight="1" x14ac:dyDescent="0.25">
      <c r="A101" s="2">
        <v>45421</v>
      </c>
      <c r="B101" s="1" t="s">
        <v>225</v>
      </c>
      <c r="C101" s="1" t="s">
        <v>226</v>
      </c>
      <c r="D101" s="1" t="s">
        <v>227</v>
      </c>
      <c r="E101" s="3">
        <v>15949.26</v>
      </c>
      <c r="F101" s="3">
        <v>0</v>
      </c>
      <c r="G101" s="3">
        <v>2849918.47</v>
      </c>
    </row>
    <row r="102" spans="1:7" ht="12.75" customHeight="1" x14ac:dyDescent="0.25">
      <c r="A102" s="2">
        <v>45421</v>
      </c>
      <c r="B102" s="1" t="s">
        <v>228</v>
      </c>
      <c r="C102" s="1" t="s">
        <v>229</v>
      </c>
      <c r="D102" s="1" t="s">
        <v>230</v>
      </c>
      <c r="E102" s="3">
        <v>15949.26</v>
      </c>
      <c r="F102" s="3">
        <v>0</v>
      </c>
      <c r="G102" s="3">
        <v>2865867.73</v>
      </c>
    </row>
    <row r="103" spans="1:7" ht="12.75" customHeight="1" x14ac:dyDescent="0.25">
      <c r="A103" s="2">
        <v>45421</v>
      </c>
      <c r="B103" s="1" t="s">
        <v>231</v>
      </c>
      <c r="C103" s="1" t="s">
        <v>232</v>
      </c>
      <c r="D103" s="1" t="s">
        <v>233</v>
      </c>
      <c r="E103" s="3">
        <v>15949.26</v>
      </c>
      <c r="F103" s="3">
        <v>0</v>
      </c>
      <c r="G103" s="3">
        <v>2881816.99</v>
      </c>
    </row>
    <row r="104" spans="1:7" ht="12.75" customHeight="1" x14ac:dyDescent="0.25">
      <c r="A104" s="2">
        <v>45422</v>
      </c>
      <c r="B104" s="1" t="s">
        <v>234</v>
      </c>
      <c r="C104" s="1" t="s">
        <v>235</v>
      </c>
      <c r="D104" s="1" t="s">
        <v>236</v>
      </c>
      <c r="E104" s="3">
        <v>0</v>
      </c>
      <c r="F104" s="3">
        <v>1441058.29</v>
      </c>
      <c r="G104" s="3">
        <v>1440758.7</v>
      </c>
    </row>
    <row r="105" spans="1:7" ht="12.75" customHeight="1" x14ac:dyDescent="0.25">
      <c r="A105" s="2">
        <v>45422</v>
      </c>
      <c r="B105" s="1" t="s">
        <v>234</v>
      </c>
      <c r="C105" s="1" t="s">
        <v>235</v>
      </c>
      <c r="D105" s="1" t="s">
        <v>236</v>
      </c>
      <c r="E105" s="3">
        <v>0</v>
      </c>
      <c r="F105" s="3">
        <v>15925.09</v>
      </c>
      <c r="G105" s="3">
        <v>1424833.61</v>
      </c>
    </row>
    <row r="106" spans="1:7" ht="12.75" customHeight="1" x14ac:dyDescent="0.25">
      <c r="A106" s="2">
        <v>45425</v>
      </c>
      <c r="B106" s="1" t="s">
        <v>237</v>
      </c>
      <c r="C106" s="1" t="s">
        <v>238</v>
      </c>
      <c r="D106" s="1" t="s">
        <v>239</v>
      </c>
      <c r="E106" s="3">
        <v>0</v>
      </c>
      <c r="F106" s="3">
        <v>95940.37</v>
      </c>
      <c r="G106" s="3">
        <v>1328893.24</v>
      </c>
    </row>
    <row r="107" spans="1:7" ht="12.75" customHeight="1" x14ac:dyDescent="0.25">
      <c r="A107" s="2">
        <v>45426</v>
      </c>
      <c r="B107" s="1" t="s">
        <v>240</v>
      </c>
      <c r="C107" s="1" t="s">
        <v>241</v>
      </c>
      <c r="D107" s="1" t="s">
        <v>242</v>
      </c>
      <c r="E107" s="3">
        <v>0</v>
      </c>
      <c r="F107" s="3">
        <v>1023407.35</v>
      </c>
      <c r="G107" s="3">
        <v>305485.88999999699</v>
      </c>
    </row>
    <row r="108" spans="1:7" ht="12.75" customHeight="1" x14ac:dyDescent="0.25">
      <c r="A108" s="2">
        <v>45426</v>
      </c>
      <c r="B108" s="1" t="s">
        <v>240</v>
      </c>
      <c r="C108" s="1" t="s">
        <v>241</v>
      </c>
      <c r="D108" s="1" t="s">
        <v>242</v>
      </c>
      <c r="E108" s="3">
        <v>0</v>
      </c>
      <c r="F108" s="3">
        <v>15925.09</v>
      </c>
      <c r="G108" s="3">
        <v>289560.79999999597</v>
      </c>
    </row>
    <row r="109" spans="1:7" ht="12.75" customHeight="1" x14ac:dyDescent="0.25">
      <c r="A109" s="2">
        <v>45428</v>
      </c>
      <c r="B109" s="1" t="s">
        <v>243</v>
      </c>
      <c r="C109" s="1" t="s">
        <v>244</v>
      </c>
      <c r="D109" s="1" t="s">
        <v>245</v>
      </c>
      <c r="E109" s="3">
        <v>743319.61</v>
      </c>
      <c r="F109" s="3">
        <v>0</v>
      </c>
      <c r="G109" s="3">
        <v>1032880.41</v>
      </c>
    </row>
    <row r="110" spans="1:7" ht="12.75" customHeight="1" x14ac:dyDescent="0.25">
      <c r="A110" s="2">
        <v>45428</v>
      </c>
      <c r="B110" s="1" t="s">
        <v>246</v>
      </c>
      <c r="C110" s="1" t="s">
        <v>247</v>
      </c>
      <c r="D110" s="1" t="s">
        <v>248</v>
      </c>
      <c r="E110" s="3">
        <v>642290.24</v>
      </c>
      <c r="F110" s="3">
        <v>0</v>
      </c>
      <c r="G110" s="3">
        <v>1675170.65</v>
      </c>
    </row>
    <row r="111" spans="1:7" ht="12.75" customHeight="1" x14ac:dyDescent="0.25">
      <c r="A111" s="2">
        <v>45428</v>
      </c>
      <c r="B111" s="1" t="s">
        <v>249</v>
      </c>
      <c r="C111" s="1" t="s">
        <v>250</v>
      </c>
      <c r="D111" s="1" t="s">
        <v>251</v>
      </c>
      <c r="E111" s="3">
        <v>953432.75</v>
      </c>
      <c r="F111" s="3">
        <v>0</v>
      </c>
      <c r="G111" s="3">
        <v>2628603.4</v>
      </c>
    </row>
    <row r="112" spans="1:7" ht="12.75" customHeight="1" x14ac:dyDescent="0.25">
      <c r="A112" s="2">
        <v>45430</v>
      </c>
      <c r="B112" s="1" t="s">
        <v>252</v>
      </c>
      <c r="C112" s="1" t="s">
        <v>253</v>
      </c>
      <c r="D112" s="1" t="s">
        <v>254</v>
      </c>
      <c r="E112" s="3">
        <v>15656.39</v>
      </c>
      <c r="F112" s="3">
        <v>0</v>
      </c>
      <c r="G112" s="3">
        <v>2644259.79</v>
      </c>
    </row>
    <row r="113" spans="1:7" ht="12.75" customHeight="1" x14ac:dyDescent="0.25">
      <c r="A113" s="2">
        <v>45430</v>
      </c>
      <c r="B113" s="1" t="s">
        <v>255</v>
      </c>
      <c r="C113" s="1" t="s">
        <v>256</v>
      </c>
      <c r="D113" s="1" t="s">
        <v>257</v>
      </c>
      <c r="E113" s="3">
        <v>15656.39</v>
      </c>
      <c r="F113" s="3">
        <v>0</v>
      </c>
      <c r="G113" s="3">
        <v>2659916.1800000002</v>
      </c>
    </row>
    <row r="114" spans="1:7" ht="12.75" customHeight="1" x14ac:dyDescent="0.25">
      <c r="A114" s="2">
        <v>45434</v>
      </c>
      <c r="B114" s="1" t="s">
        <v>258</v>
      </c>
      <c r="C114" s="1" t="s">
        <v>259</v>
      </c>
      <c r="D114" s="1" t="s">
        <v>260</v>
      </c>
      <c r="E114" s="3">
        <v>0</v>
      </c>
      <c r="F114" s="3">
        <v>642290.24</v>
      </c>
      <c r="G114" s="3">
        <v>2017625.94</v>
      </c>
    </row>
    <row r="115" spans="1:7" ht="12.75" customHeight="1" x14ac:dyDescent="0.25">
      <c r="A115" s="2">
        <v>45434</v>
      </c>
      <c r="B115" s="1" t="s">
        <v>258</v>
      </c>
      <c r="C115" s="1" t="s">
        <v>259</v>
      </c>
      <c r="D115" s="1" t="s">
        <v>260</v>
      </c>
      <c r="E115" s="3">
        <v>0</v>
      </c>
      <c r="F115" s="3">
        <v>15949.26</v>
      </c>
      <c r="G115" s="3">
        <v>2001676.68</v>
      </c>
    </row>
    <row r="116" spans="1:7" ht="12.75" customHeight="1" x14ac:dyDescent="0.25">
      <c r="A116" s="2">
        <v>45436</v>
      </c>
      <c r="B116" s="1" t="s">
        <v>261</v>
      </c>
      <c r="C116" s="1" t="s">
        <v>262</v>
      </c>
      <c r="D116" s="1" t="s">
        <v>263</v>
      </c>
      <c r="E116" s="3">
        <v>0</v>
      </c>
      <c r="F116" s="3">
        <v>743319.61</v>
      </c>
      <c r="G116" s="3">
        <v>1258357.07</v>
      </c>
    </row>
    <row r="117" spans="1:7" ht="12.75" customHeight="1" x14ac:dyDescent="0.25">
      <c r="A117" s="2">
        <v>45436</v>
      </c>
      <c r="B117" s="1" t="s">
        <v>261</v>
      </c>
      <c r="C117" s="1" t="s">
        <v>262</v>
      </c>
      <c r="D117" s="1" t="s">
        <v>263</v>
      </c>
      <c r="E117" s="3">
        <v>0</v>
      </c>
      <c r="F117" s="3">
        <v>15949.26</v>
      </c>
      <c r="G117" s="3">
        <v>1242407.81</v>
      </c>
    </row>
    <row r="118" spans="1:7" ht="12.75" customHeight="1" x14ac:dyDescent="0.25">
      <c r="A118" s="2">
        <v>45440</v>
      </c>
      <c r="B118" s="1" t="s">
        <v>264</v>
      </c>
      <c r="C118" s="1" t="s">
        <v>265</v>
      </c>
      <c r="D118" s="1" t="s">
        <v>266</v>
      </c>
      <c r="E118" s="3">
        <v>20577.650000000001</v>
      </c>
      <c r="F118" s="3">
        <v>0</v>
      </c>
      <c r="G118" s="3">
        <v>1262985.46</v>
      </c>
    </row>
    <row r="119" spans="1:7" ht="12.75" customHeight="1" x14ac:dyDescent="0.25">
      <c r="A119" s="2">
        <v>45440</v>
      </c>
      <c r="B119" s="1" t="s">
        <v>267</v>
      </c>
      <c r="C119" s="1" t="s">
        <v>268</v>
      </c>
      <c r="D119" s="1" t="s">
        <v>269</v>
      </c>
      <c r="E119" s="3">
        <v>20577.650000000001</v>
      </c>
      <c r="F119" s="3">
        <v>0</v>
      </c>
      <c r="G119" s="3">
        <v>1283563.1100000001</v>
      </c>
    </row>
    <row r="120" spans="1:7" ht="12.75" customHeight="1" x14ac:dyDescent="0.25">
      <c r="A120" s="2">
        <v>45440</v>
      </c>
      <c r="B120" s="1" t="s">
        <v>270</v>
      </c>
      <c r="C120" s="1" t="s">
        <v>271</v>
      </c>
      <c r="D120" s="1" t="s">
        <v>272</v>
      </c>
      <c r="E120" s="3">
        <v>0</v>
      </c>
      <c r="F120" s="3">
        <v>953432.75</v>
      </c>
      <c r="G120" s="3">
        <v>330130.35999999702</v>
      </c>
    </row>
    <row r="121" spans="1:7" ht="12.75" customHeight="1" x14ac:dyDescent="0.25">
      <c r="A121" s="2">
        <v>45440</v>
      </c>
      <c r="B121" s="1" t="s">
        <v>270</v>
      </c>
      <c r="C121" s="1" t="s">
        <v>271</v>
      </c>
      <c r="D121" s="1" t="s">
        <v>272</v>
      </c>
      <c r="E121" s="3">
        <v>0</v>
      </c>
      <c r="F121" s="3">
        <v>15949.26</v>
      </c>
      <c r="G121" s="3">
        <v>314181.09999999701</v>
      </c>
    </row>
    <row r="122" spans="1:7" ht="12.75" customHeight="1" x14ac:dyDescent="0.25">
      <c r="A122" s="2">
        <v>45441</v>
      </c>
      <c r="B122" s="1" t="s">
        <v>273</v>
      </c>
      <c r="C122" s="1" t="s">
        <v>274</v>
      </c>
      <c r="D122" s="1" t="s">
        <v>275</v>
      </c>
      <c r="E122" s="3">
        <v>1052991.7</v>
      </c>
      <c r="F122" s="3">
        <v>0</v>
      </c>
      <c r="G122" s="3">
        <v>1367172.8</v>
      </c>
    </row>
    <row r="123" spans="1:7" ht="12.75" customHeight="1" x14ac:dyDescent="0.25">
      <c r="A123" s="2">
        <v>45441</v>
      </c>
      <c r="B123" s="1" t="s">
        <v>276</v>
      </c>
      <c r="C123" s="1" t="s">
        <v>277</v>
      </c>
      <c r="D123" s="1" t="s">
        <v>278</v>
      </c>
      <c r="E123" s="3">
        <v>834244.01</v>
      </c>
      <c r="F123" s="3">
        <v>0</v>
      </c>
      <c r="G123" s="3">
        <v>2201416.81</v>
      </c>
    </row>
    <row r="124" spans="1:7" ht="12.75" customHeight="1" x14ac:dyDescent="0.25">
      <c r="A124" s="2">
        <v>45443</v>
      </c>
      <c r="B124" s="1" t="s">
        <v>279</v>
      </c>
      <c r="C124" s="1" t="s">
        <v>280</v>
      </c>
      <c r="D124" s="1" t="s">
        <v>281</v>
      </c>
      <c r="E124" s="3">
        <v>0</v>
      </c>
      <c r="F124" s="3">
        <v>0</v>
      </c>
      <c r="G124" s="3">
        <v>2201416.81</v>
      </c>
    </row>
    <row r="125" spans="1:7" ht="12.75" customHeight="1" x14ac:dyDescent="0.25">
      <c r="A125" s="2">
        <v>45443</v>
      </c>
      <c r="B125" s="1" t="s">
        <v>279</v>
      </c>
      <c r="C125" s="1" t="s">
        <v>280</v>
      </c>
      <c r="D125" s="1" t="s">
        <v>281</v>
      </c>
      <c r="E125" s="3">
        <v>0</v>
      </c>
      <c r="F125" s="3">
        <v>241713.02</v>
      </c>
      <c r="G125" s="3">
        <v>1959703.79</v>
      </c>
    </row>
    <row r="126" spans="1:7" ht="12.75" customHeight="1" x14ac:dyDescent="0.25">
      <c r="A126" s="2">
        <v>45443</v>
      </c>
      <c r="B126" s="1" t="s">
        <v>114</v>
      </c>
      <c r="C126" s="1" t="s">
        <v>10</v>
      </c>
      <c r="D126" s="1" t="s">
        <v>282</v>
      </c>
      <c r="E126" s="3">
        <v>0</v>
      </c>
      <c r="F126" s="3">
        <v>1959703.79</v>
      </c>
      <c r="G126" s="3">
        <v>-3.2596290111541698E-9</v>
      </c>
    </row>
    <row r="127" spans="1:7" ht="12.75" customHeight="1" x14ac:dyDescent="0.25">
      <c r="A127" s="2">
        <v>45444</v>
      </c>
      <c r="B127" s="1" t="s">
        <v>9</v>
      </c>
      <c r="C127" s="1" t="s">
        <v>10</v>
      </c>
      <c r="D127" s="1" t="s">
        <v>283</v>
      </c>
      <c r="E127" s="3">
        <v>1959703.79</v>
      </c>
      <c r="F127" s="3">
        <v>0</v>
      </c>
      <c r="G127" s="3">
        <v>1959703.79</v>
      </c>
    </row>
    <row r="128" spans="1:7" ht="12.75" customHeight="1" x14ac:dyDescent="0.25">
      <c r="A128" s="2">
        <v>45444</v>
      </c>
      <c r="B128" s="1" t="s">
        <v>284</v>
      </c>
      <c r="C128" s="1" t="s">
        <v>285</v>
      </c>
      <c r="D128" s="1" t="s">
        <v>286</v>
      </c>
      <c r="E128" s="3">
        <v>0</v>
      </c>
      <c r="F128" s="3">
        <v>1052991.7</v>
      </c>
      <c r="G128" s="3">
        <v>906712.08999999706</v>
      </c>
    </row>
    <row r="129" spans="1:7" ht="12.75" customHeight="1" x14ac:dyDescent="0.25">
      <c r="A129" s="2">
        <v>45444</v>
      </c>
      <c r="B129" s="1" t="s">
        <v>284</v>
      </c>
      <c r="C129" s="1" t="s">
        <v>285</v>
      </c>
      <c r="D129" s="1" t="s">
        <v>286</v>
      </c>
      <c r="E129" s="3">
        <v>0</v>
      </c>
      <c r="F129" s="3">
        <v>15656.39</v>
      </c>
      <c r="G129" s="3">
        <v>891055.69999999704</v>
      </c>
    </row>
    <row r="130" spans="1:7" ht="12.75" customHeight="1" x14ac:dyDescent="0.25">
      <c r="A130" s="2">
        <v>45444</v>
      </c>
      <c r="B130" s="1" t="s">
        <v>287</v>
      </c>
      <c r="C130" s="1" t="s">
        <v>288</v>
      </c>
      <c r="D130" s="1" t="s">
        <v>289</v>
      </c>
      <c r="E130" s="3">
        <v>22503.75</v>
      </c>
      <c r="F130" s="3">
        <v>0</v>
      </c>
      <c r="G130" s="3">
        <v>913559.44999999704</v>
      </c>
    </row>
    <row r="131" spans="1:7" ht="12.75" customHeight="1" x14ac:dyDescent="0.25">
      <c r="A131" s="2">
        <v>45448</v>
      </c>
      <c r="B131" s="1" t="s">
        <v>290</v>
      </c>
      <c r="C131" s="1" t="s">
        <v>291</v>
      </c>
      <c r="D131" s="1" t="s">
        <v>292</v>
      </c>
      <c r="E131" s="3">
        <v>0</v>
      </c>
      <c r="F131" s="3">
        <v>834244.01</v>
      </c>
      <c r="G131" s="3">
        <v>79315.439999996801</v>
      </c>
    </row>
    <row r="132" spans="1:7" ht="12.75" customHeight="1" x14ac:dyDescent="0.25">
      <c r="A132" s="2">
        <v>45448</v>
      </c>
      <c r="B132" s="1" t="s">
        <v>290</v>
      </c>
      <c r="C132" s="1" t="s">
        <v>291</v>
      </c>
      <c r="D132" s="1" t="s">
        <v>292</v>
      </c>
      <c r="E132" s="3">
        <v>0</v>
      </c>
      <c r="F132" s="3">
        <v>15656.39</v>
      </c>
      <c r="G132" s="3">
        <v>63659.049999996801</v>
      </c>
    </row>
    <row r="133" spans="1:7" ht="12.75" customHeight="1" x14ac:dyDescent="0.25">
      <c r="A133" s="2">
        <v>45449</v>
      </c>
      <c r="B133" s="1" t="s">
        <v>293</v>
      </c>
      <c r="C133" s="1" t="s">
        <v>294</v>
      </c>
      <c r="D133" s="1" t="s">
        <v>295</v>
      </c>
      <c r="E133" s="3">
        <v>978292.66</v>
      </c>
      <c r="F133" s="3">
        <v>0</v>
      </c>
      <c r="G133" s="3">
        <v>1041951.71</v>
      </c>
    </row>
    <row r="134" spans="1:7" ht="12.75" customHeight="1" x14ac:dyDescent="0.25">
      <c r="A134" s="2">
        <v>45449</v>
      </c>
      <c r="B134" s="1" t="s">
        <v>296</v>
      </c>
      <c r="C134" s="1" t="s">
        <v>297</v>
      </c>
      <c r="D134" s="1" t="s">
        <v>298</v>
      </c>
      <c r="E134" s="3">
        <v>727051.75</v>
      </c>
      <c r="F134" s="3">
        <v>0</v>
      </c>
      <c r="G134" s="3">
        <v>1769003.46</v>
      </c>
    </row>
    <row r="135" spans="1:7" ht="12.75" customHeight="1" x14ac:dyDescent="0.25">
      <c r="A135" s="2">
        <v>45451</v>
      </c>
      <c r="B135" s="1" t="s">
        <v>299</v>
      </c>
      <c r="C135" s="1" t="s">
        <v>300</v>
      </c>
      <c r="D135" s="1" t="s">
        <v>301</v>
      </c>
      <c r="E135" s="3">
        <v>27787.65</v>
      </c>
      <c r="F135" s="3">
        <v>0</v>
      </c>
      <c r="G135" s="3">
        <v>1796791.11</v>
      </c>
    </row>
    <row r="136" spans="1:7" ht="12.75" customHeight="1" x14ac:dyDescent="0.25">
      <c r="A136" s="2">
        <v>45453</v>
      </c>
      <c r="B136" s="1" t="s">
        <v>302</v>
      </c>
      <c r="C136" s="1" t="s">
        <v>303</v>
      </c>
      <c r="D136" s="1" t="s">
        <v>304</v>
      </c>
      <c r="E136" s="3">
        <v>826196.37</v>
      </c>
      <c r="F136" s="3">
        <v>0</v>
      </c>
      <c r="G136" s="3">
        <v>2622987.48</v>
      </c>
    </row>
    <row r="137" spans="1:7" ht="12.75" customHeight="1" x14ac:dyDescent="0.25">
      <c r="A137" s="2">
        <v>45461</v>
      </c>
      <c r="B137" s="1" t="s">
        <v>305</v>
      </c>
      <c r="C137" s="1" t="s">
        <v>306</v>
      </c>
      <c r="D137" s="1" t="s">
        <v>307</v>
      </c>
      <c r="E137" s="3">
        <v>1610018.99</v>
      </c>
      <c r="F137" s="3">
        <v>0</v>
      </c>
      <c r="G137" s="3">
        <v>4233006.47</v>
      </c>
    </row>
    <row r="138" spans="1:7" ht="12.75" customHeight="1" x14ac:dyDescent="0.25">
      <c r="A138" s="2">
        <v>45461</v>
      </c>
      <c r="B138" s="1" t="s">
        <v>308</v>
      </c>
      <c r="C138" s="1" t="s">
        <v>309</v>
      </c>
      <c r="D138" s="1" t="s">
        <v>310</v>
      </c>
      <c r="E138" s="3">
        <v>38810.94</v>
      </c>
      <c r="F138" s="3">
        <v>0</v>
      </c>
      <c r="G138" s="3">
        <v>4271817.41</v>
      </c>
    </row>
    <row r="139" spans="1:7" ht="12.75" customHeight="1" x14ac:dyDescent="0.25">
      <c r="A139" s="2">
        <v>45461</v>
      </c>
      <c r="B139" s="1" t="s">
        <v>311</v>
      </c>
      <c r="C139" s="1" t="s">
        <v>312</v>
      </c>
      <c r="D139" s="1" t="s">
        <v>313</v>
      </c>
      <c r="E139" s="3">
        <v>0</v>
      </c>
      <c r="F139" s="3">
        <v>978292.66</v>
      </c>
      <c r="G139" s="3">
        <v>3293524.75</v>
      </c>
    </row>
    <row r="140" spans="1:7" ht="12.75" customHeight="1" x14ac:dyDescent="0.25">
      <c r="A140" s="2">
        <v>45461</v>
      </c>
      <c r="B140" s="1" t="s">
        <v>311</v>
      </c>
      <c r="C140" s="1" t="s">
        <v>312</v>
      </c>
      <c r="D140" s="1" t="s">
        <v>313</v>
      </c>
      <c r="E140" s="3">
        <v>0</v>
      </c>
      <c r="F140" s="3">
        <v>20577.650000000001</v>
      </c>
      <c r="G140" s="3">
        <v>3272947.1</v>
      </c>
    </row>
    <row r="141" spans="1:7" ht="12.75" customHeight="1" x14ac:dyDescent="0.25">
      <c r="A141" s="2">
        <v>45462</v>
      </c>
      <c r="B141" s="1" t="s">
        <v>314</v>
      </c>
      <c r="C141" s="1" t="s">
        <v>315</v>
      </c>
      <c r="D141" s="1" t="s">
        <v>316</v>
      </c>
      <c r="E141" s="3">
        <v>0</v>
      </c>
      <c r="F141" s="3">
        <v>826196.37</v>
      </c>
      <c r="G141" s="3">
        <v>2446750.73</v>
      </c>
    </row>
    <row r="142" spans="1:7" ht="12.75" customHeight="1" x14ac:dyDescent="0.25">
      <c r="A142" s="2">
        <v>45462</v>
      </c>
      <c r="B142" s="1" t="s">
        <v>314</v>
      </c>
      <c r="C142" s="1" t="s">
        <v>315</v>
      </c>
      <c r="D142" s="1" t="s">
        <v>316</v>
      </c>
      <c r="E142" s="3">
        <v>0</v>
      </c>
      <c r="F142" s="3">
        <v>22503.75</v>
      </c>
      <c r="G142" s="3">
        <v>2424246.98</v>
      </c>
    </row>
    <row r="143" spans="1:7" ht="12.75" customHeight="1" x14ac:dyDescent="0.25">
      <c r="A143" s="2">
        <v>45464</v>
      </c>
      <c r="B143" s="1" t="s">
        <v>317</v>
      </c>
      <c r="C143" s="1" t="s">
        <v>318</v>
      </c>
      <c r="D143" s="1" t="s">
        <v>319</v>
      </c>
      <c r="E143" s="3">
        <v>0</v>
      </c>
      <c r="F143" s="3">
        <v>727051.75</v>
      </c>
      <c r="G143" s="3">
        <v>1697195.23</v>
      </c>
    </row>
    <row r="144" spans="1:7" ht="12.75" customHeight="1" x14ac:dyDescent="0.25">
      <c r="A144" s="2">
        <v>45464</v>
      </c>
      <c r="B144" s="1" t="s">
        <v>317</v>
      </c>
      <c r="C144" s="1" t="s">
        <v>318</v>
      </c>
      <c r="D144" s="1" t="s">
        <v>319</v>
      </c>
      <c r="E144" s="3">
        <v>0</v>
      </c>
      <c r="F144" s="3">
        <v>20577.650000000001</v>
      </c>
      <c r="G144" s="3">
        <v>1676617.58</v>
      </c>
    </row>
    <row r="145" spans="1:7" ht="12.75" customHeight="1" x14ac:dyDescent="0.25">
      <c r="A145" s="2">
        <v>45468</v>
      </c>
      <c r="B145" s="1" t="s">
        <v>320</v>
      </c>
      <c r="C145" s="1" t="s">
        <v>321</v>
      </c>
      <c r="D145" s="1" t="s">
        <v>322</v>
      </c>
      <c r="E145" s="3">
        <v>652558.74</v>
      </c>
      <c r="F145" s="3">
        <v>0</v>
      </c>
      <c r="G145" s="3">
        <v>2329176.3199999998</v>
      </c>
    </row>
    <row r="146" spans="1:7" ht="12.75" customHeight="1" x14ac:dyDescent="0.25">
      <c r="A146" s="2">
        <v>45469</v>
      </c>
      <c r="B146" s="1" t="s">
        <v>323</v>
      </c>
      <c r="C146" s="1" t="s">
        <v>324</v>
      </c>
      <c r="D146" s="1" t="s">
        <v>325</v>
      </c>
      <c r="E146" s="3">
        <v>42477.09</v>
      </c>
      <c r="F146" s="3">
        <v>0</v>
      </c>
      <c r="G146" s="3">
        <v>2371653.41</v>
      </c>
    </row>
    <row r="147" spans="1:7" ht="12.75" customHeight="1" x14ac:dyDescent="0.25">
      <c r="A147" s="2">
        <v>45469</v>
      </c>
      <c r="B147" s="1" t="s">
        <v>326</v>
      </c>
      <c r="C147" s="1" t="s">
        <v>327</v>
      </c>
      <c r="D147" s="1" t="s">
        <v>328</v>
      </c>
      <c r="E147" s="3">
        <v>42477.09</v>
      </c>
      <c r="F147" s="3">
        <v>0</v>
      </c>
      <c r="G147" s="3">
        <v>2414130.5</v>
      </c>
    </row>
    <row r="148" spans="1:7" ht="12.75" customHeight="1" x14ac:dyDescent="0.25">
      <c r="A148" s="2">
        <v>45471</v>
      </c>
      <c r="B148" s="1" t="s">
        <v>329</v>
      </c>
      <c r="C148" s="1" t="s">
        <v>330</v>
      </c>
      <c r="D148" s="1" t="s">
        <v>331</v>
      </c>
      <c r="E148" s="3">
        <v>1711279.29</v>
      </c>
      <c r="F148" s="3">
        <v>0</v>
      </c>
      <c r="G148" s="3">
        <v>4125409.79</v>
      </c>
    </row>
    <row r="149" spans="1:7" ht="12.75" customHeight="1" x14ac:dyDescent="0.25">
      <c r="A149" s="2">
        <v>45471</v>
      </c>
      <c r="B149" s="1" t="s">
        <v>332</v>
      </c>
      <c r="C149" s="1" t="s">
        <v>333</v>
      </c>
      <c r="D149" s="1" t="s">
        <v>334</v>
      </c>
      <c r="E149" s="3">
        <v>0</v>
      </c>
      <c r="F149" s="3">
        <v>1610018.99</v>
      </c>
      <c r="G149" s="3">
        <v>2515390.7999999998</v>
      </c>
    </row>
    <row r="150" spans="1:7" ht="12.75" customHeight="1" x14ac:dyDescent="0.25">
      <c r="A150" s="2">
        <v>45471</v>
      </c>
      <c r="B150" s="1" t="s">
        <v>332</v>
      </c>
      <c r="C150" s="1" t="s">
        <v>333</v>
      </c>
      <c r="D150" s="1" t="s">
        <v>334</v>
      </c>
      <c r="E150" s="3">
        <v>0</v>
      </c>
      <c r="F150" s="3">
        <v>27787.65</v>
      </c>
      <c r="G150" s="3">
        <v>2487603.15</v>
      </c>
    </row>
    <row r="151" spans="1:7" ht="12.75" customHeight="1" x14ac:dyDescent="0.25">
      <c r="A151" s="2">
        <v>45473</v>
      </c>
      <c r="B151" s="1" t="s">
        <v>335</v>
      </c>
      <c r="C151" s="1" t="s">
        <v>336</v>
      </c>
      <c r="D151" s="1" t="s">
        <v>337</v>
      </c>
      <c r="E151" s="3">
        <v>0</v>
      </c>
      <c r="F151" s="3">
        <v>0</v>
      </c>
      <c r="G151" s="3">
        <v>2487603.15</v>
      </c>
    </row>
    <row r="152" spans="1:7" ht="12.75" customHeight="1" x14ac:dyDescent="0.25">
      <c r="A152" s="2">
        <v>45473</v>
      </c>
      <c r="B152" s="1" t="s">
        <v>335</v>
      </c>
      <c r="C152" s="1" t="s">
        <v>336</v>
      </c>
      <c r="D152" s="1" t="s">
        <v>337</v>
      </c>
      <c r="E152" s="3">
        <v>0</v>
      </c>
      <c r="F152" s="3">
        <v>0</v>
      </c>
      <c r="G152" s="3">
        <v>2487603.15</v>
      </c>
    </row>
    <row r="153" spans="1:7" ht="12.75" customHeight="1" x14ac:dyDescent="0.25">
      <c r="A153" s="2">
        <v>45473</v>
      </c>
      <c r="B153" s="1" t="s">
        <v>114</v>
      </c>
      <c r="C153" s="1" t="s">
        <v>10</v>
      </c>
      <c r="D153" s="1" t="s">
        <v>338</v>
      </c>
      <c r="E153" s="3">
        <v>0</v>
      </c>
      <c r="F153" s="3">
        <v>2487603.15</v>
      </c>
      <c r="G153" s="3">
        <v>-2.7939677238464401E-9</v>
      </c>
    </row>
    <row r="154" spans="1:7" ht="12.75" customHeight="1" x14ac:dyDescent="0.25">
      <c r="A154" s="2">
        <v>45474</v>
      </c>
      <c r="B154" s="1" t="s">
        <v>9</v>
      </c>
      <c r="C154" s="1" t="s">
        <v>10</v>
      </c>
      <c r="D154" s="1" t="s">
        <v>339</v>
      </c>
      <c r="E154" s="3">
        <v>2487603.15</v>
      </c>
      <c r="F154" s="3">
        <v>0</v>
      </c>
      <c r="G154" s="3">
        <v>2487603.15</v>
      </c>
    </row>
    <row r="155" spans="1:7" ht="12.75" customHeight="1" x14ac:dyDescent="0.25">
      <c r="A155" s="2">
        <v>45474</v>
      </c>
      <c r="B155" s="1" t="s">
        <v>340</v>
      </c>
      <c r="C155" s="1" t="s">
        <v>341</v>
      </c>
      <c r="D155" s="1" t="s">
        <v>342</v>
      </c>
      <c r="E155" s="3">
        <v>0</v>
      </c>
      <c r="F155" s="3">
        <v>1711279.29</v>
      </c>
      <c r="G155" s="3">
        <v>776323.85999999696</v>
      </c>
    </row>
    <row r="156" spans="1:7" ht="12.75" customHeight="1" x14ac:dyDescent="0.25">
      <c r="A156" s="2">
        <v>45474</v>
      </c>
      <c r="B156" s="1" t="s">
        <v>343</v>
      </c>
      <c r="C156" s="1" t="s">
        <v>344</v>
      </c>
      <c r="D156" s="1" t="s">
        <v>345</v>
      </c>
      <c r="E156" s="3">
        <v>44268.959999999999</v>
      </c>
      <c r="F156" s="3">
        <v>0</v>
      </c>
      <c r="G156" s="3">
        <v>820592.81999999704</v>
      </c>
    </row>
    <row r="157" spans="1:7" ht="12.75" customHeight="1" x14ac:dyDescent="0.25">
      <c r="A157" s="2">
        <v>45474</v>
      </c>
      <c r="B157" s="1" t="s">
        <v>346</v>
      </c>
      <c r="C157" s="1" t="s">
        <v>347</v>
      </c>
      <c r="D157" s="1" t="s">
        <v>348</v>
      </c>
      <c r="E157" s="3">
        <v>44268.959999999999</v>
      </c>
      <c r="F157" s="3">
        <v>0</v>
      </c>
      <c r="G157" s="3">
        <v>864861.779999997</v>
      </c>
    </row>
    <row r="158" spans="1:7" ht="12.75" customHeight="1" x14ac:dyDescent="0.25">
      <c r="A158" s="2">
        <v>45475</v>
      </c>
      <c r="B158" s="1" t="s">
        <v>349</v>
      </c>
      <c r="C158" s="1" t="s">
        <v>350</v>
      </c>
      <c r="D158" s="1" t="s">
        <v>351</v>
      </c>
      <c r="E158" s="3">
        <v>987635.47</v>
      </c>
      <c r="F158" s="3">
        <v>0</v>
      </c>
      <c r="G158" s="3">
        <v>1852497.25</v>
      </c>
    </row>
    <row r="159" spans="1:7" ht="12.75" customHeight="1" x14ac:dyDescent="0.25">
      <c r="A159" s="2">
        <v>45475</v>
      </c>
      <c r="B159" s="1" t="s">
        <v>352</v>
      </c>
      <c r="C159" s="1" t="s">
        <v>353</v>
      </c>
      <c r="D159" s="1" t="s">
        <v>354</v>
      </c>
      <c r="E159" s="3">
        <v>721752.69</v>
      </c>
      <c r="F159" s="3">
        <v>0</v>
      </c>
      <c r="G159" s="3">
        <v>2574249.94</v>
      </c>
    </row>
    <row r="160" spans="1:7" ht="12.75" customHeight="1" x14ac:dyDescent="0.25">
      <c r="A160" s="2">
        <v>45475</v>
      </c>
      <c r="B160" s="1" t="s">
        <v>355</v>
      </c>
      <c r="C160" s="1" t="s">
        <v>356</v>
      </c>
      <c r="D160" s="1" t="s">
        <v>357</v>
      </c>
      <c r="E160" s="3">
        <v>0</v>
      </c>
      <c r="F160" s="3">
        <v>652558.74</v>
      </c>
      <c r="G160" s="3">
        <v>1921691.2</v>
      </c>
    </row>
    <row r="161" spans="1:7" ht="12.75" customHeight="1" x14ac:dyDescent="0.25">
      <c r="A161" s="2">
        <v>45475</v>
      </c>
      <c r="B161" s="1" t="s">
        <v>355</v>
      </c>
      <c r="C161" s="1" t="s">
        <v>356</v>
      </c>
      <c r="D161" s="1" t="s">
        <v>357</v>
      </c>
      <c r="E161" s="3">
        <v>0</v>
      </c>
      <c r="F161" s="3">
        <v>38810.94</v>
      </c>
      <c r="G161" s="3">
        <v>1882880.26</v>
      </c>
    </row>
    <row r="162" spans="1:7" ht="12.75" customHeight="1" x14ac:dyDescent="0.25">
      <c r="A162" s="2">
        <v>45481</v>
      </c>
      <c r="B162" s="1" t="s">
        <v>358</v>
      </c>
      <c r="C162" s="1" t="s">
        <v>359</v>
      </c>
      <c r="D162" s="1" t="s">
        <v>360</v>
      </c>
      <c r="E162" s="3">
        <v>659440.15</v>
      </c>
      <c r="F162" s="3">
        <v>0</v>
      </c>
      <c r="G162" s="3">
        <v>2542320.41</v>
      </c>
    </row>
    <row r="163" spans="1:7" ht="12.75" customHeight="1" x14ac:dyDescent="0.25">
      <c r="A163" s="2">
        <v>45481</v>
      </c>
      <c r="B163" s="1" t="s">
        <v>361</v>
      </c>
      <c r="C163" s="1" t="s">
        <v>362</v>
      </c>
      <c r="D163" s="1" t="s">
        <v>363</v>
      </c>
      <c r="E163" s="3">
        <v>968081.56</v>
      </c>
      <c r="F163" s="3">
        <v>0</v>
      </c>
      <c r="G163" s="3">
        <v>3510401.97</v>
      </c>
    </row>
    <row r="164" spans="1:7" ht="12.75" customHeight="1" x14ac:dyDescent="0.25">
      <c r="A164" s="2">
        <v>45482</v>
      </c>
      <c r="B164" s="1" t="s">
        <v>364</v>
      </c>
      <c r="C164" s="1" t="s">
        <v>365</v>
      </c>
      <c r="D164" s="1" t="s">
        <v>366</v>
      </c>
      <c r="E164" s="3">
        <v>0</v>
      </c>
      <c r="F164" s="3">
        <v>721752.69</v>
      </c>
      <c r="G164" s="3">
        <v>2788649.28</v>
      </c>
    </row>
    <row r="165" spans="1:7" ht="12.75" customHeight="1" x14ac:dyDescent="0.25">
      <c r="A165" s="2">
        <v>45482</v>
      </c>
      <c r="B165" s="1" t="s">
        <v>364</v>
      </c>
      <c r="C165" s="1" t="s">
        <v>365</v>
      </c>
      <c r="D165" s="1" t="s">
        <v>366</v>
      </c>
      <c r="E165" s="3">
        <v>0</v>
      </c>
      <c r="F165" s="3">
        <v>42477.09</v>
      </c>
      <c r="G165" s="3">
        <v>2746172.19</v>
      </c>
    </row>
    <row r="166" spans="1:7" ht="12.75" customHeight="1" x14ac:dyDescent="0.25">
      <c r="A166" s="2">
        <v>45483</v>
      </c>
      <c r="B166" s="1" t="s">
        <v>367</v>
      </c>
      <c r="C166" s="1" t="s">
        <v>368</v>
      </c>
      <c r="D166" s="1" t="s">
        <v>369</v>
      </c>
      <c r="E166" s="3">
        <v>0</v>
      </c>
      <c r="F166" s="3">
        <v>987635.47</v>
      </c>
      <c r="G166" s="3">
        <v>1758536.72</v>
      </c>
    </row>
    <row r="167" spans="1:7" ht="12.75" customHeight="1" x14ac:dyDescent="0.25">
      <c r="A167" s="2">
        <v>45483</v>
      </c>
      <c r="B167" s="1" t="s">
        <v>367</v>
      </c>
      <c r="C167" s="1" t="s">
        <v>368</v>
      </c>
      <c r="D167" s="1" t="s">
        <v>369</v>
      </c>
      <c r="E167" s="3">
        <v>0</v>
      </c>
      <c r="F167" s="3">
        <v>42477.09</v>
      </c>
      <c r="G167" s="3">
        <v>1716059.63</v>
      </c>
    </row>
    <row r="168" spans="1:7" ht="12.75" customHeight="1" x14ac:dyDescent="0.25">
      <c r="A168" s="2">
        <v>45485</v>
      </c>
      <c r="B168" s="1" t="s">
        <v>370</v>
      </c>
      <c r="C168" s="1" t="s">
        <v>371</v>
      </c>
      <c r="D168" s="1" t="s">
        <v>372</v>
      </c>
      <c r="E168" s="3">
        <v>0</v>
      </c>
      <c r="F168" s="3">
        <v>968081.56</v>
      </c>
      <c r="G168" s="3">
        <v>747978.06999999704</v>
      </c>
    </row>
    <row r="169" spans="1:7" ht="12.75" customHeight="1" x14ac:dyDescent="0.25">
      <c r="A169" s="2">
        <v>45485</v>
      </c>
      <c r="B169" s="1" t="s">
        <v>370</v>
      </c>
      <c r="C169" s="1" t="s">
        <v>371</v>
      </c>
      <c r="D169" s="1" t="s">
        <v>372</v>
      </c>
      <c r="E169" s="3">
        <v>0</v>
      </c>
      <c r="F169" s="3">
        <v>44268.959999999999</v>
      </c>
      <c r="G169" s="3">
        <v>703709.10999999696</v>
      </c>
    </row>
    <row r="170" spans="1:7" ht="12.75" customHeight="1" x14ac:dyDescent="0.25">
      <c r="A170" s="2">
        <v>45489</v>
      </c>
      <c r="B170" s="1" t="s">
        <v>373</v>
      </c>
      <c r="C170" s="1" t="s">
        <v>374</v>
      </c>
      <c r="D170" s="1" t="s">
        <v>375</v>
      </c>
      <c r="E170" s="3">
        <v>0</v>
      </c>
      <c r="F170" s="3">
        <v>659440.15</v>
      </c>
      <c r="G170" s="3">
        <v>44268.959999997103</v>
      </c>
    </row>
    <row r="171" spans="1:7" ht="12.75" customHeight="1" x14ac:dyDescent="0.25">
      <c r="A171" s="2">
        <v>45489</v>
      </c>
      <c r="B171" s="1" t="s">
        <v>373</v>
      </c>
      <c r="C171" s="1" t="s">
        <v>374</v>
      </c>
      <c r="D171" s="1" t="s">
        <v>375</v>
      </c>
      <c r="E171" s="3">
        <v>0</v>
      </c>
      <c r="F171" s="3">
        <v>44268.959999999999</v>
      </c>
      <c r="G171" s="3">
        <v>-2.94676283374429E-9</v>
      </c>
    </row>
    <row r="172" spans="1:7" ht="12.75" customHeight="1" x14ac:dyDescent="0.25">
      <c r="A172" s="2">
        <v>45490</v>
      </c>
      <c r="B172" s="1" t="s">
        <v>376</v>
      </c>
      <c r="C172" s="1" t="s">
        <v>377</v>
      </c>
      <c r="D172" s="1" t="s">
        <v>378</v>
      </c>
      <c r="E172" s="3">
        <v>43608.480000000003</v>
      </c>
      <c r="F172" s="3">
        <v>0</v>
      </c>
      <c r="G172" s="3">
        <v>43608.4799999971</v>
      </c>
    </row>
    <row r="173" spans="1:7" ht="12.75" customHeight="1" x14ac:dyDescent="0.25">
      <c r="A173" s="2">
        <v>45490</v>
      </c>
      <c r="B173" s="1" t="s">
        <v>379</v>
      </c>
      <c r="C173" s="1" t="s">
        <v>380</v>
      </c>
      <c r="D173" s="1" t="s">
        <v>381</v>
      </c>
      <c r="E173" s="3">
        <v>43608.480000000003</v>
      </c>
      <c r="F173" s="3">
        <v>0</v>
      </c>
      <c r="G173" s="3">
        <v>87216.959999997096</v>
      </c>
    </row>
    <row r="174" spans="1:7" ht="12.75" customHeight="1" x14ac:dyDescent="0.25">
      <c r="A174" s="2">
        <v>45490</v>
      </c>
      <c r="B174" s="1" t="s">
        <v>382</v>
      </c>
      <c r="C174" s="1" t="s">
        <v>383</v>
      </c>
      <c r="D174" s="1" t="s">
        <v>384</v>
      </c>
      <c r="E174" s="3">
        <v>43608.480000000003</v>
      </c>
      <c r="F174" s="3">
        <v>0</v>
      </c>
      <c r="G174" s="3">
        <v>130825.439999997</v>
      </c>
    </row>
    <row r="175" spans="1:7" ht="12.75" customHeight="1" x14ac:dyDescent="0.25">
      <c r="A175" s="2">
        <v>45498</v>
      </c>
      <c r="B175" s="1" t="s">
        <v>385</v>
      </c>
      <c r="C175" s="1" t="s">
        <v>386</v>
      </c>
      <c r="D175" s="1" t="s">
        <v>387</v>
      </c>
      <c r="E175" s="3">
        <v>749368.82</v>
      </c>
      <c r="F175" s="3">
        <v>0</v>
      </c>
      <c r="G175" s="3">
        <v>880194.25999999698</v>
      </c>
    </row>
    <row r="176" spans="1:7" ht="12.75" customHeight="1" x14ac:dyDescent="0.25">
      <c r="A176" s="2">
        <v>45498</v>
      </c>
      <c r="B176" s="1" t="s">
        <v>388</v>
      </c>
      <c r="C176" s="1" t="s">
        <v>389</v>
      </c>
      <c r="D176" s="1" t="s">
        <v>390</v>
      </c>
      <c r="E176" s="3">
        <v>979070.7</v>
      </c>
      <c r="F176" s="3">
        <v>0</v>
      </c>
      <c r="G176" s="3">
        <v>1859264.96</v>
      </c>
    </row>
    <row r="177" spans="1:7" ht="12.75" customHeight="1" x14ac:dyDescent="0.25">
      <c r="A177" s="2">
        <v>45498</v>
      </c>
      <c r="B177" s="1" t="s">
        <v>391</v>
      </c>
      <c r="C177" s="1" t="s">
        <v>392</v>
      </c>
      <c r="D177" s="1" t="s">
        <v>393</v>
      </c>
      <c r="E177" s="3">
        <v>827913.72</v>
      </c>
      <c r="F177" s="3">
        <v>0</v>
      </c>
      <c r="G177" s="3">
        <v>2687178.68</v>
      </c>
    </row>
    <row r="178" spans="1:7" ht="12.75" customHeight="1" x14ac:dyDescent="0.25">
      <c r="A178" s="2">
        <v>45503</v>
      </c>
      <c r="B178" s="1" t="s">
        <v>394</v>
      </c>
      <c r="C178" s="1" t="s">
        <v>395</v>
      </c>
      <c r="D178" s="1" t="s">
        <v>396</v>
      </c>
      <c r="E178" s="3">
        <v>0</v>
      </c>
      <c r="F178" s="3">
        <v>749368.82</v>
      </c>
      <c r="G178" s="3">
        <v>1937809.86</v>
      </c>
    </row>
    <row r="179" spans="1:7" ht="12.75" customHeight="1" x14ac:dyDescent="0.25">
      <c r="A179" s="2">
        <v>45503</v>
      </c>
      <c r="B179" s="1" t="s">
        <v>394</v>
      </c>
      <c r="C179" s="1" t="s">
        <v>395</v>
      </c>
      <c r="D179" s="1" t="s">
        <v>396</v>
      </c>
      <c r="E179" s="3">
        <v>0</v>
      </c>
      <c r="F179" s="3">
        <v>43608.480000000003</v>
      </c>
      <c r="G179" s="3">
        <v>1894201.38</v>
      </c>
    </row>
    <row r="180" spans="1:7" ht="12.75" customHeight="1" x14ac:dyDescent="0.25">
      <c r="A180" s="2">
        <v>45503</v>
      </c>
      <c r="B180" s="1" t="s">
        <v>397</v>
      </c>
      <c r="C180" s="1" t="s">
        <v>398</v>
      </c>
      <c r="D180" s="1" t="s">
        <v>399</v>
      </c>
      <c r="E180" s="3">
        <v>43385.4</v>
      </c>
      <c r="F180" s="3">
        <v>0</v>
      </c>
      <c r="G180" s="3">
        <v>1937586.78</v>
      </c>
    </row>
    <row r="181" spans="1:7" ht="12.75" customHeight="1" x14ac:dyDescent="0.25">
      <c r="A181" s="2">
        <v>45504</v>
      </c>
      <c r="B181" s="1" t="s">
        <v>400</v>
      </c>
      <c r="C181" s="1" t="s">
        <v>401</v>
      </c>
      <c r="D181" s="1" t="s">
        <v>402</v>
      </c>
      <c r="E181" s="3">
        <v>0</v>
      </c>
      <c r="F181" s="3">
        <v>979070.7</v>
      </c>
      <c r="G181" s="3">
        <v>958516.07999999705</v>
      </c>
    </row>
    <row r="182" spans="1:7" ht="12.75" customHeight="1" x14ac:dyDescent="0.25">
      <c r="A182" s="2">
        <v>45504</v>
      </c>
      <c r="B182" s="1" t="s">
        <v>400</v>
      </c>
      <c r="C182" s="1" t="s">
        <v>401</v>
      </c>
      <c r="D182" s="1" t="s">
        <v>402</v>
      </c>
      <c r="E182" s="3">
        <v>0</v>
      </c>
      <c r="F182" s="3">
        <v>43608.480000000003</v>
      </c>
      <c r="G182" s="3">
        <v>914907.59999999695</v>
      </c>
    </row>
    <row r="183" spans="1:7" ht="12.75" customHeight="1" x14ac:dyDescent="0.25">
      <c r="A183" s="2">
        <v>45507</v>
      </c>
      <c r="B183" s="1" t="s">
        <v>403</v>
      </c>
      <c r="C183" s="1" t="s">
        <v>404</v>
      </c>
      <c r="D183" s="1" t="s">
        <v>405</v>
      </c>
      <c r="E183" s="3">
        <v>0</v>
      </c>
      <c r="F183" s="3">
        <v>827913.72</v>
      </c>
      <c r="G183" s="3">
        <v>86993.879999997094</v>
      </c>
    </row>
    <row r="184" spans="1:7" ht="12.75" customHeight="1" x14ac:dyDescent="0.25">
      <c r="A184" s="2">
        <v>45507</v>
      </c>
      <c r="B184" s="1" t="s">
        <v>403</v>
      </c>
      <c r="C184" s="1" t="s">
        <v>404</v>
      </c>
      <c r="D184" s="1" t="s">
        <v>405</v>
      </c>
      <c r="E184" s="3">
        <v>0</v>
      </c>
      <c r="F184" s="3">
        <v>43608.480000000003</v>
      </c>
      <c r="G184" s="3">
        <v>43385.399999997098</v>
      </c>
    </row>
    <row r="185" spans="1:7" ht="12.75" customHeight="1" x14ac:dyDescent="0.25">
      <c r="A185" s="2">
        <v>45511</v>
      </c>
      <c r="B185" s="1" t="s">
        <v>406</v>
      </c>
      <c r="C185" s="1" t="s">
        <v>407</v>
      </c>
      <c r="D185" s="1" t="s">
        <v>408</v>
      </c>
      <c r="E185" s="3">
        <v>42899.4</v>
      </c>
      <c r="F185" s="3">
        <v>0</v>
      </c>
      <c r="G185" s="3">
        <v>86284.799999997107</v>
      </c>
    </row>
    <row r="186" spans="1:7" ht="12.75" customHeight="1" x14ac:dyDescent="0.25">
      <c r="A186" s="2">
        <v>45511</v>
      </c>
      <c r="B186" s="1" t="s">
        <v>409</v>
      </c>
      <c r="C186" s="1" t="s">
        <v>410</v>
      </c>
      <c r="D186" s="1" t="s">
        <v>411</v>
      </c>
      <c r="E186" s="3">
        <v>42899.4</v>
      </c>
      <c r="F186" s="3">
        <v>0</v>
      </c>
      <c r="G186" s="3">
        <v>129184.199999997</v>
      </c>
    </row>
    <row r="187" spans="1:7" ht="12.75" customHeight="1" x14ac:dyDescent="0.25">
      <c r="A187" s="2">
        <v>45512</v>
      </c>
      <c r="B187" s="1" t="s">
        <v>412</v>
      </c>
      <c r="C187" s="1" t="s">
        <v>413</v>
      </c>
      <c r="D187" s="1" t="s">
        <v>414</v>
      </c>
      <c r="E187" s="3">
        <v>887319.97</v>
      </c>
      <c r="F187" s="3">
        <v>0</v>
      </c>
      <c r="G187" s="3">
        <v>1016504.17</v>
      </c>
    </row>
    <row r="188" spans="1:7" ht="12.75" customHeight="1" x14ac:dyDescent="0.25">
      <c r="A188" s="2">
        <v>45516</v>
      </c>
      <c r="B188" s="1" t="s">
        <v>415</v>
      </c>
      <c r="C188" s="1" t="s">
        <v>416</v>
      </c>
      <c r="D188" s="1" t="s">
        <v>417</v>
      </c>
      <c r="E188" s="3">
        <v>838801.57</v>
      </c>
      <c r="F188" s="3">
        <v>0</v>
      </c>
      <c r="G188" s="3">
        <v>1855305.74</v>
      </c>
    </row>
    <row r="189" spans="1:7" ht="12.75" customHeight="1" x14ac:dyDescent="0.25">
      <c r="A189" s="2">
        <v>45516</v>
      </c>
      <c r="B189" s="1" t="s">
        <v>415</v>
      </c>
      <c r="C189" s="1" t="s">
        <v>418</v>
      </c>
      <c r="D189" s="1" t="s">
        <v>419</v>
      </c>
      <c r="E189" s="3">
        <v>907740.13</v>
      </c>
      <c r="F189" s="3">
        <v>0</v>
      </c>
      <c r="G189" s="3">
        <v>2763045.87</v>
      </c>
    </row>
    <row r="190" spans="1:7" ht="12.75" customHeight="1" x14ac:dyDescent="0.25">
      <c r="A190" s="2">
        <v>45518</v>
      </c>
      <c r="B190" s="1" t="s">
        <v>420</v>
      </c>
      <c r="C190" s="1" t="s">
        <v>421</v>
      </c>
      <c r="D190" s="1" t="s">
        <v>422</v>
      </c>
      <c r="E190" s="3">
        <v>42130.2</v>
      </c>
      <c r="F190" s="3">
        <v>0</v>
      </c>
      <c r="G190" s="3">
        <v>2805176.07</v>
      </c>
    </row>
    <row r="191" spans="1:7" ht="12.75" customHeight="1" x14ac:dyDescent="0.25">
      <c r="A191" s="2">
        <v>45518</v>
      </c>
      <c r="B191" s="1" t="s">
        <v>423</v>
      </c>
      <c r="C191" s="1" t="s">
        <v>424</v>
      </c>
      <c r="D191" s="1" t="s">
        <v>425</v>
      </c>
      <c r="E191" s="3">
        <v>0</v>
      </c>
      <c r="F191" s="3">
        <v>887319.97</v>
      </c>
      <c r="G191" s="3">
        <v>1917856.1</v>
      </c>
    </row>
    <row r="192" spans="1:7" ht="12.75" customHeight="1" x14ac:dyDescent="0.25">
      <c r="A192" s="2">
        <v>45518</v>
      </c>
      <c r="B192" s="1" t="s">
        <v>423</v>
      </c>
      <c r="C192" s="1" t="s">
        <v>424</v>
      </c>
      <c r="D192" s="1" t="s">
        <v>425</v>
      </c>
      <c r="E192" s="3">
        <v>0</v>
      </c>
      <c r="F192" s="3">
        <v>43385.4</v>
      </c>
      <c r="G192" s="3">
        <v>1874470.7</v>
      </c>
    </row>
    <row r="193" spans="1:7" ht="12.75" customHeight="1" x14ac:dyDescent="0.25">
      <c r="A193" s="2">
        <v>45520</v>
      </c>
      <c r="B193" s="1" t="s">
        <v>426</v>
      </c>
      <c r="C193" s="1" t="s">
        <v>427</v>
      </c>
      <c r="D193" s="1" t="s">
        <v>428</v>
      </c>
      <c r="E193" s="3">
        <v>0</v>
      </c>
      <c r="F193" s="3">
        <v>838801.57</v>
      </c>
      <c r="G193" s="3">
        <v>1035669.13</v>
      </c>
    </row>
    <row r="194" spans="1:7" ht="12.75" customHeight="1" x14ac:dyDescent="0.25">
      <c r="A194" s="2">
        <v>45520</v>
      </c>
      <c r="B194" s="1" t="s">
        <v>426</v>
      </c>
      <c r="C194" s="1" t="s">
        <v>427</v>
      </c>
      <c r="D194" s="1" t="s">
        <v>428</v>
      </c>
      <c r="E194" s="3">
        <v>0</v>
      </c>
      <c r="F194" s="3">
        <v>42899.4</v>
      </c>
      <c r="G194" s="3">
        <v>992769.72999999695</v>
      </c>
    </row>
    <row r="195" spans="1:7" ht="12.75" customHeight="1" x14ac:dyDescent="0.25">
      <c r="A195" s="2">
        <v>45521</v>
      </c>
      <c r="B195" s="1" t="s">
        <v>429</v>
      </c>
      <c r="C195" s="1" t="s">
        <v>430</v>
      </c>
      <c r="D195" s="1" t="s">
        <v>431</v>
      </c>
      <c r="E195" s="3">
        <v>0</v>
      </c>
      <c r="F195" s="3">
        <v>907740.13</v>
      </c>
      <c r="G195" s="3">
        <v>85029.599999997197</v>
      </c>
    </row>
    <row r="196" spans="1:7" ht="12.75" customHeight="1" x14ac:dyDescent="0.25">
      <c r="A196" s="2">
        <v>45521</v>
      </c>
      <c r="B196" s="1" t="s">
        <v>429</v>
      </c>
      <c r="C196" s="1" t="s">
        <v>430</v>
      </c>
      <c r="D196" s="1" t="s">
        <v>431</v>
      </c>
      <c r="E196" s="3">
        <v>0</v>
      </c>
      <c r="F196" s="3">
        <v>42899.4</v>
      </c>
      <c r="G196" s="3">
        <v>42130.199999997203</v>
      </c>
    </row>
    <row r="197" spans="1:7" ht="12.75" customHeight="1" x14ac:dyDescent="0.25">
      <c r="A197" s="2">
        <v>45523</v>
      </c>
      <c r="B197" s="1" t="s">
        <v>432</v>
      </c>
      <c r="C197" s="1" t="s">
        <v>433</v>
      </c>
      <c r="D197" s="1" t="s">
        <v>434</v>
      </c>
      <c r="E197" s="3">
        <v>1053519.45</v>
      </c>
      <c r="F197" s="3">
        <v>0</v>
      </c>
      <c r="G197" s="3">
        <v>1095649.6499999999</v>
      </c>
    </row>
    <row r="198" spans="1:7" ht="12.75" customHeight="1" x14ac:dyDescent="0.25">
      <c r="A198" s="2">
        <v>45528</v>
      </c>
      <c r="B198" s="1" t="s">
        <v>435</v>
      </c>
      <c r="C198" s="1" t="s">
        <v>436</v>
      </c>
      <c r="D198" s="1" t="s">
        <v>437</v>
      </c>
      <c r="E198" s="3">
        <v>0</v>
      </c>
      <c r="F198" s="3">
        <v>1053519.45</v>
      </c>
      <c r="G198" s="3">
        <v>42130.199999997203</v>
      </c>
    </row>
    <row r="199" spans="1:7" ht="12.75" customHeight="1" x14ac:dyDescent="0.25">
      <c r="A199" s="2">
        <v>45528</v>
      </c>
      <c r="B199" s="1" t="s">
        <v>435</v>
      </c>
      <c r="C199" s="1" t="s">
        <v>436</v>
      </c>
      <c r="D199" s="1" t="s">
        <v>437</v>
      </c>
      <c r="E199" s="3">
        <v>0</v>
      </c>
      <c r="F199" s="3">
        <v>42130.2</v>
      </c>
      <c r="G199" s="3">
        <v>-2.8376234695315398E-9</v>
      </c>
    </row>
    <row r="200" spans="1:7" ht="12.75" customHeight="1" x14ac:dyDescent="0.25">
      <c r="A200" s="2">
        <v>45529</v>
      </c>
      <c r="B200" s="1" t="s">
        <v>438</v>
      </c>
      <c r="C200" s="1" t="s">
        <v>439</v>
      </c>
      <c r="D200" s="1" t="s">
        <v>440</v>
      </c>
      <c r="E200" s="3">
        <v>34524.5</v>
      </c>
      <c r="F200" s="3">
        <v>0</v>
      </c>
      <c r="G200" s="3">
        <v>34524.499999997199</v>
      </c>
    </row>
    <row r="201" spans="1:7" ht="12.75" customHeight="1" x14ac:dyDescent="0.25">
      <c r="A201" s="2">
        <v>45529</v>
      </c>
      <c r="B201" s="1" t="s">
        <v>441</v>
      </c>
      <c r="C201" s="1" t="s">
        <v>442</v>
      </c>
      <c r="D201" s="1" t="s">
        <v>443</v>
      </c>
      <c r="E201" s="3">
        <v>34524.5</v>
      </c>
      <c r="F201" s="3">
        <v>0</v>
      </c>
      <c r="G201" s="3">
        <v>69048.999999997206</v>
      </c>
    </row>
    <row r="202" spans="1:7" ht="12.75" customHeight="1" x14ac:dyDescent="0.25">
      <c r="A202" s="2">
        <v>45535</v>
      </c>
      <c r="B202" s="1" t="s">
        <v>444</v>
      </c>
      <c r="C202" s="1" t="s">
        <v>445</v>
      </c>
      <c r="D202" s="1" t="s">
        <v>446</v>
      </c>
      <c r="E202" s="3">
        <v>1067373.26</v>
      </c>
      <c r="F202" s="3">
        <v>0</v>
      </c>
      <c r="G202" s="3">
        <v>1136422.26</v>
      </c>
    </row>
    <row r="203" spans="1:7" ht="12.75" customHeight="1" x14ac:dyDescent="0.25">
      <c r="A203" s="2">
        <v>45535</v>
      </c>
      <c r="B203" s="1" t="s">
        <v>447</v>
      </c>
      <c r="C203" s="1" t="s">
        <v>448</v>
      </c>
      <c r="D203" s="1" t="s">
        <v>449</v>
      </c>
      <c r="E203" s="3">
        <v>1030354.14</v>
      </c>
      <c r="F203" s="3">
        <v>0</v>
      </c>
      <c r="G203" s="3">
        <v>2166776.4</v>
      </c>
    </row>
    <row r="204" spans="1:7" ht="12.75" customHeight="1" x14ac:dyDescent="0.25">
      <c r="A204" s="2">
        <v>45537</v>
      </c>
      <c r="B204" s="1" t="s">
        <v>450</v>
      </c>
      <c r="C204" s="1" t="s">
        <v>451</v>
      </c>
      <c r="D204" s="1" t="s">
        <v>452</v>
      </c>
      <c r="E204" s="3">
        <v>34311.9</v>
      </c>
      <c r="F204" s="3">
        <v>0</v>
      </c>
      <c r="G204" s="3">
        <v>2201088.2999999998</v>
      </c>
    </row>
    <row r="205" spans="1:7" ht="12.75" customHeight="1" x14ac:dyDescent="0.25">
      <c r="A205" s="2">
        <v>45537</v>
      </c>
      <c r="B205" s="1" t="s">
        <v>453</v>
      </c>
      <c r="C205" s="1" t="s">
        <v>454</v>
      </c>
      <c r="D205" s="1" t="s">
        <v>455</v>
      </c>
      <c r="E205" s="3">
        <v>34311.9</v>
      </c>
      <c r="F205" s="3">
        <v>0</v>
      </c>
      <c r="G205" s="3">
        <v>2235400.2000000002</v>
      </c>
    </row>
    <row r="206" spans="1:7" ht="12.75" customHeight="1" x14ac:dyDescent="0.25">
      <c r="A206" s="2">
        <v>45539</v>
      </c>
      <c r="B206" s="1" t="s">
        <v>456</v>
      </c>
      <c r="C206" s="1" t="s">
        <v>457</v>
      </c>
      <c r="D206" s="1" t="s">
        <v>458</v>
      </c>
      <c r="E206" s="3">
        <v>0</v>
      </c>
      <c r="F206" s="3">
        <v>1030354.14</v>
      </c>
      <c r="G206" s="3">
        <v>1205046.06</v>
      </c>
    </row>
    <row r="207" spans="1:7" ht="12.75" customHeight="1" x14ac:dyDescent="0.25">
      <c r="A207" s="2">
        <v>45539</v>
      </c>
      <c r="B207" s="1" t="s">
        <v>456</v>
      </c>
      <c r="C207" s="1" t="s">
        <v>457</v>
      </c>
      <c r="D207" s="1" t="s">
        <v>458</v>
      </c>
      <c r="E207" s="3">
        <v>0</v>
      </c>
      <c r="F207" s="3">
        <v>34524.5</v>
      </c>
      <c r="G207" s="3">
        <v>1170521.56</v>
      </c>
    </row>
    <row r="208" spans="1:7" ht="12.75" customHeight="1" x14ac:dyDescent="0.25">
      <c r="A208" s="2">
        <v>45540</v>
      </c>
      <c r="B208" s="1" t="s">
        <v>459</v>
      </c>
      <c r="C208" s="1" t="s">
        <v>460</v>
      </c>
      <c r="D208" s="1" t="s">
        <v>461</v>
      </c>
      <c r="E208" s="3">
        <v>0</v>
      </c>
      <c r="F208" s="3">
        <v>1067373.26</v>
      </c>
      <c r="G208" s="3">
        <v>103148.29999999701</v>
      </c>
    </row>
    <row r="209" spans="1:7" ht="12.75" customHeight="1" x14ac:dyDescent="0.25">
      <c r="A209" s="2">
        <v>45540</v>
      </c>
      <c r="B209" s="1" t="s">
        <v>459</v>
      </c>
      <c r="C209" s="1" t="s">
        <v>460</v>
      </c>
      <c r="D209" s="1" t="s">
        <v>461</v>
      </c>
      <c r="E209" s="3">
        <v>0</v>
      </c>
      <c r="F209" s="3">
        <v>34524.5</v>
      </c>
      <c r="G209" s="3">
        <v>68623.799999996801</v>
      </c>
    </row>
    <row r="210" spans="1:7" ht="12.75" customHeight="1" x14ac:dyDescent="0.25">
      <c r="A210" s="2">
        <v>45543</v>
      </c>
      <c r="B210" s="1" t="s">
        <v>462</v>
      </c>
      <c r="C210" s="1" t="s">
        <v>463</v>
      </c>
      <c r="D210" s="1" t="s">
        <v>464</v>
      </c>
      <c r="E210" s="3">
        <v>33720</v>
      </c>
      <c r="F210" s="3">
        <v>0</v>
      </c>
      <c r="G210" s="3">
        <v>102343.79999999701</v>
      </c>
    </row>
    <row r="211" spans="1:7" ht="12.75" customHeight="1" x14ac:dyDescent="0.25">
      <c r="A211" s="2">
        <v>45544</v>
      </c>
      <c r="B211" s="1" t="s">
        <v>465</v>
      </c>
      <c r="C211" s="1" t="s">
        <v>466</v>
      </c>
      <c r="D211" s="1" t="s">
        <v>467</v>
      </c>
      <c r="E211" s="3">
        <v>782210.31</v>
      </c>
      <c r="F211" s="3">
        <v>0</v>
      </c>
      <c r="G211" s="3">
        <v>884554.10999999696</v>
      </c>
    </row>
    <row r="212" spans="1:7" ht="12.75" customHeight="1" x14ac:dyDescent="0.25">
      <c r="A212" s="2">
        <v>45544</v>
      </c>
      <c r="B212" s="1" t="s">
        <v>468</v>
      </c>
      <c r="C212" s="1" t="s">
        <v>469</v>
      </c>
      <c r="D212" s="1" t="s">
        <v>470</v>
      </c>
      <c r="E212" s="3">
        <v>654867.32999999996</v>
      </c>
      <c r="F212" s="3">
        <v>0</v>
      </c>
      <c r="G212" s="3">
        <v>1539421.44</v>
      </c>
    </row>
    <row r="213" spans="1:7" ht="12.75" customHeight="1" x14ac:dyDescent="0.25">
      <c r="A213" s="2">
        <v>45549</v>
      </c>
      <c r="B213" s="1" t="s">
        <v>471</v>
      </c>
      <c r="C213" s="1" t="s">
        <v>472</v>
      </c>
      <c r="D213" s="1" t="s">
        <v>473</v>
      </c>
      <c r="E213" s="3">
        <v>971530.33</v>
      </c>
      <c r="F213" s="3">
        <v>0</v>
      </c>
      <c r="G213" s="3">
        <v>2510951.77</v>
      </c>
    </row>
    <row r="214" spans="1:7" ht="12.75" customHeight="1" x14ac:dyDescent="0.25">
      <c r="A214" s="2">
        <v>45550</v>
      </c>
      <c r="B214" s="1" t="s">
        <v>474</v>
      </c>
      <c r="C214" s="1" t="s">
        <v>475</v>
      </c>
      <c r="D214" s="1" t="s">
        <v>476</v>
      </c>
      <c r="E214" s="3">
        <v>28476.1</v>
      </c>
      <c r="F214" s="3">
        <v>0</v>
      </c>
      <c r="G214" s="3">
        <v>2539427.87</v>
      </c>
    </row>
    <row r="215" spans="1:7" ht="12.75" customHeight="1" x14ac:dyDescent="0.25">
      <c r="A215" s="2">
        <v>45553</v>
      </c>
      <c r="B215" s="1" t="s">
        <v>477</v>
      </c>
      <c r="C215" s="1" t="s">
        <v>478</v>
      </c>
      <c r="D215" s="1" t="s">
        <v>479</v>
      </c>
      <c r="E215" s="3">
        <v>0</v>
      </c>
      <c r="F215" s="3">
        <v>782210.31</v>
      </c>
      <c r="G215" s="3">
        <v>1757217.56</v>
      </c>
    </row>
    <row r="216" spans="1:7" ht="12.75" customHeight="1" x14ac:dyDescent="0.25">
      <c r="A216" s="2">
        <v>45553</v>
      </c>
      <c r="B216" s="1" t="s">
        <v>477</v>
      </c>
      <c r="C216" s="1" t="s">
        <v>478</v>
      </c>
      <c r="D216" s="1" t="s">
        <v>479</v>
      </c>
      <c r="E216" s="3">
        <v>0</v>
      </c>
      <c r="F216" s="3">
        <v>34311.9</v>
      </c>
      <c r="G216" s="3">
        <v>1722905.66</v>
      </c>
    </row>
    <row r="217" spans="1:7" ht="12.75" customHeight="1" x14ac:dyDescent="0.25">
      <c r="A217" s="2">
        <v>45554</v>
      </c>
      <c r="B217" s="1" t="s">
        <v>480</v>
      </c>
      <c r="C217" s="1" t="s">
        <v>481</v>
      </c>
      <c r="D217" s="1" t="s">
        <v>482</v>
      </c>
      <c r="E217" s="3">
        <v>0</v>
      </c>
      <c r="F217" s="3">
        <v>654867.32999999996</v>
      </c>
      <c r="G217" s="3">
        <v>1068038.33</v>
      </c>
    </row>
    <row r="218" spans="1:7" ht="12.75" customHeight="1" x14ac:dyDescent="0.25">
      <c r="A218" s="2">
        <v>45554</v>
      </c>
      <c r="B218" s="1" t="s">
        <v>480</v>
      </c>
      <c r="C218" s="1" t="s">
        <v>481</v>
      </c>
      <c r="D218" s="1" t="s">
        <v>482</v>
      </c>
      <c r="E218" s="3">
        <v>0</v>
      </c>
      <c r="F218" s="3">
        <v>34311.9</v>
      </c>
      <c r="G218" s="3">
        <v>1033726.43</v>
      </c>
    </row>
    <row r="219" spans="1:7" ht="12.75" customHeight="1" x14ac:dyDescent="0.25">
      <c r="A219" s="2">
        <v>45556</v>
      </c>
      <c r="B219" s="1" t="s">
        <v>483</v>
      </c>
      <c r="C219" s="1" t="s">
        <v>484</v>
      </c>
      <c r="D219" s="1" t="s">
        <v>485</v>
      </c>
      <c r="E219" s="3">
        <v>0</v>
      </c>
      <c r="F219" s="3">
        <v>971530.33</v>
      </c>
      <c r="G219" s="3">
        <v>62196.099999996797</v>
      </c>
    </row>
    <row r="220" spans="1:7" ht="12.75" customHeight="1" x14ac:dyDescent="0.25">
      <c r="A220" s="2">
        <v>45556</v>
      </c>
      <c r="B220" s="1" t="s">
        <v>483</v>
      </c>
      <c r="C220" s="1" t="s">
        <v>484</v>
      </c>
      <c r="D220" s="1" t="s">
        <v>485</v>
      </c>
      <c r="E220" s="3">
        <v>0</v>
      </c>
      <c r="F220" s="3">
        <v>33720</v>
      </c>
      <c r="G220" s="3">
        <v>28476.099999996801</v>
      </c>
    </row>
    <row r="221" spans="1:7" ht="12.75" customHeight="1" x14ac:dyDescent="0.25">
      <c r="A221" s="2">
        <v>45558</v>
      </c>
      <c r="B221" s="1" t="s">
        <v>486</v>
      </c>
      <c r="C221" s="1" t="s">
        <v>487</v>
      </c>
      <c r="D221" s="1" t="s">
        <v>488</v>
      </c>
      <c r="E221" s="3">
        <v>882582.39</v>
      </c>
      <c r="F221" s="3">
        <v>0</v>
      </c>
      <c r="G221" s="3">
        <v>911058.48999999696</v>
      </c>
    </row>
    <row r="222" spans="1:7" ht="12.75" customHeight="1" x14ac:dyDescent="0.25">
      <c r="A222" s="2">
        <v>45558</v>
      </c>
      <c r="B222" s="1" t="s">
        <v>489</v>
      </c>
      <c r="C222" s="1" t="s">
        <v>490</v>
      </c>
      <c r="D222" s="1" t="s">
        <v>491</v>
      </c>
      <c r="E222" s="3">
        <v>26480.080000000002</v>
      </c>
      <c r="F222" s="3">
        <v>0</v>
      </c>
      <c r="G222" s="3">
        <v>937538.56999999704</v>
      </c>
    </row>
    <row r="223" spans="1:7" ht="12.75" customHeight="1" x14ac:dyDescent="0.25">
      <c r="A223" s="2">
        <v>45561</v>
      </c>
      <c r="B223" s="1" t="s">
        <v>492</v>
      </c>
      <c r="C223" s="1" t="s">
        <v>493</v>
      </c>
      <c r="D223" s="1" t="s">
        <v>494</v>
      </c>
      <c r="E223" s="3">
        <v>0</v>
      </c>
      <c r="F223" s="3">
        <v>882582.39</v>
      </c>
      <c r="G223" s="3">
        <v>54956.179999996799</v>
      </c>
    </row>
    <row r="224" spans="1:7" ht="12.75" customHeight="1" x14ac:dyDescent="0.25">
      <c r="A224" s="2">
        <v>45561</v>
      </c>
      <c r="B224" s="1" t="s">
        <v>492</v>
      </c>
      <c r="C224" s="1" t="s">
        <v>493</v>
      </c>
      <c r="D224" s="1" t="s">
        <v>494</v>
      </c>
      <c r="E224" s="3">
        <v>0</v>
      </c>
      <c r="F224" s="3">
        <v>28476.1</v>
      </c>
      <c r="G224" s="3">
        <v>26480.0799999968</v>
      </c>
    </row>
    <row r="225" spans="1:7" ht="12.75" customHeight="1" x14ac:dyDescent="0.25">
      <c r="A225" s="2">
        <v>45566</v>
      </c>
      <c r="B225" s="1" t="s">
        <v>495</v>
      </c>
      <c r="C225" s="1" t="s">
        <v>496</v>
      </c>
      <c r="D225" s="1" t="s">
        <v>497</v>
      </c>
      <c r="E225" s="3">
        <v>651025.42000000004</v>
      </c>
      <c r="F225" s="3">
        <v>0</v>
      </c>
      <c r="G225" s="3">
        <v>677505.49999999697</v>
      </c>
    </row>
    <row r="226" spans="1:7" ht="12.75" customHeight="1" x14ac:dyDescent="0.25">
      <c r="A226" s="2">
        <v>45569</v>
      </c>
      <c r="B226" s="1" t="s">
        <v>498</v>
      </c>
      <c r="C226" s="1" t="s">
        <v>499</v>
      </c>
      <c r="D226" s="1" t="s">
        <v>500</v>
      </c>
      <c r="E226" s="3">
        <v>26580</v>
      </c>
      <c r="F226" s="3">
        <v>0</v>
      </c>
      <c r="G226" s="3">
        <v>704085.49999999697</v>
      </c>
    </row>
    <row r="227" spans="1:7" ht="12.75" customHeight="1" x14ac:dyDescent="0.25">
      <c r="A227" s="2">
        <v>45569</v>
      </c>
      <c r="B227" s="1" t="s">
        <v>501</v>
      </c>
      <c r="C227" s="1" t="s">
        <v>502</v>
      </c>
      <c r="D227" s="1" t="s">
        <v>503</v>
      </c>
      <c r="E227" s="3">
        <v>0</v>
      </c>
      <c r="F227" s="3">
        <v>651025.42000000004</v>
      </c>
      <c r="G227" s="3">
        <v>53060.0799999968</v>
      </c>
    </row>
    <row r="228" spans="1:7" ht="12.75" customHeight="1" x14ac:dyDescent="0.25">
      <c r="A228" s="2">
        <v>45569</v>
      </c>
      <c r="B228" s="1" t="s">
        <v>501</v>
      </c>
      <c r="C228" s="1" t="s">
        <v>502</v>
      </c>
      <c r="D228" s="1" t="s">
        <v>503</v>
      </c>
      <c r="E228" s="3">
        <v>0</v>
      </c>
      <c r="F228" s="3">
        <v>26480.080000000002</v>
      </c>
      <c r="G228" s="3">
        <v>26579.999999996799</v>
      </c>
    </row>
    <row r="229" spans="1:7" ht="12.75" customHeight="1" x14ac:dyDescent="0.25">
      <c r="A229" s="2">
        <v>45573</v>
      </c>
      <c r="B229" s="1" t="s">
        <v>504</v>
      </c>
      <c r="C229" s="1" t="s">
        <v>505</v>
      </c>
      <c r="D229" s="1" t="s">
        <v>506</v>
      </c>
      <c r="E229" s="3">
        <v>26939.040000000001</v>
      </c>
      <c r="F229" s="3">
        <v>0</v>
      </c>
      <c r="G229" s="3">
        <v>53519.039999996799</v>
      </c>
    </row>
    <row r="230" spans="1:7" ht="12.75" customHeight="1" x14ac:dyDescent="0.25">
      <c r="A230" s="2">
        <v>45575</v>
      </c>
      <c r="B230" s="1" t="s">
        <v>507</v>
      </c>
      <c r="C230" s="1" t="s">
        <v>508</v>
      </c>
      <c r="D230" s="1" t="s">
        <v>509</v>
      </c>
      <c r="E230" s="3">
        <v>1107187.7</v>
      </c>
      <c r="F230" s="3">
        <v>0</v>
      </c>
      <c r="G230" s="3">
        <v>1160706.74</v>
      </c>
    </row>
    <row r="231" spans="1:7" ht="12.75" customHeight="1" x14ac:dyDescent="0.25">
      <c r="A231" s="2">
        <v>45576</v>
      </c>
      <c r="B231" s="1" t="s">
        <v>510</v>
      </c>
      <c r="C231" s="1" t="s">
        <v>511</v>
      </c>
      <c r="D231" s="1" t="s">
        <v>512</v>
      </c>
      <c r="E231" s="3">
        <v>26780.880000000001</v>
      </c>
      <c r="F231" s="3">
        <v>0</v>
      </c>
      <c r="G231" s="3">
        <v>1187487.6200000001</v>
      </c>
    </row>
    <row r="232" spans="1:7" ht="12.75" customHeight="1" x14ac:dyDescent="0.25">
      <c r="A232" s="2">
        <v>45576</v>
      </c>
      <c r="B232" s="1" t="s">
        <v>513</v>
      </c>
      <c r="C232" s="1" t="s">
        <v>514</v>
      </c>
      <c r="D232" s="1" t="s">
        <v>515</v>
      </c>
      <c r="E232" s="3">
        <v>26780.880000000001</v>
      </c>
      <c r="F232" s="3">
        <v>0</v>
      </c>
      <c r="G232" s="3">
        <v>1214268.5</v>
      </c>
    </row>
    <row r="233" spans="1:7" ht="12.75" customHeight="1" x14ac:dyDescent="0.25">
      <c r="A233" s="2">
        <v>45579</v>
      </c>
      <c r="B233" s="1" t="s">
        <v>516</v>
      </c>
      <c r="C233" s="1" t="s">
        <v>517</v>
      </c>
      <c r="D233" s="1" t="s">
        <v>518</v>
      </c>
      <c r="E233" s="3">
        <v>1628773.29</v>
      </c>
      <c r="F233" s="3">
        <v>0</v>
      </c>
      <c r="G233" s="3">
        <v>2843041.79</v>
      </c>
    </row>
    <row r="234" spans="1:7" ht="12.75" customHeight="1" x14ac:dyDescent="0.25">
      <c r="A234" s="2">
        <v>45582</v>
      </c>
      <c r="B234" s="1" t="s">
        <v>519</v>
      </c>
      <c r="C234" s="1" t="s">
        <v>520</v>
      </c>
      <c r="D234" s="1" t="s">
        <v>521</v>
      </c>
      <c r="E234" s="3">
        <v>0</v>
      </c>
      <c r="F234" s="3">
        <v>1628773.29</v>
      </c>
      <c r="G234" s="3">
        <v>1214268.5</v>
      </c>
    </row>
    <row r="235" spans="1:7" ht="12.75" customHeight="1" x14ac:dyDescent="0.25">
      <c r="A235" s="2">
        <v>45582</v>
      </c>
      <c r="B235" s="1" t="s">
        <v>519</v>
      </c>
      <c r="C235" s="1" t="s">
        <v>520</v>
      </c>
      <c r="D235" s="1" t="s">
        <v>521</v>
      </c>
      <c r="E235" s="3">
        <v>0</v>
      </c>
      <c r="F235" s="3">
        <v>26939.040000000001</v>
      </c>
      <c r="G235" s="3">
        <v>1187329.46</v>
      </c>
    </row>
    <row r="236" spans="1:7" ht="12.75" customHeight="1" x14ac:dyDescent="0.25">
      <c r="A236" s="2">
        <v>45583</v>
      </c>
      <c r="B236" s="1" t="s">
        <v>522</v>
      </c>
      <c r="C236" s="1" t="s">
        <v>523</v>
      </c>
      <c r="D236" s="1" t="s">
        <v>524</v>
      </c>
      <c r="E236" s="3">
        <v>0</v>
      </c>
      <c r="F236" s="3">
        <v>1107187.7</v>
      </c>
      <c r="G236" s="3">
        <v>80141.759999996299</v>
      </c>
    </row>
    <row r="237" spans="1:7" ht="12.75" customHeight="1" x14ac:dyDescent="0.25">
      <c r="A237" s="2">
        <v>45583</v>
      </c>
      <c r="B237" s="1" t="s">
        <v>522</v>
      </c>
      <c r="C237" s="1" t="s">
        <v>523</v>
      </c>
      <c r="D237" s="1" t="s">
        <v>524</v>
      </c>
      <c r="E237" s="3">
        <v>0</v>
      </c>
      <c r="F237" s="3">
        <v>26580</v>
      </c>
      <c r="G237" s="3">
        <v>53561.759999996299</v>
      </c>
    </row>
    <row r="238" spans="1:7" ht="12.75" customHeight="1" x14ac:dyDescent="0.25">
      <c r="A238" s="2">
        <v>45587</v>
      </c>
      <c r="B238" s="1" t="s">
        <v>525</v>
      </c>
      <c r="C238" s="1" t="s">
        <v>526</v>
      </c>
      <c r="D238" s="1" t="s">
        <v>527</v>
      </c>
      <c r="E238" s="3">
        <v>678744.13</v>
      </c>
      <c r="F238" s="3">
        <v>0</v>
      </c>
      <c r="G238" s="3">
        <v>732305.88999999606</v>
      </c>
    </row>
    <row r="239" spans="1:7" ht="12.75" customHeight="1" x14ac:dyDescent="0.25">
      <c r="A239" s="2">
        <v>45587</v>
      </c>
      <c r="B239" s="1" t="s">
        <v>528</v>
      </c>
      <c r="C239" s="1" t="s">
        <v>529</v>
      </c>
      <c r="D239" s="1" t="s">
        <v>530</v>
      </c>
      <c r="E239" s="3">
        <v>737723.99</v>
      </c>
      <c r="F239" s="3">
        <v>0</v>
      </c>
      <c r="G239" s="3">
        <v>1470029.88</v>
      </c>
    </row>
    <row r="240" spans="1:7" ht="12.75" customHeight="1" x14ac:dyDescent="0.25">
      <c r="A240" s="2">
        <v>45587</v>
      </c>
      <c r="B240" s="1" t="s">
        <v>531</v>
      </c>
      <c r="C240" s="1" t="s">
        <v>532</v>
      </c>
      <c r="D240" s="1" t="s">
        <v>533</v>
      </c>
      <c r="E240" s="3">
        <v>26935.439999999999</v>
      </c>
      <c r="F240" s="3">
        <v>0</v>
      </c>
      <c r="G240" s="3">
        <v>1496965.32</v>
      </c>
    </row>
    <row r="241" spans="1:7" ht="12.75" customHeight="1" x14ac:dyDescent="0.25">
      <c r="A241" s="2">
        <v>45590</v>
      </c>
      <c r="B241" s="1" t="s">
        <v>534</v>
      </c>
      <c r="C241" s="1" t="s">
        <v>535</v>
      </c>
      <c r="D241" s="1" t="s">
        <v>536</v>
      </c>
      <c r="E241" s="3">
        <v>0</v>
      </c>
      <c r="F241" s="3">
        <v>678744.13</v>
      </c>
      <c r="G241" s="3">
        <v>818221.18999999599</v>
      </c>
    </row>
    <row r="242" spans="1:7" ht="12.75" customHeight="1" x14ac:dyDescent="0.25">
      <c r="A242" s="2">
        <v>45590</v>
      </c>
      <c r="B242" s="1" t="s">
        <v>534</v>
      </c>
      <c r="C242" s="1" t="s">
        <v>535</v>
      </c>
      <c r="D242" s="1" t="s">
        <v>536</v>
      </c>
      <c r="E242" s="3">
        <v>0</v>
      </c>
      <c r="F242" s="3">
        <v>26780.880000000001</v>
      </c>
      <c r="G242" s="3">
        <v>791440.30999999598</v>
      </c>
    </row>
    <row r="243" spans="1:7" ht="12.75" customHeight="1" x14ac:dyDescent="0.25">
      <c r="A243" s="2">
        <v>45591</v>
      </c>
      <c r="B243" s="1" t="s">
        <v>537</v>
      </c>
      <c r="C243" s="1" t="s">
        <v>538</v>
      </c>
      <c r="D243" s="1" t="s">
        <v>539</v>
      </c>
      <c r="E243" s="3">
        <v>0</v>
      </c>
      <c r="F243" s="3">
        <v>737723.99</v>
      </c>
      <c r="G243" s="3">
        <v>53716.3199999961</v>
      </c>
    </row>
    <row r="244" spans="1:7" ht="12.75" customHeight="1" x14ac:dyDescent="0.25">
      <c r="A244" s="2">
        <v>45591</v>
      </c>
      <c r="B244" s="1" t="s">
        <v>537</v>
      </c>
      <c r="C244" s="1" t="s">
        <v>538</v>
      </c>
      <c r="D244" s="1" t="s">
        <v>539</v>
      </c>
      <c r="E244" s="3">
        <v>0</v>
      </c>
      <c r="F244" s="3">
        <v>26780.880000000001</v>
      </c>
      <c r="G244" s="3">
        <v>26935.439999996099</v>
      </c>
    </row>
    <row r="245" spans="1:7" ht="12.75" customHeight="1" x14ac:dyDescent="0.25">
      <c r="A245" s="2">
        <v>45592</v>
      </c>
      <c r="B245" s="1" t="s">
        <v>540</v>
      </c>
      <c r="C245" s="1" t="s">
        <v>541</v>
      </c>
      <c r="D245" s="1" t="s">
        <v>542</v>
      </c>
      <c r="E245" s="3">
        <v>1238245.44</v>
      </c>
      <c r="F245" s="3">
        <v>0</v>
      </c>
      <c r="G245" s="3">
        <v>1265180.8799999999</v>
      </c>
    </row>
    <row r="246" spans="1:7" ht="12.75" customHeight="1" x14ac:dyDescent="0.25">
      <c r="A246" s="2">
        <v>45595</v>
      </c>
      <c r="B246" s="1" t="s">
        <v>543</v>
      </c>
      <c r="C246" s="1" t="s">
        <v>544</v>
      </c>
      <c r="D246" s="1" t="s">
        <v>545</v>
      </c>
      <c r="E246" s="3">
        <v>0</v>
      </c>
      <c r="F246" s="3">
        <v>1238245.44</v>
      </c>
      <c r="G246" s="3">
        <v>26935.439999996201</v>
      </c>
    </row>
    <row r="247" spans="1:7" ht="12.75" customHeight="1" x14ac:dyDescent="0.25">
      <c r="A247" s="2">
        <v>45595</v>
      </c>
      <c r="B247" s="1" t="s">
        <v>543</v>
      </c>
      <c r="C247" s="1" t="s">
        <v>544</v>
      </c>
      <c r="D247" s="1" t="s">
        <v>545</v>
      </c>
      <c r="E247" s="3">
        <v>0</v>
      </c>
      <c r="F247" s="3">
        <v>26935.439999999999</v>
      </c>
      <c r="G247" s="3">
        <v>-3.7798599805682898E-9</v>
      </c>
    </row>
    <row r="248" spans="1:7" ht="12.75" customHeight="1" x14ac:dyDescent="0.25">
      <c r="A248" s="2">
        <v>45598</v>
      </c>
      <c r="B248" s="1" t="s">
        <v>546</v>
      </c>
      <c r="C248" s="1" t="s">
        <v>547</v>
      </c>
      <c r="D248" s="1" t="s">
        <v>548</v>
      </c>
      <c r="E248" s="3">
        <v>30597.39</v>
      </c>
      <c r="F248" s="3">
        <v>0</v>
      </c>
      <c r="G248" s="3">
        <v>30597.389999996201</v>
      </c>
    </row>
    <row r="249" spans="1:7" ht="12.75" customHeight="1" x14ac:dyDescent="0.25">
      <c r="A249" s="2">
        <v>45598</v>
      </c>
      <c r="B249" s="1" t="s">
        <v>549</v>
      </c>
      <c r="C249" s="1" t="s">
        <v>550</v>
      </c>
      <c r="D249" s="1" t="s">
        <v>551</v>
      </c>
      <c r="E249" s="3">
        <v>30597.39</v>
      </c>
      <c r="F249" s="3">
        <v>0</v>
      </c>
      <c r="G249" s="3">
        <v>61194.779999996201</v>
      </c>
    </row>
    <row r="250" spans="1:7" ht="12.75" customHeight="1" x14ac:dyDescent="0.25">
      <c r="A250" s="2">
        <v>45599</v>
      </c>
      <c r="B250" s="1" t="s">
        <v>552</v>
      </c>
      <c r="C250" s="1" t="s">
        <v>553</v>
      </c>
      <c r="D250" s="1" t="s">
        <v>554</v>
      </c>
      <c r="E250" s="3">
        <v>1296578.3400000001</v>
      </c>
      <c r="F250" s="3">
        <v>0</v>
      </c>
      <c r="G250" s="3">
        <v>1357773.12</v>
      </c>
    </row>
    <row r="251" spans="1:7" ht="12.75" customHeight="1" x14ac:dyDescent="0.25">
      <c r="A251" s="2">
        <v>45599</v>
      </c>
      <c r="B251" s="1" t="s">
        <v>555</v>
      </c>
      <c r="C251" s="1" t="s">
        <v>556</v>
      </c>
      <c r="D251" s="1" t="s">
        <v>557</v>
      </c>
      <c r="E251" s="3">
        <v>1094722.26</v>
      </c>
      <c r="F251" s="3">
        <v>0</v>
      </c>
      <c r="G251" s="3">
        <v>2452495.38</v>
      </c>
    </row>
    <row r="252" spans="1:7" ht="12.75" customHeight="1" x14ac:dyDescent="0.25">
      <c r="A252" s="2">
        <v>45613</v>
      </c>
      <c r="B252" s="1" t="s">
        <v>558</v>
      </c>
      <c r="C252" s="1" t="s">
        <v>559</v>
      </c>
      <c r="D252" s="1" t="s">
        <v>560</v>
      </c>
      <c r="E252" s="3">
        <v>34500</v>
      </c>
      <c r="F252" s="3">
        <v>0</v>
      </c>
      <c r="G252" s="3">
        <v>2486995.38</v>
      </c>
    </row>
    <row r="253" spans="1:7" ht="12.75" customHeight="1" x14ac:dyDescent="0.25">
      <c r="A253" s="2">
        <v>45614</v>
      </c>
      <c r="B253" s="1" t="s">
        <v>561</v>
      </c>
      <c r="C253" s="1" t="s">
        <v>562</v>
      </c>
      <c r="D253" s="1" t="s">
        <v>563</v>
      </c>
      <c r="E253" s="3">
        <v>34932</v>
      </c>
      <c r="F253" s="3">
        <v>0</v>
      </c>
      <c r="G253" s="3">
        <v>2521927.38</v>
      </c>
    </row>
    <row r="254" spans="1:7" ht="12.75" customHeight="1" x14ac:dyDescent="0.25">
      <c r="A254" s="2">
        <v>45614</v>
      </c>
      <c r="B254" s="1" t="s">
        <v>564</v>
      </c>
      <c r="C254" s="1" t="s">
        <v>565</v>
      </c>
      <c r="D254" s="1" t="s">
        <v>566</v>
      </c>
      <c r="E254" s="3">
        <v>34932</v>
      </c>
      <c r="F254" s="3">
        <v>0</v>
      </c>
      <c r="G254" s="3">
        <v>2556859.38</v>
      </c>
    </row>
    <row r="255" spans="1:7" ht="12.75" customHeight="1" x14ac:dyDescent="0.25">
      <c r="A255" s="2">
        <v>45614</v>
      </c>
      <c r="B255" s="1" t="s">
        <v>567</v>
      </c>
      <c r="C255" s="1" t="s">
        <v>568</v>
      </c>
      <c r="D255" s="1" t="s">
        <v>569</v>
      </c>
      <c r="E255" s="3">
        <v>0</v>
      </c>
      <c r="F255" s="3">
        <v>1296578.3400000001</v>
      </c>
      <c r="G255" s="3">
        <v>1260281.04</v>
      </c>
    </row>
    <row r="256" spans="1:7" ht="12.75" customHeight="1" x14ac:dyDescent="0.25">
      <c r="A256" s="2">
        <v>45614</v>
      </c>
      <c r="B256" s="1" t="s">
        <v>567</v>
      </c>
      <c r="C256" s="1" t="s">
        <v>568</v>
      </c>
      <c r="D256" s="1" t="s">
        <v>569</v>
      </c>
      <c r="E256" s="3">
        <v>0</v>
      </c>
      <c r="F256" s="3">
        <v>30597.39</v>
      </c>
      <c r="G256" s="3">
        <v>1229683.6499999999</v>
      </c>
    </row>
    <row r="257" spans="1:7" ht="12.75" customHeight="1" x14ac:dyDescent="0.25">
      <c r="A257" s="2">
        <v>45615</v>
      </c>
      <c r="B257" s="1" t="s">
        <v>570</v>
      </c>
      <c r="C257" s="1" t="s">
        <v>571</v>
      </c>
      <c r="D257" s="1" t="s">
        <v>572</v>
      </c>
      <c r="E257" s="3">
        <v>0</v>
      </c>
      <c r="F257" s="3">
        <v>1094722.26</v>
      </c>
      <c r="G257" s="3">
        <v>134961.389999996</v>
      </c>
    </row>
    <row r="258" spans="1:7" ht="12.75" customHeight="1" x14ac:dyDescent="0.25">
      <c r="A258" s="2">
        <v>45615</v>
      </c>
      <c r="B258" s="1" t="s">
        <v>570</v>
      </c>
      <c r="C258" s="1" t="s">
        <v>571</v>
      </c>
      <c r="D258" s="1" t="s">
        <v>572</v>
      </c>
      <c r="E258" s="3">
        <v>0</v>
      </c>
      <c r="F258" s="3">
        <v>30597.39</v>
      </c>
      <c r="G258" s="3">
        <v>104363.999999996</v>
      </c>
    </row>
    <row r="259" spans="1:7" ht="12.75" customHeight="1" x14ac:dyDescent="0.25">
      <c r="A259" s="2">
        <v>45616</v>
      </c>
      <c r="B259" s="1" t="s">
        <v>573</v>
      </c>
      <c r="C259" s="1" t="s">
        <v>574</v>
      </c>
      <c r="D259" s="1" t="s">
        <v>575</v>
      </c>
      <c r="E259" s="3">
        <v>1352421.21</v>
      </c>
      <c r="F259" s="3">
        <v>0</v>
      </c>
      <c r="G259" s="3">
        <v>1456785.21</v>
      </c>
    </row>
    <row r="260" spans="1:7" ht="12.75" customHeight="1" x14ac:dyDescent="0.25">
      <c r="A260" s="2">
        <v>45622</v>
      </c>
      <c r="B260" s="1" t="s">
        <v>576</v>
      </c>
      <c r="C260" s="1" t="s">
        <v>577</v>
      </c>
      <c r="D260" s="1" t="s">
        <v>578</v>
      </c>
      <c r="E260" s="3">
        <v>856401.85</v>
      </c>
      <c r="F260" s="3">
        <v>0</v>
      </c>
      <c r="G260" s="3">
        <v>2313187.06</v>
      </c>
    </row>
    <row r="261" spans="1:7" ht="12.75" customHeight="1" x14ac:dyDescent="0.25">
      <c r="A261" s="2">
        <v>45622</v>
      </c>
      <c r="B261" s="1" t="s">
        <v>579</v>
      </c>
      <c r="C261" s="1" t="s">
        <v>580</v>
      </c>
      <c r="D261" s="1" t="s">
        <v>581</v>
      </c>
      <c r="E261" s="3">
        <v>993365.29</v>
      </c>
      <c r="F261" s="3">
        <v>0</v>
      </c>
      <c r="G261" s="3">
        <v>3306552.35</v>
      </c>
    </row>
    <row r="262" spans="1:7" ht="12.75" customHeight="1" x14ac:dyDescent="0.25">
      <c r="A262" s="2">
        <v>45622</v>
      </c>
      <c r="B262" s="1" t="s">
        <v>582</v>
      </c>
      <c r="C262" s="1" t="s">
        <v>583</v>
      </c>
      <c r="D262" s="1" t="s">
        <v>584</v>
      </c>
      <c r="E262" s="3">
        <v>0</v>
      </c>
      <c r="F262" s="3">
        <v>1352421.21</v>
      </c>
      <c r="G262" s="3">
        <v>1954131.14</v>
      </c>
    </row>
    <row r="263" spans="1:7" ht="12.75" customHeight="1" x14ac:dyDescent="0.25">
      <c r="A263" s="2">
        <v>45622</v>
      </c>
      <c r="B263" s="1" t="s">
        <v>582</v>
      </c>
      <c r="C263" s="1" t="s">
        <v>583</v>
      </c>
      <c r="D263" s="1" t="s">
        <v>584</v>
      </c>
      <c r="E263" s="3">
        <v>0</v>
      </c>
      <c r="F263" s="3">
        <v>34500</v>
      </c>
      <c r="G263" s="3">
        <v>1919631.14</v>
      </c>
    </row>
    <row r="264" spans="1:7" ht="12.75" customHeight="1" x14ac:dyDescent="0.25">
      <c r="A264" s="2">
        <v>45625</v>
      </c>
      <c r="B264" s="1" t="s">
        <v>585</v>
      </c>
      <c r="C264" s="1" t="s">
        <v>586</v>
      </c>
      <c r="D264" s="1" t="s">
        <v>587</v>
      </c>
      <c r="E264" s="3">
        <v>0</v>
      </c>
      <c r="F264" s="3">
        <v>856401.85</v>
      </c>
      <c r="G264" s="3">
        <v>1063229.29</v>
      </c>
    </row>
    <row r="265" spans="1:7" ht="12.75" customHeight="1" x14ac:dyDescent="0.25">
      <c r="A265" s="2">
        <v>45625</v>
      </c>
      <c r="B265" s="1" t="s">
        <v>585</v>
      </c>
      <c r="C265" s="1" t="s">
        <v>586</v>
      </c>
      <c r="D265" s="1" t="s">
        <v>587</v>
      </c>
      <c r="E265" s="3">
        <v>0</v>
      </c>
      <c r="F265" s="3">
        <v>34932</v>
      </c>
      <c r="G265" s="3">
        <v>1028297.29</v>
      </c>
    </row>
    <row r="266" spans="1:7" ht="12.75" customHeight="1" x14ac:dyDescent="0.25">
      <c r="A266" s="2">
        <v>45626</v>
      </c>
      <c r="B266" s="1" t="s">
        <v>588</v>
      </c>
      <c r="C266" s="1" t="s">
        <v>589</v>
      </c>
      <c r="D266" s="1" t="s">
        <v>590</v>
      </c>
      <c r="E266" s="3">
        <v>36172.71</v>
      </c>
      <c r="F266" s="3">
        <v>0</v>
      </c>
      <c r="G266" s="3">
        <v>1064470</v>
      </c>
    </row>
    <row r="267" spans="1:7" ht="12.75" customHeight="1" x14ac:dyDescent="0.25">
      <c r="A267" s="2">
        <v>45626</v>
      </c>
      <c r="B267" s="1" t="s">
        <v>591</v>
      </c>
      <c r="C267" s="1" t="s">
        <v>592</v>
      </c>
      <c r="D267" s="1" t="s">
        <v>593</v>
      </c>
      <c r="E267" s="3">
        <v>0</v>
      </c>
      <c r="F267" s="3">
        <v>993365.29</v>
      </c>
      <c r="G267" s="3">
        <v>71104.709999996194</v>
      </c>
    </row>
    <row r="268" spans="1:7" ht="12.75" customHeight="1" x14ac:dyDescent="0.25">
      <c r="A268" s="2">
        <v>45626</v>
      </c>
      <c r="B268" s="1" t="s">
        <v>591</v>
      </c>
      <c r="C268" s="1" t="s">
        <v>592</v>
      </c>
      <c r="D268" s="1" t="s">
        <v>593</v>
      </c>
      <c r="E268" s="3">
        <v>0</v>
      </c>
      <c r="F268" s="3">
        <v>34932</v>
      </c>
      <c r="G268" s="3">
        <v>36172.709999996201</v>
      </c>
    </row>
    <row r="269" spans="1:7" ht="12.75" customHeight="1" x14ac:dyDescent="0.25">
      <c r="A269" s="2">
        <v>45631</v>
      </c>
      <c r="B269" s="1" t="s">
        <v>594</v>
      </c>
      <c r="C269" s="1" t="s">
        <v>595</v>
      </c>
      <c r="D269" s="1" t="s">
        <v>596</v>
      </c>
      <c r="E269" s="3">
        <v>175941.84</v>
      </c>
      <c r="F269" s="3">
        <v>0</v>
      </c>
      <c r="G269" s="3">
        <v>212114.549999996</v>
      </c>
    </row>
    <row r="270" spans="1:7" ht="12.75" customHeight="1" x14ac:dyDescent="0.25">
      <c r="A270" s="2">
        <v>45632</v>
      </c>
      <c r="B270" s="1" t="s">
        <v>597</v>
      </c>
      <c r="C270" s="1" t="s">
        <v>598</v>
      </c>
      <c r="D270" s="1" t="s">
        <v>599</v>
      </c>
      <c r="E270" s="3">
        <v>2651090.7000000002</v>
      </c>
      <c r="F270" s="3">
        <v>0</v>
      </c>
      <c r="G270" s="3">
        <v>2863205.25</v>
      </c>
    </row>
    <row r="271" spans="1:7" ht="12.75" customHeight="1" x14ac:dyDescent="0.25">
      <c r="A271" s="2">
        <v>45633</v>
      </c>
      <c r="B271" s="1" t="s">
        <v>600</v>
      </c>
      <c r="C271" s="1" t="s">
        <v>601</v>
      </c>
      <c r="D271" s="1" t="s">
        <v>602</v>
      </c>
      <c r="E271" s="3">
        <v>35962.82</v>
      </c>
      <c r="F271" s="3">
        <v>0</v>
      </c>
      <c r="G271" s="3">
        <v>2899168.07</v>
      </c>
    </row>
    <row r="272" spans="1:7" ht="12.75" customHeight="1" x14ac:dyDescent="0.25">
      <c r="A272" s="2">
        <v>45633</v>
      </c>
      <c r="B272" s="1" t="s">
        <v>603</v>
      </c>
      <c r="C272" s="1" t="s">
        <v>604</v>
      </c>
      <c r="D272" s="1" t="s">
        <v>605</v>
      </c>
      <c r="E272" s="3">
        <v>35962.82</v>
      </c>
      <c r="F272" s="3">
        <v>0</v>
      </c>
      <c r="G272" s="3">
        <v>2935130.89</v>
      </c>
    </row>
    <row r="273" spans="1:7" ht="12.75" customHeight="1" x14ac:dyDescent="0.25">
      <c r="A273" s="2">
        <v>45635</v>
      </c>
      <c r="B273" s="1" t="s">
        <v>606</v>
      </c>
      <c r="C273" s="1" t="s">
        <v>607</v>
      </c>
      <c r="D273" s="1" t="s">
        <v>608</v>
      </c>
      <c r="E273" s="3">
        <v>0</v>
      </c>
      <c r="F273" s="3">
        <v>175941.84</v>
      </c>
      <c r="G273" s="3">
        <v>2759189.05</v>
      </c>
    </row>
    <row r="274" spans="1:7" ht="12.75" customHeight="1" x14ac:dyDescent="0.25">
      <c r="A274" s="2">
        <v>45639</v>
      </c>
      <c r="B274" s="1" t="s">
        <v>609</v>
      </c>
      <c r="C274" s="1" t="s">
        <v>610</v>
      </c>
      <c r="D274" s="1" t="s">
        <v>611</v>
      </c>
      <c r="E274" s="3">
        <v>0</v>
      </c>
      <c r="F274" s="3">
        <v>2651090.7000000002</v>
      </c>
      <c r="G274" s="3">
        <v>108098.349999996</v>
      </c>
    </row>
    <row r="275" spans="1:7" ht="12.75" customHeight="1" x14ac:dyDescent="0.25">
      <c r="A275" s="2">
        <v>45639</v>
      </c>
      <c r="B275" s="1" t="s">
        <v>609</v>
      </c>
      <c r="C275" s="1" t="s">
        <v>610</v>
      </c>
      <c r="D275" s="1" t="s">
        <v>611</v>
      </c>
      <c r="E275" s="3">
        <v>0</v>
      </c>
      <c r="F275" s="3">
        <v>36172.71</v>
      </c>
      <c r="G275" s="3">
        <v>71925.639999995896</v>
      </c>
    </row>
    <row r="276" spans="1:7" ht="12.75" customHeight="1" x14ac:dyDescent="0.25">
      <c r="A276" s="2">
        <v>45642</v>
      </c>
      <c r="B276" s="1" t="s">
        <v>612</v>
      </c>
      <c r="C276" s="1" t="s">
        <v>613</v>
      </c>
      <c r="D276" s="1" t="s">
        <v>614</v>
      </c>
      <c r="E276" s="3">
        <v>1079845.47</v>
      </c>
      <c r="F276" s="3">
        <v>0</v>
      </c>
      <c r="G276" s="3">
        <v>1151771.1100000001</v>
      </c>
    </row>
    <row r="277" spans="1:7" ht="12.75" customHeight="1" x14ac:dyDescent="0.25">
      <c r="A277" s="2">
        <v>45642</v>
      </c>
      <c r="B277" s="1" t="s">
        <v>615</v>
      </c>
      <c r="C277" s="1" t="s">
        <v>616</v>
      </c>
      <c r="D277" s="1" t="s">
        <v>617</v>
      </c>
      <c r="E277" s="3">
        <v>762094.32</v>
      </c>
      <c r="F277" s="3">
        <v>0</v>
      </c>
      <c r="G277" s="3">
        <v>1913865.43</v>
      </c>
    </row>
    <row r="278" spans="1:7" ht="12.75" customHeight="1" x14ac:dyDescent="0.25">
      <c r="A278" s="2">
        <v>45644</v>
      </c>
      <c r="B278" s="1" t="s">
        <v>618</v>
      </c>
      <c r="C278" s="1" t="s">
        <v>619</v>
      </c>
      <c r="D278" s="1" t="s">
        <v>620</v>
      </c>
      <c r="E278" s="3">
        <v>39556.44</v>
      </c>
      <c r="F278" s="3">
        <v>0</v>
      </c>
      <c r="G278" s="3">
        <v>1953421.87</v>
      </c>
    </row>
    <row r="279" spans="1:7" ht="12.75" customHeight="1" x14ac:dyDescent="0.25">
      <c r="A279" s="2">
        <v>45644</v>
      </c>
      <c r="B279" s="1" t="s">
        <v>621</v>
      </c>
      <c r="C279" s="1" t="s">
        <v>622</v>
      </c>
      <c r="D279" s="1" t="s">
        <v>623</v>
      </c>
      <c r="E279" s="3">
        <v>39556.44</v>
      </c>
      <c r="F279" s="3">
        <v>0</v>
      </c>
      <c r="G279" s="3">
        <v>1992978.31</v>
      </c>
    </row>
    <row r="280" spans="1:7" ht="12.75" customHeight="1" x14ac:dyDescent="0.25">
      <c r="A280" s="2">
        <v>45650</v>
      </c>
      <c r="B280" s="1" t="s">
        <v>624</v>
      </c>
      <c r="C280" s="1" t="s">
        <v>625</v>
      </c>
      <c r="D280" s="1" t="s">
        <v>626</v>
      </c>
      <c r="E280" s="3">
        <v>0</v>
      </c>
      <c r="F280" s="3">
        <v>121064.66</v>
      </c>
      <c r="G280" s="3">
        <v>1871913.65</v>
      </c>
    </row>
    <row r="281" spans="1:7" ht="12.75" customHeight="1" x14ac:dyDescent="0.25">
      <c r="A281" s="2">
        <v>45650</v>
      </c>
      <c r="B281" s="1" t="s">
        <v>627</v>
      </c>
      <c r="C281" s="1" t="s">
        <v>628</v>
      </c>
      <c r="D281" s="1" t="s">
        <v>629</v>
      </c>
      <c r="E281" s="3">
        <v>2293730.2999999998</v>
      </c>
      <c r="F281" s="3">
        <v>0</v>
      </c>
      <c r="G281" s="3">
        <v>4165643.95</v>
      </c>
    </row>
    <row r="282" spans="1:7" ht="12.75" customHeight="1" x14ac:dyDescent="0.25">
      <c r="A282" s="2">
        <v>45650</v>
      </c>
      <c r="B282" s="1" t="s">
        <v>630</v>
      </c>
      <c r="C282" s="1" t="s">
        <v>631</v>
      </c>
      <c r="D282" s="1" t="s">
        <v>632</v>
      </c>
      <c r="E282" s="3">
        <v>1167991.29</v>
      </c>
      <c r="F282" s="3">
        <v>0</v>
      </c>
      <c r="G282" s="3">
        <v>5333635.24</v>
      </c>
    </row>
    <row r="283" spans="1:7" ht="12.75" customHeight="1" x14ac:dyDescent="0.25">
      <c r="A283" s="2">
        <v>45650</v>
      </c>
      <c r="B283" s="1" t="s">
        <v>633</v>
      </c>
      <c r="C283" s="1" t="s">
        <v>634</v>
      </c>
      <c r="D283" s="1" t="s">
        <v>635</v>
      </c>
      <c r="E283" s="3">
        <v>0</v>
      </c>
      <c r="F283" s="3">
        <v>1079845.47</v>
      </c>
      <c r="G283" s="3">
        <v>4253789.7699999996</v>
      </c>
    </row>
    <row r="284" spans="1:7" ht="12.75" customHeight="1" x14ac:dyDescent="0.25">
      <c r="A284" s="2">
        <v>45650</v>
      </c>
      <c r="B284" s="1" t="s">
        <v>633</v>
      </c>
      <c r="C284" s="1" t="s">
        <v>634</v>
      </c>
      <c r="D284" s="1" t="s">
        <v>635</v>
      </c>
      <c r="E284" s="3">
        <v>0</v>
      </c>
      <c r="F284" s="3">
        <v>35962.82</v>
      </c>
      <c r="G284" s="3">
        <v>4217826.95</v>
      </c>
    </row>
    <row r="285" spans="1:7" ht="12.75" customHeight="1" x14ac:dyDescent="0.25">
      <c r="A285" s="2">
        <v>45650</v>
      </c>
      <c r="B285" s="1" t="s">
        <v>636</v>
      </c>
      <c r="C285" s="1" t="s">
        <v>637</v>
      </c>
      <c r="D285" s="1" t="s">
        <v>638</v>
      </c>
      <c r="E285" s="3">
        <v>36101.730000000003</v>
      </c>
      <c r="F285" s="3">
        <v>0</v>
      </c>
      <c r="G285" s="3">
        <v>4253928.68</v>
      </c>
    </row>
    <row r="286" spans="1:7" ht="12.75" customHeight="1" x14ac:dyDescent="0.25">
      <c r="A286" s="2">
        <v>45650</v>
      </c>
      <c r="B286" s="1" t="s">
        <v>639</v>
      </c>
      <c r="C286" s="1" t="s">
        <v>640</v>
      </c>
      <c r="D286" s="1" t="s">
        <v>641</v>
      </c>
      <c r="E286" s="3">
        <v>36101.730000000003</v>
      </c>
      <c r="F286" s="3">
        <v>0</v>
      </c>
      <c r="G286" s="3">
        <v>4290030.41</v>
      </c>
    </row>
    <row r="287" spans="1:7" ht="12.75" customHeight="1" x14ac:dyDescent="0.25">
      <c r="A287" s="2">
        <v>45651</v>
      </c>
      <c r="B287" s="1" t="s">
        <v>642</v>
      </c>
      <c r="C287" s="1" t="s">
        <v>643</v>
      </c>
      <c r="D287" s="1" t="s">
        <v>644</v>
      </c>
      <c r="E287" s="3">
        <v>0</v>
      </c>
      <c r="F287" s="3">
        <v>762094.32</v>
      </c>
      <c r="G287" s="3">
        <v>3527936.09</v>
      </c>
    </row>
    <row r="288" spans="1:7" ht="12.75" customHeight="1" x14ac:dyDescent="0.25">
      <c r="A288" s="2">
        <v>45651</v>
      </c>
      <c r="B288" s="1" t="s">
        <v>642</v>
      </c>
      <c r="C288" s="1" t="s">
        <v>643</v>
      </c>
      <c r="D288" s="1" t="s">
        <v>644</v>
      </c>
      <c r="E288" s="3">
        <v>0</v>
      </c>
      <c r="F288" s="3">
        <v>35962.82</v>
      </c>
      <c r="G288" s="3">
        <v>3491973.27</v>
      </c>
    </row>
    <row r="289" spans="1:7" ht="12.75" customHeight="1" x14ac:dyDescent="0.25">
      <c r="A289" s="2">
        <v>45657</v>
      </c>
      <c r="B289" s="1" t="s">
        <v>645</v>
      </c>
      <c r="C289" s="1" t="s">
        <v>646</v>
      </c>
      <c r="D289" s="1" t="s">
        <v>647</v>
      </c>
      <c r="E289" s="3">
        <v>0</v>
      </c>
      <c r="F289" s="3">
        <v>95265.55</v>
      </c>
      <c r="G289" s="3">
        <v>3396707.72</v>
      </c>
    </row>
    <row r="290" spans="1:7" ht="12.75" customHeight="1" x14ac:dyDescent="0.25">
      <c r="A290" s="2">
        <v>45657</v>
      </c>
      <c r="B290" s="1" t="s">
        <v>648</v>
      </c>
      <c r="C290" s="1" t="s">
        <v>649</v>
      </c>
      <c r="D290" s="1" t="s">
        <v>650</v>
      </c>
      <c r="E290" s="3">
        <v>0</v>
      </c>
      <c r="F290" s="3">
        <v>0</v>
      </c>
      <c r="G290" s="3">
        <v>3396707.72</v>
      </c>
    </row>
    <row r="291" spans="1:7" ht="12.75" customHeight="1" x14ac:dyDescent="0.25">
      <c r="A291" s="2">
        <v>45657</v>
      </c>
      <c r="B291" s="1" t="s">
        <v>651</v>
      </c>
      <c r="C291" s="1" t="s">
        <v>652</v>
      </c>
      <c r="D291" s="1" t="s">
        <v>653</v>
      </c>
      <c r="E291" s="3">
        <v>741281.32</v>
      </c>
      <c r="F291" s="3">
        <v>0</v>
      </c>
      <c r="G291" s="3">
        <v>4137989.04</v>
      </c>
    </row>
    <row r="292" spans="1:7" ht="12.75" customHeight="1" x14ac:dyDescent="0.25">
      <c r="A292" s="2">
        <v>45657</v>
      </c>
      <c r="B292" s="1" t="s">
        <v>654</v>
      </c>
      <c r="C292" s="1" t="s">
        <v>655</v>
      </c>
      <c r="D292" s="1" t="s">
        <v>656</v>
      </c>
      <c r="E292" s="3">
        <v>1200215.1399999999</v>
      </c>
      <c r="F292" s="3">
        <v>0</v>
      </c>
      <c r="G292" s="3">
        <v>5338204.18</v>
      </c>
    </row>
    <row r="293" spans="1:7" s="21" customFormat="1" ht="12.75" customHeight="1" x14ac:dyDescent="0.25">
      <c r="A293" s="18">
        <v>45657</v>
      </c>
      <c r="B293" s="19" t="s">
        <v>657</v>
      </c>
      <c r="C293" s="19" t="s">
        <v>658</v>
      </c>
      <c r="D293" s="19" t="s">
        <v>659</v>
      </c>
      <c r="E293" s="20">
        <v>34829.019999999997</v>
      </c>
      <c r="F293" s="20">
        <v>0</v>
      </c>
      <c r="G293" s="20">
        <v>5373033.2000000002</v>
      </c>
    </row>
    <row r="294" spans="1:7" ht="12.75" customHeight="1" x14ac:dyDescent="0.25">
      <c r="A294" s="2">
        <v>45658</v>
      </c>
      <c r="B294" s="1" t="s">
        <v>660</v>
      </c>
      <c r="C294" s="1" t="s">
        <v>661</v>
      </c>
      <c r="D294" s="1" t="s">
        <v>662</v>
      </c>
      <c r="E294" s="3">
        <v>95265.55</v>
      </c>
      <c r="F294" s="3">
        <v>0</v>
      </c>
      <c r="G294" s="3">
        <v>5468298.75</v>
      </c>
    </row>
    <row r="295" spans="1:7" ht="12.75" customHeight="1" x14ac:dyDescent="0.25">
      <c r="A295" s="2">
        <v>45660</v>
      </c>
      <c r="B295" s="1" t="s">
        <v>663</v>
      </c>
      <c r="C295" s="1" t="s">
        <v>664</v>
      </c>
      <c r="D295" s="1" t="s">
        <v>665</v>
      </c>
      <c r="E295" s="20">
        <v>121064.66</v>
      </c>
      <c r="F295" s="3">
        <v>0</v>
      </c>
      <c r="G295" s="3">
        <v>5589363.4100000001</v>
      </c>
    </row>
    <row r="296" spans="1:7" ht="12.75" customHeight="1" x14ac:dyDescent="0.25">
      <c r="A296" s="2">
        <v>45660</v>
      </c>
      <c r="B296" s="1" t="s">
        <v>666</v>
      </c>
      <c r="C296" s="1" t="s">
        <v>667</v>
      </c>
      <c r="D296" s="1" t="s">
        <v>668</v>
      </c>
      <c r="E296" s="17">
        <v>668984.23</v>
      </c>
      <c r="F296" s="3">
        <v>0</v>
      </c>
      <c r="G296" s="3">
        <v>6258347.6399999997</v>
      </c>
    </row>
    <row r="297" spans="1:7" ht="12.75" customHeight="1" x14ac:dyDescent="0.25">
      <c r="A297" s="2">
        <v>45660</v>
      </c>
      <c r="B297" s="1" t="s">
        <v>669</v>
      </c>
      <c r="C297" s="16" t="s">
        <v>670</v>
      </c>
      <c r="D297" s="1" t="s">
        <v>671</v>
      </c>
      <c r="E297" s="3">
        <v>0</v>
      </c>
      <c r="F297" s="20">
        <v>1167991.29</v>
      </c>
      <c r="G297" s="3">
        <v>5090356.3499999996</v>
      </c>
    </row>
    <row r="298" spans="1:7" ht="12.75" customHeight="1" x14ac:dyDescent="0.25">
      <c r="A298" s="2">
        <v>45660</v>
      </c>
      <c r="B298" s="1" t="s">
        <v>669</v>
      </c>
      <c r="C298" s="16" t="s">
        <v>670</v>
      </c>
      <c r="D298" s="1" t="s">
        <v>671</v>
      </c>
      <c r="E298" s="3">
        <v>0</v>
      </c>
      <c r="F298" s="20">
        <v>39556.44</v>
      </c>
      <c r="G298" s="3">
        <v>5050799.91</v>
      </c>
    </row>
    <row r="299" spans="1:7" ht="12.75" customHeight="1" x14ac:dyDescent="0.25">
      <c r="A299" s="2">
        <v>45661</v>
      </c>
      <c r="B299" s="1" t="s">
        <v>672</v>
      </c>
      <c r="C299" s="1" t="s">
        <v>673</v>
      </c>
      <c r="D299" s="1" t="s">
        <v>674</v>
      </c>
      <c r="E299" s="17">
        <v>122292.59</v>
      </c>
      <c r="F299" s="3">
        <v>0</v>
      </c>
      <c r="G299" s="3">
        <v>5173092.5</v>
      </c>
    </row>
    <row r="300" spans="1:7" ht="12.75" customHeight="1" x14ac:dyDescent="0.25">
      <c r="A300" s="2">
        <v>45661</v>
      </c>
      <c r="B300" s="1" t="s">
        <v>675</v>
      </c>
      <c r="C300" s="16" t="s">
        <v>676</v>
      </c>
      <c r="D300" s="1" t="s">
        <v>677</v>
      </c>
      <c r="E300" s="3">
        <v>0</v>
      </c>
      <c r="F300" s="17">
        <v>2293730.2999999998</v>
      </c>
      <c r="G300" s="3">
        <v>2879362.2</v>
      </c>
    </row>
    <row r="301" spans="1:7" ht="12.75" customHeight="1" x14ac:dyDescent="0.25">
      <c r="A301" s="2">
        <v>45661</v>
      </c>
      <c r="B301" s="1" t="s">
        <v>675</v>
      </c>
      <c r="C301" s="16" t="s">
        <v>676</v>
      </c>
      <c r="D301" s="1" t="s">
        <v>677</v>
      </c>
      <c r="E301" s="3">
        <v>0</v>
      </c>
      <c r="F301" s="17">
        <v>39556.44</v>
      </c>
      <c r="G301" s="3">
        <v>2839805.76</v>
      </c>
    </row>
    <row r="302" spans="1:7" ht="12.75" customHeight="1" x14ac:dyDescent="0.25">
      <c r="A302" s="2">
        <v>45667</v>
      </c>
      <c r="B302" s="1" t="s">
        <v>678</v>
      </c>
      <c r="C302" s="1" t="s">
        <v>679</v>
      </c>
      <c r="D302" s="1" t="s">
        <v>680</v>
      </c>
      <c r="E302" s="17">
        <v>3049625.36</v>
      </c>
      <c r="F302" s="3">
        <v>0</v>
      </c>
      <c r="G302" s="3">
        <v>5889431.1200000001</v>
      </c>
    </row>
    <row r="303" spans="1:7" ht="12.75" customHeight="1" x14ac:dyDescent="0.25">
      <c r="A303" s="2">
        <v>45668</v>
      </c>
      <c r="B303" s="1" t="s">
        <v>681</v>
      </c>
      <c r="C303" s="16" t="s">
        <v>682</v>
      </c>
      <c r="D303" s="1" t="s">
        <v>683</v>
      </c>
      <c r="E303" s="3">
        <v>0</v>
      </c>
      <c r="F303" s="17">
        <v>741281.32</v>
      </c>
      <c r="G303" s="3">
        <v>5148149.8</v>
      </c>
    </row>
    <row r="304" spans="1:7" ht="12.75" customHeight="1" x14ac:dyDescent="0.25">
      <c r="A304" s="2">
        <v>45668</v>
      </c>
      <c r="B304" s="1" t="s">
        <v>684</v>
      </c>
      <c r="C304" s="1" t="s">
        <v>685</v>
      </c>
      <c r="D304" s="1" t="s">
        <v>686</v>
      </c>
      <c r="E304" s="3">
        <v>0</v>
      </c>
      <c r="F304" s="17">
        <v>668984.23</v>
      </c>
      <c r="G304" s="3">
        <v>4479165.57</v>
      </c>
    </row>
    <row r="305" spans="1:7" ht="12.75" customHeight="1" x14ac:dyDescent="0.25">
      <c r="A305" s="2">
        <v>45670</v>
      </c>
      <c r="B305" s="1" t="s">
        <v>687</v>
      </c>
      <c r="C305" s="16" t="s">
        <v>688</v>
      </c>
      <c r="D305" s="1" t="s">
        <v>689</v>
      </c>
      <c r="E305" s="3">
        <v>0</v>
      </c>
      <c r="F305" s="17">
        <v>1200215.1399999999</v>
      </c>
      <c r="G305" s="3">
        <v>3278950.43</v>
      </c>
    </row>
    <row r="306" spans="1:7" ht="12.75" customHeight="1" x14ac:dyDescent="0.25">
      <c r="A306" s="2">
        <v>45671</v>
      </c>
      <c r="B306" s="1" t="s">
        <v>690</v>
      </c>
      <c r="C306" s="1" t="s">
        <v>691</v>
      </c>
      <c r="D306" s="1" t="s">
        <v>692</v>
      </c>
      <c r="E306" s="3">
        <v>33467.71</v>
      </c>
      <c r="F306" s="3">
        <v>0</v>
      </c>
      <c r="G306" s="3">
        <v>3312418.14</v>
      </c>
    </row>
    <row r="307" spans="1:7" ht="12.75" customHeight="1" x14ac:dyDescent="0.25">
      <c r="A307" s="2">
        <v>45671</v>
      </c>
      <c r="B307" s="1" t="s">
        <v>693</v>
      </c>
      <c r="C307" s="1" t="s">
        <v>694</v>
      </c>
      <c r="D307" s="1" t="s">
        <v>695</v>
      </c>
      <c r="E307" s="3">
        <v>33467.71</v>
      </c>
      <c r="F307" s="3">
        <v>0</v>
      </c>
      <c r="G307" s="3">
        <v>3345885.85</v>
      </c>
    </row>
    <row r="308" spans="1:7" ht="12.75" customHeight="1" x14ac:dyDescent="0.25">
      <c r="A308" s="2">
        <v>45672</v>
      </c>
      <c r="B308" s="1" t="s">
        <v>696</v>
      </c>
      <c r="C308" s="1" t="s">
        <v>697</v>
      </c>
      <c r="D308" s="1" t="s">
        <v>698</v>
      </c>
      <c r="E308" s="3">
        <v>0</v>
      </c>
      <c r="F308" s="17">
        <v>122292.59</v>
      </c>
      <c r="G308" s="3">
        <v>3223593.26</v>
      </c>
    </row>
    <row r="309" spans="1:7" ht="12.75" customHeight="1" x14ac:dyDescent="0.25">
      <c r="A309" s="2">
        <v>45674</v>
      </c>
      <c r="B309" s="1" t="s">
        <v>699</v>
      </c>
      <c r="C309" s="16" t="s">
        <v>700</v>
      </c>
      <c r="D309" s="1" t="s">
        <v>701</v>
      </c>
      <c r="E309" s="3">
        <v>0</v>
      </c>
      <c r="F309" s="17">
        <v>3049625.36</v>
      </c>
      <c r="G309" s="3">
        <v>173967.899999997</v>
      </c>
    </row>
    <row r="310" spans="1:7" ht="12.75" customHeight="1" x14ac:dyDescent="0.25">
      <c r="A310" s="2">
        <v>45677</v>
      </c>
      <c r="B310" s="1" t="s">
        <v>702</v>
      </c>
      <c r="C310" s="1" t="s">
        <v>703</v>
      </c>
      <c r="D310" s="1" t="s">
        <v>704</v>
      </c>
      <c r="E310" s="17">
        <v>1429281.16</v>
      </c>
      <c r="F310" s="3">
        <v>0</v>
      </c>
      <c r="G310" s="3">
        <v>1603249.06</v>
      </c>
    </row>
    <row r="311" spans="1:7" ht="12.75" customHeight="1" x14ac:dyDescent="0.25">
      <c r="A311" s="2">
        <v>45677</v>
      </c>
      <c r="B311" s="1" t="s">
        <v>705</v>
      </c>
      <c r="C311" s="1" t="s">
        <v>706</v>
      </c>
      <c r="D311" s="1" t="s">
        <v>707</v>
      </c>
      <c r="E311" s="17">
        <v>1293061.1499999999</v>
      </c>
      <c r="F311" s="3">
        <v>0</v>
      </c>
      <c r="G311" s="3">
        <v>2896310.21</v>
      </c>
    </row>
    <row r="312" spans="1:7" ht="12.75" customHeight="1" x14ac:dyDescent="0.25">
      <c r="A312" s="2">
        <v>45677</v>
      </c>
      <c r="B312" s="1" t="s">
        <v>708</v>
      </c>
      <c r="C312" s="1" t="s">
        <v>709</v>
      </c>
      <c r="D312" s="1" t="s">
        <v>710</v>
      </c>
      <c r="E312" s="3">
        <v>33179.040000000001</v>
      </c>
      <c r="F312" s="3">
        <v>0</v>
      </c>
      <c r="G312" s="3">
        <v>2929489.25</v>
      </c>
    </row>
    <row r="313" spans="1:7" ht="12.75" customHeight="1" x14ac:dyDescent="0.25">
      <c r="A313" s="2">
        <v>45681</v>
      </c>
      <c r="B313" s="1" t="s">
        <v>711</v>
      </c>
      <c r="C313" s="1" t="s">
        <v>712</v>
      </c>
      <c r="D313" s="1" t="s">
        <v>713</v>
      </c>
      <c r="E313" s="3">
        <v>0</v>
      </c>
      <c r="F313" s="17">
        <v>1429281.16</v>
      </c>
      <c r="G313" s="3">
        <v>1500208.09</v>
      </c>
    </row>
    <row r="314" spans="1:7" ht="12.75" customHeight="1" x14ac:dyDescent="0.25">
      <c r="A314" s="2">
        <v>45682</v>
      </c>
      <c r="B314" s="1" t="s">
        <v>714</v>
      </c>
      <c r="C314" s="1" t="s">
        <v>715</v>
      </c>
      <c r="D314" s="1" t="s">
        <v>716</v>
      </c>
      <c r="E314" s="3">
        <v>0</v>
      </c>
      <c r="F314" s="17">
        <v>1293061.1499999999</v>
      </c>
      <c r="G314" s="3">
        <v>207146.939999997</v>
      </c>
    </row>
    <row r="315" spans="1:7" ht="12.75" customHeight="1" x14ac:dyDescent="0.25">
      <c r="A315" s="2">
        <v>45682</v>
      </c>
      <c r="B315" s="1" t="s">
        <v>717</v>
      </c>
      <c r="C315" s="1" t="s">
        <v>718</v>
      </c>
      <c r="D315" s="1" t="s">
        <v>719</v>
      </c>
      <c r="E315" s="3">
        <v>32664.19</v>
      </c>
      <c r="F315" s="3">
        <v>0</v>
      </c>
      <c r="G315" s="3">
        <v>239811.12999999701</v>
      </c>
    </row>
    <row r="316" spans="1:7" ht="12.75" customHeight="1" x14ac:dyDescent="0.25">
      <c r="A316" s="2">
        <v>45682</v>
      </c>
      <c r="B316" s="1" t="s">
        <v>720</v>
      </c>
      <c r="C316" s="1" t="s">
        <v>721</v>
      </c>
      <c r="D316" s="1" t="s">
        <v>722</v>
      </c>
      <c r="E316" s="3">
        <v>32664.19</v>
      </c>
      <c r="F316" s="3">
        <v>0</v>
      </c>
      <c r="G316" s="3">
        <v>272475.31999999698</v>
      </c>
    </row>
    <row r="317" spans="1:7" ht="12.75" customHeight="1" x14ac:dyDescent="0.25">
      <c r="A317" s="2">
        <v>45686</v>
      </c>
      <c r="B317" s="1" t="s">
        <v>723</v>
      </c>
      <c r="C317" s="1" t="s">
        <v>724</v>
      </c>
      <c r="D317" s="1" t="s">
        <v>725</v>
      </c>
      <c r="E317" s="17">
        <v>277071.82</v>
      </c>
      <c r="F317" s="3">
        <v>0</v>
      </c>
      <c r="G317" s="3">
        <v>549547.13999999699</v>
      </c>
    </row>
    <row r="318" spans="1:7" ht="12.75" customHeight="1" x14ac:dyDescent="0.25">
      <c r="A318" s="2">
        <v>45691</v>
      </c>
      <c r="B318" s="1" t="s">
        <v>726</v>
      </c>
      <c r="C318" s="1" t="s">
        <v>727</v>
      </c>
      <c r="D318" s="1" t="s">
        <v>728</v>
      </c>
      <c r="E318" s="17">
        <v>2006443.38</v>
      </c>
      <c r="F318" s="3">
        <v>0</v>
      </c>
      <c r="G318" s="3">
        <v>2555990.52</v>
      </c>
    </row>
    <row r="319" spans="1:7" ht="12.75" customHeight="1" x14ac:dyDescent="0.25">
      <c r="A319" s="2">
        <v>45691</v>
      </c>
      <c r="B319" s="1" t="s">
        <v>729</v>
      </c>
      <c r="C319" s="1" t="s">
        <v>730</v>
      </c>
      <c r="D319" s="1" t="s">
        <v>731</v>
      </c>
      <c r="E319" s="17">
        <v>916504.3</v>
      </c>
      <c r="F319" s="3">
        <v>0</v>
      </c>
      <c r="G319" s="3">
        <v>3472494.82</v>
      </c>
    </row>
    <row r="320" spans="1:7" ht="12.75" customHeight="1" x14ac:dyDescent="0.25">
      <c r="A320" s="2">
        <v>45691</v>
      </c>
      <c r="B320" s="1" t="s">
        <v>732</v>
      </c>
      <c r="C320" s="1" t="s">
        <v>733</v>
      </c>
      <c r="D320" s="1" t="s">
        <v>734</v>
      </c>
      <c r="E320" s="3">
        <v>0</v>
      </c>
      <c r="F320" s="17">
        <v>277071.82</v>
      </c>
      <c r="G320" s="3">
        <v>3195423</v>
      </c>
    </row>
    <row r="321" spans="1:7" ht="12.75" customHeight="1" x14ac:dyDescent="0.25">
      <c r="A321" s="2">
        <v>45692</v>
      </c>
      <c r="B321" s="1" t="s">
        <v>735</v>
      </c>
      <c r="C321" s="1" t="s">
        <v>736</v>
      </c>
      <c r="D321" s="1" t="s">
        <v>737</v>
      </c>
      <c r="E321" s="17">
        <v>1582145.08</v>
      </c>
      <c r="F321" s="3">
        <v>0</v>
      </c>
      <c r="G321" s="3">
        <v>4777568.08</v>
      </c>
    </row>
    <row r="322" spans="1:7" ht="12.75" customHeight="1" x14ac:dyDescent="0.25">
      <c r="A322" s="2">
        <v>45698</v>
      </c>
      <c r="B322" s="1" t="s">
        <v>738</v>
      </c>
      <c r="C322" s="1" t="s">
        <v>739</v>
      </c>
      <c r="D322" s="1" t="s">
        <v>740</v>
      </c>
      <c r="E322" s="3">
        <v>0</v>
      </c>
      <c r="F322" s="17">
        <v>1582145.08</v>
      </c>
      <c r="G322" s="3">
        <v>3195423</v>
      </c>
    </row>
    <row r="323" spans="1:7" ht="12.75" customHeight="1" x14ac:dyDescent="0.25">
      <c r="A323" s="2">
        <v>45699</v>
      </c>
      <c r="B323" s="1" t="s">
        <v>741</v>
      </c>
      <c r="C323" s="1" t="s">
        <v>742</v>
      </c>
      <c r="D323" s="1" t="s">
        <v>743</v>
      </c>
      <c r="E323" s="3">
        <v>0</v>
      </c>
      <c r="F323" s="17">
        <v>2006443.38</v>
      </c>
      <c r="G323" s="3">
        <v>1188979.6200000001</v>
      </c>
    </row>
    <row r="324" spans="1:7" ht="12.75" customHeight="1" x14ac:dyDescent="0.25">
      <c r="A324" s="2">
        <v>45701</v>
      </c>
      <c r="B324" s="1" t="s">
        <v>744</v>
      </c>
      <c r="C324" s="1" t="s">
        <v>745</v>
      </c>
      <c r="D324" s="1" t="s">
        <v>746</v>
      </c>
      <c r="E324" s="3">
        <v>0</v>
      </c>
      <c r="F324" s="17">
        <v>916504.3</v>
      </c>
      <c r="G324" s="3">
        <v>272475.31999999803</v>
      </c>
    </row>
    <row r="325" spans="1:7" ht="12.75" customHeight="1" x14ac:dyDescent="0.25">
      <c r="A325" s="3">
        <v>112697984.45999999</v>
      </c>
      <c r="B325" s="3">
        <v>112425509.14</v>
      </c>
      <c r="C325" s="3">
        <v>272475.32</v>
      </c>
    </row>
    <row r="329" spans="1:7" ht="12.75" customHeight="1" x14ac:dyDescent="0.25">
      <c r="A329" s="2">
        <v>45671</v>
      </c>
      <c r="B329" s="1" t="s">
        <v>690</v>
      </c>
      <c r="C329" s="1" t="s">
        <v>691</v>
      </c>
      <c r="D329" s="1" t="s">
        <v>692</v>
      </c>
      <c r="E329" s="3">
        <v>33467.71</v>
      </c>
    </row>
    <row r="330" spans="1:7" ht="12.75" customHeight="1" x14ac:dyDescent="0.25">
      <c r="A330" s="2">
        <v>45671</v>
      </c>
      <c r="B330" s="1" t="s">
        <v>693</v>
      </c>
      <c r="C330" s="1" t="s">
        <v>694</v>
      </c>
      <c r="D330" s="1" t="s">
        <v>695</v>
      </c>
      <c r="E330" s="3">
        <v>33467.71</v>
      </c>
    </row>
    <row r="331" spans="1:7" ht="12.75" customHeight="1" x14ac:dyDescent="0.25">
      <c r="A331" s="2">
        <v>45677</v>
      </c>
      <c r="B331" s="1" t="s">
        <v>708</v>
      </c>
      <c r="C331" s="1" t="s">
        <v>709</v>
      </c>
      <c r="D331" s="1" t="s">
        <v>710</v>
      </c>
      <c r="E331" s="3">
        <v>33179.040000000001</v>
      </c>
    </row>
    <row r="332" spans="1:7" ht="12.75" customHeight="1" x14ac:dyDescent="0.25">
      <c r="A332" s="2">
        <v>45682</v>
      </c>
      <c r="B332" s="1" t="s">
        <v>717</v>
      </c>
      <c r="C332" s="1" t="s">
        <v>718</v>
      </c>
      <c r="D332" s="1" t="s">
        <v>719</v>
      </c>
      <c r="E332" s="3">
        <v>32664.19</v>
      </c>
    </row>
    <row r="333" spans="1:7" ht="12.75" customHeight="1" x14ac:dyDescent="0.25">
      <c r="A333" s="2">
        <v>45682</v>
      </c>
      <c r="B333" s="1" t="s">
        <v>720</v>
      </c>
      <c r="C333" s="1" t="s">
        <v>721</v>
      </c>
      <c r="D333" s="1" t="s">
        <v>722</v>
      </c>
      <c r="E333" s="3">
        <v>32664.19</v>
      </c>
    </row>
  </sheetData>
  <pageMargins left="0" right="0" top="0" bottom="0" header="0" footer="0"/>
  <pageSetup paperSize="9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28.2.68</vt:lpstr>
      <vt:lpstr>31.12.67</vt:lpstr>
      <vt:lpstr>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kontharose jandamnernpong</cp:lastModifiedBy>
  <dcterms:modified xsi:type="dcterms:W3CDTF">2025-04-02T14:04:44Z</dcterms:modified>
</cp:coreProperties>
</file>