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LNSD Git\documentation\projman\"/>
    </mc:Choice>
  </mc:AlternateContent>
  <xr:revisionPtr revIDLastSave="0" documentId="8_{B3B3952A-60A1-48CB-B788-D63703704E15}" xr6:coauthVersionLast="47" xr6:coauthVersionMax="47" xr10:uidLastSave="{00000000-0000-0000-0000-000000000000}"/>
  <bookViews>
    <workbookView xWindow="5580" yWindow="-16320" windowWidth="29040" windowHeight="15840" xr2:uid="{41EB7525-8DAA-46EC-B56D-70400DA4A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6" i="1"/>
  <c r="E5" i="1"/>
  <c r="E4" i="1"/>
  <c r="E3" i="1"/>
  <c r="E2" i="1"/>
  <c r="C3" i="1"/>
  <c r="C5" i="1"/>
  <c r="C4" i="1"/>
  <c r="C2" i="1"/>
</calcChain>
</file>

<file path=xl/sharedStrings.xml><?xml version="1.0" encoding="utf-8"?>
<sst xmlns="http://schemas.openxmlformats.org/spreadsheetml/2006/main" count="10" uniqueCount="10">
  <si>
    <t>WBS ID</t>
  </si>
  <si>
    <t>WBS Name</t>
  </si>
  <si>
    <t>Labor Cost</t>
  </si>
  <si>
    <t>Planning</t>
  </si>
  <si>
    <t>Analysis and Design</t>
  </si>
  <si>
    <t>Development, Testing, and Deployment</t>
  </si>
  <si>
    <t>Project Management</t>
  </si>
  <si>
    <t>Manpower</t>
  </si>
  <si>
    <t>Time Spent (hours)</t>
  </si>
  <si>
    <t>Closeout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</si>
</sst>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2" borderId="0" xfId="1"/>
    <xf numFmtId="0" fontId="1" fillId="4" borderId="0" xfId="3"/>
    <xf numFmtId="0" fontId="2" fillId="4" borderId="0" xfId="3" applyFont="1"/>
    <xf numFmtId="0" fontId="1" fillId="0" borderId="0" xfId="2" applyFill="1"/>
    <xf numFmtId="164" fontId="2" fillId="4" borderId="0" xfId="3" applyNumberFormat="1" applyFont="1"/>
    <xf numFmtId="164" fontId="1" fillId="0" borderId="0" xfId="2" applyNumberFormat="1" applyFill="1"/>
    <xf numFmtId="164" fontId="0" fillId="0" borderId="0" xfId="0" applyNumberFormat="1"/>
    <xf numFmtId="0" fontId="1" fillId="5" borderId="0" xfId="2" applyFill="1"/>
    <xf numFmtId="0" fontId="0" fillId="5" borderId="0" xfId="2" applyFont="1" applyFill="1"/>
  </cellXfs>
  <cellStyles count="4">
    <cellStyle name="40% - Accent1" xfId="2" builtinId="31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CDFF-2EA0-4CA9-BC3B-D254300707F2}">
  <dimension ref="A1:I9"/>
  <sheetViews>
    <sheetView tabSelected="1" workbookViewId="0">
      <selection activeCell="E24" sqref="E24"/>
    </sheetView>
  </sheetViews>
  <sheetFormatPr defaultRowHeight="14.25" x14ac:dyDescent="0.45"/>
  <cols>
    <col min="2" max="2" width="32.1328125" bestFit="1" customWidth="1"/>
    <col min="3" max="3" width="15.6640625" bestFit="1" customWidth="1"/>
    <col min="4" max="4" width="9.33203125" bestFit="1" customWidth="1"/>
    <col min="5" max="5" width="13.59765625" style="7" bestFit="1" customWidth="1"/>
    <col min="8" max="9" width="11.9296875" bestFit="1" customWidth="1"/>
  </cols>
  <sheetData>
    <row r="1" spans="1:9" x14ac:dyDescent="0.45">
      <c r="A1" s="1" t="s">
        <v>0</v>
      </c>
      <c r="B1" s="1" t="s">
        <v>1</v>
      </c>
      <c r="C1" s="1" t="s">
        <v>8</v>
      </c>
      <c r="D1" s="1" t="s">
        <v>7</v>
      </c>
      <c r="E1" s="1" t="s">
        <v>2</v>
      </c>
    </row>
    <row r="2" spans="1:9" x14ac:dyDescent="0.45">
      <c r="A2" s="2">
        <v>1.1000000000000001</v>
      </c>
      <c r="B2" s="2" t="s">
        <v>3</v>
      </c>
      <c r="C2" s="3">
        <f>296*9</f>
        <v>2664</v>
      </c>
      <c r="D2" s="2">
        <v>5</v>
      </c>
      <c r="E2" s="5">
        <f>(100*C2)*D2</f>
        <v>1332000</v>
      </c>
    </row>
    <row r="3" spans="1:9" x14ac:dyDescent="0.45">
      <c r="A3" s="2">
        <v>1.2</v>
      </c>
      <c r="B3" s="2" t="s">
        <v>4</v>
      </c>
      <c r="C3" s="3">
        <f>64*9</f>
        <v>576</v>
      </c>
      <c r="D3" s="2">
        <v>6</v>
      </c>
      <c r="E3" s="5">
        <f>(100*C3)*D3</f>
        <v>345600</v>
      </c>
    </row>
    <row r="4" spans="1:9" x14ac:dyDescent="0.45">
      <c r="A4" s="2">
        <v>1.3</v>
      </c>
      <c r="B4" s="2" t="s">
        <v>5</v>
      </c>
      <c r="C4" s="3">
        <f>65*9</f>
        <v>585</v>
      </c>
      <c r="D4" s="2">
        <v>6</v>
      </c>
      <c r="E4" s="5">
        <f>(100*C4)*D4</f>
        <v>351000</v>
      </c>
    </row>
    <row r="5" spans="1:9" x14ac:dyDescent="0.45">
      <c r="A5" s="2">
        <v>1.4</v>
      </c>
      <c r="B5" s="2" t="s">
        <v>6</v>
      </c>
      <c r="C5" s="3">
        <f>51*9</f>
        <v>459</v>
      </c>
      <c r="D5" s="2">
        <v>6</v>
      </c>
      <c r="E5" s="5">
        <f>(100*C5)*D5</f>
        <v>275400</v>
      </c>
    </row>
    <row r="6" spans="1:9" x14ac:dyDescent="0.45">
      <c r="A6" s="8">
        <v>1.5</v>
      </c>
      <c r="B6" s="9" t="s">
        <v>9</v>
      </c>
      <c r="C6" s="8">
        <f>1*9</f>
        <v>9</v>
      </c>
      <c r="D6" s="2">
        <v>6</v>
      </c>
      <c r="E6" s="5">
        <f>(100*C6)*D6</f>
        <v>5400</v>
      </c>
    </row>
    <row r="7" spans="1:9" x14ac:dyDescent="0.45">
      <c r="A7" s="4"/>
      <c r="B7" s="4"/>
      <c r="C7" s="4"/>
      <c r="D7" s="4"/>
      <c r="E7" s="6"/>
    </row>
    <row r="8" spans="1:9" x14ac:dyDescent="0.45">
      <c r="H8" s="7"/>
    </row>
    <row r="9" spans="1:9" x14ac:dyDescent="0.45">
      <c r="I9" s="7"/>
    </row>
  </sheetData>
  <pageMargins left="0.7" right="0.7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8B4DC4D3429E40BE9A34E9AF88143A" ma:contentTypeVersion="15" ma:contentTypeDescription="Create a new document." ma:contentTypeScope="" ma:versionID="b9c01e06317e7ff76db730149564191e">
  <xsd:schema xmlns:xsd="http://www.w3.org/2001/XMLSchema" xmlns:xs="http://www.w3.org/2001/XMLSchema" xmlns:p="http://schemas.microsoft.com/office/2006/metadata/properties" xmlns:ns3="00363bb3-e74f-4104-86a2-6ab0a07f612a" xmlns:ns4="caacfb58-780e-4416-9bbb-ed7f20a98dcc" targetNamespace="http://schemas.microsoft.com/office/2006/metadata/properties" ma:root="true" ma:fieldsID="2a88f4047f7b66f5330905a0e612c137" ns3:_="" ns4:_="">
    <xsd:import namespace="00363bb3-e74f-4104-86a2-6ab0a07f612a"/>
    <xsd:import namespace="caacfb58-780e-4416-9bbb-ed7f20a98d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63bb3-e74f-4104-86a2-6ab0a07f6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cfb58-780e-4416-9bbb-ed7f20a98d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363bb3-e74f-4104-86a2-6ab0a07f612a" xsi:nil="true"/>
  </documentManagement>
</p:properties>
</file>

<file path=customXml/itemProps1.xml><?xml version="1.0" encoding="utf-8"?>
<ds:datastoreItem xmlns:ds="http://schemas.openxmlformats.org/officeDocument/2006/customXml" ds:itemID="{44937E54-393F-4900-8D48-2858F1C0E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363bb3-e74f-4104-86a2-6ab0a07f612a"/>
    <ds:schemaRef ds:uri="caacfb58-780e-4416-9bbb-ed7f20a98d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EEF7EB-AC58-40CB-B7C4-3B10A3FEAE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5C83CD-0681-403C-930F-834DBC9A7E7B}">
  <ds:schemaRefs>
    <ds:schemaRef ds:uri="http://schemas.openxmlformats.org/package/2006/metadata/core-properties"/>
    <ds:schemaRef ds:uri="caacfb58-780e-4416-9bbb-ed7f20a98dcc"/>
    <ds:schemaRef ds:uri="http://schemas.microsoft.com/office/2006/documentManagement/types"/>
    <ds:schemaRef ds:uri="00363bb3-e74f-4104-86a2-6ab0a07f612a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Sison</dc:creator>
  <cp:lastModifiedBy>Nathaniel Sison</cp:lastModifiedBy>
  <cp:lastPrinted>2023-06-07T13:13:18Z</cp:lastPrinted>
  <dcterms:created xsi:type="dcterms:W3CDTF">2023-06-06T07:37:18Z</dcterms:created>
  <dcterms:modified xsi:type="dcterms:W3CDTF">2023-06-07T14:49:05Z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0x010100D78B4DC4D3429E40BE9A34E9AF88143A</vt:lpwstr>
  </property>
</Properties>
</file>