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ocuments\nss-data-analytics\GH-Personal-Repos\Jordan_vs_Lebron_apeay905\data\"/>
    </mc:Choice>
  </mc:AlternateContent>
  <xr:revisionPtr revIDLastSave="0" documentId="13_ncr:1_{CA1E2600-BC89-434E-89F0-277840A549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ichael Jordan Sta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F40" i="1"/>
  <c r="F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</calcChain>
</file>

<file path=xl/sharedStrings.xml><?xml version="1.0" encoding="utf-8"?>
<sst xmlns="http://schemas.openxmlformats.org/spreadsheetml/2006/main" count="190" uniqueCount="63">
  <si>
    <t>Year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</si>
  <si>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</si>
  <si>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</si>
  <si>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</si>
  <si>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</si>
  <si>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</si>
  <si>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</si>
  <si>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</si>
  <si>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</si>
  <si>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</si>
  <si>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</si>
  <si>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</si>
  <si>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</si>
  <si>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</si>
  <si>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</si>
  <si>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</si>
  <si>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</si>
  <si>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</si>
  <si>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</si>
  <si>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</si>
  <si>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</si>
  <si>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</si>
  <si>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</si>
  <si>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</si>
  <si>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</si>
  <si>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</si>
  <si>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</si>
  <si>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</si>
  <si>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</si>
  <si>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</si>
  <si>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Michael Jordan</t>
  </si>
  <si>
    <t>SG</t>
  </si>
  <si>
    <t>21</t>
  </si>
  <si>
    <t>CHI</t>
  </si>
  <si>
    <t>22</t>
  </si>
  <si>
    <t>Michael Jordan*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</si>
  <si>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</si>
  <si>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</si>
  <si>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</si>
  <si>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</si>
  <si>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</si>
  <si>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</si>
  <si>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</si>
  <si>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</si>
  <si>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</si>
  <si>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</si>
  <si>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</si>
  <si>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SF</t>
  </si>
  <si>
    <t>38</t>
  </si>
  <si>
    <t>WAS</t>
  </si>
  <si>
    <t>39</t>
  </si>
  <si>
    <t>LeBron James</t>
  </si>
  <si>
    <t>19</t>
  </si>
  <si>
    <t>CLE</t>
  </si>
  <si>
    <t>20</t>
  </si>
  <si>
    <t>MIA</t>
  </si>
  <si>
    <t>30</t>
  </si>
  <si>
    <t>LAL</t>
  </si>
  <si>
    <t>PG</t>
  </si>
  <si>
    <t>35</t>
  </si>
  <si>
    <t>36</t>
  </si>
  <si>
    <t>MJ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</si>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</sst>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'Michael Jordan Stats'!$E$39</c:f>
              <c:strCache>
                <c:ptCount val="1"/>
                <c:pt idx="0">
                  <c:v>MJ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'Michael Jordan Stats'!$F$38:$G$38</c:f>
              <c:strCache>
                <c:ptCount val="2"/>
                <c:pt idx="0">
                  <c:v>G</c:v>
                </c:pt>
                <c:pt idx="1">
                  <c:v>GS</c:v>
                </c:pt>
              </c:strCache>
            </c:strRef>
          </c:cat>
          <c:val>
            <c:numRef>
              <c:f>'Michael Jordan Stats'!$F$39:$G$39</c:f>
              <c:numCache>
                <c:formatCode>0.00</c:formatCode>
                <c:ptCount val="2"/>
                <c:pt idx="0">
                  <c:v>1072</c:v>
                </c:pt>
                <c:pt idx="1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412D-BBDD-1D4767BB754B}"/>
            </c:ext>
          </c:extLst>
        </c:ser>
        <c:ser>
          <c:idx val="1"/>
          <c:order val="1"/>
          <c:tx>
            <c:strRef>
              <c:f>'Michael Jordan Stats'!$E$40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'Michael Jordan Stats'!$F$38:$G$38</c:f>
              <c:strCache>
                <c:ptCount val="2"/>
                <c:pt idx="0">
                  <c:v>G</c:v>
                </c:pt>
                <c:pt idx="1">
                  <c:v>GS</c:v>
                </c:pt>
              </c:strCache>
            </c:strRef>
          </c:cat>
          <c:val>
            <c:numRef>
              <c:f>'Michael Jordan Stats'!$F$40:$G$40</c:f>
              <c:numCache>
                <c:formatCode>0.00</c:formatCode>
                <c:ptCount val="2"/>
                <c:pt idx="0">
                  <c:v>1265</c:v>
                </c:pt>
                <c:pt idx="1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B-412D-BBDD-1D4767BB75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0219631"/>
        <c:axId val="1960222959"/>
      </c:barChart>
      <c:catAx>
        <c:axId val="19602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22959"/>
        <c:crosses val="autoZero"/>
        <c:auto val="1"/>
        <c:lblAlgn val="ctr"/>
        <c:lblOffset val="100"/>
        <c:noMultiLvlLbl val="0"/>
      </c:catAx>
      <c:valAx>
        <c:axId val="19602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565896</xdr:colOff>
      <xdr:row>41</xdr:row>
      <xdr:rowOff>123265</xdr:rowOff>
    </xdr:from>
    <xdr:to>
      <xdr:col>11</xdr:col>
      <xdr:colOff>61631</xdr:colOff>
      <xdr:row>56</xdr:row>
      <xdr:rowOff>178173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F090A-2A86-4B53-9289-AC4AE51F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tabSelected="1" topLeftCell="A16" zoomScale="85" zoomScaleNormal="85" workbookViewId="0">
      <selection activeCell="E38" sqref="E38:AD40"/>
    </sheetView>
  </sheetViews>
  <sheetFormatPr defaultRowHeight="15" x14ac:dyDescent="0.25"/>
  <cols>
    <col min="6" max="10" width="9.7109375" bestFit="1" customWidth="1"/>
    <col min="11" max="14" width="9.28515625" bestFit="1" customWidth="1"/>
    <col min="15" max="16" width="9.7109375" bestFit="1" customWidth="1"/>
    <col min="17" max="29" width="9.28515625" bestFit="1" customWidth="1"/>
    <col min="30" max="30" width="9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1985</v>
      </c>
      <c r="B2" t="s">
        <v>30</v>
      </c>
      <c r="C2" t="s">
        <v>31</v>
      </c>
      <c r="D2" t="s">
        <v>32</v>
      </c>
      <c r="E2" t="s">
        <v>33</v>
      </c>
      <c r="F2" s="1">
        <v>82</v>
      </c>
      <c r="G2" s="1">
        <v>82</v>
      </c>
      <c r="H2" s="1">
        <v>38.299999999999997</v>
      </c>
      <c r="I2" s="1">
        <v>10.199999999999999</v>
      </c>
      <c r="J2" s="1">
        <v>19.8</v>
      </c>
      <c r="K2" s="1">
        <v>0.51500000000000001</v>
      </c>
      <c r="L2" s="1">
        <v>0.1</v>
      </c>
      <c r="M2" s="1">
        <v>0.6</v>
      </c>
      <c r="N2" s="1">
        <v>0.17299999999999999</v>
      </c>
      <c r="O2" s="1">
        <v>10.1</v>
      </c>
      <c r="P2" s="1">
        <v>19.2</v>
      </c>
      <c r="Q2" s="1">
        <v>0.52600000000000002</v>
      </c>
      <c r="R2" s="1">
        <v>0.51800000000000002</v>
      </c>
      <c r="S2" s="1">
        <v>7.7</v>
      </c>
      <c r="T2" s="1">
        <v>9.1</v>
      </c>
      <c r="U2" s="1">
        <v>0.84499999999999997</v>
      </c>
      <c r="V2" s="1">
        <v>2</v>
      </c>
      <c r="W2" s="1">
        <v>4.5</v>
      </c>
      <c r="X2" s="1">
        <v>6.5</v>
      </c>
      <c r="Y2" s="1">
        <v>5.9</v>
      </c>
      <c r="Z2" s="1">
        <v>2.4</v>
      </c>
      <c r="AA2" s="1">
        <v>0.8</v>
      </c>
      <c r="AB2" s="1">
        <v>3.5</v>
      </c>
      <c r="AC2" s="1">
        <v>3.5</v>
      </c>
      <c r="AD2" s="1">
        <v>28.2</v>
      </c>
    </row>
    <row r="3" spans="1:30" x14ac:dyDescent="0.25">
      <c r="A3">
        <v>1986</v>
      </c>
      <c r="B3" t="s">
        <v>30</v>
      </c>
      <c r="C3" t="s">
        <v>31</v>
      </c>
      <c r="D3" t="s">
        <v>34</v>
      </c>
      <c r="E3" t="s">
        <v>33</v>
      </c>
      <c r="F3" s="1">
        <v>18</v>
      </c>
      <c r="G3" s="1">
        <v>7</v>
      </c>
      <c r="H3" s="1">
        <v>25.1</v>
      </c>
      <c r="I3" s="1">
        <v>8.3000000000000007</v>
      </c>
      <c r="J3" s="1">
        <v>18.2</v>
      </c>
      <c r="K3" s="1">
        <v>0.45700000000000002</v>
      </c>
      <c r="L3" s="1">
        <v>0.2</v>
      </c>
      <c r="M3" s="1">
        <v>1</v>
      </c>
      <c r="N3" s="1">
        <v>0.16700000000000001</v>
      </c>
      <c r="O3" s="1">
        <v>8.1999999999999993</v>
      </c>
      <c r="P3" s="1">
        <v>17.2</v>
      </c>
      <c r="Q3" s="1">
        <v>0.47399999999999998</v>
      </c>
      <c r="R3" s="1">
        <v>0.46200000000000002</v>
      </c>
      <c r="S3" s="1">
        <v>5.8</v>
      </c>
      <c r="T3" s="1">
        <v>6.9</v>
      </c>
      <c r="U3" s="1">
        <v>0.84</v>
      </c>
      <c r="V3" s="1">
        <v>1.3</v>
      </c>
      <c r="W3" s="1">
        <v>2.2999999999999998</v>
      </c>
      <c r="X3" s="1">
        <v>3.6</v>
      </c>
      <c r="Y3" s="1">
        <v>2.9</v>
      </c>
      <c r="Z3" s="1">
        <v>2.1</v>
      </c>
      <c r="AA3" s="1">
        <v>1.2</v>
      </c>
      <c r="AB3" s="1">
        <v>2.5</v>
      </c>
      <c r="AC3" s="1">
        <v>2.6</v>
      </c>
      <c r="AD3" s="1">
        <v>22.7</v>
      </c>
    </row>
    <row r="4" spans="1:30" x14ac:dyDescent="0.25">
      <c r="A4">
        <v>1987</v>
      </c>
      <c r="B4" t="s">
        <v>35</v>
      </c>
      <c r="C4" t="s">
        <v>31</v>
      </c>
      <c r="D4" t="s">
        <v>36</v>
      </c>
      <c r="E4" t="s">
        <v>33</v>
      </c>
      <c r="F4" s="1">
        <v>82</v>
      </c>
      <c r="G4" s="1">
        <v>82</v>
      </c>
      <c r="H4" s="1">
        <v>40</v>
      </c>
      <c r="I4" s="1">
        <v>13.4</v>
      </c>
      <c r="J4" s="1">
        <v>27.8</v>
      </c>
      <c r="K4" s="1">
        <v>0.48199999999999998</v>
      </c>
      <c r="L4" s="1">
        <v>0.1</v>
      </c>
      <c r="M4" s="1">
        <v>0.8</v>
      </c>
      <c r="N4" s="1">
        <v>0.182</v>
      </c>
      <c r="O4" s="1">
        <v>13.2</v>
      </c>
      <c r="P4" s="1">
        <v>27</v>
      </c>
      <c r="Q4" s="1">
        <v>0.49099999999999999</v>
      </c>
      <c r="R4" s="1">
        <v>0.48399999999999999</v>
      </c>
      <c r="S4" s="1">
        <v>10.199999999999999</v>
      </c>
      <c r="T4" s="1">
        <v>11.9</v>
      </c>
      <c r="U4" s="1">
        <v>0.85699999999999998</v>
      </c>
      <c r="V4" s="1">
        <v>2</v>
      </c>
      <c r="W4" s="1">
        <v>3.2</v>
      </c>
      <c r="X4" s="1">
        <v>5.2</v>
      </c>
      <c r="Y4" s="1">
        <v>4.5999999999999996</v>
      </c>
      <c r="Z4" s="1">
        <v>2.9</v>
      </c>
      <c r="AA4" s="1">
        <v>1.5</v>
      </c>
      <c r="AB4" s="1">
        <v>3.3</v>
      </c>
      <c r="AC4" s="1">
        <v>2.9</v>
      </c>
      <c r="AD4" s="1">
        <v>37.1</v>
      </c>
    </row>
    <row r="5" spans="1:30" x14ac:dyDescent="0.25">
      <c r="A5">
        <v>1988</v>
      </c>
      <c r="B5" t="s">
        <v>35</v>
      </c>
      <c r="C5" t="s">
        <v>31</v>
      </c>
      <c r="D5" t="s">
        <v>37</v>
      </c>
      <c r="E5" t="s">
        <v>33</v>
      </c>
      <c r="F5" s="1">
        <v>82</v>
      </c>
      <c r="G5" s="1">
        <v>82</v>
      </c>
      <c r="H5" s="1">
        <v>40.4</v>
      </c>
      <c r="I5" s="1">
        <v>13</v>
      </c>
      <c r="J5" s="1">
        <v>24.4</v>
      </c>
      <c r="K5" s="1">
        <v>0.53500000000000003</v>
      </c>
      <c r="L5" s="1">
        <v>0.1</v>
      </c>
      <c r="M5" s="1">
        <v>0.6</v>
      </c>
      <c r="N5" s="1">
        <v>0.13200000000000001</v>
      </c>
      <c r="O5" s="1">
        <v>13</v>
      </c>
      <c r="P5" s="1">
        <v>23.7</v>
      </c>
      <c r="Q5" s="1">
        <v>0.54600000000000004</v>
      </c>
      <c r="R5" s="1">
        <v>0.53700000000000003</v>
      </c>
      <c r="S5" s="1">
        <v>8.8000000000000007</v>
      </c>
      <c r="T5" s="1">
        <v>10.5</v>
      </c>
      <c r="U5" s="1">
        <v>0.84099999999999997</v>
      </c>
      <c r="V5" s="1">
        <v>1.7</v>
      </c>
      <c r="W5" s="1">
        <v>3.8</v>
      </c>
      <c r="X5" s="1">
        <v>5.5</v>
      </c>
      <c r="Y5" s="1">
        <v>5.9</v>
      </c>
      <c r="Z5" s="1">
        <v>3.2</v>
      </c>
      <c r="AA5" s="1">
        <v>1.6</v>
      </c>
      <c r="AB5" s="1">
        <v>3.1</v>
      </c>
      <c r="AC5" s="1">
        <v>3.3</v>
      </c>
      <c r="AD5" s="1">
        <v>35</v>
      </c>
    </row>
    <row r="6" spans="1:30" x14ac:dyDescent="0.25">
      <c r="A6">
        <v>1989</v>
      </c>
      <c r="B6" t="s">
        <v>35</v>
      </c>
      <c r="C6" t="s">
        <v>31</v>
      </c>
      <c r="D6" t="s">
        <v>38</v>
      </c>
      <c r="E6" t="s">
        <v>33</v>
      </c>
      <c r="F6" s="1">
        <v>81</v>
      </c>
      <c r="G6" s="1">
        <v>81</v>
      </c>
      <c r="H6" s="1">
        <v>40.200000000000003</v>
      </c>
      <c r="I6" s="1">
        <v>11.9</v>
      </c>
      <c r="J6" s="1">
        <v>22.2</v>
      </c>
      <c r="K6" s="1">
        <v>0.53800000000000003</v>
      </c>
      <c r="L6" s="1">
        <v>0.3</v>
      </c>
      <c r="M6" s="1">
        <v>1.2</v>
      </c>
      <c r="N6" s="1">
        <v>0.27600000000000002</v>
      </c>
      <c r="O6" s="1">
        <v>11.6</v>
      </c>
      <c r="P6" s="1">
        <v>21</v>
      </c>
      <c r="Q6" s="1">
        <v>0.55300000000000005</v>
      </c>
      <c r="R6" s="1">
        <v>0.54600000000000004</v>
      </c>
      <c r="S6" s="1">
        <v>8.3000000000000007</v>
      </c>
      <c r="T6" s="1">
        <v>9.8000000000000007</v>
      </c>
      <c r="U6" s="1">
        <v>0.85</v>
      </c>
      <c r="V6" s="1">
        <v>1.8</v>
      </c>
      <c r="W6" s="1">
        <v>6.2</v>
      </c>
      <c r="X6" s="1">
        <v>8</v>
      </c>
      <c r="Y6" s="1">
        <v>8</v>
      </c>
      <c r="Z6" s="1">
        <v>2.9</v>
      </c>
      <c r="AA6" s="1">
        <v>0.8</v>
      </c>
      <c r="AB6" s="1">
        <v>3.6</v>
      </c>
      <c r="AC6" s="1">
        <v>3</v>
      </c>
      <c r="AD6" s="1">
        <v>32.5</v>
      </c>
    </row>
    <row r="7" spans="1:30" x14ac:dyDescent="0.25">
      <c r="A7">
        <v>1990</v>
      </c>
      <c r="B7" t="s">
        <v>35</v>
      </c>
      <c r="C7" t="s">
        <v>31</v>
      </c>
      <c r="D7" t="s">
        <v>39</v>
      </c>
      <c r="E7" t="s">
        <v>33</v>
      </c>
      <c r="F7" s="1">
        <v>82</v>
      </c>
      <c r="G7" s="1">
        <v>82</v>
      </c>
      <c r="H7" s="1">
        <v>39</v>
      </c>
      <c r="I7" s="1">
        <v>12.6</v>
      </c>
      <c r="J7" s="1">
        <v>24</v>
      </c>
      <c r="K7" s="1">
        <v>0.52600000000000002</v>
      </c>
      <c r="L7" s="1">
        <v>1.1000000000000001</v>
      </c>
      <c r="M7" s="1">
        <v>3</v>
      </c>
      <c r="N7" s="1">
        <v>0.376</v>
      </c>
      <c r="O7" s="1">
        <v>11.5</v>
      </c>
      <c r="P7" s="1">
        <v>21</v>
      </c>
      <c r="Q7" s="1">
        <v>0.54800000000000004</v>
      </c>
      <c r="R7" s="1">
        <v>0.55000000000000004</v>
      </c>
      <c r="S7" s="1">
        <v>7.2</v>
      </c>
      <c r="T7" s="1">
        <v>8.5</v>
      </c>
      <c r="U7" s="1">
        <v>0.84799999999999998</v>
      </c>
      <c r="V7" s="1">
        <v>1.7</v>
      </c>
      <c r="W7" s="1">
        <v>5.0999999999999996</v>
      </c>
      <c r="X7" s="1">
        <v>6.9</v>
      </c>
      <c r="Y7" s="1">
        <v>6.3</v>
      </c>
      <c r="Z7" s="1">
        <v>2.8</v>
      </c>
      <c r="AA7" s="1">
        <v>0.7</v>
      </c>
      <c r="AB7" s="1">
        <v>3</v>
      </c>
      <c r="AC7" s="1">
        <v>2.9</v>
      </c>
      <c r="AD7" s="1">
        <v>33.6</v>
      </c>
    </row>
    <row r="8" spans="1:30" x14ac:dyDescent="0.25">
      <c r="A8">
        <v>1991</v>
      </c>
      <c r="B8" t="s">
        <v>35</v>
      </c>
      <c r="C8" t="s">
        <v>31</v>
      </c>
      <c r="D8" t="s">
        <v>40</v>
      </c>
      <c r="E8" t="s">
        <v>33</v>
      </c>
      <c r="F8" s="1">
        <v>82</v>
      </c>
      <c r="G8" s="1">
        <v>82</v>
      </c>
      <c r="H8" s="1">
        <v>37</v>
      </c>
      <c r="I8" s="1">
        <v>12.1</v>
      </c>
      <c r="J8" s="1">
        <v>22.4</v>
      </c>
      <c r="K8" s="1">
        <v>0.53900000000000003</v>
      </c>
      <c r="L8" s="1">
        <v>0.4</v>
      </c>
      <c r="M8" s="1">
        <v>1.1000000000000001</v>
      </c>
      <c r="N8" s="1">
        <v>0.312</v>
      </c>
      <c r="O8" s="1">
        <v>11.7</v>
      </c>
      <c r="P8" s="1">
        <v>21.3</v>
      </c>
      <c r="Q8" s="1">
        <v>0.55100000000000005</v>
      </c>
      <c r="R8" s="1">
        <v>0.54700000000000004</v>
      </c>
      <c r="S8" s="1">
        <v>7</v>
      </c>
      <c r="T8" s="1">
        <v>8.1999999999999993</v>
      </c>
      <c r="U8" s="1">
        <v>0.85099999999999998</v>
      </c>
      <c r="V8" s="1">
        <v>1.4</v>
      </c>
      <c r="W8" s="1">
        <v>4.5999999999999996</v>
      </c>
      <c r="X8" s="1">
        <v>6</v>
      </c>
      <c r="Y8" s="1">
        <v>5.5</v>
      </c>
      <c r="Z8" s="1">
        <v>2.7</v>
      </c>
      <c r="AA8" s="1">
        <v>1</v>
      </c>
      <c r="AB8" s="1">
        <v>2.5</v>
      </c>
      <c r="AC8" s="1">
        <v>2.8</v>
      </c>
      <c r="AD8" s="1">
        <v>31.5</v>
      </c>
    </row>
    <row r="9" spans="1:30" x14ac:dyDescent="0.25">
      <c r="A9">
        <v>1992</v>
      </c>
      <c r="B9" t="s">
        <v>35</v>
      </c>
      <c r="C9" t="s">
        <v>31</v>
      </c>
      <c r="D9" t="s">
        <v>41</v>
      </c>
      <c r="E9" t="s">
        <v>33</v>
      </c>
      <c r="F9" s="1">
        <v>80</v>
      </c>
      <c r="G9" s="1">
        <v>80</v>
      </c>
      <c r="H9" s="1">
        <v>38.799999999999997</v>
      </c>
      <c r="I9" s="1">
        <v>11.8</v>
      </c>
      <c r="J9" s="1">
        <v>22.7</v>
      </c>
      <c r="K9" s="1">
        <v>0.51900000000000002</v>
      </c>
      <c r="L9" s="1">
        <v>0.3</v>
      </c>
      <c r="M9" s="1">
        <v>1.3</v>
      </c>
      <c r="N9" s="1">
        <v>0.27</v>
      </c>
      <c r="O9" s="1">
        <v>11.5</v>
      </c>
      <c r="P9" s="1">
        <v>21.5</v>
      </c>
      <c r="Q9" s="1">
        <v>0.53300000000000003</v>
      </c>
      <c r="R9" s="1">
        <v>0.52600000000000002</v>
      </c>
      <c r="S9" s="1">
        <v>6.1</v>
      </c>
      <c r="T9" s="1">
        <v>7.4</v>
      </c>
      <c r="U9" s="1">
        <v>0.83199999999999996</v>
      </c>
      <c r="V9" s="1">
        <v>1.1000000000000001</v>
      </c>
      <c r="W9" s="1">
        <v>5.3</v>
      </c>
      <c r="X9" s="1">
        <v>6.4</v>
      </c>
      <c r="Y9" s="1">
        <v>6.1</v>
      </c>
      <c r="Z9" s="1">
        <v>2.2999999999999998</v>
      </c>
      <c r="AA9" s="1">
        <v>0.9</v>
      </c>
      <c r="AB9" s="1">
        <v>2.5</v>
      </c>
      <c r="AC9" s="1">
        <v>2.5</v>
      </c>
      <c r="AD9" s="1">
        <v>30.1</v>
      </c>
    </row>
    <row r="10" spans="1:30" x14ac:dyDescent="0.25">
      <c r="A10">
        <v>1993</v>
      </c>
      <c r="B10" t="s">
        <v>35</v>
      </c>
      <c r="C10" t="s">
        <v>31</v>
      </c>
      <c r="D10" t="s">
        <v>42</v>
      </c>
      <c r="E10" t="s">
        <v>33</v>
      </c>
      <c r="F10" s="1">
        <v>78</v>
      </c>
      <c r="G10" s="1">
        <v>78</v>
      </c>
      <c r="H10" s="1">
        <v>39.299999999999997</v>
      </c>
      <c r="I10" s="1">
        <v>12.7</v>
      </c>
      <c r="J10" s="1">
        <v>25.7</v>
      </c>
      <c r="K10" s="1">
        <v>0.495</v>
      </c>
      <c r="L10" s="1">
        <v>1</v>
      </c>
      <c r="M10" s="1">
        <v>2.9</v>
      </c>
      <c r="N10" s="1">
        <v>0.35199999999999998</v>
      </c>
      <c r="O10" s="1">
        <v>11.7</v>
      </c>
      <c r="P10" s="1">
        <v>22.7</v>
      </c>
      <c r="Q10" s="1">
        <v>0.51400000000000001</v>
      </c>
      <c r="R10" s="1">
        <v>0.51500000000000001</v>
      </c>
      <c r="S10" s="1">
        <v>6.1</v>
      </c>
      <c r="T10" s="1">
        <v>7.3</v>
      </c>
      <c r="U10" s="1">
        <v>0.83699999999999997</v>
      </c>
      <c r="V10" s="1">
        <v>1.7</v>
      </c>
      <c r="W10" s="1">
        <v>5</v>
      </c>
      <c r="X10" s="1">
        <v>6.7</v>
      </c>
      <c r="Y10" s="1">
        <v>5.5</v>
      </c>
      <c r="Z10" s="1">
        <v>2.8</v>
      </c>
      <c r="AA10" s="1">
        <v>0.8</v>
      </c>
      <c r="AB10" s="1">
        <v>2.7</v>
      </c>
      <c r="AC10" s="1">
        <v>2.4</v>
      </c>
      <c r="AD10" s="1">
        <v>32.6</v>
      </c>
    </row>
    <row r="11" spans="1:30" x14ac:dyDescent="0.25">
      <c r="A11">
        <v>1994</v>
      </c>
      <c r="B11" t="s">
        <v>35</v>
      </c>
      <c r="C11" t="s">
        <v>31</v>
      </c>
      <c r="D11" t="s">
        <v>43</v>
      </c>
      <c r="E11" t="s">
        <v>33</v>
      </c>
      <c r="F11" s="1">
        <v>17</v>
      </c>
      <c r="G11" s="1">
        <v>17</v>
      </c>
      <c r="H11" s="1">
        <v>39.299999999999997</v>
      </c>
      <c r="I11" s="1">
        <v>9.8000000000000007</v>
      </c>
      <c r="J11" s="1">
        <v>23.8</v>
      </c>
      <c r="K11" s="1">
        <v>0.41099999999999998</v>
      </c>
      <c r="L11" s="1">
        <v>0.9</v>
      </c>
      <c r="M11" s="1">
        <v>1.9</v>
      </c>
      <c r="N11" s="1">
        <v>0.5</v>
      </c>
      <c r="O11" s="1">
        <v>8.8000000000000007</v>
      </c>
      <c r="P11" s="1">
        <v>21.9</v>
      </c>
      <c r="Q11" s="1">
        <v>0.40300000000000002</v>
      </c>
      <c r="R11" s="1">
        <v>0.43099999999999999</v>
      </c>
      <c r="S11" s="1">
        <v>6.4</v>
      </c>
      <c r="T11" s="1">
        <v>8</v>
      </c>
      <c r="U11" s="1">
        <v>0.80100000000000005</v>
      </c>
      <c r="V11" s="1">
        <v>1.5</v>
      </c>
      <c r="W11" s="1">
        <v>5.4</v>
      </c>
      <c r="X11" s="1">
        <v>6.9</v>
      </c>
      <c r="Y11" s="1">
        <v>5.3</v>
      </c>
      <c r="Z11" s="1">
        <v>1.8</v>
      </c>
      <c r="AA11" s="1">
        <v>0.8</v>
      </c>
      <c r="AB11" s="1">
        <v>2.1</v>
      </c>
      <c r="AC11" s="1">
        <v>2.8</v>
      </c>
      <c r="AD11" s="1">
        <v>26.9</v>
      </c>
    </row>
    <row r="12" spans="1:30" x14ac:dyDescent="0.25">
      <c r="A12">
        <v>1996</v>
      </c>
      <c r="B12" t="s">
        <v>35</v>
      </c>
      <c r="C12" t="s">
        <v>31</v>
      </c>
      <c r="D12" t="s">
        <v>44</v>
      </c>
      <c r="E12" t="s">
        <v>33</v>
      </c>
      <c r="F12" s="1">
        <v>82</v>
      </c>
      <c r="G12" s="1">
        <v>82</v>
      </c>
      <c r="H12" s="1">
        <v>37.700000000000003</v>
      </c>
      <c r="I12" s="1">
        <v>11.2</v>
      </c>
      <c r="J12" s="1">
        <v>22.6</v>
      </c>
      <c r="K12" s="1">
        <v>0.495</v>
      </c>
      <c r="L12" s="1">
        <v>1.4</v>
      </c>
      <c r="M12" s="1">
        <v>3.2</v>
      </c>
      <c r="N12" s="1">
        <v>0.42699999999999999</v>
      </c>
      <c r="O12" s="1">
        <v>9.8000000000000007</v>
      </c>
      <c r="P12" s="1">
        <v>19.399999999999999</v>
      </c>
      <c r="Q12" s="1">
        <v>0.50600000000000001</v>
      </c>
      <c r="R12" s="1">
        <v>0.52500000000000002</v>
      </c>
      <c r="S12" s="1">
        <v>6.7</v>
      </c>
      <c r="T12" s="1">
        <v>8</v>
      </c>
      <c r="U12" s="1">
        <v>0.83399999999999996</v>
      </c>
      <c r="V12" s="1">
        <v>1.8</v>
      </c>
      <c r="W12" s="1">
        <v>4.8</v>
      </c>
      <c r="X12" s="1">
        <v>6.6</v>
      </c>
      <c r="Y12" s="1">
        <v>4.3</v>
      </c>
      <c r="Z12" s="1">
        <v>2.2000000000000002</v>
      </c>
      <c r="AA12" s="1">
        <v>0.5</v>
      </c>
      <c r="AB12" s="1">
        <v>2.4</v>
      </c>
      <c r="AC12" s="1">
        <v>2.4</v>
      </c>
      <c r="AD12" s="1">
        <v>30.4</v>
      </c>
    </row>
    <row r="13" spans="1:30" x14ac:dyDescent="0.25">
      <c r="A13">
        <v>1997</v>
      </c>
      <c r="B13" t="s">
        <v>35</v>
      </c>
      <c r="C13" t="s">
        <v>31</v>
      </c>
      <c r="D13" t="s">
        <v>45</v>
      </c>
      <c r="E13" t="s">
        <v>33</v>
      </c>
      <c r="F13" s="1">
        <v>82</v>
      </c>
      <c r="G13" s="1">
        <v>82</v>
      </c>
      <c r="H13" s="1">
        <v>37.9</v>
      </c>
      <c r="I13" s="1">
        <v>11.2</v>
      </c>
      <c r="J13" s="1">
        <v>23.1</v>
      </c>
      <c r="K13" s="1">
        <v>0.48599999999999999</v>
      </c>
      <c r="L13" s="1">
        <v>1.4</v>
      </c>
      <c r="M13" s="1">
        <v>3.6</v>
      </c>
      <c r="N13" s="1">
        <v>0.374</v>
      </c>
      <c r="O13" s="1">
        <v>9.9</v>
      </c>
      <c r="P13" s="1">
        <v>19.5</v>
      </c>
      <c r="Q13" s="1">
        <v>0.50700000000000001</v>
      </c>
      <c r="R13" s="1">
        <v>0.51600000000000001</v>
      </c>
      <c r="S13" s="1">
        <v>5.9</v>
      </c>
      <c r="T13" s="1">
        <v>7</v>
      </c>
      <c r="U13" s="1">
        <v>0.83299999999999996</v>
      </c>
      <c r="V13" s="1">
        <v>1.4</v>
      </c>
      <c r="W13" s="1">
        <v>4.5</v>
      </c>
      <c r="X13" s="1">
        <v>5.9</v>
      </c>
      <c r="Y13" s="1">
        <v>4.3</v>
      </c>
      <c r="Z13" s="1">
        <v>1.7</v>
      </c>
      <c r="AA13" s="1">
        <v>0.5</v>
      </c>
      <c r="AB13" s="1">
        <v>2</v>
      </c>
      <c r="AC13" s="1">
        <v>1.9</v>
      </c>
      <c r="AD13" s="1">
        <v>29.6</v>
      </c>
    </row>
    <row r="14" spans="1:30" x14ac:dyDescent="0.25">
      <c r="A14">
        <v>1998</v>
      </c>
      <c r="B14" t="s">
        <v>35</v>
      </c>
      <c r="C14" t="s">
        <v>31</v>
      </c>
      <c r="D14" t="s">
        <v>46</v>
      </c>
      <c r="E14" t="s">
        <v>33</v>
      </c>
      <c r="F14" s="1">
        <v>82</v>
      </c>
      <c r="G14" s="1">
        <v>82</v>
      </c>
      <c r="H14" s="1">
        <v>38.799999999999997</v>
      </c>
      <c r="I14" s="1">
        <v>10.7</v>
      </c>
      <c r="J14" s="1">
        <v>23.1</v>
      </c>
      <c r="K14" s="1">
        <v>0.46500000000000002</v>
      </c>
      <c r="L14" s="1">
        <v>0.4</v>
      </c>
      <c r="M14" s="1">
        <v>1.5</v>
      </c>
      <c r="N14" s="1">
        <v>0.23799999999999999</v>
      </c>
      <c r="O14" s="1">
        <v>10.4</v>
      </c>
      <c r="P14" s="1">
        <v>21.5</v>
      </c>
      <c r="Q14" s="1">
        <v>0.48199999999999998</v>
      </c>
      <c r="R14" s="1">
        <v>0.47299999999999998</v>
      </c>
      <c r="S14" s="1">
        <v>6.9</v>
      </c>
      <c r="T14" s="1">
        <v>8.8000000000000007</v>
      </c>
      <c r="U14" s="1">
        <v>0.78400000000000003</v>
      </c>
      <c r="V14" s="1">
        <v>1.6</v>
      </c>
      <c r="W14" s="1">
        <v>4.2</v>
      </c>
      <c r="X14" s="1">
        <v>5.8</v>
      </c>
      <c r="Y14" s="1">
        <v>3.5</v>
      </c>
      <c r="Z14" s="1">
        <v>1.7</v>
      </c>
      <c r="AA14" s="1">
        <v>0.5</v>
      </c>
      <c r="AB14" s="1">
        <v>2.2999999999999998</v>
      </c>
      <c r="AC14" s="1">
        <v>1.8</v>
      </c>
      <c r="AD14" s="1">
        <v>28.7</v>
      </c>
    </row>
    <row r="15" spans="1:30" x14ac:dyDescent="0.25">
      <c r="A15">
        <v>2002</v>
      </c>
      <c r="B15" t="s">
        <v>35</v>
      </c>
      <c r="C15" t="s">
        <v>47</v>
      </c>
      <c r="D15" t="s">
        <v>48</v>
      </c>
      <c r="E15" t="s">
        <v>49</v>
      </c>
      <c r="F15" s="1">
        <v>60</v>
      </c>
      <c r="G15" s="1">
        <v>53</v>
      </c>
      <c r="H15" s="1">
        <v>34.9</v>
      </c>
      <c r="I15" s="1">
        <v>9.1999999999999993</v>
      </c>
      <c r="J15" s="1">
        <v>22.1</v>
      </c>
      <c r="K15" s="1">
        <v>0.41599999999999998</v>
      </c>
      <c r="L15" s="1">
        <v>0.2</v>
      </c>
      <c r="M15" s="1">
        <v>0.9</v>
      </c>
      <c r="N15" s="1">
        <v>0.189</v>
      </c>
      <c r="O15" s="1">
        <v>9</v>
      </c>
      <c r="P15" s="1">
        <v>21.2</v>
      </c>
      <c r="Q15" s="1">
        <v>0.42599999999999999</v>
      </c>
      <c r="R15" s="1">
        <v>0.42</v>
      </c>
      <c r="S15" s="1">
        <v>4.4000000000000004</v>
      </c>
      <c r="T15" s="1">
        <v>5.6</v>
      </c>
      <c r="U15" s="1">
        <v>0.79</v>
      </c>
      <c r="V15" s="1">
        <v>0.8</v>
      </c>
      <c r="W15" s="1">
        <v>4.8</v>
      </c>
      <c r="X15" s="1">
        <v>5.7</v>
      </c>
      <c r="Y15" s="1">
        <v>5.2</v>
      </c>
      <c r="Z15" s="1">
        <v>1.4</v>
      </c>
      <c r="AA15" s="1">
        <v>0.4</v>
      </c>
      <c r="AB15" s="1">
        <v>2.7</v>
      </c>
      <c r="AC15" s="1">
        <v>2</v>
      </c>
      <c r="AD15" s="1">
        <v>22.9</v>
      </c>
    </row>
    <row r="16" spans="1:30" x14ac:dyDescent="0.25">
      <c r="A16">
        <v>2003</v>
      </c>
      <c r="B16" t="s">
        <v>35</v>
      </c>
      <c r="C16" t="s">
        <v>47</v>
      </c>
      <c r="D16" t="s">
        <v>50</v>
      </c>
      <c r="E16" t="s">
        <v>49</v>
      </c>
      <c r="F16" s="1">
        <v>82</v>
      </c>
      <c r="G16" s="1">
        <v>67</v>
      </c>
      <c r="H16" s="1">
        <v>37</v>
      </c>
      <c r="I16" s="1">
        <v>8.3000000000000007</v>
      </c>
      <c r="J16" s="1">
        <v>18.600000000000001</v>
      </c>
      <c r="K16" s="1">
        <v>0.44500000000000001</v>
      </c>
      <c r="L16" s="1">
        <v>0.2</v>
      </c>
      <c r="M16" s="1">
        <v>0.7</v>
      </c>
      <c r="N16" s="1">
        <v>0.29099999999999998</v>
      </c>
      <c r="O16" s="1">
        <v>8.1</v>
      </c>
      <c r="P16" s="1">
        <v>18</v>
      </c>
      <c r="Q16" s="1">
        <v>0.45</v>
      </c>
      <c r="R16" s="1">
        <v>0.45</v>
      </c>
      <c r="S16" s="1">
        <v>3.2</v>
      </c>
      <c r="T16" s="1">
        <v>4</v>
      </c>
      <c r="U16" s="1">
        <v>0.82099999999999995</v>
      </c>
      <c r="V16" s="1">
        <v>0.9</v>
      </c>
      <c r="W16" s="1">
        <v>5.2</v>
      </c>
      <c r="X16" s="1">
        <v>6.1</v>
      </c>
      <c r="Y16" s="1">
        <v>3.8</v>
      </c>
      <c r="Z16" s="1">
        <v>1.5</v>
      </c>
      <c r="AA16" s="1">
        <v>0.5</v>
      </c>
      <c r="AB16" s="1">
        <v>2.1</v>
      </c>
      <c r="AC16" s="1">
        <v>2.1</v>
      </c>
      <c r="AD16" s="1">
        <v>20</v>
      </c>
    </row>
    <row r="18" spans="1:30" x14ac:dyDescent="0.25">
      <c r="A18">
        <v>2004</v>
      </c>
      <c r="B18" t="s">
        <v>51</v>
      </c>
      <c r="C18" t="s">
        <v>31</v>
      </c>
      <c r="D18" t="s">
        <v>52</v>
      </c>
      <c r="E18" t="s">
        <v>53</v>
      </c>
      <c r="F18" s="1">
        <v>79</v>
      </c>
      <c r="G18" s="1">
        <v>79</v>
      </c>
      <c r="H18" s="1">
        <v>39.5</v>
      </c>
      <c r="I18" s="1">
        <v>7.9</v>
      </c>
      <c r="J18" s="1">
        <v>18.899999999999999</v>
      </c>
      <c r="K18" s="1">
        <v>0.41699999999999998</v>
      </c>
      <c r="L18" s="1">
        <v>0.8</v>
      </c>
      <c r="M18" s="1">
        <v>2.7</v>
      </c>
      <c r="N18" s="1">
        <v>0.28999999999999998</v>
      </c>
      <c r="O18" s="1">
        <v>7.1</v>
      </c>
      <c r="P18" s="1">
        <v>16.100000000000001</v>
      </c>
      <c r="Q18" s="1">
        <v>0.438</v>
      </c>
      <c r="R18" s="1">
        <v>0.438</v>
      </c>
      <c r="S18" s="1">
        <v>4.4000000000000004</v>
      </c>
      <c r="T18" s="1">
        <v>5.8</v>
      </c>
      <c r="U18" s="1">
        <v>0.754</v>
      </c>
      <c r="V18" s="1">
        <v>1.3</v>
      </c>
      <c r="W18" s="1">
        <v>4.2</v>
      </c>
      <c r="X18" s="1">
        <v>5.5</v>
      </c>
      <c r="Y18" s="1">
        <v>5.9</v>
      </c>
      <c r="Z18" s="1">
        <v>1.6</v>
      </c>
      <c r="AA18" s="1">
        <v>0.7</v>
      </c>
      <c r="AB18" s="1">
        <v>3.5</v>
      </c>
      <c r="AC18" s="1">
        <v>1.9</v>
      </c>
      <c r="AD18" s="1">
        <v>20.9</v>
      </c>
    </row>
    <row r="19" spans="1:30" x14ac:dyDescent="0.25">
      <c r="A19">
        <v>2005</v>
      </c>
      <c r="B19" t="s">
        <v>51</v>
      </c>
      <c r="C19" t="s">
        <v>47</v>
      </c>
      <c r="D19" t="s">
        <v>54</v>
      </c>
      <c r="E19" t="s">
        <v>53</v>
      </c>
      <c r="F19" s="1">
        <v>80</v>
      </c>
      <c r="G19" s="1">
        <v>80</v>
      </c>
      <c r="H19" s="1">
        <v>42.4</v>
      </c>
      <c r="I19" s="1">
        <v>9.9</v>
      </c>
      <c r="J19" s="1">
        <v>21.1</v>
      </c>
      <c r="K19" s="1">
        <v>0.47199999999999998</v>
      </c>
      <c r="L19" s="1">
        <v>1.4</v>
      </c>
      <c r="M19" s="1">
        <v>3.9</v>
      </c>
      <c r="N19" s="1">
        <v>0.35099999999999998</v>
      </c>
      <c r="O19" s="1">
        <v>8.6</v>
      </c>
      <c r="P19" s="1">
        <v>17.2</v>
      </c>
      <c r="Q19" s="1">
        <v>0.499</v>
      </c>
      <c r="R19" s="1">
        <v>0.504</v>
      </c>
      <c r="S19" s="1">
        <v>6</v>
      </c>
      <c r="T19" s="1">
        <v>8</v>
      </c>
      <c r="U19" s="1">
        <v>0.75</v>
      </c>
      <c r="V19" s="1">
        <v>1.4</v>
      </c>
      <c r="W19" s="1">
        <v>6</v>
      </c>
      <c r="X19" s="1">
        <v>7.4</v>
      </c>
      <c r="Y19" s="1">
        <v>7.2</v>
      </c>
      <c r="Z19" s="1">
        <v>2.2000000000000002</v>
      </c>
      <c r="AA19" s="1">
        <v>0.7</v>
      </c>
      <c r="AB19" s="1">
        <v>3.3</v>
      </c>
      <c r="AC19" s="1">
        <v>1.8</v>
      </c>
      <c r="AD19" s="1">
        <v>27.2</v>
      </c>
    </row>
    <row r="20" spans="1:30" x14ac:dyDescent="0.25">
      <c r="A20">
        <v>2006</v>
      </c>
      <c r="B20" t="s">
        <v>51</v>
      </c>
      <c r="C20" t="s">
        <v>47</v>
      </c>
      <c r="D20" t="s">
        <v>32</v>
      </c>
      <c r="E20" t="s">
        <v>53</v>
      </c>
      <c r="F20" s="1">
        <v>79</v>
      </c>
      <c r="G20" s="1">
        <v>79</v>
      </c>
      <c r="H20" s="1">
        <v>42.5</v>
      </c>
      <c r="I20" s="1">
        <v>11.1</v>
      </c>
      <c r="J20" s="1">
        <v>23.1</v>
      </c>
      <c r="K20" s="1">
        <v>0.48</v>
      </c>
      <c r="L20" s="1">
        <v>1.6</v>
      </c>
      <c r="M20" s="1">
        <v>4.8</v>
      </c>
      <c r="N20" s="1">
        <v>0.33500000000000002</v>
      </c>
      <c r="O20" s="1">
        <v>9.5</v>
      </c>
      <c r="P20" s="1">
        <v>18.3</v>
      </c>
      <c r="Q20" s="1">
        <v>0.51800000000000002</v>
      </c>
      <c r="R20" s="1">
        <v>0.51500000000000001</v>
      </c>
      <c r="S20" s="1">
        <v>7.6</v>
      </c>
      <c r="T20" s="1">
        <v>10.3</v>
      </c>
      <c r="U20" s="1">
        <v>0.73799999999999999</v>
      </c>
      <c r="V20" s="1">
        <v>0.9</v>
      </c>
      <c r="W20" s="1">
        <v>6.1</v>
      </c>
      <c r="X20" s="1">
        <v>7</v>
      </c>
      <c r="Y20" s="1">
        <v>6.6</v>
      </c>
      <c r="Z20" s="1">
        <v>1.6</v>
      </c>
      <c r="AA20" s="1">
        <v>0.8</v>
      </c>
      <c r="AB20" s="1">
        <v>3.3</v>
      </c>
      <c r="AC20" s="1">
        <v>2.2999999999999998</v>
      </c>
      <c r="AD20" s="1">
        <v>31.4</v>
      </c>
    </row>
    <row r="21" spans="1:30" x14ac:dyDescent="0.25">
      <c r="A21">
        <v>2007</v>
      </c>
      <c r="B21" t="s">
        <v>51</v>
      </c>
      <c r="C21" t="s">
        <v>47</v>
      </c>
      <c r="D21" t="s">
        <v>34</v>
      </c>
      <c r="E21" t="s">
        <v>53</v>
      </c>
      <c r="F21" s="1">
        <v>78</v>
      </c>
      <c r="G21" s="1">
        <v>78</v>
      </c>
      <c r="H21" s="1">
        <v>40.9</v>
      </c>
      <c r="I21" s="1">
        <v>9.9</v>
      </c>
      <c r="J21" s="1">
        <v>20.8</v>
      </c>
      <c r="K21" s="1">
        <v>0.47599999999999998</v>
      </c>
      <c r="L21" s="1">
        <v>1.3</v>
      </c>
      <c r="M21" s="1">
        <v>4</v>
      </c>
      <c r="N21" s="1">
        <v>0.31900000000000001</v>
      </c>
      <c r="O21" s="1">
        <v>8.6</v>
      </c>
      <c r="P21" s="1">
        <v>16.8</v>
      </c>
      <c r="Q21" s="1">
        <v>0.51300000000000001</v>
      </c>
      <c r="R21" s="1">
        <v>0.50700000000000001</v>
      </c>
      <c r="S21" s="1">
        <v>6.3</v>
      </c>
      <c r="T21" s="1">
        <v>9</v>
      </c>
      <c r="U21" s="1">
        <v>0.69799999999999995</v>
      </c>
      <c r="V21" s="1">
        <v>1.1000000000000001</v>
      </c>
      <c r="W21" s="1">
        <v>5.7</v>
      </c>
      <c r="X21" s="1">
        <v>6.7</v>
      </c>
      <c r="Y21" s="1">
        <v>6</v>
      </c>
      <c r="Z21" s="1">
        <v>1.6</v>
      </c>
      <c r="AA21" s="1">
        <v>0.7</v>
      </c>
      <c r="AB21" s="1">
        <v>3.2</v>
      </c>
      <c r="AC21" s="1">
        <v>2.2000000000000002</v>
      </c>
      <c r="AD21" s="1">
        <v>27.3</v>
      </c>
    </row>
    <row r="22" spans="1:30" x14ac:dyDescent="0.25">
      <c r="A22">
        <v>2008</v>
      </c>
      <c r="B22" t="s">
        <v>51</v>
      </c>
      <c r="C22" t="s">
        <v>47</v>
      </c>
      <c r="D22" t="s">
        <v>36</v>
      </c>
      <c r="E22" t="s">
        <v>53</v>
      </c>
      <c r="F22" s="1">
        <v>75</v>
      </c>
      <c r="G22" s="1">
        <v>74</v>
      </c>
      <c r="H22" s="1">
        <v>40.4</v>
      </c>
      <c r="I22" s="1">
        <v>10.6</v>
      </c>
      <c r="J22" s="1">
        <v>21.9</v>
      </c>
      <c r="K22" s="1">
        <v>0.48399999999999999</v>
      </c>
      <c r="L22" s="1">
        <v>1.5</v>
      </c>
      <c r="M22" s="1">
        <v>4.8</v>
      </c>
      <c r="N22" s="1">
        <v>0.315</v>
      </c>
      <c r="O22" s="1">
        <v>9.1</v>
      </c>
      <c r="P22" s="1">
        <v>17.100000000000001</v>
      </c>
      <c r="Q22" s="1">
        <v>0.53100000000000003</v>
      </c>
      <c r="R22" s="1">
        <v>0.51800000000000002</v>
      </c>
      <c r="S22" s="1">
        <v>7.3</v>
      </c>
      <c r="T22" s="1">
        <v>10.3</v>
      </c>
      <c r="U22" s="1">
        <v>0.71199999999999997</v>
      </c>
      <c r="V22" s="1">
        <v>1.8</v>
      </c>
      <c r="W22" s="1">
        <v>6.1</v>
      </c>
      <c r="X22" s="1">
        <v>7.9</v>
      </c>
      <c r="Y22" s="1">
        <v>7.2</v>
      </c>
      <c r="Z22" s="1">
        <v>1.8</v>
      </c>
      <c r="AA22" s="1">
        <v>1.1000000000000001</v>
      </c>
      <c r="AB22" s="1">
        <v>3.4</v>
      </c>
      <c r="AC22" s="1">
        <v>2.2000000000000002</v>
      </c>
      <c r="AD22" s="1">
        <v>30</v>
      </c>
    </row>
    <row r="23" spans="1:30" x14ac:dyDescent="0.25">
      <c r="A23">
        <v>2009</v>
      </c>
      <c r="B23" t="s">
        <v>51</v>
      </c>
      <c r="C23" t="s">
        <v>47</v>
      </c>
      <c r="D23" t="s">
        <v>37</v>
      </c>
      <c r="E23" t="s">
        <v>53</v>
      </c>
      <c r="F23" s="1">
        <v>81</v>
      </c>
      <c r="G23" s="1">
        <v>81</v>
      </c>
      <c r="H23" s="1">
        <v>37.700000000000003</v>
      </c>
      <c r="I23" s="1">
        <v>9.6999999999999993</v>
      </c>
      <c r="J23" s="1">
        <v>19.899999999999999</v>
      </c>
      <c r="K23" s="1">
        <v>0.48899999999999999</v>
      </c>
      <c r="L23" s="1">
        <v>1.6</v>
      </c>
      <c r="M23" s="1">
        <v>4.7</v>
      </c>
      <c r="N23" s="1">
        <v>0.34399999999999997</v>
      </c>
      <c r="O23" s="1">
        <v>8.1</v>
      </c>
      <c r="P23" s="1">
        <v>15.2</v>
      </c>
      <c r="Q23" s="1">
        <v>0.53500000000000003</v>
      </c>
      <c r="R23" s="1">
        <v>0.53</v>
      </c>
      <c r="S23" s="1">
        <v>7.3</v>
      </c>
      <c r="T23" s="1">
        <v>9.4</v>
      </c>
      <c r="U23" s="1">
        <v>0.78</v>
      </c>
      <c r="V23" s="1">
        <v>1.3</v>
      </c>
      <c r="W23" s="1">
        <v>6.3</v>
      </c>
      <c r="X23" s="1">
        <v>7.6</v>
      </c>
      <c r="Y23" s="1">
        <v>7.2</v>
      </c>
      <c r="Z23" s="1">
        <v>1.7</v>
      </c>
      <c r="AA23" s="1">
        <v>1.1000000000000001</v>
      </c>
      <c r="AB23" s="1">
        <v>3</v>
      </c>
      <c r="AC23" s="1">
        <v>1.7</v>
      </c>
      <c r="AD23" s="1">
        <v>28.4</v>
      </c>
    </row>
    <row r="24" spans="1:30" x14ac:dyDescent="0.25">
      <c r="A24">
        <v>2010</v>
      </c>
      <c r="B24" t="s">
        <v>51</v>
      </c>
      <c r="C24" t="s">
        <v>47</v>
      </c>
      <c r="D24" t="s">
        <v>38</v>
      </c>
      <c r="E24" t="s">
        <v>53</v>
      </c>
      <c r="F24" s="1">
        <v>76</v>
      </c>
      <c r="G24" s="1">
        <v>76</v>
      </c>
      <c r="H24" s="1">
        <v>39</v>
      </c>
      <c r="I24" s="1">
        <v>10.1</v>
      </c>
      <c r="J24" s="1">
        <v>20.100000000000001</v>
      </c>
      <c r="K24" s="1">
        <v>0.503</v>
      </c>
      <c r="L24" s="1">
        <v>1.7</v>
      </c>
      <c r="M24" s="1">
        <v>5.0999999999999996</v>
      </c>
      <c r="N24" s="1">
        <v>0.33300000000000002</v>
      </c>
      <c r="O24" s="1">
        <v>8.4</v>
      </c>
      <c r="P24" s="1">
        <v>15</v>
      </c>
      <c r="Q24" s="1">
        <v>0.56000000000000005</v>
      </c>
      <c r="R24" s="1">
        <v>0.54500000000000004</v>
      </c>
      <c r="S24" s="1">
        <v>7.8</v>
      </c>
      <c r="T24" s="1">
        <v>10.199999999999999</v>
      </c>
      <c r="U24" s="1">
        <v>0.76700000000000002</v>
      </c>
      <c r="V24" s="1">
        <v>0.9</v>
      </c>
      <c r="W24" s="1">
        <v>6.4</v>
      </c>
      <c r="X24" s="1">
        <v>7.3</v>
      </c>
      <c r="Y24" s="1">
        <v>8.6</v>
      </c>
      <c r="Z24" s="1">
        <v>1.6</v>
      </c>
      <c r="AA24" s="1">
        <v>1</v>
      </c>
      <c r="AB24" s="1">
        <v>3.4</v>
      </c>
      <c r="AC24" s="1">
        <v>1.6</v>
      </c>
      <c r="AD24" s="1">
        <v>29.7</v>
      </c>
    </row>
    <row r="25" spans="1:30" x14ac:dyDescent="0.25">
      <c r="A25">
        <v>2011</v>
      </c>
      <c r="B25" t="s">
        <v>51</v>
      </c>
      <c r="C25" t="s">
        <v>47</v>
      </c>
      <c r="D25" t="s">
        <v>39</v>
      </c>
      <c r="E25" t="s">
        <v>55</v>
      </c>
      <c r="F25" s="1">
        <v>79</v>
      </c>
      <c r="G25" s="1">
        <v>79</v>
      </c>
      <c r="H25" s="1">
        <v>38.799999999999997</v>
      </c>
      <c r="I25" s="1">
        <v>9.6</v>
      </c>
      <c r="J25" s="1">
        <v>18.8</v>
      </c>
      <c r="K25" s="1">
        <v>0.51</v>
      </c>
      <c r="L25" s="1">
        <v>1.2</v>
      </c>
      <c r="M25" s="1">
        <v>3.5</v>
      </c>
      <c r="N25" s="1">
        <v>0.33</v>
      </c>
      <c r="O25" s="1">
        <v>8.4</v>
      </c>
      <c r="P25" s="1">
        <v>15.3</v>
      </c>
      <c r="Q25" s="1">
        <v>0.55200000000000005</v>
      </c>
      <c r="R25" s="1">
        <v>0.54100000000000004</v>
      </c>
      <c r="S25" s="1">
        <v>6.4</v>
      </c>
      <c r="T25" s="1">
        <v>8.4</v>
      </c>
      <c r="U25" s="1">
        <v>0.75900000000000001</v>
      </c>
      <c r="V25" s="1">
        <v>1</v>
      </c>
      <c r="W25" s="1">
        <v>6.5</v>
      </c>
      <c r="X25" s="1">
        <v>7.5</v>
      </c>
      <c r="Y25" s="1">
        <v>7</v>
      </c>
      <c r="Z25" s="1">
        <v>1.6</v>
      </c>
      <c r="AA25" s="1">
        <v>0.6</v>
      </c>
      <c r="AB25" s="1">
        <v>3.6</v>
      </c>
      <c r="AC25" s="1">
        <v>2.1</v>
      </c>
      <c r="AD25" s="1">
        <v>26.7</v>
      </c>
    </row>
    <row r="26" spans="1:30" x14ac:dyDescent="0.25">
      <c r="A26">
        <v>2012</v>
      </c>
      <c r="B26" t="s">
        <v>51</v>
      </c>
      <c r="C26" t="s">
        <v>47</v>
      </c>
      <c r="D26" t="s">
        <v>40</v>
      </c>
      <c r="E26" t="s">
        <v>55</v>
      </c>
      <c r="F26" s="1">
        <v>62</v>
      </c>
      <c r="G26" s="1">
        <v>62</v>
      </c>
      <c r="H26" s="1">
        <v>37.5</v>
      </c>
      <c r="I26" s="1">
        <v>10</v>
      </c>
      <c r="J26" s="1">
        <v>18.899999999999999</v>
      </c>
      <c r="K26" s="1">
        <v>0.53100000000000003</v>
      </c>
      <c r="L26" s="1">
        <v>0.9</v>
      </c>
      <c r="M26" s="1">
        <v>2.4</v>
      </c>
      <c r="N26" s="1">
        <v>0.36199999999999999</v>
      </c>
      <c r="O26" s="1">
        <v>9.1</v>
      </c>
      <c r="P26" s="1">
        <v>16.5</v>
      </c>
      <c r="Q26" s="1">
        <v>0.55600000000000005</v>
      </c>
      <c r="R26" s="1">
        <v>0.55400000000000005</v>
      </c>
      <c r="S26" s="1">
        <v>6.2</v>
      </c>
      <c r="T26" s="1">
        <v>8.1</v>
      </c>
      <c r="U26" s="1">
        <v>0.77100000000000002</v>
      </c>
      <c r="V26" s="1">
        <v>1.5</v>
      </c>
      <c r="W26" s="1">
        <v>6.4</v>
      </c>
      <c r="X26" s="1">
        <v>7.9</v>
      </c>
      <c r="Y26" s="1">
        <v>6.2</v>
      </c>
      <c r="Z26" s="1">
        <v>1.9</v>
      </c>
      <c r="AA26" s="1">
        <v>0.8</v>
      </c>
      <c r="AB26" s="1">
        <v>3.4</v>
      </c>
      <c r="AC26" s="1">
        <v>1.5</v>
      </c>
      <c r="AD26" s="1">
        <v>27.1</v>
      </c>
    </row>
    <row r="27" spans="1:30" x14ac:dyDescent="0.25">
      <c r="A27">
        <v>2013</v>
      </c>
      <c r="B27" t="s">
        <v>51</v>
      </c>
      <c r="C27" t="s">
        <v>28</v>
      </c>
      <c r="D27" t="s">
        <v>41</v>
      </c>
      <c r="E27" t="s">
        <v>55</v>
      </c>
      <c r="F27" s="1">
        <v>76</v>
      </c>
      <c r="G27" s="1">
        <v>76</v>
      </c>
      <c r="H27" s="1">
        <v>37.9</v>
      </c>
      <c r="I27" s="1">
        <v>10.1</v>
      </c>
      <c r="J27" s="1">
        <v>17.8</v>
      </c>
      <c r="K27" s="1">
        <v>0.56499999999999995</v>
      </c>
      <c r="L27" s="1">
        <v>1.4</v>
      </c>
      <c r="M27" s="1">
        <v>3.3</v>
      </c>
      <c r="N27" s="1">
        <v>0.40600000000000003</v>
      </c>
      <c r="O27" s="1">
        <v>8.6999999999999993</v>
      </c>
      <c r="P27" s="1">
        <v>14.5</v>
      </c>
      <c r="Q27" s="1">
        <v>0.60199999999999998</v>
      </c>
      <c r="R27" s="1">
        <v>0.60299999999999998</v>
      </c>
      <c r="S27" s="1">
        <v>5.3</v>
      </c>
      <c r="T27" s="1">
        <v>7</v>
      </c>
      <c r="U27" s="1">
        <v>0.753</v>
      </c>
      <c r="V27" s="1">
        <v>1.3</v>
      </c>
      <c r="W27" s="1">
        <v>6.8</v>
      </c>
      <c r="X27" s="1">
        <v>8</v>
      </c>
      <c r="Y27" s="1">
        <v>7.3</v>
      </c>
      <c r="Z27" s="1">
        <v>1.7</v>
      </c>
      <c r="AA27" s="1">
        <v>0.9</v>
      </c>
      <c r="AB27" s="1">
        <v>3</v>
      </c>
      <c r="AC27" s="1">
        <v>1.4</v>
      </c>
      <c r="AD27" s="1">
        <v>26.8</v>
      </c>
    </row>
    <row r="28" spans="1:30" x14ac:dyDescent="0.25">
      <c r="A28">
        <v>2014</v>
      </c>
      <c r="B28" t="s">
        <v>51</v>
      </c>
      <c r="C28" t="s">
        <v>28</v>
      </c>
      <c r="D28" t="s">
        <v>42</v>
      </c>
      <c r="E28" t="s">
        <v>55</v>
      </c>
      <c r="F28" s="1">
        <v>77</v>
      </c>
      <c r="G28" s="1">
        <v>77</v>
      </c>
      <c r="H28" s="1">
        <v>37.700000000000003</v>
      </c>
      <c r="I28" s="1">
        <v>10</v>
      </c>
      <c r="J28" s="1">
        <v>17.600000000000001</v>
      </c>
      <c r="K28" s="1">
        <v>0.56699999999999995</v>
      </c>
      <c r="L28" s="1">
        <v>1.5</v>
      </c>
      <c r="M28" s="1">
        <v>4</v>
      </c>
      <c r="N28" s="1">
        <v>0.379</v>
      </c>
      <c r="O28" s="1">
        <v>8.5</v>
      </c>
      <c r="P28" s="1">
        <v>13.6</v>
      </c>
      <c r="Q28" s="1">
        <v>0.622</v>
      </c>
      <c r="R28" s="1">
        <v>0.61</v>
      </c>
      <c r="S28" s="1">
        <v>5.7</v>
      </c>
      <c r="T28" s="1">
        <v>7.6</v>
      </c>
      <c r="U28" s="1">
        <v>0.75</v>
      </c>
      <c r="V28" s="1">
        <v>1.1000000000000001</v>
      </c>
      <c r="W28" s="1">
        <v>5.9</v>
      </c>
      <c r="X28" s="1">
        <v>6.9</v>
      </c>
      <c r="Y28" s="1">
        <v>6.3</v>
      </c>
      <c r="Z28" s="1">
        <v>1.6</v>
      </c>
      <c r="AA28" s="1">
        <v>0.3</v>
      </c>
      <c r="AB28" s="1">
        <v>3.5</v>
      </c>
      <c r="AC28" s="1">
        <v>1.6</v>
      </c>
      <c r="AD28" s="1">
        <v>27.1</v>
      </c>
    </row>
    <row r="29" spans="1:30" x14ac:dyDescent="0.25">
      <c r="A29">
        <v>2015</v>
      </c>
      <c r="B29" t="s">
        <v>51</v>
      </c>
      <c r="C29" t="s">
        <v>47</v>
      </c>
      <c r="D29" t="s">
        <v>56</v>
      </c>
      <c r="E29" t="s">
        <v>53</v>
      </c>
      <c r="F29" s="1">
        <v>69</v>
      </c>
      <c r="G29" s="1">
        <v>69</v>
      </c>
      <c r="H29" s="1">
        <v>36.1</v>
      </c>
      <c r="I29" s="1">
        <v>9</v>
      </c>
      <c r="J29" s="1">
        <v>18.5</v>
      </c>
      <c r="K29" s="1">
        <v>0.48799999999999999</v>
      </c>
      <c r="L29" s="1">
        <v>1.7</v>
      </c>
      <c r="M29" s="1">
        <v>4.9000000000000004</v>
      </c>
      <c r="N29" s="1">
        <v>0.35399999999999998</v>
      </c>
      <c r="O29" s="1">
        <v>7.3</v>
      </c>
      <c r="P29" s="1">
        <v>13.6</v>
      </c>
      <c r="Q29" s="1">
        <v>0.53600000000000003</v>
      </c>
      <c r="R29" s="1">
        <v>0.53500000000000003</v>
      </c>
      <c r="S29" s="1">
        <v>5.4</v>
      </c>
      <c r="T29" s="1">
        <v>7.7</v>
      </c>
      <c r="U29" s="1">
        <v>0.71</v>
      </c>
      <c r="V29" s="1">
        <v>0.7</v>
      </c>
      <c r="W29" s="1">
        <v>5.3</v>
      </c>
      <c r="X29" s="1">
        <v>6</v>
      </c>
      <c r="Y29" s="1">
        <v>7.4</v>
      </c>
      <c r="Z29" s="1">
        <v>1.6</v>
      </c>
      <c r="AA29" s="1">
        <v>0.7</v>
      </c>
      <c r="AB29" s="1">
        <v>3.9</v>
      </c>
      <c r="AC29" s="1">
        <v>2</v>
      </c>
      <c r="AD29" s="1">
        <v>25.3</v>
      </c>
    </row>
    <row r="30" spans="1:30" x14ac:dyDescent="0.25">
      <c r="A30">
        <v>2016</v>
      </c>
      <c r="B30" t="s">
        <v>51</v>
      </c>
      <c r="C30" t="s">
        <v>47</v>
      </c>
      <c r="D30" t="s">
        <v>43</v>
      </c>
      <c r="E30" t="s">
        <v>53</v>
      </c>
      <c r="F30" s="1">
        <v>76</v>
      </c>
      <c r="G30" s="1">
        <v>76</v>
      </c>
      <c r="H30" s="1">
        <v>35.6</v>
      </c>
      <c r="I30" s="1">
        <v>9.6999999999999993</v>
      </c>
      <c r="J30" s="1">
        <v>18.600000000000001</v>
      </c>
      <c r="K30" s="1">
        <v>0.52</v>
      </c>
      <c r="L30" s="1">
        <v>1.1000000000000001</v>
      </c>
      <c r="M30" s="1">
        <v>3.7</v>
      </c>
      <c r="N30" s="1">
        <v>0.309</v>
      </c>
      <c r="O30" s="1">
        <v>8.6</v>
      </c>
      <c r="P30" s="1">
        <v>14.9</v>
      </c>
      <c r="Q30" s="1">
        <v>0.57299999999999995</v>
      </c>
      <c r="R30" s="1">
        <v>0.55100000000000005</v>
      </c>
      <c r="S30" s="1">
        <v>4.7</v>
      </c>
      <c r="T30" s="1">
        <v>6.5</v>
      </c>
      <c r="U30" s="1">
        <v>0.73099999999999998</v>
      </c>
      <c r="V30" s="1">
        <v>1.5</v>
      </c>
      <c r="W30" s="1">
        <v>6</v>
      </c>
      <c r="X30" s="1">
        <v>7.4</v>
      </c>
      <c r="Y30" s="1">
        <v>6.8</v>
      </c>
      <c r="Z30" s="1">
        <v>1.4</v>
      </c>
      <c r="AA30" s="1">
        <v>0.6</v>
      </c>
      <c r="AB30" s="1">
        <v>3.3</v>
      </c>
      <c r="AC30" s="1">
        <v>1.9</v>
      </c>
      <c r="AD30" s="1">
        <v>25.3</v>
      </c>
    </row>
    <row r="31" spans="1:30" x14ac:dyDescent="0.25">
      <c r="A31">
        <v>2017</v>
      </c>
      <c r="B31" t="s">
        <v>51</v>
      </c>
      <c r="C31" t="s">
        <v>47</v>
      </c>
      <c r="D31" t="s">
        <v>44</v>
      </c>
      <c r="E31" t="s">
        <v>53</v>
      </c>
      <c r="F31" s="1">
        <v>74</v>
      </c>
      <c r="G31" s="1">
        <v>74</v>
      </c>
      <c r="H31" s="1">
        <v>37.799999999999997</v>
      </c>
      <c r="I31" s="1">
        <v>9.9</v>
      </c>
      <c r="J31" s="1">
        <v>18.2</v>
      </c>
      <c r="K31" s="1">
        <v>0.54800000000000004</v>
      </c>
      <c r="L31" s="1">
        <v>1.7</v>
      </c>
      <c r="M31" s="1">
        <v>4.5999999999999996</v>
      </c>
      <c r="N31" s="1">
        <v>0.36299999999999999</v>
      </c>
      <c r="O31" s="1">
        <v>8.3000000000000007</v>
      </c>
      <c r="P31" s="1">
        <v>13.5</v>
      </c>
      <c r="Q31" s="1">
        <v>0.61099999999999999</v>
      </c>
      <c r="R31" s="1">
        <v>0.59399999999999997</v>
      </c>
      <c r="S31" s="1">
        <v>4.8</v>
      </c>
      <c r="T31" s="1">
        <v>7.2</v>
      </c>
      <c r="U31" s="1">
        <v>0.67400000000000004</v>
      </c>
      <c r="V31" s="1">
        <v>1.3</v>
      </c>
      <c r="W31" s="1">
        <v>7.3</v>
      </c>
      <c r="X31" s="1">
        <v>8.6</v>
      </c>
      <c r="Y31" s="1">
        <v>8.6999999999999993</v>
      </c>
      <c r="Z31" s="1">
        <v>1.2</v>
      </c>
      <c r="AA31" s="1">
        <v>0.6</v>
      </c>
      <c r="AB31" s="1">
        <v>4.0999999999999996</v>
      </c>
      <c r="AC31" s="1">
        <v>1.8</v>
      </c>
      <c r="AD31" s="1">
        <v>26.4</v>
      </c>
    </row>
    <row r="32" spans="1:30" x14ac:dyDescent="0.25">
      <c r="A32">
        <v>2018</v>
      </c>
      <c r="B32" t="s">
        <v>51</v>
      </c>
      <c r="C32" t="s">
        <v>28</v>
      </c>
      <c r="D32" t="s">
        <v>45</v>
      </c>
      <c r="E32" t="s">
        <v>53</v>
      </c>
      <c r="F32" s="1">
        <v>82</v>
      </c>
      <c r="G32" s="1">
        <v>82</v>
      </c>
      <c r="H32" s="1">
        <v>36.9</v>
      </c>
      <c r="I32" s="1">
        <v>10.5</v>
      </c>
      <c r="J32" s="1">
        <v>19.3</v>
      </c>
      <c r="K32" s="1">
        <v>0.54200000000000004</v>
      </c>
      <c r="L32" s="1">
        <v>1.8</v>
      </c>
      <c r="M32" s="1">
        <v>5</v>
      </c>
      <c r="N32" s="1">
        <v>0.36699999999999999</v>
      </c>
      <c r="O32" s="1">
        <v>8.6</v>
      </c>
      <c r="P32" s="1">
        <v>14.3</v>
      </c>
      <c r="Q32" s="1">
        <v>0.60299999999999998</v>
      </c>
      <c r="R32" s="1">
        <v>0.59</v>
      </c>
      <c r="S32" s="1">
        <v>4.7</v>
      </c>
      <c r="T32" s="1">
        <v>6.5</v>
      </c>
      <c r="U32" s="1">
        <v>0.73099999999999998</v>
      </c>
      <c r="V32" s="1">
        <v>1.2</v>
      </c>
      <c r="W32" s="1">
        <v>7.5</v>
      </c>
      <c r="X32" s="1">
        <v>8.6</v>
      </c>
      <c r="Y32" s="1">
        <v>9.1</v>
      </c>
      <c r="Z32" s="1">
        <v>1.4</v>
      </c>
      <c r="AA32" s="1">
        <v>0.9</v>
      </c>
      <c r="AB32" s="1">
        <v>4.2</v>
      </c>
      <c r="AC32" s="1">
        <v>1.7</v>
      </c>
      <c r="AD32" s="1">
        <v>27.5</v>
      </c>
    </row>
    <row r="33" spans="1:30" x14ac:dyDescent="0.25">
      <c r="A33">
        <v>2019</v>
      </c>
      <c r="B33" t="s">
        <v>51</v>
      </c>
      <c r="C33" t="s">
        <v>47</v>
      </c>
      <c r="D33" t="s">
        <v>46</v>
      </c>
      <c r="E33" t="s">
        <v>57</v>
      </c>
      <c r="F33" s="1">
        <v>55</v>
      </c>
      <c r="G33" s="1">
        <v>55</v>
      </c>
      <c r="H33" s="1">
        <v>35.200000000000003</v>
      </c>
      <c r="I33" s="1">
        <v>10.1</v>
      </c>
      <c r="J33" s="1">
        <v>19.899999999999999</v>
      </c>
      <c r="K33" s="1">
        <v>0.51</v>
      </c>
      <c r="L33" s="1">
        <v>2</v>
      </c>
      <c r="M33" s="1">
        <v>5.9</v>
      </c>
      <c r="N33" s="1">
        <v>0.33900000000000002</v>
      </c>
      <c r="O33" s="1">
        <v>8.1</v>
      </c>
      <c r="P33" s="1">
        <v>14</v>
      </c>
      <c r="Q33" s="1">
        <v>0.58199999999999996</v>
      </c>
      <c r="R33" s="1">
        <v>0.56000000000000005</v>
      </c>
      <c r="S33" s="1">
        <v>5.0999999999999996</v>
      </c>
      <c r="T33" s="1">
        <v>7.6</v>
      </c>
      <c r="U33" s="1">
        <v>0.66500000000000004</v>
      </c>
      <c r="V33" s="1">
        <v>1</v>
      </c>
      <c r="W33" s="1">
        <v>7.4</v>
      </c>
      <c r="X33" s="1">
        <v>8.5</v>
      </c>
      <c r="Y33" s="1">
        <v>8.3000000000000007</v>
      </c>
      <c r="Z33" s="1">
        <v>1.3</v>
      </c>
      <c r="AA33" s="1">
        <v>0.6</v>
      </c>
      <c r="AB33" s="1">
        <v>3.6</v>
      </c>
      <c r="AC33" s="1">
        <v>1.7</v>
      </c>
      <c r="AD33" s="1">
        <v>27.4</v>
      </c>
    </row>
    <row r="34" spans="1:30" x14ac:dyDescent="0.25">
      <c r="A34">
        <v>2020</v>
      </c>
      <c r="B34" t="s">
        <v>51</v>
      </c>
      <c r="C34" t="s">
        <v>58</v>
      </c>
      <c r="D34" t="s">
        <v>59</v>
      </c>
      <c r="E34" t="s">
        <v>57</v>
      </c>
      <c r="F34" s="1">
        <v>67</v>
      </c>
      <c r="G34" s="1">
        <v>67</v>
      </c>
      <c r="H34" s="1">
        <v>34.6</v>
      </c>
      <c r="I34" s="1">
        <v>9.6</v>
      </c>
      <c r="J34" s="1">
        <v>19.399999999999999</v>
      </c>
      <c r="K34" s="1">
        <v>0.49299999999999999</v>
      </c>
      <c r="L34" s="1">
        <v>2.2000000000000002</v>
      </c>
      <c r="M34" s="1">
        <v>6.3</v>
      </c>
      <c r="N34" s="1">
        <v>0.34799999999999998</v>
      </c>
      <c r="O34" s="1">
        <v>7.4</v>
      </c>
      <c r="P34" s="1">
        <v>13.1</v>
      </c>
      <c r="Q34" s="1">
        <v>0.56399999999999995</v>
      </c>
      <c r="R34" s="1">
        <v>0.55000000000000004</v>
      </c>
      <c r="S34" s="1">
        <v>3.9</v>
      </c>
      <c r="T34" s="1">
        <v>5.7</v>
      </c>
      <c r="U34" s="1">
        <v>0.69299999999999995</v>
      </c>
      <c r="V34" s="1">
        <v>1</v>
      </c>
      <c r="W34" s="1">
        <v>6.9</v>
      </c>
      <c r="X34" s="1">
        <v>7.8</v>
      </c>
      <c r="Y34" s="1">
        <v>10.199999999999999</v>
      </c>
      <c r="Z34" s="1">
        <v>1.2</v>
      </c>
      <c r="AA34" s="1">
        <v>0.5</v>
      </c>
      <c r="AB34" s="1">
        <v>3.9</v>
      </c>
      <c r="AC34" s="1">
        <v>1.8</v>
      </c>
      <c r="AD34" s="1">
        <v>25.3</v>
      </c>
    </row>
    <row r="35" spans="1:30" x14ac:dyDescent="0.25">
      <c r="A35">
        <v>2021</v>
      </c>
      <c r="B35" t="s">
        <v>51</v>
      </c>
      <c r="C35" t="s">
        <v>58</v>
      </c>
      <c r="D35" t="s">
        <v>60</v>
      </c>
      <c r="E35" t="s">
        <v>57</v>
      </c>
      <c r="F35" s="1">
        <v>45</v>
      </c>
      <c r="G35" s="1">
        <v>45</v>
      </c>
      <c r="H35" s="1">
        <v>33.4</v>
      </c>
      <c r="I35" s="1">
        <v>9.4</v>
      </c>
      <c r="J35" s="1">
        <v>18.3</v>
      </c>
      <c r="K35" s="1">
        <v>0.51300000000000001</v>
      </c>
      <c r="L35" s="1">
        <v>2.2999999999999998</v>
      </c>
      <c r="M35" s="1">
        <v>6.3</v>
      </c>
      <c r="N35" s="1">
        <v>0.36499999999999999</v>
      </c>
      <c r="O35" s="1">
        <v>7.1</v>
      </c>
      <c r="P35" s="1">
        <v>12</v>
      </c>
      <c r="Q35" s="1">
        <v>0.59099999999999997</v>
      </c>
      <c r="R35" s="1">
        <v>0.57599999999999996</v>
      </c>
      <c r="S35" s="1">
        <v>4</v>
      </c>
      <c r="T35" s="1">
        <v>5.7</v>
      </c>
      <c r="U35" s="1">
        <v>0.69799999999999995</v>
      </c>
      <c r="V35" s="1">
        <v>0.6</v>
      </c>
      <c r="W35" s="1">
        <v>7</v>
      </c>
      <c r="X35" s="1">
        <v>7.7</v>
      </c>
      <c r="Y35" s="1">
        <v>7.8</v>
      </c>
      <c r="Z35" s="1">
        <v>1.1000000000000001</v>
      </c>
      <c r="AA35" s="1">
        <v>0.6</v>
      </c>
      <c r="AB35" s="1">
        <v>3.7</v>
      </c>
      <c r="AC35" s="1">
        <v>1.6</v>
      </c>
      <c r="AD35" s="1">
        <v>25</v>
      </c>
    </row>
    <row r="38" spans="1:30" x14ac:dyDescent="0.25">
      <c r="E38" s="3" t="s">
        <v>1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17</v>
      </c>
      <c r="S38" s="3" t="s">
        <v>18</v>
      </c>
      <c r="T38" s="3" t="s">
        <v>19</v>
      </c>
      <c r="U38" s="3" t="s">
        <v>20</v>
      </c>
      <c r="V38" s="3" t="s">
        <v>21</v>
      </c>
      <c r="W38" s="3" t="s">
        <v>22</v>
      </c>
      <c r="X38" s="3" t="s">
        <v>23</v>
      </c>
      <c r="Y38" s="3" t="s">
        <v>24</v>
      </c>
      <c r="Z38" s="3" t="s">
        <v>25</v>
      </c>
      <c r="AA38" s="3" t="s">
        <v>26</v>
      </c>
      <c r="AB38" s="3" t="s">
        <v>27</v>
      </c>
      <c r="AC38" s="3" t="s">
        <v>28</v>
      </c>
      <c r="AD38" s="3" t="s">
        <v>29</v>
      </c>
    </row>
    <row r="39" spans="1:30" x14ac:dyDescent="0.25">
      <c r="E39" s="3" t="s">
        <v>61</v>
      </c>
      <c r="F39" s="2">
        <f>SUM(F2:F16)</f>
        <v>1072</v>
      </c>
      <c r="G39" s="2">
        <f>SUM(G2:G16)</f>
        <v>1039</v>
      </c>
      <c r="H39" s="2">
        <f t="shared" ref="H39:AD39" si="0">AVERAGE(H2:H16)</f>
        <v>37.580000000000005</v>
      </c>
      <c r="I39" s="2">
        <f t="shared" si="0"/>
        <v>11.093333333333332</v>
      </c>
      <c r="J39" s="2">
        <f t="shared" si="0"/>
        <v>22.700000000000003</v>
      </c>
      <c r="K39" s="4">
        <f t="shared" si="0"/>
        <v>0.48826666666666668</v>
      </c>
      <c r="L39" s="2">
        <f t="shared" si="0"/>
        <v>0.54000000000000015</v>
      </c>
      <c r="M39" s="2">
        <f t="shared" si="0"/>
        <v>1.62</v>
      </c>
      <c r="N39" s="4">
        <f t="shared" si="0"/>
        <v>0.28393333333333337</v>
      </c>
      <c r="O39" s="2">
        <f t="shared" si="0"/>
        <v>10.566666666666666</v>
      </c>
      <c r="P39" s="2">
        <f t="shared" si="0"/>
        <v>21.073333333333331</v>
      </c>
      <c r="Q39" s="4">
        <f t="shared" si="0"/>
        <v>0.50066666666666682</v>
      </c>
      <c r="R39" s="4">
        <f t="shared" si="0"/>
        <v>0.5</v>
      </c>
      <c r="S39" s="2">
        <f t="shared" si="0"/>
        <v>6.7133333333333356</v>
      </c>
      <c r="T39" s="2">
        <f t="shared" si="0"/>
        <v>8.0666666666666664</v>
      </c>
      <c r="U39" s="4">
        <f t="shared" si="0"/>
        <v>0.83093333333333341</v>
      </c>
      <c r="V39" s="2">
        <f t="shared" si="0"/>
        <v>1.5133333333333332</v>
      </c>
      <c r="W39" s="2">
        <f t="shared" si="0"/>
        <v>4.5933333333333328</v>
      </c>
      <c r="X39" s="2">
        <f t="shared" si="0"/>
        <v>6.12</v>
      </c>
      <c r="Y39" s="2">
        <f t="shared" si="0"/>
        <v>5.14</v>
      </c>
      <c r="Z39" s="2">
        <f t="shared" si="0"/>
        <v>2.2933333333333334</v>
      </c>
      <c r="AA39" s="2">
        <f t="shared" si="0"/>
        <v>0.83333333333333348</v>
      </c>
      <c r="AB39" s="2">
        <f t="shared" si="0"/>
        <v>2.686666666666667</v>
      </c>
      <c r="AC39" s="2">
        <f t="shared" si="0"/>
        <v>2.5933333333333333</v>
      </c>
      <c r="AD39" s="2">
        <f t="shared" si="0"/>
        <v>29.45333333333333</v>
      </c>
    </row>
    <row r="40" spans="1:30" x14ac:dyDescent="0.25">
      <c r="E40" s="3" t="s">
        <v>62</v>
      </c>
      <c r="F40" s="2">
        <f>SUM(F18:F34)</f>
        <v>1265</v>
      </c>
      <c r="G40" s="2">
        <f>SUM(G18:G34)</f>
        <v>1264</v>
      </c>
      <c r="H40" s="2">
        <f t="shared" ref="H40:AD40" si="1">AVERAGE(H18:H34)</f>
        <v>38.264705882352949</v>
      </c>
      <c r="I40" s="2">
        <f t="shared" si="1"/>
        <v>9.8647058823529381</v>
      </c>
      <c r="J40" s="2">
        <f t="shared" si="1"/>
        <v>19.576470588235296</v>
      </c>
      <c r="K40" s="4">
        <f t="shared" si="1"/>
        <v>0.50558823529411756</v>
      </c>
      <c r="L40" s="2">
        <f t="shared" si="1"/>
        <v>1.4941176470588236</v>
      </c>
      <c r="M40" s="2">
        <f t="shared" si="1"/>
        <v>4.3294117647058821</v>
      </c>
      <c r="N40" s="4">
        <f t="shared" si="1"/>
        <v>0.34376470588235303</v>
      </c>
      <c r="O40" s="2">
        <f t="shared" si="1"/>
        <v>8.3764705882352928</v>
      </c>
      <c r="P40" s="2">
        <f t="shared" si="1"/>
        <v>15.235294117647058</v>
      </c>
      <c r="Q40" s="4">
        <f t="shared" si="1"/>
        <v>0.5526470588235296</v>
      </c>
      <c r="R40" s="4">
        <f t="shared" si="1"/>
        <v>0.54382352941176482</v>
      </c>
      <c r="S40" s="2">
        <f t="shared" si="1"/>
        <v>5.8176470588235301</v>
      </c>
      <c r="T40" s="2">
        <f t="shared" si="1"/>
        <v>7.958823529411764</v>
      </c>
      <c r="U40" s="4">
        <f t="shared" si="1"/>
        <v>0.73152941176470576</v>
      </c>
      <c r="V40" s="2">
        <f t="shared" si="1"/>
        <v>1.1941176470588233</v>
      </c>
      <c r="W40" s="2">
        <f t="shared" si="1"/>
        <v>6.2823529411764705</v>
      </c>
      <c r="X40" s="2">
        <f t="shared" si="1"/>
        <v>7.4470588235294111</v>
      </c>
      <c r="Y40" s="2">
        <f t="shared" si="1"/>
        <v>7.4117647058823541</v>
      </c>
      <c r="Z40" s="2">
        <f t="shared" si="1"/>
        <v>1.588235294117647</v>
      </c>
      <c r="AA40" s="2">
        <f t="shared" si="1"/>
        <v>0.74117647058823521</v>
      </c>
      <c r="AB40" s="2">
        <f t="shared" si="1"/>
        <v>3.505882352941176</v>
      </c>
      <c r="AC40" s="2">
        <f t="shared" si="1"/>
        <v>1.8352941176470585</v>
      </c>
      <c r="AD40" s="2">
        <f t="shared" si="1"/>
        <v>27.047058823529412</v>
      </c>
    </row>
    <row r="46" spans="1:30" x14ac:dyDescent="0.25">
      <c r="R46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5382-6B40-4741-BD6A-2750ECFE770F}">
  <dimension ref="A1"/>
  <sheetViews>
    <sheetView workbookViewId="0">
      <selection activeCell="G11" sqref="G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Michael Jordan 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Peay</cp:lastModifiedBy>
  <dcterms:created xsi:type="dcterms:W3CDTF">2021-12-18T05:36:03Z</dcterms:created>
  <dcterms:modified xsi:type="dcterms:W3CDTF">2021-12-21T08:01:30Z</dcterms:modified>
</cp:coreProperties>
</file>