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499A1D33-211D-4BD5-BB52-558F29373A31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<sst xmlns="http://schemas.openxmlformats.org/spreadsheetml/2006/main" count="401" uniqueCount="235">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</sst>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9" sqref="C19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103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103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103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103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103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103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103</v>
      </c>
    </row>
    <row r="17" spans="14:26" x14ac:dyDescent="0.3">
      <c r="N17">
        <v>15</v>
      </c>
      <c r="P17">
        <f>'2024 - Spring'!K16</f>
        <v>205</v>
      </c>
      <c r="Q17">
        <f>'2024 - Fall'!K16</f>
        <v>103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selection activeCell="G10" sqref="G10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234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226</v>
      </c>
      <c r="K5">
        <f t="shared" si="1"/>
        <v>63</v>
      </c>
      <c r="L5" s="1" t="s">
        <v>233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G6" s="1">
        <v>6</v>
      </c>
      <c r="H6" s="1">
        <v>7</v>
      </c>
      <c r="I6" s="1">
        <f t="shared" si="0"/>
        <v>13</v>
      </c>
      <c r="K6">
        <f t="shared" si="1"/>
        <v>76</v>
      </c>
      <c r="L6" s="1" t="s">
        <v>234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225</v>
      </c>
      <c r="K7">
        <f t="shared" si="1"/>
        <v>93</v>
      </c>
      <c r="L7" s="1" t="s">
        <v>233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227</v>
      </c>
      <c r="K8">
        <f t="shared" si="1"/>
        <v>103</v>
      </c>
      <c r="L8" s="1" t="s">
        <v>234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103</v>
      </c>
      <c r="L9" s="1" t="s">
        <v>234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103</v>
      </c>
      <c r="L10" s="1" t="s">
        <v>233</v>
      </c>
    </row>
    <row r="11" spans="1:12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103</v>
      </c>
      <c r="L11" s="1" t="s">
        <v>234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103</v>
      </c>
      <c r="L12" s="1" t="s">
        <v>234</v>
      </c>
    </row>
    <row r="13" spans="1:12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103</v>
      </c>
      <c r="L13" s="1" t="s">
        <v>233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103</v>
      </c>
      <c r="L14" s="1" t="s">
        <v>233</v>
      </c>
    </row>
    <row r="15" spans="1:12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103</v>
      </c>
      <c r="L15" s="1" t="s">
        <v>234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103</v>
      </c>
      <c r="L16" s="1" t="s">
        <v>234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60</v>
      </c>
      <c r="H17" s="2">
        <f>SUM(H2:H16)</f>
        <v>43</v>
      </c>
      <c r="I17" s="2">
        <f>SUM(G17:H17)</f>
        <v>103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8.5714285714285712</v>
      </c>
      <c r="H18" s="4">
        <f>AVERAGE(H2:H16)</f>
        <v>6.1428571428571432</v>
      </c>
      <c r="I18" s="4">
        <f>SUM(G18:H18)</f>
        <v>14.714285714285715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0.19360902255639098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2024-10-16T19:00:18Z</dcterms:modified>
</cp:coreProperties>
</file>