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notes\"/>
    </mc:Choice>
  </mc:AlternateContent>
  <xr:revisionPtr revIDLastSave="0" documentId="13_ncr:1_{FF1AB9FE-A34B-4666-9E25-9E70D3BB6B99}" xr6:coauthVersionLast="47" xr6:coauthVersionMax="47" xr10:uidLastSave="{00000000-0000-0000-0000-000000000000}"/>
  <bookViews>
    <workbookView xWindow="-28920" yWindow="-120" windowWidth="29040" windowHeight="15840" xr2:uid="{3A95A67A-AA40-466E-A02C-B6088C2210BE}"/>
  </bookViews>
  <sheets>
    <sheet name="Current Presentations" sheetId="1" r:id="rId1"/>
    <sheet name="Past Presenters" sheetId="2" r:id="rId2"/>
    <sheet name="Contact 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8" i="1" l="1"/>
</calcChain>
</file>

<file path=xl/sharedStrings.xml><?xml version="1.0" encoding="utf-8"?>
<sst xmlns="http://schemas.openxmlformats.org/spreadsheetml/2006/main" count="624" uniqueCount="314">
  <si>
    <t>Date</t>
  </si>
  <si>
    <t>Presenter</t>
  </si>
  <si>
    <t>Title</t>
  </si>
  <si>
    <t>Position</t>
  </si>
  <si>
    <t>Abstract</t>
  </si>
  <si>
    <t>Picture?</t>
  </si>
  <si>
    <t>Poster?</t>
  </si>
  <si>
    <t>Discussant</t>
  </si>
  <si>
    <t>APEC STUDENT SEMINAR</t>
  </si>
  <si>
    <t>Title/Topic</t>
  </si>
  <si>
    <t>SKILL SERIES</t>
  </si>
  <si>
    <t>Type</t>
  </si>
  <si>
    <t>Notes:</t>
  </si>
  <si>
    <t>Seminar</t>
  </si>
  <si>
    <t>Zoom Only?</t>
  </si>
  <si>
    <t>Yes</t>
  </si>
  <si>
    <t>Matt Bombyk</t>
  </si>
  <si>
    <t>Haku Bo</t>
  </si>
  <si>
    <t>Khoa Vu</t>
  </si>
  <si>
    <t>Alumni, U St. Thomas</t>
  </si>
  <si>
    <t>Webscraping in R and Python</t>
  </si>
  <si>
    <t>Suggested by Corrisa Marson</t>
  </si>
  <si>
    <t>Advances in IV methods</t>
  </si>
  <si>
    <t>Advances in RDD methods</t>
  </si>
  <si>
    <t>Hosam suggested Ozier (2016) on data-driven cutoff detection</t>
  </si>
  <si>
    <t>Machine learning applications in economics</t>
  </si>
  <si>
    <t>Aiden Opatz</t>
  </si>
  <si>
    <t>Lifeng Ren</t>
  </si>
  <si>
    <t>Hosam Ibrahim</t>
  </si>
  <si>
    <t>Caitlyn Keo</t>
  </si>
  <si>
    <t>Monique Davis</t>
  </si>
  <si>
    <t>Terry Hurley</t>
  </si>
  <si>
    <t>Rodrigo Franco</t>
  </si>
  <si>
    <t>Charlotte Ambrozek</t>
  </si>
  <si>
    <t xml:space="preserve"> </t>
  </si>
  <si>
    <t xml:space="preserve">  </t>
  </si>
  <si>
    <t>Confirmed?</t>
  </si>
  <si>
    <t>Stephen Pitts</t>
  </si>
  <si>
    <t>Thomas Durfee</t>
  </si>
  <si>
    <t>PhD Student</t>
  </si>
  <si>
    <t>Name</t>
  </si>
  <si>
    <t>Presented</t>
  </si>
  <si>
    <t>Skill Series</t>
  </si>
  <si>
    <t>Ryan McWay</t>
  </si>
  <si>
    <t>2023 (Spring)</t>
  </si>
  <si>
    <t>2022 (Fall), 2023 (Fall)</t>
  </si>
  <si>
    <t>Alumni?</t>
  </si>
  <si>
    <t>2023 (Fall)</t>
  </si>
  <si>
    <t>Wahed Rahman</t>
  </si>
  <si>
    <t>Jeff Bloem</t>
  </si>
  <si>
    <t>Faculty?</t>
  </si>
  <si>
    <t>Jhih-Yun Liu</t>
  </si>
  <si>
    <t>Chris Boyd</t>
  </si>
  <si>
    <t xml:space="preserve">2023 (Spring) </t>
  </si>
  <si>
    <t>Qingxiao Li</t>
  </si>
  <si>
    <t>Colette Salemi</t>
  </si>
  <si>
    <t>Carmen Armas Montalvo</t>
  </si>
  <si>
    <t>Ling Yao</t>
  </si>
  <si>
    <t>Casey McNicholas</t>
  </si>
  <si>
    <t>Haseeb Ali</t>
  </si>
  <si>
    <t>Skills</t>
  </si>
  <si>
    <t>Matthew Hockert</t>
  </si>
  <si>
    <t>Integrating ChatGPT into Your Workflow</t>
  </si>
  <si>
    <t>Libby Kula</t>
  </si>
  <si>
    <t>Giang Thai</t>
  </si>
  <si>
    <t>Andrew Goodkind</t>
  </si>
  <si>
    <t>Alumni</t>
  </si>
  <si>
    <t>Fall 2024</t>
  </si>
  <si>
    <t>Department</t>
  </si>
  <si>
    <t>Contact</t>
  </si>
  <si>
    <t>Applied Economics</t>
  </si>
  <si>
    <t xml:space="preserve">Economics </t>
  </si>
  <si>
    <t>Public Health</t>
  </si>
  <si>
    <t xml:space="preserve">Orchi Bhattacharyya </t>
  </si>
  <si>
    <t>bhatt429@umn.edu</t>
  </si>
  <si>
    <t>Jonas Gouveia De Azevedo Maia</t>
  </si>
  <si>
    <t>Sadie Brendalen</t>
  </si>
  <si>
    <t>will1945@umn.edu</t>
  </si>
  <si>
    <t>MPC Trainees and Grad Members</t>
  </si>
  <si>
    <t>Sociology</t>
  </si>
  <si>
    <t>dorelien@umn.edu</t>
  </si>
  <si>
    <t>Audrey Dorelien</t>
  </si>
  <si>
    <t>Ecology, Evolution and Behavior</t>
  </si>
  <si>
    <t>Evelyn Strombom</t>
  </si>
  <si>
    <t>strom522@umn.edu</t>
  </si>
  <si>
    <t>Public Policy/Affairs</t>
  </si>
  <si>
    <t>Political Science</t>
  </si>
  <si>
    <t>Becky Drasin</t>
  </si>
  <si>
    <t>drasi001@umn.edu</t>
  </si>
  <si>
    <t>Water Resources</t>
  </si>
  <si>
    <t>Psychology</t>
  </si>
  <si>
    <t>Business Administration</t>
  </si>
  <si>
    <t>Natural Resources Science and Management</t>
  </si>
  <si>
    <t>NRAGS</t>
  </si>
  <si>
    <t>nrags@umn.edu</t>
  </si>
  <si>
    <t>History</t>
  </si>
  <si>
    <t>Geography</t>
  </si>
  <si>
    <t>Molly Bancroft</t>
  </si>
  <si>
    <t>mbancrof@umn.edu</t>
  </si>
  <si>
    <t>Environmental Health</t>
  </si>
  <si>
    <t>Silvia Balbo</t>
  </si>
  <si>
    <t>balbo006@umn.edu</t>
  </si>
  <si>
    <t>Earth Sciences</t>
  </si>
  <si>
    <t>Jennifer A Petrie</t>
  </si>
  <si>
    <t>japetrie@umn.edu</t>
  </si>
  <si>
    <t>Cognitive Science</t>
  </si>
  <si>
    <t>interran@umn.edu</t>
  </si>
  <si>
    <t>Victoria Interrante</t>
  </si>
  <si>
    <t>Biostatistics</t>
  </si>
  <si>
    <t>Sally A Olander</t>
  </si>
  <si>
    <t>brown198@umn.edu</t>
  </si>
  <si>
    <t>Caitlin Boley</t>
  </si>
  <si>
    <t>boley014@umn.edu</t>
  </si>
  <si>
    <t>Tracy L Fallon</t>
  </si>
  <si>
    <t xml:space="preserve">	tfallon@umn.edu</t>
  </si>
  <si>
    <t>Laura E Luepke</t>
  </si>
  <si>
    <t>luep0007@umn.edu</t>
  </si>
  <si>
    <t>Bryan D Pekel</t>
  </si>
  <si>
    <t>pekel001@umn.edu</t>
  </si>
  <si>
    <t xml:space="preserve">Judy Temple </t>
  </si>
  <si>
    <t>jtemple@umn.edu</t>
  </si>
  <si>
    <t>Always</t>
  </si>
  <si>
    <t>Sometimes</t>
  </si>
  <si>
    <t>Ad Hoc</t>
  </si>
  <si>
    <t>Frequency</t>
  </si>
  <si>
    <t>econ-grad@umn.edu</t>
  </si>
  <si>
    <t>APECGRADS-L@lists.umn.edu</t>
  </si>
  <si>
    <t>CSOM-PHD-STUDENT-LIST@lists.umn.edu</t>
  </si>
  <si>
    <t>mpctrain@umn.edu</t>
  </si>
  <si>
    <t>gouve009@umn.edu</t>
  </si>
  <si>
    <t>Listserv</t>
  </si>
  <si>
    <t>hpm-studphd@umn.edu</t>
  </si>
  <si>
    <t>Chere Williams</t>
  </si>
  <si>
    <t>will7698@umn.edu</t>
  </si>
  <si>
    <t>Jay Coggins</t>
  </si>
  <si>
    <t>yang7916@umn.edu</t>
  </si>
  <si>
    <t>ejellis@umn.edu</t>
  </si>
  <si>
    <t>CFANS</t>
  </si>
  <si>
    <t>Conservation Sciences</t>
  </si>
  <si>
    <t>Food Science</t>
  </si>
  <si>
    <t>Land &amp; Atmospheric Science</t>
  </si>
  <si>
    <t>Nutrition</t>
  </si>
  <si>
    <t>Chi Chen</t>
  </si>
  <si>
    <t>chichen@umn.edu</t>
  </si>
  <si>
    <t>kjarcho@umn.edu</t>
  </si>
  <si>
    <t>Kari Jarcho</t>
  </si>
  <si>
    <t>Andrew Howe</t>
  </si>
  <si>
    <t>howe0215@umn.edu</t>
  </si>
  <si>
    <t>bump@umn.edu</t>
  </si>
  <si>
    <t>Joseph Bump</t>
  </si>
  <si>
    <t>olpd@umn.edu</t>
  </si>
  <si>
    <t>OLPD DSG</t>
  </si>
  <si>
    <t>Comparative and International Development Education</t>
  </si>
  <si>
    <t>afoegen@umn.edu</t>
  </si>
  <si>
    <t>Anne Foegen</t>
  </si>
  <si>
    <t>Educational Psychology</t>
  </si>
  <si>
    <t>Shunkei Kakimoto</t>
  </si>
  <si>
    <t>Requested</t>
  </si>
  <si>
    <t>Haishan Yang</t>
  </si>
  <si>
    <t>Ethan Ellis</t>
  </si>
  <si>
    <t>xiting.zhang@duke.edu</t>
  </si>
  <si>
    <t>Xiting Zhang</t>
  </si>
  <si>
    <t>Sarah Wahby</t>
  </si>
  <si>
    <t>wahby001@umn.edu</t>
  </si>
  <si>
    <t>benne908@umn.edu</t>
  </si>
  <si>
    <t>Kat Bennett</t>
  </si>
  <si>
    <t>thakr008@umn.edu</t>
  </si>
  <si>
    <t>Poojan Thakrar</t>
  </si>
  <si>
    <t>research</t>
  </si>
  <si>
    <t>datta060@umn.edu</t>
  </si>
  <si>
    <t>Mayukh Datta</t>
  </si>
  <si>
    <t>Faculty</t>
  </si>
  <si>
    <t>Frontiers in estimating mechanisms</t>
  </si>
  <si>
    <t>fdsci-gr@umn.edu</t>
  </si>
  <si>
    <t>nutr-gr@umn.edu</t>
  </si>
  <si>
    <t>Jacob Harris</t>
  </si>
  <si>
    <t>Joseph Whitney</t>
  </si>
  <si>
    <t>Effective outreach and communication: Cold emails and handling the void of response</t>
  </si>
  <si>
    <t>Factorial Design Modeling</t>
  </si>
  <si>
    <t>Lindsey Novak</t>
  </si>
  <si>
    <t>Presentation Skills</t>
  </si>
  <si>
    <t>Metin Cakir</t>
  </si>
  <si>
    <t>Subin Poudel</t>
  </si>
  <si>
    <t>SongYi Paik</t>
  </si>
  <si>
    <t>Kadidiatou (Kadidja) Doucouré</t>
  </si>
  <si>
    <t>Joseph Aguilar</t>
  </si>
  <si>
    <t>Natalia Pia Guerrero Trinidad</t>
  </si>
  <si>
    <t>Jovin Lasway</t>
  </si>
  <si>
    <t xml:space="preserve">Yu Na Lee </t>
  </si>
  <si>
    <t>Haiyue Jiang</t>
  </si>
  <si>
    <t>jian0631@umn.edu</t>
  </si>
  <si>
    <t>Gustavo Hernandez</t>
  </si>
  <si>
    <t>Yanxu Long</t>
  </si>
  <si>
    <t>Francis Fang</t>
  </si>
  <si>
    <t>Kristi Getschel</t>
  </si>
  <si>
    <t>Notes</t>
  </si>
  <si>
    <t>MS THESIS SYMPOSIUM</t>
  </si>
  <si>
    <t>Public Policy PhD Student</t>
  </si>
  <si>
    <t>Rebecca Weir</t>
  </si>
  <si>
    <t>2024 (Spring)</t>
  </si>
  <si>
    <t>2022 (Fall),  2024 (Spring)</t>
  </si>
  <si>
    <t>2023 (Fall), 2024 (Spring)</t>
  </si>
  <si>
    <t>External?</t>
  </si>
  <si>
    <t>School of Public Health</t>
  </si>
  <si>
    <t>MS Symposium</t>
  </si>
  <si>
    <t>ECONOMETRICS GROUP TOPICS</t>
  </si>
  <si>
    <t>Corissa Marson</t>
  </si>
  <si>
    <t>Picture</t>
  </si>
  <si>
    <t xml:space="preserve">Expenses: </t>
  </si>
  <si>
    <t>Cupcakes</t>
  </si>
  <si>
    <t>Granola Bars</t>
  </si>
  <si>
    <t>Pretzels</t>
  </si>
  <si>
    <t>Coffee</t>
  </si>
  <si>
    <t>Soda</t>
  </si>
  <si>
    <t>Water</t>
  </si>
  <si>
    <t>Cups</t>
  </si>
  <si>
    <t>Apple Juice</t>
  </si>
  <si>
    <t>Coffee Cups</t>
  </si>
  <si>
    <t>Napkins</t>
  </si>
  <si>
    <t>Paper Plates</t>
  </si>
  <si>
    <t>Pizza</t>
  </si>
  <si>
    <t xml:space="preserve">Skills </t>
  </si>
  <si>
    <t>Matt Braaksma</t>
  </si>
  <si>
    <t>April 5th, 1 - 2 PM</t>
  </si>
  <si>
    <t>Ryan McWay?</t>
  </si>
  <si>
    <t>Sarah Walby</t>
  </si>
  <si>
    <t>Adriana Castillo Castillo</t>
  </si>
  <si>
    <t xml:space="preserve">Notes for Job Market Panel: </t>
  </si>
  <si>
    <t>4 panelist (2 apec, search committee, PA/econ)</t>
  </si>
  <si>
    <t>First half</t>
  </si>
  <si>
    <t>Second half</t>
  </si>
  <si>
    <t>Open Q/A</t>
  </si>
  <si>
    <t>Panelists closing remarks</t>
  </si>
  <si>
    <t>Timeline for job-market</t>
  </si>
  <si>
    <t>Panelist background and placement on the market</t>
  </si>
  <si>
    <t>Application stage</t>
  </si>
  <si>
    <t>Initial screening interview stage</t>
  </si>
  <si>
    <t>Flyout stage</t>
  </si>
  <si>
    <t>Job offer negotiation stage</t>
  </si>
  <si>
    <t>The Fundamentals of Creating an Academic Website</t>
  </si>
  <si>
    <t>Field</t>
  </si>
  <si>
    <t>Derek Kelly</t>
  </si>
  <si>
    <t>2022 (Fall)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</si>
  <si>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</si>
  <si>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</si>
  <si>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</si>
  <si>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</si>
  <si>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</si>
  <si>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</si>
  <si>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</si>
  <si>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</si>
  <si>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</si>
  <si>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</si>
  <si>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</si>
  <si>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</si>
  <si>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</si>
  <si>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</si>
  <si>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</si>
  <si>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Room Change: Ruttan 230</t>
  </si>
  <si>
    <t>Diversity, Equity, and Inclusion (DEI) in Academia and DEI Statements for the Job Market</t>
  </si>
  <si>
    <t>ISRDI Staff</t>
  </si>
  <si>
    <t>Willy Lee</t>
  </si>
  <si>
    <t>Soft Skill</t>
  </si>
  <si>
    <t>Doubly Robust Estimator and Covariate Selection</t>
  </si>
  <si>
    <t>Cori Marson</t>
  </si>
  <si>
    <t>Systems Analysis within the Context of Behavioral Economics</t>
  </si>
  <si>
    <t>Uconn, Alumni</t>
  </si>
  <si>
    <t>Tips and Tricks with using Linked Census Data</t>
  </si>
  <si>
    <t>Abel Broduer</t>
  </si>
  <si>
    <t xml:space="preserve">      </t>
  </si>
  <si>
    <t>Creating Dashboards for Economics</t>
  </si>
  <si>
    <t>Spring Lined Up</t>
  </si>
  <si>
    <t>Paul Gleewe</t>
  </si>
  <si>
    <t>Surveys Design</t>
  </si>
  <si>
    <t>Fieldwork Management and Data Collection</t>
  </si>
  <si>
    <t>Technical Skills</t>
  </si>
  <si>
    <t>Theory/Metrics</t>
  </si>
  <si>
    <t>Category</t>
  </si>
  <si>
    <t>Soft Skills</t>
  </si>
  <si>
    <t>POTENTIAL SPEAKERS</t>
  </si>
  <si>
    <t>REQUESTED</t>
  </si>
  <si>
    <t>search committee</t>
  </si>
  <si>
    <t>all</t>
  </si>
  <si>
    <t>(20 min)</t>
  </si>
  <si>
    <t>5 min</t>
  </si>
  <si>
    <t>10 min</t>
  </si>
  <si>
    <t>(50 min)</t>
  </si>
  <si>
    <t>15 min</t>
  </si>
  <si>
    <t>Time Total: 70 min or 1hr 10min</t>
  </si>
  <si>
    <t>Job Market Panel</t>
  </si>
  <si>
    <t>Reflections on the Job Market</t>
  </si>
  <si>
    <t>Applications of Neuroscience in Economics</t>
  </si>
  <si>
    <t>N/A</t>
  </si>
  <si>
    <t>Overall Research Agenda and Tips for the Job Market</t>
  </si>
  <si>
    <t>Reed College, 2017 APEC Alumni</t>
  </si>
  <si>
    <t>Development, Health, Gender</t>
  </si>
  <si>
    <t>David Redish</t>
  </si>
  <si>
    <t>Experience with government work</t>
  </si>
  <si>
    <t>Suzanne Wisnewski</t>
  </si>
  <si>
    <t>Lessons on Teaching at a Liberal Arts College</t>
  </si>
  <si>
    <t>Caroline Krafft</t>
  </si>
  <si>
    <t>Someone from Paul's group (Francis, Jiucheng)?</t>
  </si>
  <si>
    <t>University of Ottawa</t>
  </si>
  <si>
    <t>Reproducibility, Replication Packets, and Pre-analysis Plans</t>
  </si>
  <si>
    <t>Liz Davis &amp; Steve Polasky</t>
  </si>
  <si>
    <t>Publishing in Interdisciplinary Journals and working with interdiscplinary teams: Perspective from the social sciences and the physical sciences</t>
  </si>
  <si>
    <t>Alumni, Banco de Mexico</t>
  </si>
  <si>
    <t>Jose Casco https://www.josecasco.com/_files/ugd/9d1911_52dfc385ff7846d8902a75c244d9febf.pdf</t>
  </si>
  <si>
    <t>Natalia Ordaz Reynoso</t>
  </si>
  <si>
    <t>Alumni 2021, Meta</t>
  </si>
  <si>
    <t>Working in Tech Sector as an Economist</t>
  </si>
  <si>
    <t>Alumni in Tech (Yufeng Lai https://www.laiyufeng.com/)</t>
  </si>
  <si>
    <t>Raahil Madock</t>
  </si>
  <si>
    <t>Using the Bartik Instrument Variable (Shift-share 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</si>
</sst>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2" borderId="0" xfId="0" applyFill="1"/>
    <xf numFmtId="0" fontId="1" fillId="0" borderId="0" xfId="0" applyFont="1"/>
    <xf numFmtId="0" fontId="1" fillId="0" borderId="2" xfId="0" applyFont="1" applyBorder="1" applyAlignment="1">
      <alignment horizontal="left"/>
    </xf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16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1" fillId="0" borderId="1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SOM-PHD-STUDENT-LIST@lists.umn.edu" TargetMode="External"/><Relationship Id="rId13" Type="http://schemas.openxmlformats.org/officeDocument/2006/relationships/hyperlink" Target="mailto:chichen@umn.edu" TargetMode="External"/><Relationship Id="rId18" Type="http://schemas.openxmlformats.org/officeDocument/2006/relationships/hyperlink" Target="mailto:nutr-gr@umn.edu" TargetMode="External"/><Relationship Id="rId3" Type="http://schemas.openxmlformats.org/officeDocument/2006/relationships/hyperlink" Target="mailto:pekel001@umn.edu" TargetMode="External"/><Relationship Id="rId7" Type="http://schemas.openxmlformats.org/officeDocument/2006/relationships/hyperlink" Target="mailto:APECGRADS-L@lists.umn.edu" TargetMode="External"/><Relationship Id="rId12" Type="http://schemas.openxmlformats.org/officeDocument/2006/relationships/hyperlink" Target="mailto:ejellis@umn.edu" TargetMode="External"/><Relationship Id="rId17" Type="http://schemas.openxmlformats.org/officeDocument/2006/relationships/hyperlink" Target="mailto:fdsci-gr@umn.edu" TargetMode="External"/><Relationship Id="rId2" Type="http://schemas.openxmlformats.org/officeDocument/2006/relationships/hyperlink" Target="mailto:luep0007@umn.edu" TargetMode="External"/><Relationship Id="rId16" Type="http://schemas.openxmlformats.org/officeDocument/2006/relationships/hyperlink" Target="mailto:bump@umn.edu" TargetMode="External"/><Relationship Id="rId1" Type="http://schemas.openxmlformats.org/officeDocument/2006/relationships/hyperlink" Target="mailto:boley014@umn.edu" TargetMode="External"/><Relationship Id="rId6" Type="http://schemas.openxmlformats.org/officeDocument/2006/relationships/hyperlink" Target="mailto:brown198@umn.edu" TargetMode="External"/><Relationship Id="rId11" Type="http://schemas.openxmlformats.org/officeDocument/2006/relationships/hyperlink" Target="mailto:mpctrain@umn.edu" TargetMode="External"/><Relationship Id="rId5" Type="http://schemas.openxmlformats.org/officeDocument/2006/relationships/hyperlink" Target="mailto:interran@umn.edu" TargetMode="External"/><Relationship Id="rId15" Type="http://schemas.openxmlformats.org/officeDocument/2006/relationships/hyperlink" Target="mailto:howe0215@umn.edu" TargetMode="External"/><Relationship Id="rId10" Type="http://schemas.openxmlformats.org/officeDocument/2006/relationships/hyperlink" Target="mailto:econ-grad@umn.edu" TargetMode="External"/><Relationship Id="rId19" Type="http://schemas.openxmlformats.org/officeDocument/2006/relationships/hyperlink" Target="mailto:jian0631@umn.edu" TargetMode="External"/><Relationship Id="rId4" Type="http://schemas.openxmlformats.org/officeDocument/2006/relationships/hyperlink" Target="mailto:mbancrof@umn.edu" TargetMode="External"/><Relationship Id="rId9" Type="http://schemas.openxmlformats.org/officeDocument/2006/relationships/hyperlink" Target="mailto:hpm-studphd@umn.edu" TargetMode="External"/><Relationship Id="rId14" Type="http://schemas.openxmlformats.org/officeDocument/2006/relationships/hyperlink" Target="mailto:kjarcho@um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9866-1A44-4963-B386-3AED68110417}">
  <dimension ref="A1:AR62"/>
  <sheetViews>
    <sheetView tabSelected="1" topLeftCell="I1" workbookViewId="0">
      <selection activeCell="R13" sqref="R13"/>
    </sheetView>
  </sheetViews>
  <sheetFormatPr defaultRowHeight="14.4" x14ac:dyDescent="0.3"/>
  <cols>
    <col min="1" max="1" width="11.6640625" customWidth="1"/>
    <col min="2" max="2" width="16.88671875" style="13" customWidth="1"/>
    <col min="3" max="3" width="11.109375" bestFit="1" customWidth="1"/>
    <col min="4" max="11" width="11.6640625" customWidth="1"/>
    <col min="12" max="12" width="18.88671875" customWidth="1"/>
    <col min="13" max="13" width="4.109375" style="3" customWidth="1"/>
    <col min="14" max="14" width="11.88671875" customWidth="1"/>
    <col min="15" max="15" width="19.77734375" style="13" bestFit="1" customWidth="1"/>
    <col min="16" max="16" width="11.109375" style="13" bestFit="1" customWidth="1"/>
    <col min="17" max="17" width="11.6640625" customWidth="1"/>
    <col min="18" max="18" width="11.88671875" style="12" customWidth="1"/>
    <col min="19" max="19" width="13.6640625" bestFit="1" customWidth="1"/>
    <col min="20" max="23" width="11.88671875" customWidth="1"/>
    <col min="24" max="24" width="4.109375" style="3" customWidth="1"/>
    <col min="25" max="26" width="15.5546875" customWidth="1"/>
    <col min="27" max="27" width="12.44140625" customWidth="1"/>
    <col min="28" max="28" width="15.5546875" customWidth="1"/>
    <col min="29" max="29" width="4.109375" style="3" customWidth="1"/>
    <col min="30" max="30" width="13.88671875" customWidth="1"/>
    <col min="31" max="31" width="17.5546875" customWidth="1"/>
    <col min="32" max="33" width="13.88671875" customWidth="1"/>
    <col min="34" max="34" width="30.44140625" customWidth="1"/>
    <col min="35" max="35" width="12.88671875" customWidth="1"/>
    <col min="36" max="36" width="4.109375" style="3" customWidth="1"/>
    <col min="37" max="38" width="12.6640625" customWidth="1"/>
    <col min="40" max="40" width="4.109375" style="3" customWidth="1"/>
    <col min="42" max="42" width="11.109375" customWidth="1"/>
  </cols>
  <sheetData>
    <row r="1" spans="1:44" x14ac:dyDescent="0.3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1"/>
      <c r="N1" s="21" t="s">
        <v>10</v>
      </c>
      <c r="O1" s="21"/>
      <c r="P1" s="21"/>
      <c r="Q1" s="21"/>
      <c r="R1" s="21"/>
      <c r="S1" s="21"/>
      <c r="T1" s="21"/>
      <c r="U1" s="21"/>
      <c r="V1" s="21"/>
      <c r="W1" s="1"/>
      <c r="Y1" s="21" t="s">
        <v>196</v>
      </c>
      <c r="Z1" s="21"/>
      <c r="AA1" s="21"/>
      <c r="AB1" s="21"/>
      <c r="AD1" s="21" t="s">
        <v>279</v>
      </c>
      <c r="AE1" s="21"/>
      <c r="AF1" s="21"/>
      <c r="AG1" s="21"/>
      <c r="AH1" s="21"/>
      <c r="AI1" s="21"/>
      <c r="AK1" s="21" t="s">
        <v>280</v>
      </c>
      <c r="AL1" s="21"/>
      <c r="AM1" s="21"/>
    </row>
    <row r="2" spans="1:44" x14ac:dyDescent="0.3">
      <c r="A2" s="2" t="s">
        <v>0</v>
      </c>
      <c r="B2" s="15" t="s">
        <v>1</v>
      </c>
      <c r="C2" s="2" t="s">
        <v>36</v>
      </c>
      <c r="D2" s="2" t="s">
        <v>14</v>
      </c>
      <c r="E2" s="2" t="s">
        <v>3</v>
      </c>
      <c r="F2" s="2" t="s">
        <v>240</v>
      </c>
      <c r="G2" s="2" t="s">
        <v>2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12</v>
      </c>
      <c r="N2" s="2" t="s">
        <v>0</v>
      </c>
      <c r="O2" s="15" t="s">
        <v>1</v>
      </c>
      <c r="P2" s="15" t="s">
        <v>36</v>
      </c>
      <c r="Q2" s="2" t="s">
        <v>14</v>
      </c>
      <c r="R2" s="18" t="s">
        <v>3</v>
      </c>
      <c r="S2" s="2" t="s">
        <v>11</v>
      </c>
      <c r="T2" s="2" t="s">
        <v>9</v>
      </c>
      <c r="U2" s="2" t="s">
        <v>5</v>
      </c>
      <c r="V2" s="2" t="s">
        <v>6</v>
      </c>
      <c r="W2" s="2" t="s">
        <v>12</v>
      </c>
      <c r="Y2" s="2" t="s">
        <v>1</v>
      </c>
      <c r="Z2" s="2" t="s">
        <v>2</v>
      </c>
      <c r="AA2" s="2" t="s">
        <v>207</v>
      </c>
      <c r="AB2" s="2" t="s">
        <v>195</v>
      </c>
      <c r="AD2" s="2" t="s">
        <v>277</v>
      </c>
      <c r="AE2" s="2" t="s">
        <v>1</v>
      </c>
      <c r="AF2" s="2" t="s">
        <v>3</v>
      </c>
      <c r="AG2" s="2" t="s">
        <v>11</v>
      </c>
      <c r="AH2" s="2" t="s">
        <v>9</v>
      </c>
      <c r="AI2" s="2" t="s">
        <v>12</v>
      </c>
      <c r="AK2" s="2" t="s">
        <v>1</v>
      </c>
      <c r="AL2" s="2" t="s">
        <v>9</v>
      </c>
      <c r="AM2" s="2" t="s">
        <v>12</v>
      </c>
    </row>
    <row r="3" spans="1:44" x14ac:dyDescent="0.3">
      <c r="A3" s="13" t="s">
        <v>243</v>
      </c>
      <c r="K3" s="8"/>
      <c r="L3" s="4"/>
      <c r="M3" s="3" t="s">
        <v>34</v>
      </c>
      <c r="N3" s="13" t="s">
        <v>244</v>
      </c>
      <c r="W3" s="4"/>
      <c r="X3" s="3" t="s">
        <v>34</v>
      </c>
      <c r="Y3" s="4"/>
      <c r="AC3" s="3" t="s">
        <v>34</v>
      </c>
      <c r="AJ3" s="3" t="s">
        <v>34</v>
      </c>
      <c r="AL3" t="s">
        <v>177</v>
      </c>
      <c r="AN3" s="3" t="s">
        <v>34</v>
      </c>
      <c r="AO3" s="4" t="s">
        <v>227</v>
      </c>
    </row>
    <row r="4" spans="1:44" x14ac:dyDescent="0.3">
      <c r="A4" s="13" t="s">
        <v>245</v>
      </c>
      <c r="B4" s="13" t="s">
        <v>179</v>
      </c>
      <c r="C4" t="s">
        <v>15</v>
      </c>
      <c r="D4" t="s">
        <v>15</v>
      </c>
      <c r="E4" t="s">
        <v>294</v>
      </c>
      <c r="F4" t="s">
        <v>295</v>
      </c>
      <c r="G4" t="s">
        <v>293</v>
      </c>
      <c r="K4" s="8" t="s">
        <v>292</v>
      </c>
      <c r="L4" s="4"/>
      <c r="M4" s="3" t="s">
        <v>34</v>
      </c>
      <c r="N4" s="13" t="s">
        <v>246</v>
      </c>
      <c r="O4" s="13" t="s">
        <v>268</v>
      </c>
      <c r="P4" s="13" t="s">
        <v>15</v>
      </c>
      <c r="R4" s="12" t="s">
        <v>302</v>
      </c>
      <c r="S4" s="13" t="s">
        <v>275</v>
      </c>
      <c r="T4" t="s">
        <v>303</v>
      </c>
      <c r="W4" s="4"/>
      <c r="X4" s="3" t="s">
        <v>34</v>
      </c>
      <c r="Y4" s="4"/>
      <c r="AC4" s="3" t="s">
        <v>34</v>
      </c>
      <c r="AD4" t="s">
        <v>13</v>
      </c>
      <c r="AE4" t="s">
        <v>65</v>
      </c>
      <c r="AF4" t="s">
        <v>66</v>
      </c>
      <c r="AH4" t="s">
        <v>168</v>
      </c>
      <c r="AI4" t="s">
        <v>67</v>
      </c>
      <c r="AJ4" s="3" t="s">
        <v>34</v>
      </c>
      <c r="AL4" t="s">
        <v>180</v>
      </c>
      <c r="AN4" s="3" t="s">
        <v>34</v>
      </c>
      <c r="AP4" s="4" t="s">
        <v>288</v>
      </c>
    </row>
    <row r="5" spans="1:44" x14ac:dyDescent="0.3">
      <c r="A5" s="13" t="s">
        <v>247</v>
      </c>
      <c r="G5" s="8"/>
      <c r="H5" s="8"/>
      <c r="K5" s="8"/>
      <c r="L5" s="4"/>
      <c r="M5" s="3" t="s">
        <v>34</v>
      </c>
      <c r="N5" s="13" t="s">
        <v>248</v>
      </c>
      <c r="O5" s="13" t="s">
        <v>261</v>
      </c>
      <c r="P5" s="13" t="s">
        <v>15</v>
      </c>
      <c r="R5" s="12" t="s">
        <v>260</v>
      </c>
      <c r="S5" t="s">
        <v>262</v>
      </c>
      <c r="T5" t="s">
        <v>259</v>
      </c>
      <c r="W5" s="4" t="s">
        <v>258</v>
      </c>
      <c r="X5" s="3" t="s">
        <v>34</v>
      </c>
      <c r="Y5" s="4"/>
      <c r="AC5" s="3" t="s">
        <v>34</v>
      </c>
      <c r="AJ5" s="3" t="s">
        <v>34</v>
      </c>
      <c r="AN5" s="3" t="s">
        <v>34</v>
      </c>
      <c r="AP5" t="s">
        <v>228</v>
      </c>
    </row>
    <row r="6" spans="1:44" x14ac:dyDescent="0.3">
      <c r="A6" s="13" t="s">
        <v>249</v>
      </c>
      <c r="G6" s="8"/>
      <c r="K6" s="8"/>
      <c r="L6" s="4"/>
      <c r="M6" s="3" t="s">
        <v>34</v>
      </c>
      <c r="N6" s="13" t="s">
        <v>250</v>
      </c>
      <c r="O6" s="13" t="s">
        <v>300</v>
      </c>
      <c r="P6" s="11" t="s">
        <v>15</v>
      </c>
      <c r="R6" s="12" t="s">
        <v>171</v>
      </c>
      <c r="S6" t="s">
        <v>275</v>
      </c>
      <c r="T6" t="s">
        <v>273</v>
      </c>
      <c r="W6" s="4"/>
      <c r="X6" s="3" t="s">
        <v>34</v>
      </c>
      <c r="Y6" s="4"/>
      <c r="AC6" s="3" t="s">
        <v>34</v>
      </c>
      <c r="AD6" t="s">
        <v>13</v>
      </c>
      <c r="AE6" t="s">
        <v>57</v>
      </c>
      <c r="AI6">
        <v>2024</v>
      </c>
      <c r="AJ6" s="3" t="s">
        <v>34</v>
      </c>
      <c r="AK6" t="s">
        <v>205</v>
      </c>
      <c r="AN6" s="3" t="s">
        <v>34</v>
      </c>
      <c r="AP6" s="4" t="s">
        <v>229</v>
      </c>
      <c r="AQ6" t="s">
        <v>286</v>
      </c>
    </row>
    <row r="7" spans="1:44" x14ac:dyDescent="0.3">
      <c r="A7" s="13" t="s">
        <v>251</v>
      </c>
      <c r="K7" s="8"/>
      <c r="L7" s="4"/>
      <c r="M7" s="3" t="s">
        <v>34</v>
      </c>
      <c r="N7" s="13" t="s">
        <v>252</v>
      </c>
      <c r="O7" s="13" t="s">
        <v>37</v>
      </c>
      <c r="P7" s="13" t="s">
        <v>15</v>
      </c>
      <c r="R7" s="12" t="s">
        <v>39</v>
      </c>
      <c r="S7" t="s">
        <v>276</v>
      </c>
      <c r="T7" t="s">
        <v>263</v>
      </c>
      <c r="W7" s="4"/>
      <c r="X7" s="3" t="s">
        <v>34</v>
      </c>
      <c r="Y7" s="4"/>
      <c r="AC7" s="3" t="s">
        <v>34</v>
      </c>
      <c r="AD7" t="s">
        <v>13</v>
      </c>
      <c r="AE7" t="s">
        <v>192</v>
      </c>
      <c r="AI7">
        <v>2024</v>
      </c>
      <c r="AJ7" s="3" t="s">
        <v>34</v>
      </c>
      <c r="AL7" t="s">
        <v>22</v>
      </c>
      <c r="AN7" s="3" t="s">
        <v>34</v>
      </c>
      <c r="AP7" t="s">
        <v>284</v>
      </c>
      <c r="AQ7" t="s">
        <v>281</v>
      </c>
      <c r="AR7" t="s">
        <v>233</v>
      </c>
    </row>
    <row r="8" spans="1:44" x14ac:dyDescent="0.3">
      <c r="A8" s="13" t="s">
        <v>253</v>
      </c>
      <c r="K8" s="8"/>
      <c r="L8" s="4"/>
      <c r="M8" s="3" t="s">
        <v>34</v>
      </c>
      <c r="N8" s="13" t="s">
        <v>254</v>
      </c>
      <c r="O8" s="13" t="s">
        <v>296</v>
      </c>
      <c r="P8" s="13" t="s">
        <v>15</v>
      </c>
      <c r="R8" s="12" t="s">
        <v>171</v>
      </c>
      <c r="S8" t="s">
        <v>276</v>
      </c>
      <c r="T8" t="s">
        <v>291</v>
      </c>
      <c r="W8" s="4"/>
      <c r="X8" s="3" t="s">
        <v>34</v>
      </c>
      <c r="AC8" s="3" t="s">
        <v>34</v>
      </c>
      <c r="AD8" t="s">
        <v>13</v>
      </c>
      <c r="AE8" t="s">
        <v>198</v>
      </c>
      <c r="AI8">
        <v>2024</v>
      </c>
      <c r="AJ8" s="3" t="s">
        <v>34</v>
      </c>
      <c r="AL8" t="s">
        <v>23</v>
      </c>
      <c r="AM8" t="s">
        <v>21</v>
      </c>
      <c r="AN8" s="3" t="s">
        <v>34</v>
      </c>
      <c r="AP8" t="s">
        <v>284</v>
      </c>
      <c r="AQ8" t="s">
        <v>282</v>
      </c>
      <c r="AR8" t="s">
        <v>234</v>
      </c>
    </row>
    <row r="9" spans="1:44" x14ac:dyDescent="0.3">
      <c r="A9" s="13" t="s">
        <v>255</v>
      </c>
      <c r="K9" s="8"/>
      <c r="L9" s="4"/>
      <c r="M9" s="3" t="s">
        <v>34</v>
      </c>
      <c r="N9" s="13" t="s">
        <v>256</v>
      </c>
      <c r="O9" s="13" t="s">
        <v>308</v>
      </c>
      <c r="P9" s="13" t="s">
        <v>15</v>
      </c>
      <c r="Q9" s="13"/>
      <c r="R9" s="12" t="s">
        <v>309</v>
      </c>
      <c r="S9" s="13" t="s">
        <v>262</v>
      </c>
      <c r="T9" s="12" t="s">
        <v>310</v>
      </c>
      <c r="W9" s="4"/>
      <c r="X9" s="3" t="s">
        <v>34</v>
      </c>
      <c r="AC9" s="3" t="s">
        <v>34</v>
      </c>
      <c r="AD9" t="s">
        <v>13</v>
      </c>
      <c r="AE9" t="s">
        <v>226</v>
      </c>
      <c r="AI9">
        <v>2024</v>
      </c>
      <c r="AJ9" s="3" t="s">
        <v>34</v>
      </c>
      <c r="AL9" t="s">
        <v>25</v>
      </c>
      <c r="AM9" t="s">
        <v>24</v>
      </c>
      <c r="AN9" s="3" t="s">
        <v>34</v>
      </c>
      <c r="AP9" t="s">
        <v>285</v>
      </c>
      <c r="AQ9" t="s">
        <v>282</v>
      </c>
      <c r="AR9" t="s">
        <v>235</v>
      </c>
    </row>
    <row r="10" spans="1:44" x14ac:dyDescent="0.3">
      <c r="A10" s="13" t="s">
        <v>257</v>
      </c>
      <c r="K10" s="8"/>
      <c r="L10" s="4"/>
      <c r="M10" s="3" t="s">
        <v>34</v>
      </c>
      <c r="W10" s="4"/>
      <c r="X10" s="3" t="s">
        <v>34</v>
      </c>
      <c r="Y10" s="4" t="s">
        <v>208</v>
      </c>
      <c r="Z10" t="s">
        <v>223</v>
      </c>
      <c r="AC10" s="3" t="s">
        <v>34</v>
      </c>
      <c r="AD10" t="s">
        <v>13</v>
      </c>
      <c r="AE10" t="s">
        <v>225</v>
      </c>
      <c r="AH10" t="s">
        <v>269</v>
      </c>
      <c r="AI10">
        <v>2024</v>
      </c>
      <c r="AJ10" s="3" t="s">
        <v>34</v>
      </c>
      <c r="AN10" s="3" t="s">
        <v>34</v>
      </c>
      <c r="AP10" t="s">
        <v>285</v>
      </c>
      <c r="AQ10" t="s">
        <v>282</v>
      </c>
      <c r="AR10" t="s">
        <v>236</v>
      </c>
    </row>
    <row r="11" spans="1:44" x14ac:dyDescent="0.3">
      <c r="L11" s="4"/>
      <c r="M11" s="3" t="s">
        <v>34</v>
      </c>
      <c r="O11" t="s">
        <v>60</v>
      </c>
      <c r="P11" t="s">
        <v>311</v>
      </c>
      <c r="Q11" t="s">
        <v>197</v>
      </c>
      <c r="R11" t="s">
        <v>275</v>
      </c>
      <c r="S11" t="s">
        <v>270</v>
      </c>
      <c r="W11" s="4"/>
      <c r="X11" s="3" t="s">
        <v>34</v>
      </c>
      <c r="Y11" t="s">
        <v>209</v>
      </c>
      <c r="AC11" s="3" t="s">
        <v>34</v>
      </c>
      <c r="AJ11" s="3" t="s">
        <v>34</v>
      </c>
      <c r="AN11" s="3" t="s">
        <v>34</v>
      </c>
      <c r="AP11" t="s">
        <v>285</v>
      </c>
      <c r="AQ11" t="s">
        <v>282</v>
      </c>
      <c r="AR11" t="s">
        <v>237</v>
      </c>
    </row>
    <row r="12" spans="1:44" x14ac:dyDescent="0.3">
      <c r="D12" s="9"/>
      <c r="L12" s="4"/>
      <c r="M12" s="3" t="s">
        <v>34</v>
      </c>
      <c r="O12"/>
      <c r="W12" s="4"/>
      <c r="X12" s="3" t="s">
        <v>34</v>
      </c>
      <c r="Y12" s="10" t="s">
        <v>210</v>
      </c>
      <c r="AC12" s="3" t="s">
        <v>34</v>
      </c>
      <c r="AD12" t="s">
        <v>60</v>
      </c>
      <c r="AE12" t="s">
        <v>304</v>
      </c>
      <c r="AF12" t="s">
        <v>171</v>
      </c>
      <c r="AG12" t="s">
        <v>278</v>
      </c>
      <c r="AH12" t="s">
        <v>305</v>
      </c>
      <c r="AJ12" s="3" t="s">
        <v>34</v>
      </c>
      <c r="AN12" s="3" t="s">
        <v>34</v>
      </c>
      <c r="AP12" t="s">
        <v>285</v>
      </c>
      <c r="AQ12" t="s">
        <v>282</v>
      </c>
      <c r="AR12" t="s">
        <v>238</v>
      </c>
    </row>
    <row r="13" spans="1:44" x14ac:dyDescent="0.3">
      <c r="C13" s="9"/>
      <c r="D13" s="9"/>
      <c r="I13" s="9"/>
      <c r="L13" s="4"/>
      <c r="M13" s="3" t="s">
        <v>34</v>
      </c>
      <c r="N13" s="9"/>
      <c r="O13"/>
      <c r="P13"/>
      <c r="R13"/>
      <c r="T13" s="9"/>
      <c r="W13" s="4"/>
      <c r="X13" s="3" t="s">
        <v>34</v>
      </c>
      <c r="Y13" s="10" t="s">
        <v>211</v>
      </c>
      <c r="AC13" s="3" t="s">
        <v>34</v>
      </c>
      <c r="AD13" t="s">
        <v>60</v>
      </c>
      <c r="AE13" t="s">
        <v>307</v>
      </c>
      <c r="AF13" t="s">
        <v>306</v>
      </c>
      <c r="AG13" t="s">
        <v>278</v>
      </c>
      <c r="AH13" t="s">
        <v>297</v>
      </c>
      <c r="AJ13" s="3" t="s">
        <v>34</v>
      </c>
      <c r="AN13" s="3" t="s">
        <v>34</v>
      </c>
      <c r="AP13" s="4" t="s">
        <v>230</v>
      </c>
      <c r="AQ13" t="s">
        <v>283</v>
      </c>
    </row>
    <row r="14" spans="1:44" x14ac:dyDescent="0.3">
      <c r="C14" s="11"/>
      <c r="D14" s="4"/>
      <c r="G14" s="9"/>
      <c r="L14" s="4"/>
      <c r="M14" s="3" t="s">
        <v>35</v>
      </c>
      <c r="N14" s="9" t="s">
        <v>271</v>
      </c>
      <c r="O14" s="16"/>
      <c r="P14" s="11"/>
      <c r="Q14" s="8"/>
      <c r="R14" s="20"/>
      <c r="S14" s="9"/>
      <c r="W14" s="4"/>
      <c r="X14" s="3" t="s">
        <v>35</v>
      </c>
      <c r="Y14" s="10" t="s">
        <v>212</v>
      </c>
      <c r="AA14" s="4"/>
      <c r="AC14" s="3" t="s">
        <v>35</v>
      </c>
      <c r="AD14" t="s">
        <v>60</v>
      </c>
      <c r="AE14" t="s">
        <v>301</v>
      </c>
      <c r="AF14" t="s">
        <v>39</v>
      </c>
      <c r="AG14" t="s">
        <v>276</v>
      </c>
      <c r="AH14" t="s">
        <v>172</v>
      </c>
      <c r="AJ14" s="3" t="s">
        <v>35</v>
      </c>
      <c r="AN14" s="3" t="s">
        <v>35</v>
      </c>
      <c r="AP14" t="s">
        <v>287</v>
      </c>
      <c r="AQ14" t="s">
        <v>282</v>
      </c>
      <c r="AR14" t="s">
        <v>231</v>
      </c>
    </row>
    <row r="15" spans="1:44" x14ac:dyDescent="0.3">
      <c r="C15" s="11"/>
      <c r="G15" s="9"/>
      <c r="H15" s="8"/>
      <c r="L15" s="4"/>
      <c r="M15" s="3" t="s">
        <v>34</v>
      </c>
      <c r="N15" s="8">
        <v>1</v>
      </c>
      <c r="O15" s="16" t="s">
        <v>272</v>
      </c>
      <c r="P15" s="11" t="s">
        <v>15</v>
      </c>
      <c r="Q15" s="8"/>
      <c r="R15" s="19" t="s">
        <v>171</v>
      </c>
      <c r="S15" t="s">
        <v>275</v>
      </c>
      <c r="T15" t="s">
        <v>274</v>
      </c>
      <c r="W15" s="4"/>
      <c r="X15" s="3" t="s">
        <v>34</v>
      </c>
      <c r="Y15" s="10" t="s">
        <v>213</v>
      </c>
      <c r="AA15" s="4"/>
      <c r="AC15" s="3" t="s">
        <v>34</v>
      </c>
      <c r="AD15" t="s">
        <v>13</v>
      </c>
      <c r="AE15" t="s">
        <v>298</v>
      </c>
      <c r="AF15" t="s">
        <v>19</v>
      </c>
      <c r="AG15" t="s">
        <v>278</v>
      </c>
      <c r="AH15" t="s">
        <v>299</v>
      </c>
      <c r="AJ15" s="3" t="s">
        <v>34</v>
      </c>
      <c r="AN15" s="3" t="s">
        <v>34</v>
      </c>
      <c r="AP15" t="s">
        <v>284</v>
      </c>
      <c r="AQ15" t="s">
        <v>282</v>
      </c>
      <c r="AR15" t="s">
        <v>232</v>
      </c>
    </row>
    <row r="16" spans="1:44" x14ac:dyDescent="0.3">
      <c r="C16" s="11"/>
      <c r="D16" s="8"/>
      <c r="E16" s="9"/>
      <c r="F16" s="9"/>
      <c r="G16" s="9"/>
      <c r="H16" s="8"/>
      <c r="I16" s="8"/>
      <c r="L16" s="4"/>
      <c r="M16" s="3" t="s">
        <v>34</v>
      </c>
      <c r="N16" s="8">
        <v>2</v>
      </c>
      <c r="O16" s="13" t="s">
        <v>264</v>
      </c>
      <c r="P16" s="11" t="s">
        <v>15</v>
      </c>
      <c r="R16" s="12" t="s">
        <v>39</v>
      </c>
      <c r="S16" t="s">
        <v>276</v>
      </c>
      <c r="T16" t="s">
        <v>265</v>
      </c>
      <c r="W16" s="4"/>
      <c r="X16" s="3" t="s">
        <v>34</v>
      </c>
      <c r="Y16" s="10" t="s">
        <v>214</v>
      </c>
      <c r="AA16" s="4"/>
      <c r="AC16" s="3" t="s">
        <v>34</v>
      </c>
      <c r="AJ16" s="3" t="s">
        <v>34</v>
      </c>
      <c r="AN16" s="3" t="s">
        <v>34</v>
      </c>
    </row>
    <row r="17" spans="1:43" x14ac:dyDescent="0.3">
      <c r="C17" s="11"/>
      <c r="D17" s="8"/>
      <c r="E17" s="9"/>
      <c r="F17" s="9"/>
      <c r="G17" s="9"/>
      <c r="H17" s="8"/>
      <c r="L17" s="4"/>
      <c r="M17" s="3" t="s">
        <v>34</v>
      </c>
      <c r="N17" s="8">
        <v>3</v>
      </c>
      <c r="O17" s="16" t="s">
        <v>289</v>
      </c>
      <c r="P17" s="11"/>
      <c r="Q17" s="8"/>
      <c r="R17" s="19" t="s">
        <v>39</v>
      </c>
      <c r="S17" s="8" t="s">
        <v>278</v>
      </c>
      <c r="T17" s="8" t="s">
        <v>290</v>
      </c>
      <c r="W17" s="4"/>
      <c r="X17" s="3" t="s">
        <v>34</v>
      </c>
      <c r="Y17" s="10" t="s">
        <v>215</v>
      </c>
      <c r="AC17" s="3" t="s">
        <v>34</v>
      </c>
      <c r="AJ17" s="3" t="s">
        <v>34</v>
      </c>
      <c r="AN17" s="3" t="s">
        <v>34</v>
      </c>
    </row>
    <row r="18" spans="1:43" x14ac:dyDescent="0.3">
      <c r="A18" s="8"/>
      <c r="B18" s="16"/>
      <c r="C18" s="11"/>
      <c r="D18" s="8"/>
      <c r="E18" s="9"/>
      <c r="F18" s="9"/>
      <c r="G18" s="9"/>
      <c r="L18" s="4"/>
      <c r="M18" s="3" t="s">
        <v>34</v>
      </c>
      <c r="N18" s="8">
        <v>4</v>
      </c>
      <c r="O18" t="s">
        <v>312</v>
      </c>
      <c r="P18" s="11" t="s">
        <v>15</v>
      </c>
      <c r="Q18" s="8"/>
      <c r="R18" s="20" t="s">
        <v>171</v>
      </c>
      <c r="S18" t="s">
        <v>276</v>
      </c>
      <c r="T18" t="s">
        <v>313</v>
      </c>
      <c r="W18" s="4"/>
      <c r="X18" s="3" t="s">
        <v>34</v>
      </c>
      <c r="Y18" s="10" t="s">
        <v>216</v>
      </c>
      <c r="AC18" s="3" t="s">
        <v>34</v>
      </c>
      <c r="AD18" t="s">
        <v>60</v>
      </c>
      <c r="AE18" t="s">
        <v>192</v>
      </c>
      <c r="AF18" t="s">
        <v>39</v>
      </c>
      <c r="AG18" t="s">
        <v>275</v>
      </c>
      <c r="AH18" t="s">
        <v>20</v>
      </c>
      <c r="AJ18" s="3" t="s">
        <v>34</v>
      </c>
      <c r="AN18" s="3" t="s">
        <v>34</v>
      </c>
      <c r="AQ18">
        <f>40/5</f>
        <v>8</v>
      </c>
    </row>
    <row r="19" spans="1:43" x14ac:dyDescent="0.3">
      <c r="A19" s="8"/>
      <c r="B19" s="16"/>
      <c r="E19" s="9"/>
      <c r="F19" s="9"/>
      <c r="G19" s="9"/>
      <c r="L19" s="4"/>
      <c r="M19" s="3" t="s">
        <v>34</v>
      </c>
      <c r="N19" s="8">
        <v>5</v>
      </c>
      <c r="O19" s="16"/>
      <c r="P19" s="11"/>
      <c r="Q19" s="8"/>
      <c r="R19" s="20"/>
      <c r="S19" s="9"/>
      <c r="W19" s="4"/>
      <c r="X19" s="3" t="s">
        <v>34</v>
      </c>
      <c r="Y19" s="10" t="s">
        <v>217</v>
      </c>
      <c r="AC19" s="3" t="s">
        <v>34</v>
      </c>
      <c r="AD19" t="s">
        <v>60</v>
      </c>
      <c r="AE19" t="s">
        <v>61</v>
      </c>
      <c r="AF19" t="s">
        <v>39</v>
      </c>
      <c r="AG19" t="s">
        <v>278</v>
      </c>
      <c r="AH19" t="s">
        <v>62</v>
      </c>
      <c r="AJ19" s="3" t="s">
        <v>34</v>
      </c>
      <c r="AN19" s="3" t="s">
        <v>34</v>
      </c>
    </row>
    <row r="20" spans="1:43" x14ac:dyDescent="0.3">
      <c r="A20" s="8"/>
      <c r="B20" s="16"/>
      <c r="C20" s="11"/>
      <c r="D20" s="8"/>
      <c r="E20" s="9"/>
      <c r="F20" s="9"/>
      <c r="G20" s="9"/>
      <c r="M20" s="3" t="s">
        <v>34</v>
      </c>
      <c r="N20" s="8">
        <v>6</v>
      </c>
      <c r="O20" s="16"/>
      <c r="P20" s="11"/>
      <c r="Q20" s="8"/>
      <c r="R20" s="20"/>
      <c r="S20" s="9"/>
      <c r="W20" s="4"/>
      <c r="X20" s="3" t="s">
        <v>35</v>
      </c>
      <c r="Y20" s="10" t="s">
        <v>218</v>
      </c>
      <c r="AC20" s="3" t="s">
        <v>35</v>
      </c>
      <c r="AD20" t="s">
        <v>60</v>
      </c>
      <c r="AE20" t="s">
        <v>51</v>
      </c>
      <c r="AF20" t="s">
        <v>266</v>
      </c>
      <c r="AG20" t="s">
        <v>275</v>
      </c>
      <c r="AH20" t="s">
        <v>267</v>
      </c>
      <c r="AJ20" s="3" t="s">
        <v>35</v>
      </c>
      <c r="AN20" s="3" t="s">
        <v>35</v>
      </c>
    </row>
    <row r="21" spans="1:43" x14ac:dyDescent="0.3">
      <c r="A21" s="8"/>
      <c r="B21" s="16"/>
      <c r="C21" s="11"/>
      <c r="D21" s="8"/>
      <c r="E21" s="9"/>
      <c r="F21" s="9"/>
      <c r="G21" s="9"/>
      <c r="M21" s="3" t="s">
        <v>34</v>
      </c>
      <c r="N21" s="8">
        <v>7</v>
      </c>
      <c r="W21" s="4"/>
      <c r="X21" s="3" t="s">
        <v>34</v>
      </c>
      <c r="Y21" s="10" t="s">
        <v>219</v>
      </c>
      <c r="AC21" s="3" t="s">
        <v>34</v>
      </c>
      <c r="AD21" t="s">
        <v>60</v>
      </c>
      <c r="AE21" t="s">
        <v>224</v>
      </c>
      <c r="AF21" t="s">
        <v>39</v>
      </c>
      <c r="AG21" t="s">
        <v>276</v>
      </c>
      <c r="AH21" t="s">
        <v>178</v>
      </c>
      <c r="AJ21" s="3" t="s">
        <v>34</v>
      </c>
      <c r="AL21" s="7"/>
      <c r="AN21" s="3" t="s">
        <v>34</v>
      </c>
    </row>
    <row r="22" spans="1:43" x14ac:dyDescent="0.3">
      <c r="A22" s="8"/>
      <c r="B22" s="16"/>
      <c r="C22" s="11"/>
      <c r="D22" s="8"/>
      <c r="E22" s="9"/>
      <c r="F22" s="9"/>
      <c r="G22" s="9"/>
      <c r="W22" s="4"/>
      <c r="Y22" s="10" t="s">
        <v>220</v>
      </c>
      <c r="AD22" t="s">
        <v>221</v>
      </c>
      <c r="AE22" t="s">
        <v>222</v>
      </c>
      <c r="AF22" t="s">
        <v>39</v>
      </c>
      <c r="AG22" t="s">
        <v>278</v>
      </c>
      <c r="AH22" t="s">
        <v>239</v>
      </c>
      <c r="AL22" s="7"/>
    </row>
    <row r="23" spans="1:43" x14ac:dyDescent="0.3">
      <c r="B23" s="17"/>
      <c r="M23" s="3" t="s">
        <v>34</v>
      </c>
      <c r="W23" s="4"/>
      <c r="X23" s="3" t="s">
        <v>34</v>
      </c>
      <c r="AC23" s="3" t="s">
        <v>34</v>
      </c>
      <c r="AJ23" s="3" t="s">
        <v>34</v>
      </c>
      <c r="AK23" s="7"/>
      <c r="AL23" s="7"/>
      <c r="AM23" s="7"/>
      <c r="AN23" s="3" t="s">
        <v>34</v>
      </c>
    </row>
    <row r="24" spans="1:43" x14ac:dyDescent="0.3">
      <c r="M24" s="3" t="s">
        <v>34</v>
      </c>
      <c r="W24" s="4"/>
      <c r="X24" s="3" t="s">
        <v>34</v>
      </c>
      <c r="AC24" s="3" t="s">
        <v>34</v>
      </c>
      <c r="AJ24" s="3" t="s">
        <v>34</v>
      </c>
      <c r="AK24" s="7"/>
      <c r="AL24" s="7"/>
      <c r="AN24" s="3" t="s">
        <v>34</v>
      </c>
    </row>
    <row r="25" spans="1:43" x14ac:dyDescent="0.3">
      <c r="M25" s="3" t="s">
        <v>34</v>
      </c>
      <c r="W25" s="4"/>
    </row>
    <row r="26" spans="1:43" x14ac:dyDescent="0.3">
      <c r="M26" s="3" t="s">
        <v>34</v>
      </c>
    </row>
    <row r="27" spans="1:43" x14ac:dyDescent="0.3">
      <c r="M27" s="3" t="s">
        <v>34</v>
      </c>
    </row>
    <row r="28" spans="1:43" x14ac:dyDescent="0.3">
      <c r="M28" s="3" t="s">
        <v>34</v>
      </c>
    </row>
    <row r="29" spans="1:43" x14ac:dyDescent="0.3">
      <c r="M29" s="3" t="s">
        <v>34</v>
      </c>
    </row>
    <row r="30" spans="1:43" x14ac:dyDescent="0.3">
      <c r="M30" s="3" t="s">
        <v>34</v>
      </c>
    </row>
    <row r="31" spans="1:43" x14ac:dyDescent="0.3">
      <c r="M31" s="3" t="s">
        <v>34</v>
      </c>
    </row>
    <row r="32" spans="1:43" x14ac:dyDescent="0.3">
      <c r="M32" s="3" t="s">
        <v>34</v>
      </c>
    </row>
    <row r="33" spans="13:13" x14ac:dyDescent="0.3">
      <c r="M33" s="3" t="s">
        <v>34</v>
      </c>
    </row>
    <row r="34" spans="13:13" x14ac:dyDescent="0.3">
      <c r="M34" s="3" t="s">
        <v>34</v>
      </c>
    </row>
    <row r="35" spans="13:13" x14ac:dyDescent="0.3">
      <c r="M35" s="3" t="s">
        <v>34</v>
      </c>
    </row>
    <row r="36" spans="13:13" x14ac:dyDescent="0.3">
      <c r="M36" s="3" t="s">
        <v>34</v>
      </c>
    </row>
    <row r="37" spans="13:13" x14ac:dyDescent="0.3">
      <c r="M37" s="3" t="s">
        <v>34</v>
      </c>
    </row>
    <row r="38" spans="13:13" x14ac:dyDescent="0.3">
      <c r="M38" s="3" t="s">
        <v>34</v>
      </c>
    </row>
    <row r="39" spans="13:13" x14ac:dyDescent="0.3">
      <c r="M39" s="3" t="s">
        <v>34</v>
      </c>
    </row>
    <row r="40" spans="13:13" x14ac:dyDescent="0.3">
      <c r="M40" s="3" t="s">
        <v>34</v>
      </c>
    </row>
    <row r="41" spans="13:13" x14ac:dyDescent="0.3">
      <c r="M41" s="3" t="s">
        <v>34</v>
      </c>
    </row>
    <row r="42" spans="13:13" x14ac:dyDescent="0.3">
      <c r="M42" s="3" t="s">
        <v>34</v>
      </c>
    </row>
    <row r="43" spans="13:13" x14ac:dyDescent="0.3">
      <c r="M43" s="3" t="s">
        <v>34</v>
      </c>
    </row>
    <row r="44" spans="13:13" x14ac:dyDescent="0.3">
      <c r="M44" s="3" t="s">
        <v>34</v>
      </c>
    </row>
    <row r="45" spans="13:13" x14ac:dyDescent="0.3">
      <c r="M45" s="3" t="s">
        <v>34</v>
      </c>
    </row>
    <row r="46" spans="13:13" x14ac:dyDescent="0.3">
      <c r="M46" s="3" t="s">
        <v>34</v>
      </c>
    </row>
    <row r="47" spans="13:13" x14ac:dyDescent="0.3">
      <c r="M47" s="3" t="s">
        <v>34</v>
      </c>
    </row>
    <row r="48" spans="13:13" x14ac:dyDescent="0.3">
      <c r="M48" s="3" t="s">
        <v>34</v>
      </c>
    </row>
    <row r="49" spans="13:13" x14ac:dyDescent="0.3">
      <c r="M49" s="3" t="s">
        <v>34</v>
      </c>
    </row>
    <row r="50" spans="13:13" x14ac:dyDescent="0.3">
      <c r="M50" s="3" t="s">
        <v>34</v>
      </c>
    </row>
    <row r="51" spans="13:13" x14ac:dyDescent="0.3">
      <c r="M51" s="3" t="s">
        <v>34</v>
      </c>
    </row>
    <row r="52" spans="13:13" x14ac:dyDescent="0.3">
      <c r="M52" s="3" t="s">
        <v>34</v>
      </c>
    </row>
    <row r="53" spans="13:13" x14ac:dyDescent="0.3">
      <c r="M53" s="3" t="s">
        <v>34</v>
      </c>
    </row>
    <row r="54" spans="13:13" x14ac:dyDescent="0.3">
      <c r="M54" s="3" t="s">
        <v>34</v>
      </c>
    </row>
    <row r="55" spans="13:13" x14ac:dyDescent="0.3">
      <c r="M55" s="3" t="s">
        <v>34</v>
      </c>
    </row>
    <row r="56" spans="13:13" x14ac:dyDescent="0.3">
      <c r="M56" s="3" t="s">
        <v>34</v>
      </c>
    </row>
    <row r="57" spans="13:13" x14ac:dyDescent="0.3">
      <c r="M57" s="3" t="s">
        <v>34</v>
      </c>
    </row>
    <row r="58" spans="13:13" x14ac:dyDescent="0.3">
      <c r="M58" s="3" t="s">
        <v>34</v>
      </c>
    </row>
    <row r="59" spans="13:13" x14ac:dyDescent="0.3">
      <c r="M59" s="3" t="s">
        <v>34</v>
      </c>
    </row>
    <row r="60" spans="13:13" x14ac:dyDescent="0.3">
      <c r="M60" s="3" t="s">
        <v>34</v>
      </c>
    </row>
    <row r="61" spans="13:13" x14ac:dyDescent="0.3">
      <c r="M61" s="3" t="s">
        <v>34</v>
      </c>
    </row>
    <row r="62" spans="13:13" x14ac:dyDescent="0.3">
      <c r="M62" s="3" t="s">
        <v>34</v>
      </c>
    </row>
  </sheetData>
  <mergeCells count="5">
    <mergeCell ref="A1:K1"/>
    <mergeCell ref="N1:V1"/>
    <mergeCell ref="AK1:AM1"/>
    <mergeCell ref="AD1:AI1"/>
    <mergeCell ref="Y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9B2B-81FA-49D7-91A8-53465589F5C5}">
  <dimension ref="A1:H47"/>
  <sheetViews>
    <sheetView workbookViewId="0">
      <pane ySplit="1" topLeftCell="A2" activePane="bottomLeft" state="frozen"/>
      <selection pane="bottomLeft" activeCell="B53" sqref="B53"/>
    </sheetView>
  </sheetViews>
  <sheetFormatPr defaultRowHeight="14.4" x14ac:dyDescent="0.3"/>
  <cols>
    <col min="1" max="1" width="27.77734375" bestFit="1" customWidth="1"/>
    <col min="2" max="5" width="19.88671875" customWidth="1"/>
    <col min="6" max="7" width="13.44140625" style="13" customWidth="1"/>
    <col min="8" max="8" width="21.109375" style="13" bestFit="1" customWidth="1"/>
  </cols>
  <sheetData>
    <row r="1" spans="1:8" s="12" customFormat="1" ht="15" thickBot="1" x14ac:dyDescent="0.35">
      <c r="A1" s="5" t="s">
        <v>40</v>
      </c>
      <c r="B1" s="5" t="s">
        <v>41</v>
      </c>
      <c r="C1" s="5" t="s">
        <v>7</v>
      </c>
      <c r="D1" s="5" t="s">
        <v>42</v>
      </c>
      <c r="E1" s="5" t="s">
        <v>204</v>
      </c>
      <c r="F1" s="5" t="s">
        <v>46</v>
      </c>
      <c r="G1" s="5" t="s">
        <v>50</v>
      </c>
      <c r="H1" s="5" t="s">
        <v>202</v>
      </c>
    </row>
    <row r="2" spans="1:8" ht="15" thickTop="1" x14ac:dyDescent="0.3">
      <c r="A2" t="s">
        <v>26</v>
      </c>
      <c r="B2" t="s">
        <v>47</v>
      </c>
      <c r="E2" t="s">
        <v>199</v>
      </c>
    </row>
    <row r="3" spans="1:8" x14ac:dyDescent="0.3">
      <c r="A3" t="s">
        <v>29</v>
      </c>
      <c r="B3" t="s">
        <v>47</v>
      </c>
      <c r="C3" t="s">
        <v>201</v>
      </c>
      <c r="D3" t="s">
        <v>199</v>
      </c>
    </row>
    <row r="4" spans="1:8" x14ac:dyDescent="0.3">
      <c r="A4" t="s">
        <v>56</v>
      </c>
      <c r="B4" t="s">
        <v>44</v>
      </c>
    </row>
    <row r="5" spans="1:8" x14ac:dyDescent="0.3">
      <c r="A5" t="s">
        <v>58</v>
      </c>
      <c r="C5" t="s">
        <v>47</v>
      </c>
    </row>
    <row r="6" spans="1:8" x14ac:dyDescent="0.3">
      <c r="A6" t="s">
        <v>33</v>
      </c>
      <c r="D6" t="s">
        <v>47</v>
      </c>
      <c r="G6" s="13" t="s">
        <v>15</v>
      </c>
    </row>
    <row r="7" spans="1:8" x14ac:dyDescent="0.3">
      <c r="A7" t="s">
        <v>52</v>
      </c>
      <c r="B7" t="s">
        <v>53</v>
      </c>
      <c r="F7" s="13">
        <v>2022</v>
      </c>
    </row>
    <row r="8" spans="1:8" x14ac:dyDescent="0.3">
      <c r="A8" t="s">
        <v>206</v>
      </c>
      <c r="B8" t="s">
        <v>199</v>
      </c>
    </row>
    <row r="9" spans="1:8" x14ac:dyDescent="0.3">
      <c r="A9" t="s">
        <v>55</v>
      </c>
      <c r="B9" t="s">
        <v>44</v>
      </c>
      <c r="F9" s="13">
        <v>2022</v>
      </c>
    </row>
    <row r="10" spans="1:8" x14ac:dyDescent="0.3">
      <c r="A10" s="14" t="s">
        <v>193</v>
      </c>
      <c r="C10" t="s">
        <v>199</v>
      </c>
    </row>
    <row r="11" spans="1:8" x14ac:dyDescent="0.3">
      <c r="A11" t="s">
        <v>64</v>
      </c>
      <c r="C11" t="s">
        <v>47</v>
      </c>
    </row>
    <row r="12" spans="1:8" x14ac:dyDescent="0.3">
      <c r="A12" s="14" t="s">
        <v>191</v>
      </c>
      <c r="C12" t="s">
        <v>199</v>
      </c>
    </row>
    <row r="13" spans="1:8" x14ac:dyDescent="0.3">
      <c r="A13" s="14" t="s">
        <v>158</v>
      </c>
      <c r="B13" t="s">
        <v>199</v>
      </c>
      <c r="H13" s="13" t="s">
        <v>203</v>
      </c>
    </row>
    <row r="14" spans="1:8" x14ac:dyDescent="0.3">
      <c r="A14" s="14" t="s">
        <v>17</v>
      </c>
      <c r="B14" t="s">
        <v>199</v>
      </c>
    </row>
    <row r="15" spans="1:8" x14ac:dyDescent="0.3">
      <c r="A15" t="s">
        <v>59</v>
      </c>
      <c r="D15" t="s">
        <v>47</v>
      </c>
    </row>
    <row r="16" spans="1:8" x14ac:dyDescent="0.3">
      <c r="A16" t="s">
        <v>28</v>
      </c>
      <c r="B16" t="s">
        <v>47</v>
      </c>
    </row>
    <row r="17" spans="1:7" x14ac:dyDescent="0.3">
      <c r="A17" s="14" t="s">
        <v>134</v>
      </c>
      <c r="D17" t="s">
        <v>199</v>
      </c>
      <c r="G17" s="13" t="s">
        <v>15</v>
      </c>
    </row>
    <row r="18" spans="1:7" x14ac:dyDescent="0.3">
      <c r="A18" t="s">
        <v>49</v>
      </c>
      <c r="B18" t="s">
        <v>47</v>
      </c>
      <c r="F18" s="13">
        <v>2020</v>
      </c>
    </row>
    <row r="19" spans="1:7" x14ac:dyDescent="0.3">
      <c r="A19" t="s">
        <v>51</v>
      </c>
      <c r="B19" t="s">
        <v>242</v>
      </c>
      <c r="D19" t="s">
        <v>199</v>
      </c>
    </row>
    <row r="20" spans="1:7" x14ac:dyDescent="0.3">
      <c r="A20" s="14" t="s">
        <v>185</v>
      </c>
      <c r="C20" t="s">
        <v>199</v>
      </c>
    </row>
    <row r="21" spans="1:7" x14ac:dyDescent="0.3">
      <c r="A21" s="14" t="s">
        <v>187</v>
      </c>
      <c r="C21" t="s">
        <v>199</v>
      </c>
    </row>
    <row r="22" spans="1:7" x14ac:dyDescent="0.3">
      <c r="A22" t="s">
        <v>184</v>
      </c>
      <c r="B22" t="s">
        <v>199</v>
      </c>
      <c r="F22" s="13">
        <v>2023</v>
      </c>
    </row>
    <row r="23" spans="1:7" x14ac:dyDescent="0.3">
      <c r="A23" s="14" t="s">
        <v>18</v>
      </c>
      <c r="D23" t="s">
        <v>199</v>
      </c>
      <c r="F23" s="13">
        <v>2023</v>
      </c>
    </row>
    <row r="24" spans="1:7" x14ac:dyDescent="0.3">
      <c r="A24" t="s">
        <v>63</v>
      </c>
      <c r="D24" t="s">
        <v>47</v>
      </c>
    </row>
    <row r="25" spans="1:7" x14ac:dyDescent="0.3">
      <c r="A25" t="s">
        <v>27</v>
      </c>
      <c r="D25" t="s">
        <v>47</v>
      </c>
    </row>
    <row r="26" spans="1:7" x14ac:dyDescent="0.3">
      <c r="A26" t="s">
        <v>57</v>
      </c>
      <c r="C26" t="s">
        <v>47</v>
      </c>
    </row>
    <row r="27" spans="1:7" x14ac:dyDescent="0.3">
      <c r="A27" t="s">
        <v>16</v>
      </c>
      <c r="B27" t="s">
        <v>47</v>
      </c>
      <c r="C27" t="s">
        <v>47</v>
      </c>
      <c r="D27" t="s">
        <v>201</v>
      </c>
    </row>
    <row r="28" spans="1:7" x14ac:dyDescent="0.3">
      <c r="A28" s="14" t="s">
        <v>181</v>
      </c>
      <c r="D28" t="s">
        <v>199</v>
      </c>
      <c r="G28" s="13" t="s">
        <v>15</v>
      </c>
    </row>
    <row r="29" spans="1:7" x14ac:dyDescent="0.3">
      <c r="A29" t="s">
        <v>30</v>
      </c>
      <c r="B29" t="s">
        <v>200</v>
      </c>
    </row>
    <row r="30" spans="1:7" x14ac:dyDescent="0.3">
      <c r="A30" s="14" t="s">
        <v>186</v>
      </c>
      <c r="B30" t="s">
        <v>199</v>
      </c>
    </row>
    <row r="31" spans="1:7" x14ac:dyDescent="0.3">
      <c r="A31" t="s">
        <v>54</v>
      </c>
      <c r="B31" t="s">
        <v>44</v>
      </c>
      <c r="F31" s="13">
        <v>2021</v>
      </c>
    </row>
    <row r="32" spans="1:7" x14ac:dyDescent="0.3">
      <c r="A32" s="14" t="s">
        <v>198</v>
      </c>
      <c r="D32" t="s">
        <v>199</v>
      </c>
    </row>
    <row r="33" spans="1:7" x14ac:dyDescent="0.3">
      <c r="A33" t="s">
        <v>32</v>
      </c>
      <c r="B33" t="s">
        <v>47</v>
      </c>
    </row>
    <row r="34" spans="1:7" x14ac:dyDescent="0.3">
      <c r="A34" t="s">
        <v>43</v>
      </c>
      <c r="B34" t="s">
        <v>44</v>
      </c>
    </row>
    <row r="35" spans="1:7" x14ac:dyDescent="0.3">
      <c r="A35" s="14" t="s">
        <v>156</v>
      </c>
      <c r="C35" t="s">
        <v>199</v>
      </c>
      <c r="D35" t="s">
        <v>199</v>
      </c>
    </row>
    <row r="36" spans="1:7" x14ac:dyDescent="0.3">
      <c r="A36" s="14" t="s">
        <v>183</v>
      </c>
      <c r="B36" t="s">
        <v>199</v>
      </c>
    </row>
    <row r="37" spans="1:7" x14ac:dyDescent="0.3">
      <c r="A37" t="s">
        <v>37</v>
      </c>
      <c r="B37" t="s">
        <v>45</v>
      </c>
      <c r="C37" t="s">
        <v>47</v>
      </c>
    </row>
    <row r="38" spans="1:7" x14ac:dyDescent="0.3">
      <c r="A38" t="s">
        <v>182</v>
      </c>
      <c r="C38" t="s">
        <v>199</v>
      </c>
    </row>
    <row r="39" spans="1:7" x14ac:dyDescent="0.3">
      <c r="A39" t="s">
        <v>31</v>
      </c>
      <c r="D39" t="s">
        <v>47</v>
      </c>
      <c r="G39" s="13" t="s">
        <v>15</v>
      </c>
    </row>
    <row r="40" spans="1:7" x14ac:dyDescent="0.3">
      <c r="A40" t="s">
        <v>38</v>
      </c>
      <c r="C40" t="s">
        <v>47</v>
      </c>
      <c r="D40" t="s">
        <v>199</v>
      </c>
    </row>
    <row r="41" spans="1:7" x14ac:dyDescent="0.3">
      <c r="A41" t="s">
        <v>48</v>
      </c>
      <c r="B41" t="s">
        <v>47</v>
      </c>
      <c r="F41" s="13">
        <v>2021</v>
      </c>
    </row>
    <row r="42" spans="1:7" x14ac:dyDescent="0.3">
      <c r="A42" s="14" t="s">
        <v>192</v>
      </c>
      <c r="C42" t="s">
        <v>199</v>
      </c>
    </row>
    <row r="43" spans="1:7" x14ac:dyDescent="0.3">
      <c r="A43" s="14" t="s">
        <v>188</v>
      </c>
      <c r="B43" t="s">
        <v>199</v>
      </c>
      <c r="F43" s="13">
        <v>2017</v>
      </c>
    </row>
    <row r="44" spans="1:7" x14ac:dyDescent="0.3">
      <c r="A44" t="s">
        <v>176</v>
      </c>
      <c r="E44" t="s">
        <v>199</v>
      </c>
    </row>
    <row r="45" spans="1:7" x14ac:dyDescent="0.3">
      <c r="A45" t="s">
        <v>194</v>
      </c>
      <c r="E45" t="s">
        <v>199</v>
      </c>
    </row>
    <row r="46" spans="1:7" x14ac:dyDescent="0.3">
      <c r="A46" t="s">
        <v>241</v>
      </c>
      <c r="E46" t="s">
        <v>199</v>
      </c>
    </row>
    <row r="47" spans="1:7" x14ac:dyDescent="0.3">
      <c r="A47" t="s">
        <v>175</v>
      </c>
      <c r="E47" t="s">
        <v>199</v>
      </c>
    </row>
  </sheetData>
  <sortState xmlns:xlrd2="http://schemas.microsoft.com/office/spreadsheetml/2017/richdata2" ref="A2:H43">
    <sortCondition ref="A2:A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6AF8-58AC-4076-B3B2-7EFB151D9CE1}">
  <dimension ref="A1:F35"/>
  <sheetViews>
    <sheetView workbookViewId="0">
      <selection activeCell="B17" sqref="B17"/>
    </sheetView>
  </sheetViews>
  <sheetFormatPr defaultRowHeight="14.4" x14ac:dyDescent="0.3"/>
  <cols>
    <col min="1" max="1" width="10" bestFit="1" customWidth="1"/>
    <col min="2" max="2" width="49.6640625" bestFit="1" customWidth="1"/>
    <col min="3" max="3" width="6.5546875" bestFit="1" customWidth="1"/>
    <col min="4" max="4" width="27.6640625" bestFit="1" customWidth="1"/>
    <col min="5" max="5" width="18.33203125" bestFit="1" customWidth="1"/>
    <col min="6" max="6" width="35.77734375" bestFit="1" customWidth="1"/>
  </cols>
  <sheetData>
    <row r="1" spans="1:6" x14ac:dyDescent="0.3">
      <c r="A1" s="4" t="s">
        <v>124</v>
      </c>
      <c r="B1" s="2" t="s">
        <v>68</v>
      </c>
      <c r="C1" s="2" t="s">
        <v>137</v>
      </c>
      <c r="D1" s="2" t="s">
        <v>40</v>
      </c>
      <c r="E1" s="2" t="s">
        <v>69</v>
      </c>
      <c r="F1" s="2" t="s">
        <v>130</v>
      </c>
    </row>
    <row r="2" spans="1:6" x14ac:dyDescent="0.3">
      <c r="A2" t="s">
        <v>121</v>
      </c>
      <c r="B2" t="s">
        <v>70</v>
      </c>
      <c r="C2" t="s">
        <v>15</v>
      </c>
      <c r="D2" t="s">
        <v>76</v>
      </c>
      <c r="E2" t="s">
        <v>77</v>
      </c>
      <c r="F2" s="6" t="s">
        <v>126</v>
      </c>
    </row>
    <row r="3" spans="1:6" x14ac:dyDescent="0.3">
      <c r="A3" t="s">
        <v>121</v>
      </c>
      <c r="B3" t="s">
        <v>71</v>
      </c>
      <c r="D3" t="s">
        <v>75</v>
      </c>
      <c r="E3" t="s">
        <v>129</v>
      </c>
      <c r="F3" s="6" t="s">
        <v>125</v>
      </c>
    </row>
    <row r="4" spans="1:6" x14ac:dyDescent="0.3">
      <c r="A4" t="s">
        <v>121</v>
      </c>
      <c r="B4" t="s">
        <v>85</v>
      </c>
      <c r="D4" t="s">
        <v>119</v>
      </c>
      <c r="E4" t="s">
        <v>120</v>
      </c>
    </row>
    <row r="5" spans="1:6" x14ac:dyDescent="0.3">
      <c r="A5" t="s">
        <v>121</v>
      </c>
      <c r="B5" t="s">
        <v>78</v>
      </c>
      <c r="D5" t="s">
        <v>81</v>
      </c>
      <c r="E5" t="s">
        <v>80</v>
      </c>
      <c r="F5" s="6" t="s">
        <v>128</v>
      </c>
    </row>
    <row r="6" spans="1:6" x14ac:dyDescent="0.3">
      <c r="A6" t="s">
        <v>121</v>
      </c>
      <c r="B6" t="s">
        <v>91</v>
      </c>
      <c r="D6" t="s">
        <v>73</v>
      </c>
      <c r="E6" t="s">
        <v>74</v>
      </c>
      <c r="F6" s="6" t="s">
        <v>127</v>
      </c>
    </row>
    <row r="7" spans="1:6" x14ac:dyDescent="0.3">
      <c r="A7" t="s">
        <v>121</v>
      </c>
      <c r="B7" t="s">
        <v>72</v>
      </c>
      <c r="D7" t="s">
        <v>132</v>
      </c>
      <c r="E7" t="s">
        <v>133</v>
      </c>
      <c r="F7" s="6" t="s">
        <v>131</v>
      </c>
    </row>
    <row r="8" spans="1:6" x14ac:dyDescent="0.3">
      <c r="A8" t="s">
        <v>121</v>
      </c>
      <c r="B8" t="s">
        <v>86</v>
      </c>
      <c r="D8" t="s">
        <v>111</v>
      </c>
      <c r="E8" s="6" t="s">
        <v>112</v>
      </c>
    </row>
    <row r="9" spans="1:6" x14ac:dyDescent="0.3">
      <c r="A9" t="s">
        <v>121</v>
      </c>
      <c r="B9" t="s">
        <v>138</v>
      </c>
      <c r="C9" t="s">
        <v>15</v>
      </c>
      <c r="D9" t="s">
        <v>149</v>
      </c>
      <c r="E9" s="6" t="s">
        <v>148</v>
      </c>
    </row>
    <row r="10" spans="1:6" x14ac:dyDescent="0.3">
      <c r="A10" t="s">
        <v>121</v>
      </c>
      <c r="B10" t="s">
        <v>139</v>
      </c>
      <c r="C10" t="s">
        <v>15</v>
      </c>
      <c r="D10" t="s">
        <v>146</v>
      </c>
      <c r="E10" s="6" t="s">
        <v>147</v>
      </c>
      <c r="F10" s="6" t="s">
        <v>173</v>
      </c>
    </row>
    <row r="11" spans="1:6" x14ac:dyDescent="0.3">
      <c r="A11" t="s">
        <v>121</v>
      </c>
      <c r="B11" t="s">
        <v>141</v>
      </c>
      <c r="C11" t="s">
        <v>15</v>
      </c>
      <c r="D11" t="s">
        <v>142</v>
      </c>
      <c r="E11" s="6" t="s">
        <v>143</v>
      </c>
      <c r="F11" s="6" t="s">
        <v>174</v>
      </c>
    </row>
    <row r="12" spans="1:6" x14ac:dyDescent="0.3">
      <c r="A12" t="s">
        <v>121</v>
      </c>
      <c r="B12" t="s">
        <v>92</v>
      </c>
      <c r="C12" t="s">
        <v>15</v>
      </c>
      <c r="D12" t="s">
        <v>93</v>
      </c>
      <c r="E12" t="s">
        <v>94</v>
      </c>
    </row>
    <row r="13" spans="1:6" x14ac:dyDescent="0.3">
      <c r="A13" t="s">
        <v>122</v>
      </c>
      <c r="B13" t="s">
        <v>79</v>
      </c>
      <c r="D13" t="s">
        <v>87</v>
      </c>
      <c r="E13" t="s">
        <v>88</v>
      </c>
    </row>
    <row r="14" spans="1:6" x14ac:dyDescent="0.3">
      <c r="A14" t="s">
        <v>122</v>
      </c>
      <c r="B14" t="s">
        <v>90</v>
      </c>
      <c r="D14" t="s">
        <v>115</v>
      </c>
      <c r="E14" s="6" t="s">
        <v>116</v>
      </c>
    </row>
    <row r="15" spans="1:6" x14ac:dyDescent="0.3">
      <c r="A15" t="s">
        <v>122</v>
      </c>
      <c r="B15" t="s">
        <v>102</v>
      </c>
      <c r="D15" t="s">
        <v>103</v>
      </c>
      <c r="E15" t="s">
        <v>104</v>
      </c>
    </row>
    <row r="16" spans="1:6" x14ac:dyDescent="0.3">
      <c r="A16" t="s">
        <v>123</v>
      </c>
      <c r="B16" t="s">
        <v>140</v>
      </c>
      <c r="C16" t="s">
        <v>15</v>
      </c>
      <c r="D16" t="s">
        <v>145</v>
      </c>
      <c r="E16" s="6" t="s">
        <v>144</v>
      </c>
    </row>
    <row r="17" spans="1:5" x14ac:dyDescent="0.3">
      <c r="A17" t="s">
        <v>123</v>
      </c>
      <c r="B17" t="s">
        <v>152</v>
      </c>
      <c r="D17" t="s">
        <v>151</v>
      </c>
      <c r="E17" t="s">
        <v>150</v>
      </c>
    </row>
    <row r="18" spans="1:5" x14ac:dyDescent="0.3">
      <c r="A18" t="s">
        <v>123</v>
      </c>
      <c r="B18" t="s">
        <v>155</v>
      </c>
      <c r="D18" t="s">
        <v>154</v>
      </c>
      <c r="E18" t="s">
        <v>153</v>
      </c>
    </row>
    <row r="19" spans="1:5" x14ac:dyDescent="0.3">
      <c r="A19" t="s">
        <v>123</v>
      </c>
      <c r="B19" t="s">
        <v>108</v>
      </c>
      <c r="D19" t="s">
        <v>109</v>
      </c>
      <c r="E19" s="6" t="s">
        <v>110</v>
      </c>
    </row>
    <row r="20" spans="1:5" x14ac:dyDescent="0.3">
      <c r="A20" t="s">
        <v>123</v>
      </c>
      <c r="B20" t="s">
        <v>95</v>
      </c>
      <c r="D20" t="s">
        <v>117</v>
      </c>
      <c r="E20" s="6" t="s">
        <v>118</v>
      </c>
    </row>
    <row r="21" spans="1:5" x14ac:dyDescent="0.3">
      <c r="A21" t="s">
        <v>123</v>
      </c>
      <c r="B21" t="s">
        <v>96</v>
      </c>
      <c r="D21" t="s">
        <v>97</v>
      </c>
      <c r="E21" s="6" t="s">
        <v>98</v>
      </c>
    </row>
    <row r="22" spans="1:5" x14ac:dyDescent="0.3">
      <c r="A22" t="s">
        <v>123</v>
      </c>
      <c r="B22" t="s">
        <v>105</v>
      </c>
      <c r="D22" t="s">
        <v>107</v>
      </c>
      <c r="E22" s="6" t="s">
        <v>106</v>
      </c>
    </row>
    <row r="23" spans="1:5" x14ac:dyDescent="0.3">
      <c r="A23" t="s">
        <v>123</v>
      </c>
      <c r="B23" t="s">
        <v>99</v>
      </c>
      <c r="D23" t="s">
        <v>100</v>
      </c>
      <c r="E23" t="s">
        <v>101</v>
      </c>
    </row>
    <row r="24" spans="1:5" x14ac:dyDescent="0.3">
      <c r="A24" t="s">
        <v>123</v>
      </c>
      <c r="B24" t="s">
        <v>89</v>
      </c>
      <c r="C24" t="s">
        <v>15</v>
      </c>
      <c r="D24" t="s">
        <v>113</v>
      </c>
      <c r="E24" t="s">
        <v>114</v>
      </c>
    </row>
    <row r="25" spans="1:5" x14ac:dyDescent="0.3">
      <c r="A25" t="s">
        <v>123</v>
      </c>
      <c r="B25" t="s">
        <v>82</v>
      </c>
      <c r="D25" t="s">
        <v>83</v>
      </c>
      <c r="E25" t="s">
        <v>84</v>
      </c>
    </row>
    <row r="27" spans="1:5" x14ac:dyDescent="0.3">
      <c r="B27" s="2" t="s">
        <v>157</v>
      </c>
      <c r="C27" s="2"/>
      <c r="D27" s="2" t="s">
        <v>40</v>
      </c>
      <c r="E27" s="2" t="s">
        <v>69</v>
      </c>
    </row>
    <row r="28" spans="1:5" x14ac:dyDescent="0.3">
      <c r="D28" t="s">
        <v>158</v>
      </c>
      <c r="E28" t="s">
        <v>135</v>
      </c>
    </row>
    <row r="29" spans="1:5" x14ac:dyDescent="0.3">
      <c r="D29" t="s">
        <v>159</v>
      </c>
      <c r="E29" s="6" t="s">
        <v>136</v>
      </c>
    </row>
    <row r="30" spans="1:5" x14ac:dyDescent="0.3">
      <c r="D30" t="s">
        <v>161</v>
      </c>
      <c r="E30" t="s">
        <v>160</v>
      </c>
    </row>
    <row r="31" spans="1:5" x14ac:dyDescent="0.3">
      <c r="D31" t="s">
        <v>162</v>
      </c>
      <c r="E31" t="s">
        <v>163</v>
      </c>
    </row>
    <row r="32" spans="1:5" x14ac:dyDescent="0.3">
      <c r="D32" t="s">
        <v>165</v>
      </c>
      <c r="E32" t="s">
        <v>164</v>
      </c>
    </row>
    <row r="33" spans="4:5" x14ac:dyDescent="0.3">
      <c r="D33" t="s">
        <v>167</v>
      </c>
      <c r="E33" t="s">
        <v>166</v>
      </c>
    </row>
    <row r="34" spans="4:5" x14ac:dyDescent="0.3">
      <c r="D34" t="s">
        <v>170</v>
      </c>
      <c r="E34" t="s">
        <v>169</v>
      </c>
    </row>
    <row r="35" spans="4:5" x14ac:dyDescent="0.3">
      <c r="D35" t="s">
        <v>189</v>
      </c>
      <c r="E35" s="6" t="s">
        <v>190</v>
      </c>
    </row>
  </sheetData>
  <hyperlinks>
    <hyperlink ref="E8" r:id="rId1" xr:uid="{6FA2F68C-E27E-4660-B121-FF4421EAFEFC}"/>
    <hyperlink ref="E14" r:id="rId2" xr:uid="{BA1FF0BB-8328-4EE6-BA55-960B8AA98C68}"/>
    <hyperlink ref="E20" r:id="rId3" xr:uid="{BF5D2165-CB7C-4990-9D8E-4E901F880C4B}"/>
    <hyperlink ref="E21" r:id="rId4" display="mailto:mbancrof@umn.edu" xr:uid="{07CC35C0-AC03-4720-B003-EEE5910F2775}"/>
    <hyperlink ref="E22" r:id="rId5" xr:uid="{5711EDD7-D0A2-4716-B8A1-F141340DF882}"/>
    <hyperlink ref="E19" r:id="rId6" xr:uid="{CA0B069E-7EC7-4027-918F-A615CB9BACB8}"/>
    <hyperlink ref="F2" r:id="rId7" xr:uid="{D58F880F-A8BD-497C-B813-D5A5CC5BA2EE}"/>
    <hyperlink ref="F6" r:id="rId8" xr:uid="{AF7E2CFD-8086-45D3-80E4-80ED9E383B03}"/>
    <hyperlink ref="F7" r:id="rId9" xr:uid="{7ADAD121-BE46-4991-ADB2-9FC6B64D0EEA}"/>
    <hyperlink ref="F3" r:id="rId10" xr:uid="{0E3CE634-2027-4300-8632-9A8BEB44A5F9}"/>
    <hyperlink ref="F5" r:id="rId11" xr:uid="{BAA969DD-89D6-4D8D-AEA8-AB51920D4298}"/>
    <hyperlink ref="E29" r:id="rId12" xr:uid="{B0027A80-21A9-471A-9824-09A4E57AC772}"/>
    <hyperlink ref="E11" r:id="rId13" display="mailto:chichen@umn.edu" xr:uid="{0BCEAC23-6CB6-4F14-AC84-1410BE5ABAC2}"/>
    <hyperlink ref="E16" r:id="rId14" display="mailto:kjarcho@umn.edu" xr:uid="{8645B896-CD79-4043-A298-BAF7C66AAD40}"/>
    <hyperlink ref="E10" r:id="rId15" display="mailto:howe0215@umn.edu" xr:uid="{91860986-74C3-4B83-B8D0-4F88744A2E34}"/>
    <hyperlink ref="E9" r:id="rId16" display="mailto:bump@umn.edu" xr:uid="{7CDE4F23-7BA2-4EEE-B4C4-5D4BC5EEE9C8}"/>
    <hyperlink ref="F10" r:id="rId17" display="mailto:fdsci-gr@umn.edu" xr:uid="{72BFC3F5-F98E-454B-ACB7-FBD5AC5080A6}"/>
    <hyperlink ref="F11" r:id="rId18" display="mailto:nutr-gr@umn.edu" xr:uid="{82B044E9-BFBC-4B9D-B3C3-94F14DC7DEF2}"/>
    <hyperlink ref="E35" r:id="rId19" xr:uid="{0679FD78-119F-408E-B223-8F015D89D7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Presentations</vt:lpstr>
      <vt:lpstr>Past Presenters</vt:lpstr>
      <vt:lpstr>Contact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2023-08-19T19:02:09Z</dcterms:created>
  <dcterms:modified xsi:type="dcterms:W3CDTF">2024-07-25T14:27:13Z</dcterms:modified>
</cp:coreProperties>
</file>